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p0.uni-kl.de\dfs\tu\mv\biovt\Mitarbeiter\Oehlenschlaeger\ALE PAper\"/>
    </mc:Choice>
  </mc:AlternateContent>
  <xr:revisionPtr revIDLastSave="0" documentId="13_ncr:1_{399D7D98-F3EE-4B98-95C7-95C6980CBAFF}" xr6:coauthVersionLast="47" xr6:coauthVersionMax="47" xr10:uidLastSave="{00000000-0000-0000-0000-000000000000}"/>
  <bookViews>
    <workbookView xWindow="-108" yWindow="-108" windowWidth="23256" windowHeight="12456" xr2:uid="{3736D8BF-F07F-4530-8033-7E2F31BA9BCD}"/>
  </bookViews>
  <sheets>
    <sheet name="Gene List " sheetId="1" r:id="rId1"/>
    <sheet name="gProfil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3" i="1" l="1"/>
  <c r="AI4" i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AI306" i="1"/>
  <c r="AI307" i="1"/>
  <c r="AI308" i="1"/>
  <c r="AI309" i="1"/>
  <c r="AI310" i="1"/>
  <c r="AI311" i="1"/>
  <c r="AI312" i="1"/>
  <c r="AI313" i="1"/>
  <c r="AI314" i="1"/>
  <c r="AI315" i="1"/>
  <c r="AI316" i="1"/>
  <c r="AI317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340" i="1"/>
  <c r="AI341" i="1"/>
  <c r="AI342" i="1"/>
  <c r="AI343" i="1"/>
  <c r="AI344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7" i="1"/>
  <c r="AI358" i="1"/>
  <c r="AI359" i="1"/>
  <c r="AI360" i="1"/>
  <c r="AI361" i="1"/>
  <c r="AI362" i="1"/>
  <c r="AI363" i="1"/>
  <c r="AI364" i="1"/>
  <c r="AI365" i="1"/>
  <c r="AI366" i="1"/>
  <c r="AI367" i="1"/>
  <c r="AI368" i="1"/>
  <c r="AI369" i="1"/>
  <c r="AI370" i="1"/>
  <c r="AI371" i="1"/>
  <c r="AI372" i="1"/>
  <c r="AI373" i="1"/>
  <c r="AI374" i="1"/>
  <c r="AI375" i="1"/>
  <c r="AI376" i="1"/>
  <c r="AI377" i="1"/>
  <c r="AI378" i="1"/>
  <c r="AI379" i="1"/>
  <c r="AI380" i="1"/>
  <c r="AI381" i="1"/>
  <c r="AI382" i="1"/>
  <c r="AI383" i="1"/>
  <c r="AI384" i="1"/>
  <c r="AI385" i="1"/>
  <c r="AI386" i="1"/>
  <c r="AI387" i="1"/>
  <c r="AI388" i="1"/>
  <c r="AI389" i="1"/>
  <c r="AI390" i="1"/>
  <c r="AI391" i="1"/>
  <c r="AI392" i="1"/>
  <c r="AI393" i="1"/>
  <c r="AI394" i="1"/>
  <c r="AI395" i="1"/>
  <c r="AI396" i="1"/>
  <c r="AI397" i="1"/>
  <c r="AI398" i="1"/>
  <c r="AI399" i="1"/>
  <c r="AI400" i="1"/>
  <c r="AI401" i="1"/>
  <c r="AI402" i="1"/>
  <c r="AI403" i="1"/>
  <c r="AI404" i="1"/>
  <c r="AI405" i="1"/>
  <c r="AI406" i="1"/>
  <c r="AI407" i="1"/>
  <c r="AI408" i="1"/>
  <c r="AI409" i="1"/>
  <c r="AI410" i="1"/>
  <c r="AI411" i="1"/>
  <c r="AI412" i="1"/>
  <c r="AI413" i="1"/>
  <c r="AI414" i="1"/>
  <c r="AI415" i="1"/>
  <c r="AI416" i="1"/>
  <c r="AI417" i="1"/>
  <c r="AI418" i="1"/>
  <c r="AI419" i="1"/>
  <c r="AI420" i="1"/>
  <c r="AI421" i="1"/>
  <c r="AI422" i="1"/>
  <c r="AI423" i="1"/>
  <c r="AI424" i="1"/>
  <c r="AI425" i="1"/>
  <c r="AI426" i="1"/>
  <c r="AI427" i="1"/>
  <c r="AI428" i="1"/>
  <c r="AI429" i="1"/>
  <c r="AI430" i="1"/>
  <c r="AI431" i="1"/>
  <c r="AI432" i="1"/>
  <c r="AI433" i="1"/>
  <c r="AI434" i="1"/>
  <c r="AI435" i="1"/>
  <c r="AI436" i="1"/>
  <c r="AI437" i="1"/>
  <c r="AI438" i="1"/>
  <c r="AI439" i="1"/>
  <c r="AI440" i="1"/>
  <c r="AI441" i="1"/>
  <c r="AI442" i="1"/>
  <c r="AI443" i="1"/>
  <c r="AI444" i="1"/>
  <c r="AI445" i="1"/>
  <c r="AI446" i="1"/>
  <c r="AI447" i="1"/>
  <c r="AI448" i="1"/>
  <c r="AI449" i="1"/>
  <c r="AI450" i="1"/>
  <c r="AI451" i="1"/>
  <c r="AI452" i="1"/>
  <c r="AI453" i="1"/>
  <c r="AI454" i="1"/>
  <c r="AI455" i="1"/>
  <c r="AI456" i="1"/>
  <c r="AI457" i="1"/>
  <c r="AI458" i="1"/>
  <c r="AI459" i="1"/>
  <c r="AI460" i="1"/>
  <c r="AI461" i="1"/>
  <c r="AI462" i="1"/>
  <c r="AI463" i="1"/>
  <c r="AI464" i="1"/>
  <c r="AI465" i="1"/>
  <c r="AI2" i="1"/>
</calcChain>
</file>

<file path=xl/sharedStrings.xml><?xml version="1.0" encoding="utf-8"?>
<sst xmlns="http://schemas.openxmlformats.org/spreadsheetml/2006/main" count="9755" uniqueCount="3661">
  <si>
    <t>ANNO_REGION</t>
  </si>
  <si>
    <t>ANNOTATION</t>
  </si>
  <si>
    <t>CHROM</t>
  </si>
  <si>
    <t>POS1</t>
  </si>
  <si>
    <t>POS2</t>
  </si>
  <si>
    <t>REF</t>
  </si>
  <si>
    <t>ALT</t>
  </si>
  <si>
    <t>AF1</t>
  </si>
  <si>
    <t>QUAL</t>
  </si>
  <si>
    <t>DP</t>
  </si>
  <si>
    <t>POS</t>
  </si>
  <si>
    <t>ID</t>
  </si>
  <si>
    <t>FILTER</t>
  </si>
  <si>
    <t>INFO</t>
  </si>
  <si>
    <t>FORMAT</t>
  </si>
  <si>
    <t>ALE09</t>
  </si>
  <si>
    <t>ALE20</t>
  </si>
  <si>
    <t>WT</t>
  </si>
  <si>
    <t>{gene_name:KOG_gene_id</t>
  </si>
  <si>
    <t>KOG_num</t>
  </si>
  <si>
    <t>Functional_description</t>
  </si>
  <si>
    <t>Functional_class</t>
  </si>
  <si>
    <t>Class_description}</t>
  </si>
  <si>
    <t>upstream</t>
  </si>
  <si>
    <t>A0005,A0006</t>
  </si>
  <si>
    <t>Scaffold100</t>
  </si>
  <si>
    <t>-</t>
  </si>
  <si>
    <t>T</t>
  </si>
  <si>
    <t>.</t>
  </si>
  <si>
    <t>A</t>
  </si>
  <si>
    <t>AT</t>
  </si>
  <si>
    <t>AC=3;AF=0.500;AN=6;BaseQRankSum=-5.000e-03;ClippingRankSum=0.00;DP=505;ExcessHet=1.5490;FS=0.498;MLEAC=3;MLEAF=0.500;MQ=60.00;MQRankSum=0.00;QD=24.00;ReadPosRankSum=-3.220e-01;SOR=0.744</t>
  </si>
  <si>
    <t>GT:AD:DP:GQ:PL</t>
  </si>
  <si>
    <t>0/1:61,95:156:99:2425,0,1401</t>
  </si>
  <si>
    <t>1/1:3,218:228:99:6670,596,0</t>
  </si>
  <si>
    <t>0/0:100,0:100:99:0,120,1800</t>
  </si>
  <si>
    <t>{A0005:YBL079w</t>
  </si>
  <si>
    <t>KOG1900</t>
  </si>
  <si>
    <t>Nuclear pore complex, Nup155 component (D Nup154, sc Nup157/Nup170)</t>
  </si>
  <si>
    <t>YU</t>
  </si>
  <si>
    <t>Nuclear structure ; Intracellular trafficking, secretion, and vesicular transport ;}</t>
  </si>
  <si>
    <t>{A0006:YBL080c</t>
  </si>
  <si>
    <t>KOG2438</t>
  </si>
  <si>
    <t>Glutamyl-tRNA amidotransferase subunit B</t>
  </si>
  <si>
    <t>J</t>
  </si>
  <si>
    <t>Translation, ribosomal structure and biogenesis ;}</t>
  </si>
  <si>
    <t>A0009,A0010</t>
  </si>
  <si>
    <t>C</t>
  </si>
  <si>
    <t>CT</t>
  </si>
  <si>
    <t>AC=3;AF=0.500;AN=6;BaseQRankSum=0.981;ClippingRankSum=0.00;DP=552;ExcessHet=1.5490;FS=0.000;MLEAC=3;MLEAF=0.500;MQ=60.00;MQRankSum=0.00;QD=31.48;ReadPosRankSum=1.11;SOR=0.693</t>
  </si>
  <si>
    <t>GT:AD:DP:GQ:PGT:PID:PL</t>
  </si>
  <si>
    <t>0/1:82,94:176:99:.:.:2813,0,2386</t>
  </si>
  <si>
    <t>1/1:0,242:242:99:1|1:25412_C_CT:10390,741,0</t>
  </si>
  <si>
    <t>0/0:124,0:124:99:.:.:0,111,1800</t>
  </si>
  <si>
    <t>A0009:{NA};A0010:{NA};</t>
  </si>
  <si>
    <t>CGGCT</t>
  </si>
  <si>
    <t>GCGGCT</t>
  </si>
  <si>
    <t>G</t>
  </si>
  <si>
    <t>AC=3;AF=0.500;AN=6;BaseQRankSum=1.09;ClippingRankSum=0.00;DP=501;ExcessHet=1.5490;FS=4.095;MLEAC=3;MLEAF=0.500;MQ=60.00;MQRankSum=0.00;QD=33.41;ReadPosRankSum=0.258;SOR=0.503</t>
  </si>
  <si>
    <t>0/1:85,81:166:99:.:.:3105,0,3299</t>
  </si>
  <si>
    <t>1/1:0,203:203:99:1|1:25412_C_CT:9270,620,0</t>
  </si>
  <si>
    <t>A0045</t>
  </si>
  <si>
    <t>Scaffold102</t>
  </si>
  <si>
    <t>CCTTTC</t>
  </si>
  <si>
    <t>TCCTTTC</t>
  </si>
  <si>
    <t>AC=3;AF=0.500;AN=6;BaseQRankSum=-1.890e-01;ClippingRankSum=0.00;DP=345;ExcessHet=1.5490;FS=1.995;MLEAC=3;MLEAF=0.500;MQ=60.00;MQRankSum=0.00;QD=29.08;ReadPosRankSum=-2.673e+00;SOR=0.548</t>
  </si>
  <si>
    <t>0/1:47,54:101:99:2158,0,1786</t>
  </si>
  <si>
    <t>1/1:0,157:157:99:7217,486,0</t>
  </si>
  <si>
    <t>0/0:59,0:59:99:0,120,1800</t>
  </si>
  <si>
    <t>A0045:{NA};</t>
  </si>
  <si>
    <t>A0152</t>
  </si>
  <si>
    <t>Scaffold108</t>
  </si>
  <si>
    <t>AC=3;AF=0.500;AN=6;BaseQRankSum=1.29;ClippingRankSum=0.00;DP=334;ExcessHet=1.5490;FS=9.507;MLEAC=3;MLEAF=0.500;MQ=60.00;MQRankSum=0.00;QD=32.87;ReadPosRankSum=1.23;SOR=0.808</t>
  </si>
  <si>
    <t>0/1:61,95:156:99:0|1:45244_AT_A:3801,0,2519</t>
  </si>
  <si>
    <t>1/1:0,116:116:99:1|1:45244_AT_A:5186,349,0</t>
  </si>
  <si>
    <t>0/0:60,0:60:99:.:.:0,100,1800</t>
  </si>
  <si>
    <t>{A0152:YIL112w</t>
  </si>
  <si>
    <t>KOG0504</t>
  </si>
  <si>
    <t>FOG: Ankyrin repeat</t>
  </si>
  <si>
    <t>R</t>
  </si>
  <si>
    <t>General function prediction only ;}</t>
  </si>
  <si>
    <t>A0193</t>
  </si>
  <si>
    <t>Scaffold110</t>
  </si>
  <si>
    <t>AC=3;AF=0.500;AN=6;BaseQRankSum=-1.720e-01;ClippingRankSum=0.00;DP=437;ExcessHet=1.5490;FS=1.163;MLEAC=3;MLEAF=0.500;MQ=60.00;MQRankSum=0.00;QD=27.99;ReadPosRankSum=-6.960e-01;SOR=0.574</t>
  </si>
  <si>
    <t>0/1:53,77:130:99:2271,0,1249</t>
  </si>
  <si>
    <t>1/1:0,211:211:99:7319,635,0</t>
  </si>
  <si>
    <t>0/0:76,0:76:99:0,120,1800</t>
  </si>
  <si>
    <t>A0193:{NA};</t>
  </si>
  <si>
    <t>A0194</t>
  </si>
  <si>
    <t>TG</t>
  </si>
  <si>
    <t>AC=3;AF=0.500;AN=6;BaseQRankSum=1.77;ClippingRankSum=0.00;DP=409;ExcessHet=1.5490;FS=10.060;MLEAC=3;MLEAF=0.500;MQ=60.00;MQRankSum=0.00;QD=31.18;ReadPosRankSum=-6.500e-02;SOR=0.326</t>
  </si>
  <si>
    <t>0/1:66,74:142:99:.:.:2998,0,2503</t>
  </si>
  <si>
    <t>1/1:0,199:199:99:1|1:32883_G_A:8977,602,0</t>
  </si>
  <si>
    <t>0/0:67,0:67:99:.:.:0,120,1800</t>
  </si>
  <si>
    <t>{A0194:YLR121c</t>
  </si>
  <si>
    <t>KOG1339</t>
  </si>
  <si>
    <t>Aspartyl protease</t>
  </si>
  <si>
    <t>O</t>
  </si>
  <si>
    <t>Posttranslational modification, protein turnover, chaperones ;}</t>
  </si>
  <si>
    <t>A0215,A0216</t>
  </si>
  <si>
    <t>Scaffold111</t>
  </si>
  <si>
    <t>AC=3;AF=0.500;AN=6;BaseQRankSum=0.352;ClippingRankSum=0.00;DP=311;ExcessHet=1.5490;FS=0.921;MLEAC=2;MLEAF=0.333;MQ=67.19;MQRankSum=0.00;QD=15.58;ReadPosRankSum=-5.400e-01;SOR=0.635</t>
  </si>
  <si>
    <t>0/1:58,65:140:99:1414,0,1399</t>
  </si>
  <si>
    <t>1/1:5,65:78:34:1619,34,0</t>
  </si>
  <si>
    <t>0/0:54,5:63:41:0,41,1386</t>
  </si>
  <si>
    <t>A0215:{NA};A0216:{NA};</t>
  </si>
  <si>
    <t>A0242,A0243</t>
  </si>
  <si>
    <t>Scaffold113</t>
  </si>
  <si>
    <t>TA</t>
  </si>
  <si>
    <t>AC=3;AF=0.500;AN=6;BaseQRankSum=0.036;ClippingRankSum=0.00;DP=572;ExcessHet=1.5490;FS=0.710;MLEAC=3;MLEAF=0.500;MQ=60.00;MQRankSum=0.00;QD=30.14;ReadPosRankSum=0.393;SOR=0.754</t>
  </si>
  <si>
    <t>0/1:77,105:182:99:3194,0,1779</t>
  </si>
  <si>
    <t>1/1:0,291:291:99:11108,884,0</t>
  </si>
  <si>
    <t>0/0:85,0:85:99:0,120,1800</t>
  </si>
  <si>
    <t>{A0242:YER164w</t>
  </si>
  <si>
    <t>KOG0384</t>
  </si>
  <si>
    <t>Chromodomain-helicase DNA-binding protein</t>
  </si>
  <si>
    <t>K</t>
  </si>
  <si>
    <t>Transcription ;}</t>
  </si>
  <si>
    <t>{A0243:YER163c</t>
  </si>
  <si>
    <t>KOG3182</t>
  </si>
  <si>
    <t>Predicted cation transporter</t>
  </si>
  <si>
    <t>P</t>
  </si>
  <si>
    <t>Inorganic ion transport and metabolism ;}</t>
  </si>
  <si>
    <t>A0254</t>
  </si>
  <si>
    <t>Scaffold115</t>
  </si>
  <si>
    <t>CG</t>
  </si>
  <si>
    <t>AC=3;AF=0.500;AN=6;BaseQRankSum=0.334;ClippingRankSum=0.00;DP=420;ExcessHet=1.5490;FS=1.939;MLEAC=3;MLEAF=0.500;MQ=60.00;MQRankSum=0.00;QD=28.40;ReadPosRankSum=-5.220e-01;SOR=0.813</t>
  </si>
  <si>
    <t>0/1:47,89:136:99:2584,0,1210</t>
  </si>
  <si>
    <t>1/1:0,243:243:99:8223,737,0</t>
  </si>
  <si>
    <t>0/0:33,0:33:99:0,99,1277</t>
  </si>
  <si>
    <t>A0254:{NA};</t>
  </si>
  <si>
    <t>A0285,A0286</t>
  </si>
  <si>
    <t>Scaffold116</t>
  </si>
  <si>
    <t>TC</t>
  </si>
  <si>
    <t>AC=3;AF=0.500;AN=6;BaseQRankSum=1.05;ClippingRankSum=0.00;DP=474;ExcessHet=1.5490;FS=4.485;MLEAC=3;MLEAF=0.500;MQ=60.00;MQRankSum=0.00;QD=33.40;ReadPosRankSum=-3.170e-01;SOR=0.816</t>
  </si>
  <si>
    <t>0/1:71,101:172:99:3627,0,1868</t>
  </si>
  <si>
    <t>1/1:0,199:199:99:8809,605,0</t>
  </si>
  <si>
    <t>0/0:95,0:95:99:0,118,1800</t>
  </si>
  <si>
    <t>{A0285:YLL031c</t>
  </si>
  <si>
    <t>KOG2126</t>
  </si>
  <si>
    <t>Glycosylphosphatidylinositol anchor synthesis protein</t>
  </si>
  <si>
    <t>Signal transduction mechanisms ;}</t>
  </si>
  <si>
    <t>{A0286:YLL029w</t>
  </si>
  <si>
    <t>KOG2413</t>
  </si>
  <si>
    <t>Xaa-Pro aminopeptidase</t>
  </si>
  <si>
    <t>E</t>
  </si>
  <si>
    <t>Amino acid transport and metabolism ;}</t>
  </si>
  <si>
    <t>A0291</t>
  </si>
  <si>
    <t>Scaffold117</t>
  </si>
  <si>
    <t>CA</t>
  </si>
  <si>
    <t>AC=3;AF=0.500;AN=6;BaseQRankSum=0.146;ClippingRankSum=0.00;DP=302;ExcessHet=1.5490;FS=10.954;MLEAC=3;MLEAF=0.500;MQ=60.00;MQRankSum=0.00;QD=27.56;ReadPosRankSum=0.253;SOR=0.564</t>
  </si>
  <si>
    <t>0/1:51,79:130:99:2693,0,1514</t>
  </si>
  <si>
    <t>1/1:0,89:89:99:3388,270,0</t>
  </si>
  <si>
    <t>0/0:78,0:78:99:0,120,1800</t>
  </si>
  <si>
    <t>{A0291:YDR349c</t>
  </si>
  <si>
    <t>A0305,A0306</t>
  </si>
  <si>
    <t>Scaffold118</t>
  </si>
  <si>
    <t>GA</t>
  </si>
  <si>
    <t>AC=3;AF=0.500;AN=6;BaseQRankSum=1.66;ClippingRankSum=0.00;DP=418;ExcessHet=1.5490;FS=1.143;MLEAC=3;MLEAF=0.500;MQ=60.00;MQRankSum=0.00;QD=31.89;ReadPosRankSum=0.780;SOR=0.591</t>
  </si>
  <si>
    <t>0/1:56,56:112:99:2190,0,2082</t>
  </si>
  <si>
    <t>1/1:0,213:213:99:9633,653,0</t>
  </si>
  <si>
    <t>0/0:86,0:86:99:0,120,1800</t>
  </si>
  <si>
    <t>{A0305:YHR031c</t>
  </si>
  <si>
    <t>KOG0987</t>
  </si>
  <si>
    <t>DNA helicase PIF1/RRM3</t>
  </si>
  <si>
    <t>D</t>
  </si>
  <si>
    <t>Cell cycle control, cell division, chromosome partitioning ;}</t>
  </si>
  <si>
    <t>{A0306:YHR032w</t>
  </si>
  <si>
    <t>KOG1347</t>
  </si>
  <si>
    <t>Uncharacterized membrane protein, predicted efflux pump</t>
  </si>
  <si>
    <t>AAA</t>
  </si>
  <si>
    <t>GAAA</t>
  </si>
  <si>
    <t>AC=3;AF=0.500;AN=6;BaseQRankSum=1.74;ClippingRankSum=0.00;DP=405;ExcessHet=1.5490;FS=1.957;MLEAC=3;MLEAF=0.500;MQ=65.97;MQRankSum=0.00;QD=29.27;ReadPosRankSum=0.303;SOR=0.753</t>
  </si>
  <si>
    <t>0/1:42,43:88:99:1352,0,2154</t>
  </si>
  <si>
    <t>1/1:0,179:187:99:9244,641,0</t>
  </si>
  <si>
    <t>0/0:60,0:70:99:0,205,1670</t>
  </si>
  <si>
    <t>AC=3;AF=0.500;AN=6;BaseQRankSum=-4.400e-02;ClippingRankSum=0.00;DP=386;ExcessHet=1.5490;FS=2.495;MLEAC=3;MLEAF=0.500;MQ=66.84;MQRankSum=0.00;QD=22.74;ReadPosRankSum=0.637;SOR=0.854</t>
  </si>
  <si>
    <t>0/1:39,49:93:99:1067,0,819</t>
  </si>
  <si>
    <t>1/1:2,177:188:99:5051,507,0</t>
  </si>
  <si>
    <t>0/0:66,4:75:99:0,112,1708</t>
  </si>
  <si>
    <t>A0310,A0311</t>
  </si>
  <si>
    <t>AC=3;AF=0.500;AN=6;BaseQRankSum=-2.744e+00;ClippingRankSum=0.00;DP=452;ExcessHet=1.5490;FS=0.776;MLEAC=3;MLEAF=0.500;MQ=60.00;MQRankSum=0.00;QD=33.63;ReadPosRankSum=0.989;SOR=0.829</t>
  </si>
  <si>
    <t>0/1:58,78:136:99:2720,0,1913</t>
  </si>
  <si>
    <t>1/1:0,281:281:99:11348,848,0</t>
  </si>
  <si>
    <t>0/0:34,0:34:99:0,102,1463</t>
  </si>
  <si>
    <t>{A0310:YHR039c-a</t>
  </si>
  <si>
    <t>KOG1772</t>
  </si>
  <si>
    <t>Vacuolar H+-ATPase V1 sector, subunit G</t>
  </si>
  <si>
    <t>Energy production and conversion ;}</t>
  </si>
  <si>
    <t>{A0311:YHR040w</t>
  </si>
  <si>
    <t>KOG2858</t>
  </si>
  <si>
    <t>Uncharacterized conserved protein</t>
  </si>
  <si>
    <t>A0331</t>
  </si>
  <si>
    <t>Scaffold11</t>
  </si>
  <si>
    <t>GT</t>
  </si>
  <si>
    <t>AC=3;AF=0.500;AN=6;BaseQRankSum=1.43;ClippingRankSum=0.00;DP=236;ExcessHet=1.5490;FS=1.311;MLEAC=3;MLEAF=0.500;MQ=60.00;MQRankSum=0.00;QD=16.69;ReadPosRankSum=1.11;SOR=0.562</t>
  </si>
  <si>
    <t>0/1:45,62:110:99:1445,0,940</t>
  </si>
  <si>
    <t>1/1:6,56:64:22:1421,22,0</t>
  </si>
  <si>
    <t>0/0:46,0:46:99:0,120,1800</t>
  </si>
  <si>
    <t>{A0331:YDL128w</t>
  </si>
  <si>
    <t>KOG1397</t>
  </si>
  <si>
    <t>Ca2+/H+ antiporter VCX1 and related proteins</t>
  </si>
  <si>
    <t>A0333,A0334</t>
  </si>
  <si>
    <t>AC=3;AF=0.500;AN=6;BaseQRankSum=-5.600e-02;ClippingRankSum=0.00;DP=216;ExcessHet=1.5490;FS=0.000;MLEAC=3;MLEAF=0.500;MQ=60.00;MQRankSum=0.00;QD=29.15;ReadPosRankSum=0.293;SOR=0.724</t>
  </si>
  <si>
    <t>0/1:52,62:114:99:2461,0,1783</t>
  </si>
  <si>
    <t>1/1:0,55:55:99:2511,169,0</t>
  </si>
  <si>
    <t>{A0333:YDL125c</t>
  </si>
  <si>
    <t>KOG3275</t>
  </si>
  <si>
    <t>Zinc-binding protein of the histidine triad (HIT) family</t>
  </si>
  <si>
    <t>{A0334:YDL124w</t>
  </si>
  <si>
    <t>KOG1577</t>
  </si>
  <si>
    <t>Aldo/keto reductase family proteins</t>
  </si>
  <si>
    <t>AC=3;AF=0.500;AN=6;BaseQRankSum=2.14;ClippingRankSum=0.00;DP=229;ExcessHet=1.5490;FS=0.622;MLEAC=3;MLEAF=0.500;MQ=60.00;MQRankSum=0.00;QD=27.24;ReadPosRankSum=0.176;SOR=0.772</t>
  </si>
  <si>
    <t>0/1:48,64:112:99:2241,0,1349</t>
  </si>
  <si>
    <t>1/1:0,70:70:99:2762,211,0</t>
  </si>
  <si>
    <t>A0370</t>
  </si>
  <si>
    <t>AC=3;AF=0.500;AN=6;BaseQRankSum=0.120;ClippingRankSum=0.00;DP=339;ExcessHet=1.5490;FS=0.000;MLEAC=3;MLEAF=0.500;MQ=60.00;MQRankSum=0.00;QD=23.70;ReadPosRankSum=-1.008e+00;SOR=0.697</t>
  </si>
  <si>
    <t>0/1:75,78:153:99:2734,0,1697</t>
  </si>
  <si>
    <t>1/1:0,56:56:99:2265,172,0</t>
  </si>
  <si>
    <t>0/0:116,0:116:75:0,75,3946</t>
  </si>
  <si>
    <t>{A0370:YDL079c</t>
  </si>
  <si>
    <t>KOG0658</t>
  </si>
  <si>
    <t>Glycogen synthase kinase-3</t>
  </si>
  <si>
    <t>Carbohydrate transport and metabolism ;}</t>
  </si>
  <si>
    <t>A0382,A0383</t>
  </si>
  <si>
    <t>TTT</t>
  </si>
  <si>
    <t>GTTT</t>
  </si>
  <si>
    <t>AC=3;AF=0.500;AN=6;BaseQRankSum=-4.670e-01;ClippingRankSum=0.00;DP=313;ExcessHet=1.5490;FS=0.000;MLEAC=3;MLEAF=0.500;MQ=60.00;MQRankSum=0.00;QD=33.20;ReadPosRankSum=2.23;SOR=0.678</t>
  </si>
  <si>
    <t>0/1:60,75:135:99:0|1:112915_GTTT_G:2996,0,2375</t>
  </si>
  <si>
    <t>1/1:0,126:126:99:1|1:112915_GTTT_G:5715,382,0</t>
  </si>
  <si>
    <t>0/0:51,0:51:99:.:.:0,99,1485</t>
  </si>
  <si>
    <t>A0382:{NA};{A0383:YDL060w</t>
  </si>
  <si>
    <t>KOG1980</t>
  </si>
  <si>
    <t>S</t>
  </si>
  <si>
    <t>Function unknown ;}</t>
  </si>
  <si>
    <t>A0429</t>
  </si>
  <si>
    <t>Scaffold122</t>
  </si>
  <si>
    <t>GC</t>
  </si>
  <si>
    <t>AC=3;AF=0.500;AN=6;BaseQRankSum=1.38;ClippingRankSum=0.00;DP=526;ExcessHet=1.5490;FS=0.000;MLEAC=3;MLEAF=0.500;MQ=60.00;MQRankSum=0.00;QD=24.41;ReadPosRankSum=1.70;SOR=0.712</t>
  </si>
  <si>
    <t>0/1:86,85:171:99:2258,0,2295</t>
  </si>
  <si>
    <t>1/1:1,250:253:99:8087,715,0</t>
  </si>
  <si>
    <t>0/0:90,0:90:99:0,120,1800</t>
  </si>
  <si>
    <t>A0429:{NA};</t>
  </si>
  <si>
    <t>A0455,A0456</t>
  </si>
  <si>
    <t>Scaffold125</t>
  </si>
  <si>
    <t>AC=3;AF=0.500;AN=6;BaseQRankSum=-7.400e-02;ClippingRankSum=0.00;DP=318;ExcessHet=1.5490;FS=4.806;MLEAC=3;MLEAF=0.500;MQ=60.00;MQRankSum=0.00;QD=16.27;ReadPosRankSum=-5.280e-01;SOR=0.671</t>
  </si>
  <si>
    <t>0/1:74,80:159:99:1841,0,1605</t>
  </si>
  <si>
    <t>1/1:3,72:75:99:1930,162,0</t>
  </si>
  <si>
    <t>0/0:60,0:60:99:0,110,1800</t>
  </si>
  <si>
    <t>A0455:{NA};{A0456:YJL121c</t>
  </si>
  <si>
    <t>KOG3111</t>
  </si>
  <si>
    <t>D-ribulose-5-phosphate 3-epimerase</t>
  </si>
  <si>
    <t>A0481,A0482</t>
  </si>
  <si>
    <t>Scaffold126</t>
  </si>
  <si>
    <t>CGGTGAAAGCGGTGGAAG</t>
  </si>
  <si>
    <t>CCGGTGAAAGCGGTGGAAG</t>
  </si>
  <si>
    <t>AC=3;AF=0.500;AN=6;BaseQRankSum=-1.193e+00;ClippingRankSum=0.00;DP=568;ExcessHet=1.5490;FS=0.743;MLEAC=3;MLEAF=0.500;MQ=60.00;MQRankSum=0.00;QD=26.96;ReadPosRankSum=-1.573e+00;SOR=0.650</t>
  </si>
  <si>
    <t>0/1:69,105:174:99:4625,0,3711</t>
  </si>
  <si>
    <t>1/1:0,284:286:99:13664,924,0</t>
  </si>
  <si>
    <t>0/0:80,0:80:99:0,118,1800</t>
  </si>
  <si>
    <t>{A0481:YER146w</t>
  </si>
  <si>
    <t>KOG1775</t>
  </si>
  <si>
    <t>U6 snRNA-associated Sm-like protein</t>
  </si>
  <si>
    <t>RNA processing and modification ;}</t>
  </si>
  <si>
    <t>A0482:{NA};</t>
  </si>
  <si>
    <t>A0506,A0507</t>
  </si>
  <si>
    <t>Scaffold128</t>
  </si>
  <si>
    <t>AC=3;AF=0.500;AN=6;BaseQRankSum=-6.400e-02;ClippingRankSum=0.00;DP=461;ExcessHet=1.5490;FS=1.010;MLEAC=3;MLEAF=0.500;MQ=60.00;MQRankSum=0.00;QD=23.14;ReadPosRankSum=0.546;SOR=0.766</t>
  </si>
  <si>
    <t>0/1:68,100:171:99:2519,0,1463</t>
  </si>
  <si>
    <t>1/1:1,221:222:99:6552,637,0</t>
  </si>
  <si>
    <t>0/0:47,0:47:99:0,120,1800</t>
  </si>
  <si>
    <t>A0506:{NA};A0507:{NA};</t>
  </si>
  <si>
    <t>A0509</t>
  </si>
  <si>
    <t>AC=3;AF=0.500;AN=6;BaseQRankSum=-4.500e-02;ClippingRankSum=0.00;DP=453;ExcessHet=2.4304;FS=2.937;MLEAC=3;MLEAF=0.500;MQ=60.00;MQRankSum=0.00;QD=24.09;ReadPosRankSum=-1.737e+00;SOR=0.491</t>
  </si>
  <si>
    <t>0/1:42,96:149:99:3971,0,1671</t>
  </si>
  <si>
    <t>1/1:0,151:162:99:7208,494,0</t>
  </si>
  <si>
    <t>0/0:105,0:105:0:0,0,3366</t>
  </si>
  <si>
    <t>{A0509:YLL018c</t>
  </si>
  <si>
    <t>KOG0556</t>
  </si>
  <si>
    <t>Aspartyl-tRNA synthetase</t>
  </si>
  <si>
    <t>A0509,A0510</t>
  </si>
  <si>
    <t>AC=3;AF=0.500;AN=6;BaseQRankSum=-9.400e-01;ClippingRankSum=0.00;DP=469;ExcessHet=1.5490;FS=0.000;MLEAC=3;MLEAF=0.500;MQ=60.00;MQRankSum=0.00;QD=28.53;ReadPosRankSum=-4.880e-01;SOR=0.655</t>
  </si>
  <si>
    <t>0/1:54,110:164:99:3435,0,1267</t>
  </si>
  <si>
    <t>1/1:0,197:197:99:6911,593,0</t>
  </si>
  <si>
    <t>0/0:90,0:90:99:0,102,1800</t>
  </si>
  <si>
    <t>{A0510:YLR310c</t>
  </si>
  <si>
    <t>KOG3417</t>
  </si>
  <si>
    <t>Ras1 guanine nucleotide exchange factor</t>
  </si>
  <si>
    <t>A0515</t>
  </si>
  <si>
    <t>TACGAACACGAATG</t>
  </si>
  <si>
    <t>TTACGAACACGAATG</t>
  </si>
  <si>
    <t>AC=3;AF=0.500;AN=6;BaseQRankSum=1.27;ClippingRankSum=0.00;DP=412;ExcessHet=1.5490;FS=0.000;MLEAC=3;MLEAF=0.500;MQ=60.00;MQRankSum=0.00;QD=29.96;ReadPosRankSum=-1.587e+00;SOR=0.702</t>
  </si>
  <si>
    <t>0/1:58,78:136:99:3568,0,2270</t>
  </si>
  <si>
    <t>1/1:0,141:141:99:6686,451,0</t>
  </si>
  <si>
    <t>0/0:105,0:105:99:0,120,1800</t>
  </si>
  <si>
    <t>{A0515:YLL010c</t>
  </si>
  <si>
    <t>KOG1605</t>
  </si>
  <si>
    <t>TFIIF-interacting CTD phosphatase, including NLI-interacting factor (involved in RNA polymerase II regulation)</t>
  </si>
  <si>
    <t>A0515,A0516</t>
  </si>
  <si>
    <t>AC</t>
  </si>
  <si>
    <t>AC=3;AF=0.500;AN=6;BaseQRankSum=-1.626e+00;ClippingRankSum=0.00;DP=453;ExcessHet=1.5490;FS=1.131;MLEAC=3;MLEAF=0.500;MQ=60.00;MQRankSum=0.00;QD=25.21;ReadPosRankSum=-1.173e+00;SOR=0.601</t>
  </si>
  <si>
    <t>0/1:56,113:169:99:0|1:33865_AC_A:4538,0,2436</t>
  </si>
  <si>
    <t>1/1:0,184:184:99:1|1:33865_AC_A:8224,557,0</t>
  </si>
  <si>
    <t>0/0:99,0:99:99:.:.:0,120,1800</t>
  </si>
  <si>
    <t>{A0516:YLL008w</t>
  </si>
  <si>
    <t>KOG0338</t>
  </si>
  <si>
    <t>ATP-dependent RNA helicase</t>
  </si>
  <si>
    <t>AC=3;AF=0.500;AN=6;BaseQRankSum=1.43;ClippingRankSum=0.00;DP=437;ExcessHet=1.5490;FS=4.030;MLEAC=3;MLEAF=0.500;MQ=60.00;MQRankSum=0.00;QD=23.04;ReadPosRankSum=0.275;SOR=0.457</t>
  </si>
  <si>
    <t>0/1:62,98:160:99:2512,0,1390</t>
  </si>
  <si>
    <t>1/1:0,164:164:99:4997,493,0</t>
  </si>
  <si>
    <t>0/0:99,0:99:99:0,120,1800</t>
  </si>
  <si>
    <t>AC=3;AF=0.500;AN=6;BaseQRankSum=0.328;ClippingRankSum=0.00;DP=472;ExcessHet=1.5490;FS=4.233;MLEAC=3;MLEAF=0.500;MQ=68.80;MQRankSum=0.00;QD=20.78;ReadPosRankSum=1.29;SOR=0.450</t>
  </si>
  <si>
    <t>0/1:58,89:155:99:2093,0,1077</t>
  </si>
  <si>
    <t>1/1:3,148:163:99:4144,403,0</t>
  </si>
  <si>
    <t>0/0:101,9:113:90:0,90,2507</t>
  </si>
  <si>
    <t>AC=3;AF=0.500;AN=6;BaseQRankSum=-8.830e-01;ClippingRankSum=0.00;DP=450;ExcessHet=1.5490;FS=1.094;MLEAC=3;MLEAF=0.500;MQ=60.00;MQRankSum=0.00;QD=32.58;ReadPosRankSum=1.38;SOR=0.790</t>
  </si>
  <si>
    <t>0/1:60,112:172:99:0|1:33865_AC_A:4535,0,2461</t>
  </si>
  <si>
    <t>1/1:0,179:179:99:1|1:33865_AC_A:8108,545,0</t>
  </si>
  <si>
    <t>A0517,A0518</t>
  </si>
  <si>
    <t>AC=3;AF=0.500;AN=6;BaseQRankSum=-7.550e-01;ClippingRankSum=0.00;DP=417;ExcessHet=1.5490;FS=3.126;MLEAC=3;MLEAF=0.500;MQ=60.00;MQRankSum=0.00;QD=24.42;ReadPosRankSum=1.89;SOR=0.603</t>
  </si>
  <si>
    <t>0/1:63,114:177:99:3123,0,1463</t>
  </si>
  <si>
    <t>1/1:0,154:154:99:5006,466,0</t>
  </si>
  <si>
    <t>0/0:81,0:81:99:0,120,1800</t>
  </si>
  <si>
    <t>A0517:{NA};A0518:{NA};</t>
  </si>
  <si>
    <t>A0532,A0533</t>
  </si>
  <si>
    <t>Scaffold12</t>
  </si>
  <si>
    <t>AC=3;AF=0.500;AN=6;BaseQRankSum=-9.870e-01;ClippingRankSum=0.00;DP=558;ExcessHet=1.5490;FS=0.000;MLEAC=3;MLEAF=0.500;MQ=60.00;MQRankSum=0.00;QD=31.89;ReadPosRankSum=0.469;SOR=0.776</t>
  </si>
  <si>
    <t>0/1:74,97:171:99:3005,0,2199</t>
  </si>
  <si>
    <t>1/1:0,310:310:99:12381,932,0</t>
  </si>
  <si>
    <t>0/0:66,0:66:99:0,115,1800</t>
  </si>
  <si>
    <t>A0532:{NA};{A0533:YGR054w</t>
  </si>
  <si>
    <t>KOG2315</t>
  </si>
  <si>
    <t>Predicted translation initiation factor related to eIF-3a</t>
  </si>
  <si>
    <t>A0592</t>
  </si>
  <si>
    <t>Scaffold130</t>
  </si>
  <si>
    <t>AC=3;AF=0.500;AN=6;BaseQRankSum=1.57;ClippingRankSum=0.00;DP=559;ExcessHet=1.5490;FS=1.890;MLEAC=3;MLEAF=0.500;MQ=60.00;MQRankSum=0.00;QD=27.74;ReadPosRankSum=0.648;SOR=0.924</t>
  </si>
  <si>
    <t>0/1:49,90:139:99:0|1:28560_G_A:3512,0,2175</t>
  </si>
  <si>
    <t>1/1:4,327:337:99:.:.:9571,905,0</t>
  </si>
  <si>
    <t>0/0:54,0:54:99:.:.:0,109,1800</t>
  </si>
  <si>
    <t>{A0592:YCR051w</t>
  </si>
  <si>
    <t>A0629</t>
  </si>
  <si>
    <t>Scaffold135</t>
  </si>
  <si>
    <t>AG</t>
  </si>
  <si>
    <t>AAG</t>
  </si>
  <si>
    <t>AC=3;AF=0.500;AN=6;BaseQRankSum=-4.560e-01;ClippingRankSum=0.00;DP=724;ExcessHet=1.5490;FS=0.000;MLEAC=3;MLEAF=0.500;MQ=60.00;MQRankSum=0.00;QD=30.38;ReadPosRankSum=-9.800e-01;SOR=0.649</t>
  </si>
  <si>
    <t>0/1:85,108:193:99:.:.:4115,0,3093</t>
  </si>
  <si>
    <t>1/1:0,386:386:99:1|1:15530_A_AAG:17625,1185,0</t>
  </si>
  <si>
    <t>0/0:124,0:124:99:.:.:0,120,1800</t>
  </si>
  <si>
    <t>{A0629:YEL056w</t>
  </si>
  <si>
    <t>KOG0264</t>
  </si>
  <si>
    <t>Nucleosome remodeling factor, subunit CAF1/NURF55/MSI1</t>
  </si>
  <si>
    <t>B</t>
  </si>
  <si>
    <t>Chromatin structure and dynamics ;}</t>
  </si>
  <si>
    <t>AC=3;AF=0.500;AN=6;BaseQRankSum=-5.040e-01;ClippingRankSum=0.00;DP=729;ExcessHet=1.5490;FS=0.797;MLEAC=3;MLEAF=0.500;MQ=60.00;MQRankSum=0.00;QD=28.75;ReadPosRankSum=-7.610e-01;SOR=0.589</t>
  </si>
  <si>
    <t>0/1:81,113:194:99:0|1:15907_A_AC:4481,0,3464</t>
  </si>
  <si>
    <t>1/1:0,409:409:99:1|1:15907_A_AC:18502,1246,0</t>
  </si>
  <si>
    <t>AC=3;AF=0.500;AN=6;BaseQRankSum=-3.030e-01;ClippingRankSum=0.00;DP=716;ExcessHet=1.5490;FS=0.755;MLEAC=3;MLEAF=0.500;MQ=60.00;MQRankSum=0.00;QD=33.41;ReadPosRankSum=-9.250e-01;SOR=0.594</t>
  </si>
  <si>
    <t>0/1:84,109:193:99:.:.:3161,0,5128</t>
  </si>
  <si>
    <t>1/1:0,396:396:99:1|1:15530_A_AAG:17925,1204,0</t>
  </si>
  <si>
    <t>A0630,A0631</t>
  </si>
  <si>
    <t>AC=3;AF=0.500;AN=6;BaseQRankSum=0.172;ClippingRankSum=0.00;DP=700;ExcessHet=1.5490;FS=0.000;MLEAC=3;MLEAF=0.500;MQ=60.00;MQRankSum=0.00;QD=25.62;ReadPosRankSum=1.55;SOR=0.629</t>
  </si>
  <si>
    <t>0/1:83,113:196:99:0|1:19873_C_T:4497,0,3003</t>
  </si>
  <si>
    <t>1/1:0,380:380:99:1|1:19873_C_T:16838,1177,0</t>
  </si>
  <si>
    <t>{A0630:YEL058w</t>
  </si>
  <si>
    <t>KOG2537</t>
  </si>
  <si>
    <t>Phosphoglucomutase/phosphomannomutase</t>
  </si>
  <si>
    <t>{A0631:YEL060c</t>
  </si>
  <si>
    <t>KOG1153</t>
  </si>
  <si>
    <t>Subtilisin-related protease/Vacuolar protease B</t>
  </si>
  <si>
    <t>A0651</t>
  </si>
  <si>
    <t>Scaffold137</t>
  </si>
  <si>
    <t>AC=3;AF=0.500;AN=6;BaseQRankSum=-1.760e-01;ClippingRankSum=0.00;DP=566;ExcessHet=1.5490;FS=4.144;MLEAC=3;MLEAF=0.500;MQ=60.00;MQRankSum=0.00;QD=30.91;ReadPosRankSum=-2.162e+00;SOR=0.663</t>
  </si>
  <si>
    <t>0/1:59,149:208:99:5874,0,1033</t>
  </si>
  <si>
    <t>1/1:0,293:295:99:13753,948,0</t>
  </si>
  <si>
    <t>0/0:38,0:38:99:0,99,1485</t>
  </si>
  <si>
    <t>{A0651:YKR056w</t>
  </si>
  <si>
    <t>KOG2187</t>
  </si>
  <si>
    <t>tRNA uracil-5-methyltransferase and related tRNA-modifying enzymes</t>
  </si>
  <si>
    <t>A0707,A0708</t>
  </si>
  <si>
    <t>Scaffold13</t>
  </si>
  <si>
    <t>AC=3;AF=0.500;AN=6;BaseQRankSum=1.85;ClippingRankSum=0.00;DP=382;ExcessHet=1.5490;FS=4.983;MLEAC=3;MLEAF=0.500;MQ=60.00;MQRankSum=0.00;QD=21.26;ReadPosRankSum=-3.235e+00;SOR=0.529</t>
  </si>
  <si>
    <t>0/1:62,79:141:99:1859,0,1436</t>
  </si>
  <si>
    <t>1/1:0,144:146:99:4244,446,0</t>
  </si>
  <si>
    <t>0/0:80,0:80:99:0,99,1800</t>
  </si>
  <si>
    <t>{A0707:YLR075w</t>
  </si>
  <si>
    <t>KOG0857</t>
  </si>
  <si>
    <t>60s ribosomal protein L10</t>
  </si>
  <si>
    <t>{A0708:YLR074c</t>
  </si>
  <si>
    <t>KOG3408</t>
  </si>
  <si>
    <t>U1-like Zn-finger-containing protein, probabl erole in RNA processing/splicing</t>
  </si>
  <si>
    <t>AC=3;AF=0.500;AN=6;BaseQRankSum=0.826;ClippingRankSum=0.00;DP=391;ExcessHet=1.5490;FS=0.504;MLEAC=3;MLEAF=0.500;MQ=60.00;MQRankSum=0.00;QD=23.23;ReadPosRankSum=0.963;SOR=0.736</t>
  </si>
  <si>
    <t>0/1:67,66:133:99:1714,0,1728</t>
  </si>
  <si>
    <t>1/1:0,165:165:99:5253,496,0</t>
  </si>
  <si>
    <t>AA</t>
  </si>
  <si>
    <t>TAA</t>
  </si>
  <si>
    <t>AC=3;AF=0.500;AN=6;BaseQRankSum=-6.480e-01;ClippingRankSum=0.00;DP=381;ExcessHet=1.5490;FS=2.522;MLEAC=3;MLEAF=0.500;MQ=60.00;MQRankSum=0.00;QD=32.07;ReadPosRankSum=0.265;SOR=0.719</t>
  </si>
  <si>
    <t>0/1:59,61:120:99:1995,0,2151</t>
  </si>
  <si>
    <t>1/1:0,169:169:99:7317,508,0</t>
  </si>
  <si>
    <t>AC=3;AF=0.500;AN=6;BaseQRankSum=1.24;ClippingRankSum=0.00;DP=423;ExcessHet=1.5490;FS=1.587;MLEAC=3;MLEAF=0.500;MQ=60.00;MQRankSum=0.00;QD=32.92;ReadPosRankSum=0.981;SOR=0.580</t>
  </si>
  <si>
    <t>0/1:75,80:155:99:0|1:91525_G_GA:3101,0,2916</t>
  </si>
  <si>
    <t>1/1:0,176:176:99:1|1:91525_G_GA:7842,539,0</t>
  </si>
  <si>
    <t>0/0:80,0:80:99:.:.:0,99,1800</t>
  </si>
  <si>
    <t>AC=3;AF=0.500;AN=6;BaseQRankSum=-7.400e-01;ClippingRankSum=0.00;DP=375;ExcessHet=1.5490;FS=0.406;MLEAC=3;MLEAF=0.500;MQ=66.86;MQRankSum=0.00;QD=18.62;ReadPosRankSum=-1.567e+00;SOR=0.666</t>
  </si>
  <si>
    <t>0/1:51,57:109:99:1294,0,1114</t>
  </si>
  <si>
    <t>1/1:11,139:150:99:3554,152,0</t>
  </si>
  <si>
    <t>0/0:67,2:73:99:0,165,1989</t>
  </si>
  <si>
    <t>AC=3;AF=0.500;AN=6;BaseQRankSum=-2.740e-01;ClippingRankSum=0.00;DP=378;ExcessHet=1.5490;FS=2.363;MLEAC=3;MLEAF=0.500;MQ=67.13;MQRankSum=0.00;QD=22.30;ReadPosRankSum=-5.000e-03;SOR=0.560</t>
  </si>
  <si>
    <t>0/1:58,57:117:99:1921,0,2188</t>
  </si>
  <si>
    <t>1/1:3,152:155:99:4146,381,0</t>
  </si>
  <si>
    <t>0/0:71,5:76:87:0,87,1894</t>
  </si>
  <si>
    <t>A0742</t>
  </si>
  <si>
    <t>Scaffold142</t>
  </si>
  <si>
    <t>AC=3;AF=0.500;AN=6;BaseQRankSum=1.22;ClippingRankSum=0.00;DP=209;ExcessHet=1.5490;FS=3.513;MLEAC=2;MLEAF=0.333;MQ=62.76;MQRankSum=0.00;QD=27.43;ReadPosRankSum=-7.290e-01;SOR=0.978</t>
  </si>
  <si>
    <t>0/1:16,27:64:99:723,0,276</t>
  </si>
  <si>
    <t>1/1:5,53:86:87:1942,87,0</t>
  </si>
  <si>
    <t>0/0:14,0:18:56:0,56,403</t>
  </si>
  <si>
    <t>{A0742:YIL061c</t>
  </si>
  <si>
    <t>KOG0113</t>
  </si>
  <si>
    <t>U1 small nuclear ribonucleoprotein (RRM superfamily)</t>
  </si>
  <si>
    <t>A0786,A0787</t>
  </si>
  <si>
    <t>Scaffold146</t>
  </si>
  <si>
    <t>AC=3;AF=0.500;AN=6;BaseQRankSum=0.125;ClippingRankSum=0.00;DP=492;ExcessHet=1.5490;FS=0.897;MLEAC=3;MLEAF=0.500;MQ=60.00;MQRankSum=0.00;QD=32.54;ReadPosRankSum=0.319;SOR=0.884</t>
  </si>
  <si>
    <t>0/1:43,79:122:99:2618,0,1238</t>
  </si>
  <si>
    <t>1/1:0,282:282:99:10572,851,0</t>
  </si>
  <si>
    <t>{A0786:YDR243c</t>
  </si>
  <si>
    <t>KOG0333</t>
  </si>
  <si>
    <t>U5 snRNP-like RNA helicase subunit</t>
  </si>
  <si>
    <t>{A0787:YDR244w</t>
  </si>
  <si>
    <t>KOG1125</t>
  </si>
  <si>
    <t>TPR repeat-containing protein</t>
  </si>
  <si>
    <t>A0800</t>
  </si>
  <si>
    <t>CAT</t>
  </si>
  <si>
    <t>AC=3;AF=0.500;AN=6;BaseQRankSum=1.01;ClippingRankSum=0.00;DP=319;ExcessHet=1.5490;FS=1.105;MLEAC=3;MLEAF=0.500;MQ=60.00;MQRankSum=0.00;QD=33.63;ReadPosRankSum=2.17;SOR=0.803</t>
  </si>
  <si>
    <t>0/1:63,68:131:99:0|1:33641_CAT_C:2642,0,2481</t>
  </si>
  <si>
    <t>1/1:0,153:153:99:1|1:33641_CAT_C:6954,467,0</t>
  </si>
  <si>
    <t>0/0:35,0:35:99:.:.:0,99,1485</t>
  </si>
  <si>
    <t>A0800:{NA};</t>
  </si>
  <si>
    <t>AC=3;AF=0.500;AN=6;BaseQRankSum=-1.529e+00;ClippingRankSum=0.00;DP=339;ExcessHet=1.5490;FS=1.793;MLEAC=3;MLEAF=0.500;MQ=60.00;MQRankSum=0.00;QD=23.02;ReadPosRankSum=-1.026e+00;SOR=0.606</t>
  </si>
  <si>
    <t>0/1:58,75:133:99:0|1:33586_G_A:2997,0,2410</t>
  </si>
  <si>
    <t>1/1:0,171:171:99:1|1:33586_G_A:7748,529,0</t>
  </si>
  <si>
    <t>AC=3;AF=0.500;AN=6;BaseQRankSum=-8.060e-01;ClippingRankSum=0.00;DP=353;ExcessHet=1.5490;FS=6.365;MLEAC=3;MLEAF=0.500;MQ=60.00;MQRankSum=0.00;QD=27.91;ReadPosRankSum=-3.350e-01;SOR=0.438</t>
  </si>
  <si>
    <t>0/1:54,85:139:99:2581,0,1506</t>
  </si>
  <si>
    <t>1/1:0,173:173:99:6172,521,0</t>
  </si>
  <si>
    <t>0/0:35,0:35:99:0,99,1485</t>
  </si>
  <si>
    <t>CC</t>
  </si>
  <si>
    <t>TCC</t>
  </si>
  <si>
    <t>AC=3;AF=0.500;AN=6;BaseQRankSum=-1.678e+00;ClippingRankSum=0.00;DP=382;ExcessHet=1.5490;FS=5.510;MLEAC=3;MLEAF=0.500;MQ=60.00;MQRankSum=0.00;QD=34.32;ReadPosRankSum=0.489;SOR=0.660</t>
  </si>
  <si>
    <t>0/1:69,89:158:99:3525,0,2623</t>
  </si>
  <si>
    <t>1/1:0,185:185:99:8291,557,0</t>
  </si>
  <si>
    <t>A0820</t>
  </si>
  <si>
    <t>Scaffold149</t>
  </si>
  <si>
    <t>AC=3;AF=0.500;AN=6;BaseQRankSum=1.70;ClippingRankSum=0.00;DP=572;ExcessHet=1.5490;FS=2.323;MLEAC=3;MLEAF=0.500;MQ=60.00;MQRankSum=0.00;QD=33.05;ReadPosRankSum=-3.570e-01;SOR=0.633</t>
  </si>
  <si>
    <t>0/1:89,65:154:99:0|1:599_T_A:2162,0,4215</t>
  </si>
  <si>
    <t>1/1:0,308:308:99:1|1:599_T_A:13150,932,0</t>
  </si>
  <si>
    <t>0/0:109,0:109:99:.:.:0,113,1800</t>
  </si>
  <si>
    <t>A0820:{NA};</t>
  </si>
  <si>
    <t>AC=3;AF=0.500;AN=6;BaseQRankSum=-5.200e-01;ClippingRankSum=0.00;DP=597;ExcessHet=1.5490;FS=0.000;MLEAC=3;MLEAF=0.500;MQ=60.00;MQRankSum=0.00;QD=26.99;ReadPosRankSum=0.409;SOR=0.711</t>
  </si>
  <si>
    <t>0/1:89,89:178:99:0|1:599_T_A:2290,0,3430</t>
  </si>
  <si>
    <t>1/1:1,301:302:99:1|1:599_T_A:10708,894,0</t>
  </si>
  <si>
    <t>A0836</t>
  </si>
  <si>
    <t>Scaffold14</t>
  </si>
  <si>
    <t>ACTGGCGTTATACAGAA</t>
  </si>
  <si>
    <t>GACTGGCGTTATACAGAA</t>
  </si>
  <si>
    <t>AC=3;AF=0.500;AN=6;BaseQRankSum=0.591;ClippingRankSum=0.00;DP=275;ExcessHet=1.5490;FS=7.361;MLEAC=3;MLEAF=0.500;MQ=59.17;MQRankSum=-1.140e+00;QD=25.67;ReadPosRankSum=0.479;SOR=1.185</t>
  </si>
  <si>
    <t>0/1:80,60:140:99:0|1:832_A_G:2279,0,3172</t>
  </si>
  <si>
    <t>1/1:0,68:68:99:1|1:832_A_G:3105,208,0</t>
  </si>
  <si>
    <t>0/0:33,0:33:99:.:.:0,99,1197</t>
  </si>
  <si>
    <t>{A0836:YJL112w</t>
  </si>
  <si>
    <t>KOG4155</t>
  </si>
  <si>
    <t>FOG: WD40 repeat</t>
  </si>
  <si>
    <t>AC=3;AF=0.500;AN=6;BaseQRankSum=1.84;ClippingRankSum=0.00;DP=263;ExcessHet=1.5490;FS=5.596;MLEAC=3;MLEAF=0.500;MQ=60.00;MQRankSum=0.00;QD=31.21;ReadPosRankSum=0.808;SOR=0.679</t>
  </si>
  <si>
    <t>0/1:54,93:147:99:0|1:1160_A_AT:3679,0,2788</t>
  </si>
  <si>
    <t>1/1:0,77:77:99:1|1:1160_A_AT:3357,235,0</t>
  </si>
  <si>
    <t>AC=3;AF=0.500;AN=6;BaseQRankSum=0.436;ClippingRankSum=0.00;DP=268;ExcessHet=1.5490;FS=0.563;MLEAC=3;MLEAF=0.500;MQ=60.00;MQRankSum=0.00;QD=33.14;ReadPosRankSum=-1.770e-01;SOR=0.614</t>
  </si>
  <si>
    <t>0/1:56,104:160:99:0|1:1160_A_AT:4337,0,2804</t>
  </si>
  <si>
    <t>1/1:0,75:75:99:1|1:1160_A_AT:3497,238,0</t>
  </si>
  <si>
    <t>A0840</t>
  </si>
  <si>
    <t>AC=3;AF=0.500;AN=6;BaseQRankSum=-4.260e-01;ClippingRankSum=0.00;DP=336;ExcessHet=1.5490;FS=3.074;MLEAC=3;MLEAF=0.500;MQ=60.00;MQRankSum=0.00;QD=19.79;ReadPosRankSum=0.279;SOR=0.900</t>
  </si>
  <si>
    <t>0/1:76,86:162:99:2239,0,1917</t>
  </si>
  <si>
    <t>1/1:0,82:82:99:2634,252,0</t>
  </si>
  <si>
    <t>{A0840:YJL104w</t>
  </si>
  <si>
    <t>KOG3442</t>
  </si>
  <si>
    <t>A0860</t>
  </si>
  <si>
    <t>CAGGAAGAGCCGCCAAATGTCGCAGAGGAAACC</t>
  </si>
  <si>
    <t>ACAGGAAGAGCCGCCAAATGTCGCAGAGGAAACC</t>
  </si>
  <si>
    <t>AC=3;AF=0.500;AN=6;BaseQRankSum=2.38;ClippingRankSum=0.00;DP=282;ExcessHet=1.5490;FS=10.993;MLEAC=3;MLEAF=0.500;MQ=59.66;MQRankSum=-1.690e+00;QD=30.40;ReadPosRankSum=-3.893e+00;SOR=0.754</t>
  </si>
  <si>
    <t>0/1:53,56:109:99:2534,0,2184</t>
  </si>
  <si>
    <t>1/1:0,94:94:99:5253,350,0</t>
  </si>
  <si>
    <t>0/0:77,0:77:99:0,114,1800</t>
  </si>
  <si>
    <t>{A0860:YJL078c_1</t>
  </si>
  <si>
    <t>KOG3017</t>
  </si>
  <si>
    <t>Defense-related protein containing SCP domain</t>
  </si>
  <si>
    <t>A0938</t>
  </si>
  <si>
    <t>Scaffold153</t>
  </si>
  <si>
    <t>AC=3;AF=0.500;AN=6;BaseQRankSum=1.59;ClippingRankSum=0.00;DP=417;ExcessHet=1.5490;FS=0.995;MLEAC=3;MLEAF=0.500;MQ=60.00;MQRankSum=0.00;QD=22.23;ReadPosRankSum=0.314;SOR=0.787</t>
  </si>
  <si>
    <t>0/1:74,70:144:99:1718,0,1871</t>
  </si>
  <si>
    <t>1/1:3,189:192:99:5797,487,0</t>
  </si>
  <si>
    <t>0/0:35,0:35:99:0,102,1530</t>
  </si>
  <si>
    <t>{A0938:YBL004w</t>
  </si>
  <si>
    <t>KOG1823</t>
  </si>
  <si>
    <t>DRIM (Down-regulated in metastasis)-like proteins</t>
  </si>
  <si>
    <t>V</t>
  </si>
  <si>
    <t>Defense mechanisms ;}</t>
  </si>
  <si>
    <t>A1017,A1018</t>
  </si>
  <si>
    <t>Scaffold15</t>
  </si>
  <si>
    <t>TTTT</t>
  </si>
  <si>
    <t>GTTTT</t>
  </si>
  <si>
    <t>AC=3;AF=0.500;AN=6;BaseQRankSum=1.85;ClippingRankSum=0.00;DP=385;ExcessHet=1.5490;FS=4.070;MLEAC=3;MLEAF=0.500;MQ=60.00;MQRankSum=0.00;QD=35.68;ReadPosRankSum=0.260;SOR=0.970</t>
  </si>
  <si>
    <t>0/1:61,96:157:99:0|1:79496_GTTTT_G:3953,0,2263</t>
  </si>
  <si>
    <t>1/1:0,148:148:99:1|1:79496_GTTTT_G:6774,455,0</t>
  </si>
  <si>
    <t>0/0:78,0:78:99:.:.:0,120,1800</t>
  </si>
  <si>
    <t>{A1017:YGL094c</t>
  </si>
  <si>
    <t>KOG1275</t>
  </si>
  <si>
    <t>PAB-dependent poly(A) ribonuclease, subunit PAN2</t>
  </si>
  <si>
    <t>L</t>
  </si>
  <si>
    <t>Replication, recombination and repair ;}</t>
  </si>
  <si>
    <t>{A1018:YGL092w</t>
  </si>
  <si>
    <t>KOG0845</t>
  </si>
  <si>
    <t>Nuclear pore complex, Nup98 component (sc Nup145/Nup100/Nup116)</t>
  </si>
  <si>
    <t>AGAA</t>
  </si>
  <si>
    <t>TAGAA</t>
  </si>
  <si>
    <t>AC=3;AF=0.500;AN=6;BaseQRankSum=2.59;ClippingRankSum=0.00;DP=383;ExcessHet=1.5490;FS=4.070;MLEAC=3;MLEAF=0.500;MQ=60.00;MQRankSum=0.00;QD=30.03;ReadPosRankSum=0.418;SOR=0.970</t>
  </si>
  <si>
    <t>A1029</t>
  </si>
  <si>
    <t>AC=3;AF=0.500;AN=6;BaseQRankSum=0.202;ClippingRankSum=0.00;DP=551;ExcessHet=1.5490;FS=0.742;MLEAC=3;MLEAF=0.500;MQ=60.00;MQRankSum=0.00;QD=28.91;ReadPosRankSum=2.95;SOR=0.829</t>
  </si>
  <si>
    <t>0/1:71,117:188:99:3623,0,1964</t>
  </si>
  <si>
    <t>1/1:0,274:274:99:9779,830,0</t>
  </si>
  <si>
    <t>0/0:80,0:80:99:0,107,1800</t>
  </si>
  <si>
    <t>{A1029:YGL073w</t>
  </si>
  <si>
    <t>KOG0627</t>
  </si>
  <si>
    <t>Heat shock transcription factor</t>
  </si>
  <si>
    <t>A1063</t>
  </si>
  <si>
    <t>Scaffold162</t>
  </si>
  <si>
    <t>AC=3;AF=0.500;AN=6;BaseQRankSum=0.762;ClippingRankSum=0.00;DP=579;ExcessHet=2.4304;FS=0.000;MLEAC=3;MLEAF=0.500;MQ=60.00;MQRankSum=0.00;QD=22.55;ReadPosRankSum=0.758;SOR=0.803</t>
  </si>
  <si>
    <t>0/1:60,70:131:99:1590,0,1352</t>
  </si>
  <si>
    <t>1/1:5,266:275:99:7489,682,0</t>
  </si>
  <si>
    <t>0/0:128,0:128:0:0,0,4178</t>
  </si>
  <si>
    <t>A1063:{NA};</t>
  </si>
  <si>
    <t>A1064</t>
  </si>
  <si>
    <t>AC=3;AF=0.500;AN=6;BaseQRankSum=0.718;ClippingRankSum=0.00;DP=462;ExcessHet=1.5490;FS=0.756;MLEAC=3;MLEAF=0.500;MQ=60.00;MQRankSum=0.00;QD=25.42;ReadPosRankSum=-7.100e-02;SOR=0.803</t>
  </si>
  <si>
    <t>0/1:56,74:130:99:1904,0,1319</t>
  </si>
  <si>
    <t>1/1:2,270:272:99:8359,781,0</t>
  </si>
  <si>
    <t>0/0:39,0:39:99:0,99,1485</t>
  </si>
  <si>
    <t>{A1064:YLR417w</t>
  </si>
  <si>
    <t>KOG2760</t>
  </si>
  <si>
    <t>Vacuolar sorting protein VPS36</t>
  </si>
  <si>
    <t>U</t>
  </si>
  <si>
    <t>Intracellular trafficking, secretion, and vesicular transport ;}</t>
  </si>
  <si>
    <t>AC=3;AF=0.500;AN=6;BaseQRankSum=1.71;ClippingRankSum=0.00;DP=412;ExcessHet=1.5490;FS=1.042;MLEAC=3;MLEAF=0.500;MQ=60.00;MQRankSum=0.00;QD=21.34;ReadPosRankSum=0.257;SOR=0.622</t>
  </si>
  <si>
    <t>0/1:59,71:134:99:1673,0,1306</t>
  </si>
  <si>
    <t>1/1:8,204:218:99:5670,443,0</t>
  </si>
  <si>
    <t>A1097</t>
  </si>
  <si>
    <t>Scaffold168</t>
  </si>
  <si>
    <t>ACTT</t>
  </si>
  <si>
    <t>CACTT</t>
  </si>
  <si>
    <t>AC=3;AF=0.500;AN=6;BaseQRankSum=0.427;ClippingRankSum=0.00;DP=502;ExcessHet=1.5490;FS=1.438;MLEAC=3;MLEAF=0.500;MQ=60.00;MQRankSum=0.00;QD=34.77;ReadPosRankSum=0.601;SOR=0.866</t>
  </si>
  <si>
    <t>0/1:81,95:176:99:3714,0,3083</t>
  </si>
  <si>
    <t>1/1:0,243:243:99:10901,732,0</t>
  </si>
  <si>
    <t>0/0:73,0:73:99:0,101,1800</t>
  </si>
  <si>
    <t>{A1097:YGR124w</t>
  </si>
  <si>
    <t>KOG0571</t>
  </si>
  <si>
    <t>Asparagine synthase (glutamine-hydrolyzing)</t>
  </si>
  <si>
    <t>A1103</t>
  </si>
  <si>
    <t>AC=3;AF=0.500;AN=6;BaseQRankSum=0.994;ClippingRankSum=0.00;DP=485;ExcessHet=1.5490;FS=0.000;MLEAC=3;MLEAF=0.500;MQ=60.00;MQRankSum=0.00;QD=28.08;ReadPosRankSum=1.35;SOR=0.677</t>
  </si>
  <si>
    <t>0/1:77,101:178:99:3073,0,2103</t>
  </si>
  <si>
    <t>1/1:1,251:252:99:9048,757,0</t>
  </si>
  <si>
    <t>0/0:41,0:41:99:0,99,1485</t>
  </si>
  <si>
    <t>A1103:{NA};</t>
  </si>
  <si>
    <t>A1111,A1112</t>
  </si>
  <si>
    <t>Scaffold169</t>
  </si>
  <si>
    <t>AAT</t>
  </si>
  <si>
    <t>AC=3;AF=0.500;AN=6;BaseQRankSum=1.32;ClippingRankSum=0.00;DP=385;ExcessHet=1.5490;FS=0.000;MLEAC=3;MLEAF=0.500;MQ=60.00;MQRankSum=0.00;QD=32.50;ReadPosRankSum=1.54;SOR=0.745</t>
  </si>
  <si>
    <t>0/1:37,81:118:99:2774,0,1054</t>
  </si>
  <si>
    <t>1/1:0,191:191:99:7313,575,0</t>
  </si>
  <si>
    <t>0/0:49,0:49:99:0,112,1800</t>
  </si>
  <si>
    <t>{A1111:YLR146c</t>
  </si>
  <si>
    <t>KOG1562</t>
  </si>
  <si>
    <t>Spermidine synthase</t>
  </si>
  <si>
    <t>{A1112:YLR148w</t>
  </si>
  <si>
    <t>KOG2034</t>
  </si>
  <si>
    <t>Vacuolar sorting protein PEP3/VPS18</t>
  </si>
  <si>
    <t>A1138</t>
  </si>
  <si>
    <t>Scaffold170</t>
  </si>
  <si>
    <t>TT</t>
  </si>
  <si>
    <t>CTT</t>
  </si>
  <si>
    <t>AC=3;AF=0.500;AN=6;BaseQRankSum=1.53;ClippingRankSum=0.00;DP=600;ExcessHet=1.5490;FS=2.844;MLEAC=3;MLEAF=0.500;MQ=66.19;MQRankSum=0.00;QD=30.09;ReadPosRankSum=0.032;SOR=0.548</t>
  </si>
  <si>
    <t>0/1:66,82:153:99:2456,0,2079</t>
  </si>
  <si>
    <t>1/1:0,259:297:99:9790,816,0</t>
  </si>
  <si>
    <t>0/0:78,0:107:99:0,288,2170</t>
  </si>
  <si>
    <t>A1138:{NA};</t>
  </si>
  <si>
    <t>A1158</t>
  </si>
  <si>
    <t>Scaffold172</t>
  </si>
  <si>
    <t>AC=3;AF=0.500;AN=6;BaseQRankSum=-4.190e-01;ClippingRankSum=0.00;DP=453;ExcessHet=1.5490;FS=0.700;MLEAC=3;MLEAF=0.500;MQ=60.00;MQRankSum=0.00;QD=25.21;ReadPosRankSum=-1.580e-01;SOR=0.591</t>
  </si>
  <si>
    <t>0/1:72,94:166:99:0|1:2621_A_T:3767,0,2830</t>
  </si>
  <si>
    <t>1/1:0,254:254:99:1|1:2621_A_T:11440,780,0</t>
  </si>
  <si>
    <t>0/0:33,0:33:99:.:.:0,99,1381</t>
  </si>
  <si>
    <t>A1158:{NA};</t>
  </si>
  <si>
    <t>A1178</t>
  </si>
  <si>
    <t>Scaffold174</t>
  </si>
  <si>
    <t>GAAGAAAT</t>
  </si>
  <si>
    <t>CGAAGAAAT</t>
  </si>
  <si>
    <t>AC=3;AF=0.500;AN=6;BaseQRankSum=1.14;ClippingRankSum=0.00;DP=849;ExcessHet=1.5490;FS=2.323;MLEAC=3;MLEAF=0.500;MQ=60.00;MQRankSum=0.00;QD=28.62;ReadPosRankSum=2.42;SOR=0.727</t>
  </si>
  <si>
    <t>0/1:122,97:219:99:3707,0,4822</t>
  </si>
  <si>
    <t>1/1:1,450:451:99:20234,1353,0</t>
  </si>
  <si>
    <t>0/0:136,0:136:99:0,120,1800</t>
  </si>
  <si>
    <t>{A1178:YLL058w</t>
  </si>
  <si>
    <t>KOG0053</t>
  </si>
  <si>
    <t>Cystathionine beta-lyases/cystathionine gamma-synthases</t>
  </si>
  <si>
    <t>A1180</t>
  </si>
  <si>
    <t>Scaffold175</t>
  </si>
  <si>
    <t>TTTTTT</t>
  </si>
  <si>
    <t>ATTTTTT</t>
  </si>
  <si>
    <t>AC=3;AF=0.500;AN=6;BaseQRankSum=3.86;ClippingRankSum=0.00;DP=2063;ExcessHet=1.5490;FS=3.143;MLEAC=3;MLEAF=0.500;MQ=60.00;MQRankSum=0.00;QD=32.89;ReadPosRankSum=1.61;SOR=0.979</t>
  </si>
  <si>
    <t>0/1:438,262:719:99:9482,0,19370</t>
  </si>
  <si>
    <t>1/1:0,1116:1116:99:50287,3369,0</t>
  </si>
  <si>
    <t>0/0:78,0:78:51:0,51,2603</t>
  </si>
  <si>
    <t>A1180:{NA};</t>
  </si>
  <si>
    <t>AGTCCGGCCCGCCCCCGCGGGGGGGGCGGACCCCGAAGGAGTGAGGGTCCCCCTCCCTAATGGGAGGGGGACCGAACCCCTTTTTAAGAAGGAGTGAGGGACCCCGTGGGGACCGAACCCCGAAGG</t>
  </si>
  <si>
    <t>TAGTCCGGCCCGCCCCCGCGGGGGGGGCGGACCCCGAAGGAGTGAGGGTCCCCCTCCCTAATGGGAGGGGGACCGAACCCCTTTTTAAGAAGGAGTGAGGGACCCCGTGGGGACCGAACCCCGAAGG</t>
  </si>
  <si>
    <t>AC=3;AF=0.500;AN=6;BaseQRankSum=3.55;ClippingRankSum=0.00;DP=830;ExcessHet=1.5490;FS=50.098;MLEAC=3;MLEAF=0.500;MQ=59.94;MQRankSum=0.00;QD=16.28;ReadPosRankSum=-9.404e+00;SOR=2.316</t>
  </si>
  <si>
    <t>0/1:356,33:389:99:1560,0,14775</t>
  </si>
  <si>
    <t>1/1:0,121:121:99:6786,426,0</t>
  </si>
  <si>
    <t>0/0:39,0:39:99:0,102,1534</t>
  </si>
  <si>
    <t>TTAAA</t>
  </si>
  <si>
    <t>TTTAAA</t>
  </si>
  <si>
    <t>AC=3;AF=0.500;AN=6;BaseQRankSum=3.99;ClippingRankSum=0.00;DP=1746;ExcessHet=1.5490;FS=3.919;MLEAC=3;MLEAF=0.500;MQ=59.99;MQRankSum=0.00;QD=30.93;ReadPosRankSum=0.461;SOR=1.024</t>
  </si>
  <si>
    <t>0/1:430,211:641:99:7472,0,17172</t>
  </si>
  <si>
    <t>1/1:0,901:901:99:40260,2714,0</t>
  </si>
  <si>
    <t>A1184</t>
  </si>
  <si>
    <t>Scaffold176</t>
  </si>
  <si>
    <t>AC=3;AF=0.500;AN=6;BaseQRankSum=0.232;ClippingRankSum=0.00;DP=311;ExcessHet=1.5490;FS=0.000;MLEAC=3;MLEAF=0.500;MQ=58.24;MQRankSum=-2.000e+00;QD=31.13;ReadPosRankSum=-1.303e+00;SOR=0.708</t>
  </si>
  <si>
    <t>0/1:49,63:112:99:2039,0,1116</t>
  </si>
  <si>
    <t>1/1:0,122:122:99:5290,373,0</t>
  </si>
  <si>
    <t>0/0:56,0:56:99:0,100,1800</t>
  </si>
  <si>
    <t>A1184:{NA};</t>
  </si>
  <si>
    <t>A1193</t>
  </si>
  <si>
    <t>Scaffold177</t>
  </si>
  <si>
    <t>AC=3;AF=0.500;AN=6;BaseQRankSum=1.51;ClippingRankSum=0.00;DP=402;ExcessHet=1.5490;FS=3.925;MLEAC=3;MLEAF=0.500;MQ=60.00;MQRankSum=0.00;QD=21.67;ReadPosRankSum=1.38;SOR=0.544</t>
  </si>
  <si>
    <t>0/1:64,92:158:99:2195,0,1343</t>
  </si>
  <si>
    <t>1/1:1,154:155:99:4590,437,0</t>
  </si>
  <si>
    <t>0/0:73,0:73:99:0,120,1800</t>
  </si>
  <si>
    <t>{A1193:YMR041c</t>
  </si>
  <si>
    <t>KOG1576</t>
  </si>
  <si>
    <t>Predicted oxidoreductase</t>
  </si>
  <si>
    <t>A1206,A1207</t>
  </si>
  <si>
    <t>Scaffold17</t>
  </si>
  <si>
    <t>AC=3;AF=0.500;AN=6;BaseQRankSum=1.78;ClippingRankSum=0.00;DP=419;ExcessHet=1.5490;FS=6.399;MLEAC=3;MLEAF=0.500;MQ=60.00;MQRankSum=0.00;QD=19.82;ReadPosRankSum=1.63;SOR=0.704</t>
  </si>
  <si>
    <t>0/1:53,69:127:99:1603,0,1102</t>
  </si>
  <si>
    <t>1/1:3,115:122:99:3199,279,0</t>
  </si>
  <si>
    <t>0/0:140,0:140:70:0,70,4558</t>
  </si>
  <si>
    <t>A1206:{NA};{A1207:YBR212w</t>
  </si>
  <si>
    <t>KOG0118</t>
  </si>
  <si>
    <t>FOG: RRM domain</t>
  </si>
  <si>
    <t>A1212</t>
  </si>
  <si>
    <t>AC=3;AF=0.500;AN=6;BaseQRankSum=1.14;ClippingRankSum=0.00;DP=378;ExcessHet=1.5490;FS=1.118;MLEAC=3;MLEAF=0.500;MQ=60.00;MQRankSum=0.00;QD=19.04;ReadPosRankSum=0.246;SOR=0.809</t>
  </si>
  <si>
    <t>0/1:62,66:131:99:1519,0,1363</t>
  </si>
  <si>
    <t>1/1:3,108:119:99:3077,278,0</t>
  </si>
  <si>
    <t>0/0:107,0:107:99:0,120,1800</t>
  </si>
  <si>
    <t>{A1212:YBR218c</t>
  </si>
  <si>
    <t>KOG0369</t>
  </si>
  <si>
    <t>Pyruvate carboxylase</t>
  </si>
  <si>
    <t>A1217</t>
  </si>
  <si>
    <t>AC=3;AF=0.500;AN=6;BaseQRankSum=1.77;ClippingRankSum=0.00;DP=376;ExcessHet=1.5490;FS=2.358;MLEAC=3;MLEAF=0.500;MQ=60.00;MQRankSum=0.00;QD=31.10;ReadPosRankSum=-5.380e-01;SOR=0.870</t>
  </si>
  <si>
    <t>0/1:70,75:145:99:0|1:35790_G_A:2852,0,4225</t>
  </si>
  <si>
    <t>1/1:0,134:134:99:1|1:35790_G_A:5871,406,0</t>
  </si>
  <si>
    <t>0/0:97,0:97:99:.:.:0,113,1800</t>
  </si>
  <si>
    <t>{A1217:YBR229c</t>
  </si>
  <si>
    <t>KOG1066</t>
  </si>
  <si>
    <t>Glucosidase II catalytic (alpha) subunit and related enzymes, glycosyl hydrolase family 31</t>
  </si>
  <si>
    <t>GMO</t>
  </si>
  <si>
    <t>Carbohydrate transport and metabolism ; Cell wall/membrane/envelope biogenesis ; Posttranslational modification, protein turnover, chaperones ;}</t>
  </si>
  <si>
    <t>A1267</t>
  </si>
  <si>
    <t>Scaffold181</t>
  </si>
  <si>
    <t>AC=3;AF=0.500;AN=6;BaseQRankSum=3.56;ClippingRankSum=0.00;DP=188;ExcessHet=1.5490;FS=21.532;MLEAC=3;MLEAF=0.500;MQ=43.51;MQRankSum=-6.865e+00;QD=29.19;ReadPosRankSum=-1.408e+00;SOR=4.725</t>
  </si>
  <si>
    <t>0/1:25,32:57:99:1166,0,704</t>
  </si>
  <si>
    <t>1/1:0,61:61:99:2323,187,0</t>
  </si>
  <si>
    <t>0/0:40,0:40:99:0,120,1655</t>
  </si>
  <si>
    <t>{A1267:YNL020c</t>
  </si>
  <si>
    <t>KOG1989</t>
  </si>
  <si>
    <t>ARK protein kinase family</t>
  </si>
  <si>
    <t>A1291</t>
  </si>
  <si>
    <t>Scaffold183</t>
  </si>
  <si>
    <t>AC=3;AF=0.500;AN=6;BaseQRankSum=1.00;ClippingRankSum=0.00;DP=526;ExcessHet=1.5490;FS=2.858;MLEAC=3;MLEAF=0.500;MQ=59.95;MQRankSum=-1.946e+00;QD=31.68;ReadPosRankSum=-1.240e-01;SOR=0.689</t>
  </si>
  <si>
    <t>0/1:74,59:133:99:0|1:21929_AC_A:2297,0,2906</t>
  </si>
  <si>
    <t>1/1:0,250:250:99:1|1:21929_AC_A:11275,759,0</t>
  </si>
  <si>
    <t>0/0:114,0:114:99:.:.:0,105,1800</t>
  </si>
  <si>
    <t>A1291:{NA};</t>
  </si>
  <si>
    <t>A1298</t>
  </si>
  <si>
    <t>Scaffold185</t>
  </si>
  <si>
    <t>AC=3;AF=0.500;AN=6;BaseQRankSum=-6.010e-01;ClippingRankSum=0.00;DP=483;ExcessHet=1.5490;FS=0.720;MLEAC=3;MLEAF=0.500;MQ=60.00;MQRankSum=0.00;QD=25.30;ReadPosRankSum=0.116;SOR=0.635</t>
  </si>
  <si>
    <t>0/1:67,98:165:99:2619,0,1628</t>
  </si>
  <si>
    <t>1/1:0,244:244:99:7773,737,0</t>
  </si>
  <si>
    <t>0/0:57,0:57:99:0,113,1800</t>
  </si>
  <si>
    <t>{A1298:YFR007w</t>
  </si>
  <si>
    <t>KOG2702</t>
  </si>
  <si>
    <t>Predicted panthothenate kinase/uridine kinase-related protein</t>
  </si>
  <si>
    <t>FH</t>
  </si>
  <si>
    <t>Nucleotide transport and metabolism ; Coenzyme transport and metabolism ;}</t>
  </si>
  <si>
    <t>A1299</t>
  </si>
  <si>
    <t>CAAA</t>
  </si>
  <si>
    <t>AC=3;AF=0.500;AN=6;BaseQRankSum=1.13;ClippingRankSum=0.00;DP=519;ExcessHet=1.5490;FS=2.413;MLEAC=2;MLEAF=0.333;MQ=63.94;MQRankSum=0.00;QD=30.49;ReadPosRankSum=-5.300e-02;SOR=0.501</t>
  </si>
  <si>
    <t>0/1:41,79:154:99:3399,0,1625</t>
  </si>
  <si>
    <t>1/1:0,207:254:99:9766,722,0</t>
  </si>
  <si>
    <t>0/0:43,0:62:99:0,153,1141</t>
  </si>
  <si>
    <t>{A1299:YFR006w</t>
  </si>
  <si>
    <t>KOG2737</t>
  </si>
  <si>
    <t>Putative metallopeptidase</t>
  </si>
  <si>
    <t>A1311</t>
  </si>
  <si>
    <t>Scaffold187</t>
  </si>
  <si>
    <t>AC=3;AF=0.500;AN=6;BaseQRankSum=3.17;ClippingRankSum=0.00;DP=701;ExcessHet=1.5490;FS=0.000;MLEAC=3;MLEAF=0.500;MQ=60.00;MQRankSum=0.00;QD=25.15;ReadPosRankSum=1.55;SOR=0.764</t>
  </si>
  <si>
    <t>0/1:91,117:208:99:2940,0,2140</t>
  </si>
  <si>
    <t>1/1:1,434:435:99:13276,1278,0</t>
  </si>
  <si>
    <t>0/0:33,0:33:99:0,99,1477</t>
  </si>
  <si>
    <t>{A1311:YPR194c</t>
  </si>
  <si>
    <t>KOG2262</t>
  </si>
  <si>
    <t>Sexual differentiation process protein ISP4</t>
  </si>
  <si>
    <t>AC=3;AF=0.500;AN=6;BaseQRankSum=0.327;ClippingRankSum=0.00;DP=719;ExcessHet=1.5490;FS=0.000;MLEAC=3;MLEAF=0.500;MQ=60.00;MQRankSum=0.00;QD=30.17;ReadPosRankSum=1.37;SOR=0.745</t>
  </si>
  <si>
    <t>0/1:89,122:211:99:0|1:5540_A_T:4919,0,3489</t>
  </si>
  <si>
    <t>1/1:0,475:475:99:1|1:5540_A_T:21899,1469,0</t>
  </si>
  <si>
    <t>0/0:33,0:33:99:.:.:0,99,1477</t>
  </si>
  <si>
    <t>A1314,A1315</t>
  </si>
  <si>
    <t>AC=3;AF=0.500;AN=6;BaseQRankSum=3.24;ClippingRankSum=0.00;DP=679;ExcessHet=1.5490;FS=0.771;MLEAC=3;MLEAF=0.500;MQ=60.00;MQRankSum=0.00;QD=25.21;ReadPosRankSum=-2.600e-02;SOR=0.690</t>
  </si>
  <si>
    <t>0/1:68,90:158:99:2283,0,1585</t>
  </si>
  <si>
    <t>1/1:4,342:348:99:10470,940,0</t>
  </si>
  <si>
    <t>0/0:126,0:126:99:0,105,1800</t>
  </si>
  <si>
    <t>{A1314:YPR191w</t>
  </si>
  <si>
    <t>KOG2583</t>
  </si>
  <si>
    <t>Ubiquinol cytochrome c reductase, subunit QCR2</t>
  </si>
  <si>
    <t>{A1315:YPR190c</t>
  </si>
  <si>
    <t>KOG2587</t>
  </si>
  <si>
    <t>RNA polymerase III (C) subunit</t>
  </si>
  <si>
    <t>A1373</t>
  </si>
  <si>
    <t>Scaffold195</t>
  </si>
  <si>
    <t>AC=3;AF=0.500;AN=6;BaseQRankSum=3.29;ClippingRankSum=0.00;DP=469;ExcessHet=1.5490;FS=1.543;MLEAC=3;MLEAF=0.500;MQ=60.00;MQRankSum=0.00;QD=27.81;ReadPosRankSum=0.507;SOR=0.544</t>
  </si>
  <si>
    <t>0/1:70,87:157:99:.:.:3085,0,2118</t>
  </si>
  <si>
    <t>1/1:0,272:272:99:1|1:472_GT_G:12270,837,0</t>
  </si>
  <si>
    <t>0/0:34,0:34:99:.:.:0,102,1442</t>
  </si>
  <si>
    <t>A1373:{NA};</t>
  </si>
  <si>
    <t>AC=3;AF=0.500;AN=6;BaseQRankSum=2.28;ClippingRankSum=0.00;DP=468;ExcessHet=1.5490;FS=0.730;MLEAC=3;MLEAF=0.500;MQ=60.00;MQRankSum=0.00;QD=34.43;ReadPosRankSum=0.252;SOR=0.560</t>
  </si>
  <si>
    <t>0/1:69,86:155:99:0|1:494_T_TG:3458,0,2613</t>
  </si>
  <si>
    <t>1/1:0,278:278:99:1|1:472_GT_G:12790,858,0</t>
  </si>
  <si>
    <t>A1400</t>
  </si>
  <si>
    <t>Scaffold198</t>
  </si>
  <si>
    <t>AC=3;AF=0.500;AN=6;BaseQRankSum=-2.900e-01;ClippingRankSum=0.00;DP=365;ExcessHet=1.5490;FS=6.461;MLEAC=3;MLEAF=0.500;MQ=60.00;MQRankSum=0.00;QD=21.13;ReadPosRankSum=-4.000e-01;SOR=0.400</t>
  </si>
  <si>
    <t>0/1:73,69:145:99:1623,0,1740</t>
  </si>
  <si>
    <t>1/1:0,160:160:99:4804,481,0</t>
  </si>
  <si>
    <t>{A1400:YHR023w</t>
  </si>
  <si>
    <t>KOG0161</t>
  </si>
  <si>
    <t>Myosin class II heavy chain</t>
  </si>
  <si>
    <t>Z</t>
  </si>
  <si>
    <t>Cytoskeleton ;}</t>
  </si>
  <si>
    <t>AC=3;AF=0.500;AN=6;BaseQRankSum=-4.300e-02;ClippingRankSum=0.00;DP=451;ExcessHet=1.5490;FS=1.606;MLEAC=3;MLEAF=0.500;MQ=59.98;MQRankSum=0.00;QD=30.08;ReadPosRankSum=1.66;SOR=0.714</t>
  </si>
  <si>
    <t>0/1:71,69:140:99:1699,0,1752</t>
  </si>
  <si>
    <t>1/1:1,196:197:99:8483,572,0</t>
  </si>
  <si>
    <t>0/0:101,0:101:99:0,120,1800</t>
  </si>
  <si>
    <t>A1405</t>
  </si>
  <si>
    <t>AC=3;AF=0.500;AN=6;BaseQRankSum=-1.889e+00;ClippingRankSum=0.00;DP=349;ExcessHet=1.5490;FS=2.361;MLEAC=3;MLEAF=0.500;MQ=59.96;MQRankSum=-1.137e+00;QD=28.35;ReadPosRankSum=-2.710e-01;SOR=0.473</t>
  </si>
  <si>
    <t>0/1:31,47:78:99:0|1:20966_T_C:1880,0,1160</t>
  </si>
  <si>
    <t>1/1:0,117:117:99:1|1:20966_T_C:5445,364,0</t>
  </si>
  <si>
    <t>0/0:41,0:41:99:.:.:0,99,1485</t>
  </si>
  <si>
    <t>{A1405:YHR028c</t>
  </si>
  <si>
    <t>KOG2100</t>
  </si>
  <si>
    <t>Dipeptidyl aminopeptidase</t>
  </si>
  <si>
    <t>A1421,A1422</t>
  </si>
  <si>
    <t>Scaffold19</t>
  </si>
  <si>
    <t>ACT</t>
  </si>
  <si>
    <t>AC=3;AF=0.500;AN=6;BaseQRankSum=0.442;ClippingRankSum=0.00;DP=513;ExcessHet=1.5490;FS=1.595;MLEAC=3;MLEAF=0.500;MQ=60.00;MQRankSum=0.00;QD=28.11;ReadPosRankSum=0.133;SOR=0.582</t>
  </si>
  <si>
    <t>0/1:59,92:153:99:2966,0,1798</t>
  </si>
  <si>
    <t>1/1:12,212:224:99:7622,241,0</t>
  </si>
  <si>
    <t>0/0:87,0:87:99:0,118,1800</t>
  </si>
  <si>
    <t>{A1421:YGR010w</t>
  </si>
  <si>
    <t>KOG3199</t>
  </si>
  <si>
    <t>Nicotinamide mononucleotide adenylyl transferase</t>
  </si>
  <si>
    <t>H</t>
  </si>
  <si>
    <t>Coenzyme transport and metabolism ;}</t>
  </si>
  <si>
    <t>{A1422:YGR009c</t>
  </si>
  <si>
    <t>KOG3065</t>
  </si>
  <si>
    <t>SNAP-25 (synaptosome-associated protein) component of SNARE complex</t>
  </si>
  <si>
    <t>TAAT</t>
  </si>
  <si>
    <t>GTAAT</t>
  </si>
  <si>
    <t>AC=3;AF=0.500;AN=6;BaseQRankSum=0.307;ClippingRankSum=0.00;DP=530;ExcessHet=1.5490;FS=0.000;MLEAC=3;MLEAF=0.500;MQ=60.00;MQRankSum=0.00;QD=32.36;ReadPosRankSum=-2.577e+00;SOR=0.699</t>
  </si>
  <si>
    <t>0/1:73,86:159:99:3382,0,3763</t>
  </si>
  <si>
    <t>1/1:0,263:263:99:11756,792,0</t>
  </si>
  <si>
    <t>A1434</t>
  </si>
  <si>
    <t>GTT</t>
  </si>
  <si>
    <t>AC=3;AF=0.500;AN=6;BaseQRankSum=-3.800e-01;ClippingRankSum=0.00;DP=407;ExcessHet=1.5490;FS=4.655;MLEAC=3;MLEAF=0.500;MQ=70.00;MQRankSum=0.00;QD=32.31;ReadPosRankSum=0.189;SOR=0.603</t>
  </si>
  <si>
    <t>0/1:57,74:133:99:2197,0,1722</t>
  </si>
  <si>
    <t>1/1:0,108:126:99:5571,417,0</t>
  </si>
  <si>
    <t>0/0:95,0:108:99:0,317,2756</t>
  </si>
  <si>
    <t>{A1434:YGL006w</t>
  </si>
  <si>
    <t>KOG0204</t>
  </si>
  <si>
    <t>Calcium transporting ATPase</t>
  </si>
  <si>
    <t>AC=3;AF=0.500;AN=6;BaseQRankSum=0.900;ClippingRankSum=0.00;DP=362;ExcessHet=1.5490;FS=3.346;MLEAC=2;MLEAF=0.333;MQ=60.00;MQRankSum=0.00;QD=20.27;ReadPosRankSum=0.374;SOR=0.480</t>
  </si>
  <si>
    <t>0/1:60,47:116:99:1067,0,1473</t>
  </si>
  <si>
    <t>1/1:2,120:142:99:3563,337,0</t>
  </si>
  <si>
    <t>0/0:82,0:82:99:0,120,1800</t>
  </si>
  <si>
    <t>A1435</t>
  </si>
  <si>
    <t>AC=3;AF=0.500;AN=6;BaseQRankSum=1.27;ClippingRankSum=0.00;DP=383;ExcessHet=1.5490;FS=3.269;MLEAC=3;MLEAF=0.500;MQ=60.00;MQRankSum=0.00;QD=26.25;ReadPosRankSum=-5.370e-01;SOR=0.558</t>
  </si>
  <si>
    <t>0/1:60,98:158:99:2936,0,1442</t>
  </si>
  <si>
    <t>1/1:0,140:140:99:4932,424,0</t>
  </si>
  <si>
    <t>0/0:73,0:73:99:0,104,1800</t>
  </si>
  <si>
    <t>{A1435:YGL008c</t>
  </si>
  <si>
    <t>KOG0205</t>
  </si>
  <si>
    <t>Plasma membrane H+-transporting ATPase</t>
  </si>
  <si>
    <t>AC=3;AF=0.500;AN=6;BaseQRankSum=0.951;ClippingRankSum=0.00;DP=395;ExcessHet=1.5490;FS=0.512;MLEAC=3;MLEAF=0.500;MQ=60.00;MQRankSum=0.00;QD=34.53;ReadPosRankSum=-1.830e+00;SOR=0.744</t>
  </si>
  <si>
    <t>0/1:64,86:150:99:0|1:52342_A_AT:3448,0,2623</t>
  </si>
  <si>
    <t>1/1:0,156:156:99:1|1:52342_A_AT:7164,484,0</t>
  </si>
  <si>
    <t>0/0:73,0:73:99:.:.:0,104,1800</t>
  </si>
  <si>
    <t>A1454,A1455</t>
  </si>
  <si>
    <t>AC=3;AF=0.500;AN=6;BaseQRankSum=-5.380e-01;ClippingRankSum=0.00;DP=553;ExcessHet=1.5490;FS=0.000;MLEAC=3;MLEAF=0.500;MQ=60.00;MQRankSum=0.00;QD=27.09;ReadPosRankSum=-8.400e-01;SOR=0.604</t>
  </si>
  <si>
    <t>0/1:59,95:154:99:2627,0,1464</t>
  </si>
  <si>
    <t>1/1:0,276:276:99:9067,836,0</t>
  </si>
  <si>
    <t>0/0:105,0:105:99:0,105,1800</t>
  </si>
  <si>
    <t>{A1454:YGL030w</t>
  </si>
  <si>
    <t>KOG2988</t>
  </si>
  <si>
    <t>60S ribosomal protein L30</t>
  </si>
  <si>
    <t>{A1455:YGL031c</t>
  </si>
  <si>
    <t>KOG1722</t>
  </si>
  <si>
    <t>60s ribosomal protein L24</t>
  </si>
  <si>
    <t>A1474</t>
  </si>
  <si>
    <t>Scaffold1</t>
  </si>
  <si>
    <t>CTTA</t>
  </si>
  <si>
    <t>GCTTA</t>
  </si>
  <si>
    <t>AC=3;AF=0.500;AN=6;BaseQRankSum=0.361;ClippingRankSum=0.00;DP=552;ExcessHet=1.5490;FS=0.000;MLEAC=3;MLEAF=0.500;MQ=60.00;MQRankSum=0.00;QD=34.66;ReadPosRankSum=-4.050e-01;SOR=0.611</t>
  </si>
  <si>
    <t>0/1:58,77:135:99:3123,0,2189</t>
  </si>
  <si>
    <t>1/1:0,300:300:99:13598,915,0</t>
  </si>
  <si>
    <t>A1474:{NA};</t>
  </si>
  <si>
    <t>A1528</t>
  </si>
  <si>
    <t>AC=3;AF=0.500;AN=6;BaseQRankSum=1.34;ClippingRankSum=0.00;DP=536;ExcessHet=1.5490;FS=0.000;MLEAC=3;MLEAF=0.500;MQ=60.00;MQRankSum=0.00;QD=31.26;ReadPosRankSum=-1.120e+00;SOR=0.717</t>
  </si>
  <si>
    <t>0/1:73,109:184:99:.:.:4235,0,1794</t>
  </si>
  <si>
    <t>1/1:0,244:244:99:1|1:145639_GA_G:10957,741,0</t>
  </si>
  <si>
    <t>0/0:90,0:90:99:.:.:0,120,1800</t>
  </si>
  <si>
    <t>{A1528:YNL134c</t>
  </si>
  <si>
    <t>KOG1198</t>
  </si>
  <si>
    <t>Zinc-binding oxidoreductase</t>
  </si>
  <si>
    <t>CR</t>
  </si>
  <si>
    <t>Energy production and conversion ; General function prediction only ;}</t>
  </si>
  <si>
    <t>AC=3;AF=0.500;AN=6;BaseQRankSum=0.799;ClippingRankSum=0.00;DP=566;ExcessHet=2.4304;FS=0.719;MLEAC=4;MLEAF=0.667;MQ=60.00;MQRankSum=0.00;QD=33.27;ReadPosRankSum=-4.040e-01;SOR=0.604</t>
  </si>
  <si>
    <t>0/1:68,104:178:99:4115,0,2686</t>
  </si>
  <si>
    <t>1/1:0,241:241:99:10884,732,0</t>
  </si>
  <si>
    <t>0/0:128,0:128:0:0,0,3480</t>
  </si>
  <si>
    <t>A1542</t>
  </si>
  <si>
    <t>CGAAA</t>
  </si>
  <si>
    <t>AC=3;AF=0.500;AN=6;BaseQRankSum=2.29;ClippingRankSum=0.00;DP=540;ExcessHet=1.5490;FS=2.506;MLEAC=3;MLEAF=0.500;MQ=60.00;MQRankSum=0.00;QD=33.13;ReadPosRankSum=0.865;SOR=0.962</t>
  </si>
  <si>
    <t>0/1:73,108:181:99:0|1:11820_TTTTC_T:4355,0,4178</t>
  </si>
  <si>
    <t>1/1:2,268:270:99:1|1:11820_TTTTC_T:10631,780,0</t>
  </si>
  <si>
    <t>0/0:82,0:82:99:.:.:0,120,1800</t>
  </si>
  <si>
    <t>{A1542:YNL064c</t>
  </si>
  <si>
    <t>KOG0712</t>
  </si>
  <si>
    <t>Molecular chaperone (DnaJ superfamily)</t>
  </si>
  <si>
    <t>TTTC</t>
  </si>
  <si>
    <t>TTTTC</t>
  </si>
  <si>
    <t>AC=3;AF=0.500;AN=6;BaseQRankSum=2.24;ClippingRankSum=0.00;DP=547;ExcessHet=1.5490;FS=2.432;MLEAC=3;MLEAF=0.500;MQ=60.00;MQRankSum=0.00;QD=32.90;ReadPosRankSum=0.922;SOR=0.981</t>
  </si>
  <si>
    <t>0/1:76,108:184:99:0|1:11820_TTTTC_T:4349,0,4221</t>
  </si>
  <si>
    <t>A1543,A1544,A1545</t>
  </si>
  <si>
    <t>AC=3;AF=0.500;AN=6;BaseQRankSum=2.48;ClippingRankSum=0.00;DP=540;ExcessHet=1.5490;FS=0.000;MLEAC=3;MLEAF=0.500;MQ=60.00;MQRankSum=0.00;QD=29.48;ReadPosRankSum=0.557;SOR=0.648</t>
  </si>
  <si>
    <t>0/1:87,77:164:99:2935,0,3833</t>
  </si>
  <si>
    <t>1/1:0,297:297:99:13370,902,0</t>
  </si>
  <si>
    <t>0/0:77,0:77:99:0,120,1800</t>
  </si>
  <si>
    <t>A1543:{NA};{A1544:YNL153c</t>
  </si>
  <si>
    <t>KOG1760</t>
  </si>
  <si>
    <t>Molecular chaperone Prefoldin, subunit 4</t>
  </si>
  <si>
    <t>{A1545:YNL154c</t>
  </si>
  <si>
    <t>KOG1165</t>
  </si>
  <si>
    <t>Casein kinase (serine/threonine/tyrosine protein kinase)</t>
  </si>
  <si>
    <t>A1548</t>
  </si>
  <si>
    <t>TGC</t>
  </si>
  <si>
    <t>TTGC</t>
  </si>
  <si>
    <t>AC=3;AF=0.500;AN=6;BaseQRankSum=1.45;ClippingRankSum=0.00;DP=501;ExcessHet=1.5490;FS=4.497;MLEAC=3;MLEAF=0.500;MQ=60.00;MQRankSum=0.00;QD=34.75;ReadPosRankSum=-2.980e-01;SOR=0.473</t>
  </si>
  <si>
    <t>0/1:64,87:151:99:3388,0,2670</t>
  </si>
  <si>
    <t>1/1:5,239:244:99:10384,523,0</t>
  </si>
  <si>
    <t>0/0:70,0:70:99:0,120,1800</t>
  </si>
  <si>
    <t>{A1548:YNL161w</t>
  </si>
  <si>
    <t>KOG0605</t>
  </si>
  <si>
    <t>NDR and related serine/threonine kinases</t>
  </si>
  <si>
    <t>A1563,A1565</t>
  </si>
  <si>
    <t>GTTAACGA</t>
  </si>
  <si>
    <t>CGTTAACGA</t>
  </si>
  <si>
    <t>AC=3;AF=0.500;AN=6;BaseQRankSum=-1.770e+00;ClippingRankSum=0.00;DP=405;ExcessHet=1.5490;FS=3.332;MLEAC=3;MLEAF=0.500;MQ=60.00;MQRankSum=0.00;QD=29.63;ReadPosRankSum=-1.664e+00;SOR=0.892</t>
  </si>
  <si>
    <t>0/1:57,88:145:99:3694,0,2867</t>
  </si>
  <si>
    <t>1/1:0,175:175:99:7978,537,0</t>
  </si>
  <si>
    <t>{A1563:YNL181w</t>
  </si>
  <si>
    <t>KOG1208</t>
  </si>
  <si>
    <t>Dehydrogenases with different specificities (related to short-chain alcohol dehydrogenases)</t>
  </si>
  <si>
    <t>Q</t>
  </si>
  <si>
    <t>Secondary metabolites biosynthesis, transport and catabolism ;}</t>
  </si>
  <si>
    <t>{A1565:YNL182c</t>
  </si>
  <si>
    <t>KOG0646</t>
  </si>
  <si>
    <t>WD40 repeat protein</t>
  </si>
  <si>
    <t>AC=3;AF=0.500;AN=6;BaseQRankSum=0.329;ClippingRankSum=0.00;DP=421;ExcessHet=1.5490;FS=1.692;MLEAC=3;MLEAF=0.500;MQ=60.00;MQRankSum=0.00;QD=34.44;ReadPosRankSum=-2.900e-02;SOR=0.579</t>
  </si>
  <si>
    <t>0/1:63,93:156:99:0|1:221673_AT_A:3736,0,2697</t>
  </si>
  <si>
    <t>1/1:1,165:166:99:1|1:221673_AT_A:7398,500,0</t>
  </si>
  <si>
    <t>0/0:77,0:77:99:.:.:0,120,1800</t>
  </si>
  <si>
    <t>A1571</t>
  </si>
  <si>
    <t>TTC</t>
  </si>
  <si>
    <t>AC=3;AF=0.500;AN=6;BaseQRankSum=1.33;ClippingRankSum=0.00;DP=476;ExcessHet=1.5490;FS=0.000;MLEAC=3;MLEAF=0.500;MQ=60.00;MQRankSum=0.00;QD=23.05;ReadPosRankSum=-1.700e-02;SOR=0.671</t>
  </si>
  <si>
    <t>0/1:66,85:151:99:2108,0,2660</t>
  </si>
  <si>
    <t>1/1:2,222:224:99:6582,615,0</t>
  </si>
  <si>
    <t>0/0:81,0:81:99:0,101,1800</t>
  </si>
  <si>
    <t>A1571:{NA};</t>
  </si>
  <si>
    <t>A1585</t>
  </si>
  <si>
    <t>Scaffold201</t>
  </si>
  <si>
    <t>AC=3;AF=0.500;AN=6;BaseQRankSum=1.27;ClippingRankSum=0.00;DP=574;ExcessHet=1.5490;FS=1.767;MLEAC=3;MLEAF=0.500;MQ=60.00;MQRankSum=0.00;QD=30.47;ReadPosRankSum=0.904;SOR=0.606</t>
  </si>
  <si>
    <t>0/1:66,108:174:99:0|1:19392_CAT_C:4400,0,2463</t>
  </si>
  <si>
    <t>1/1:0,346:346:99:1|1:19392_CAT_C:15569,1051,0</t>
  </si>
  <si>
    <t>0/0:48,0:48:99:.:.:0,102,1800</t>
  </si>
  <si>
    <t>{A1585:YPL258c</t>
  </si>
  <si>
    <t>KOG2598</t>
  </si>
  <si>
    <t>Phosphomethylpyrimidine kinase</t>
  </si>
  <si>
    <t>HK</t>
  </si>
  <si>
    <t>Coenzyme transport and metabolism ; Transcription ;}</t>
  </si>
  <si>
    <t>A1593,A1594</t>
  </si>
  <si>
    <t>Scaffold202</t>
  </si>
  <si>
    <t>GGA</t>
  </si>
  <si>
    <t>AC=3;AF=0.500;AN=6;BaseQRankSum=3.19;ClippingRankSum=0.00;DP=466;ExcessHet=1.5490;FS=0.710;MLEAC=3;MLEAF=0.500;MQ=60.00;MQRankSum=0.00;QD=26.90;ReadPosRankSum=0.541;SOR=0.782</t>
  </si>
  <si>
    <t>0/1:65,75:140:99:2850,0,2369</t>
  </si>
  <si>
    <t>1/1:3,274:277:99:8413,738,0</t>
  </si>
  <si>
    <t>0/0:40,0:40:99:0,104,1620</t>
  </si>
  <si>
    <t>{A1593:YDR517w</t>
  </si>
  <si>
    <t>KOG3834</t>
  </si>
  <si>
    <t>Golgi reassembly stacking protein GRASP65, contains PDZ domain</t>
  </si>
  <si>
    <t>{A1594:YDR516c</t>
  </si>
  <si>
    <t>KOG1369</t>
  </si>
  <si>
    <t>Hexokinase</t>
  </si>
  <si>
    <t>A1595,A1596</t>
  </si>
  <si>
    <t>Scaffold203</t>
  </si>
  <si>
    <t>AC=3;AF=0.500;AN=6;BaseQRankSum=0.375;ClippingRankSum=0.00;DP=528;ExcessHet=1.5490;FS=0.000;MLEAC=3;MLEAF=0.500;MQ=60.00;MQRankSum=0.00;QD=27.35;ReadPosRankSum=1.00;SOR=0.680</t>
  </si>
  <si>
    <t>0/1:55,73:128:99:1999,0,1409</t>
  </si>
  <si>
    <t>1/1:0,296:296:99:9644,891,0</t>
  </si>
  <si>
    <t>0/0:83,0:83:99:0,120,1800</t>
  </si>
  <si>
    <t>A1595:{NA};{A1596:YAL003w</t>
  </si>
  <si>
    <t>KOG1668</t>
  </si>
  <si>
    <t>Elongation factor 1 beta/delta chain</t>
  </si>
  <si>
    <t>A1599</t>
  </si>
  <si>
    <t>AC=3;AF=0.500;AN=6;BaseQRankSum=-1.684e+00;ClippingRankSum=0.00;DP=555;ExcessHet=1.5490;FS=7.161;MLEAC=3;MLEAF=0.500;MQ=60.00;MQRankSum=0.00;QD=24.63;ReadPosRankSum=0.302;SOR=0.569</t>
  </si>
  <si>
    <t>0/1:82,105:187:99:2807,0,1971</t>
  </si>
  <si>
    <t>1/1:0,267:270:99:8420,817,0</t>
  </si>
  <si>
    <t>A1599:{NA};</t>
  </si>
  <si>
    <t>A1611</t>
  </si>
  <si>
    <t>Scaffold206</t>
  </si>
  <si>
    <t>AC=3;AF=0.500;AN=6;BaseQRankSum=1.49;ClippingRankSum=0.00;DP=393;ExcessHet=1.5490;FS=0.570;MLEAC=4;MLEAF=0.667;MQ=60.00;MQRankSum=0.00;QD=21.43;ReadPosRankSum=1.48;SOR=0.745</t>
  </si>
  <si>
    <t>0/1:46,103:151:99:2486,0,932</t>
  </si>
  <si>
    <t>1/1:3,138:141:99:3768,345,0</t>
  </si>
  <si>
    <t>0/0:75,0:75:2:0,2,2437</t>
  </si>
  <si>
    <t>A1611:{NA};</t>
  </si>
  <si>
    <t>A1617</t>
  </si>
  <si>
    <t>Scaffold207</t>
  </si>
  <si>
    <t>AC=3;AF=0.500;AN=6;BaseQRankSum=0.027;ClippingRankSum=0.00;DP=611;ExcessHet=1.5490;FS=0.000;MLEAC=3;MLEAF=0.500;MQ=60.00;MQRankSum=0.00;QD=27.52;ReadPosRankSum=-9.750e-01;SOR=0.682</t>
  </si>
  <si>
    <t>0/1:91,123:214:99:0|1:1300_G_A:4912,0,3391</t>
  </si>
  <si>
    <t>1/1:0,362:362:99:1|1:1300_G_A:16623,1120,0</t>
  </si>
  <si>
    <t>0/0:35,0:35:99:.:.:0,100,1535</t>
  </si>
  <si>
    <t>A1617:{NA};</t>
  </si>
  <si>
    <t>AAATAATGTTTCTCCATTGACTACCAAATAATTTTTCTCCATTGGCTACC</t>
  </si>
  <si>
    <t>AAAATAATGTTTCTCCATTGACTACCAAATAATTTTTCTCCATTGGCTACC</t>
  </si>
  <si>
    <t>AC=3;AF=0.500;AN=6;BaseQRankSum=4.24;ClippingRankSum=0.00;DP=606;ExcessHet=1.5490;FS=0.000;MLEAC=3;MLEAF=0.500;MQ=59.90;MQRankSum=-1.069e+00;QD=32.50;ReadPosRankSum=1.91;SOR=0.668</t>
  </si>
  <si>
    <t>0/1:130,112:242:99:4314,0,4986</t>
  </si>
  <si>
    <t>1/1:0,295:295:99:13183,906,0</t>
  </si>
  <si>
    <t>0/0:35,0:35:99:0,100,1535</t>
  </si>
  <si>
    <t>AC=3;AF=0.500;AN=6;BaseQRankSum=0.696;ClippingRankSum=0.00;DP=758;ExcessHet=1.5490;FS=2.508;MLEAC=3;MLEAF=0.500;MQ=60.00;MQRankSum=0.00;QD=24.70;ReadPosRankSum=1.25;SOR=0.562</t>
  </si>
  <si>
    <t>0/1:107,114:221:99:2809,0,2605</t>
  </si>
  <si>
    <t>1/1:1,461:462:99:14106,1375,0</t>
  </si>
  <si>
    <t>A1620</t>
  </si>
  <si>
    <t>AC=3;AF=0.500;AN=6;BaseQRankSum=0.133;ClippingRankSum=0.00;DP=809;ExcessHet=1.5490;FS=0.000;MLEAC=3;MLEAF=0.500;MQ=60.00;MQRankSum=0.00;QD=22.95;ReadPosRankSum=1.55;SOR=0.637</t>
  </si>
  <si>
    <t>0/1:103,100:203:99:2246,0,2492</t>
  </si>
  <si>
    <t>1/1:2,404:409:99:11778,1175,0</t>
  </si>
  <si>
    <t>0/0:145,0:145:99:0,120,1800</t>
  </si>
  <si>
    <t>A1620:{NA};</t>
  </si>
  <si>
    <t>A1696,A1697</t>
  </si>
  <si>
    <t>Scaffold21</t>
  </si>
  <si>
    <t>CCA</t>
  </si>
  <si>
    <t>AC=3;AF=0.500;AN=6;BaseQRankSum=-2.311e+00;ClippingRankSum=0.00;DP=311;ExcessHet=1.5490;FS=1.099;MLEAC=3;MLEAF=0.500;MQ=60.00;MQRankSum=0.00;QD=26.71;ReadPosRankSum=-1.670e-01;SOR=0.603</t>
  </si>
  <si>
    <t>0/1:69,86:155:99:2990,0,2298</t>
  </si>
  <si>
    <t>1/1:0,86:86:99:3493,259,0</t>
  </si>
  <si>
    <t>0/0:58,0:58:99:0,120,1800</t>
  </si>
  <si>
    <t>{A1696:YHR080c</t>
  </si>
  <si>
    <t>KOG1032</t>
  </si>
  <si>
    <t>Uncharacterized conserved protein, contains GRAM domain</t>
  </si>
  <si>
    <t>{A1697:YHR081w</t>
  </si>
  <si>
    <t>KOG4835</t>
  </si>
  <si>
    <t>DNA-binding protein C1D involved in regulation of double-strand break repair</t>
  </si>
  <si>
    <t>A1698,A1699</t>
  </si>
  <si>
    <t>AC=3;AF=0.500;AN=6;BaseQRankSum=-1.166e+00;ClippingRankSum=0.00;DP=264;ExcessHet=1.5490;FS=1.150;MLEAC=3;MLEAF=0.500;MQ=60.00;MQRankSum=0.00;QD=26.38;ReadPosRankSum=-1.330e+00;SOR=0.661</t>
  </si>
  <si>
    <t>0/1:69,78:147:99:0|1:56021_A_G:2972,0,2694</t>
  </si>
  <si>
    <t>1/1:0,57:57:99:1|1:56021_A_G:2455,172,0</t>
  </si>
  <si>
    <t>0/0:60,0:60:99:.:.:0,120,1800</t>
  </si>
  <si>
    <t>{A1698:YHR082c</t>
  </si>
  <si>
    <t>KOG0583</t>
  </si>
  <si>
    <t>Serine/threonine protein kinase</t>
  </si>
  <si>
    <t>A1699:{NA};</t>
  </si>
  <si>
    <t>AC=3;AF=0.500;AN=6;BaseQRankSum=-1.645e+00;ClippingRankSum=0.00;DP=223;ExcessHet=1.5490;FS=0.000;MLEAC=2;MLEAF=0.333;MQ=60.00;MQRankSum=0.00;QD=26.70;ReadPosRankSum=-1.544e+00;SOR=0.738</t>
  </si>
  <si>
    <t>0/1:59,44:113:99:1901,0,2284</t>
  </si>
  <si>
    <t>1/1:0,42:48:99:2002,144,0</t>
  </si>
  <si>
    <t>0/0:52,0:52:99:0,101,1800</t>
  </si>
  <si>
    <t>AC=3;AF=0.500;AN=6;BaseQRankSum=0.270;ClippingRankSum=0.00;DP=246;ExcessHet=1.5490;FS=1.184;MLEAC=3;MLEAF=0.500;MQ=60.00;MQRankSum=0.00;QD=26.62;ReadPosRankSum=0.420;SOR=0.809</t>
  </si>
  <si>
    <t>0/1:68,68:136:99:0|1:55951_TA_T:2655,0,2574</t>
  </si>
  <si>
    <t>1/1:0,50:50:99:1|1:55951_TA_T:2341,163,0</t>
  </si>
  <si>
    <t>AC=3;AF=0.500;AN=6;BaseQRankSum=1.20;ClippingRankSum=0.00;DP=243;ExcessHet=1.5490;FS=2.728;MLEAC=3;MLEAF=0.500;MQ=60.00;MQRankSum=0.00;QD=26.76;ReadPosRankSum=-1.890e-01;SOR=0.955</t>
  </si>
  <si>
    <t>0/1:64,67:131:99:0|1:55951_TA_T:2636,0,2493</t>
  </si>
  <si>
    <t>1/1:0,51:51:99:1|1:55951_TA_T:2279,157,0</t>
  </si>
  <si>
    <t>AC=3;AF=0.500;AN=6;BaseQRankSum=2.60;ClippingRankSum=0.00;DP=242;ExcessHet=1.5490;FS=1.061;MLEAC=3;MLEAF=0.500;MQ=67.89;MQRankSum=0.00;QD=21.74;ReadPosRankSum=1.10;SOR=0.808</t>
  </si>
  <si>
    <t>0/1:49,54:118:99:1599,0,1534</t>
  </si>
  <si>
    <t>1/1:0,42:48:99:1598,138,0</t>
  </si>
  <si>
    <t>0/0:42,0:53:99:0,139,1160</t>
  </si>
  <si>
    <t>A1739</t>
  </si>
  <si>
    <t>Scaffold221</t>
  </si>
  <si>
    <t>CTTACTTTAACAGAAGATAACAGAAGTGAAGAACTTATATATTCTGATGAGTCTTTCATATTAGCCAA</t>
  </si>
  <si>
    <t>CCTTACTTTAACAGAAGATAACAGAAGTGAAGAACTTATATATTCTGATGAGTCTTTCATATTAGCCAAT,CCTTACTTTAACAGAAGATAACAGAAGTGAAGAACTTATATATTCTGATGAGTCTTTCATATTAGCCAA</t>
  </si>
  <si>
    <t>AC=1,2;AF=0.167,0.333;AN=6;BaseQRankSum=1.97;ClippingRankSum=0.00;DP=212;ExcessHet=1.5490;FS=21.538;MLEAC=1,2;MLEAF=0.167,0.333;MQ=59.59;MQRankSum=1.70;QD=24.92;ReadPosRankSum=-7.686e+00;SOR=4.793</t>
  </si>
  <si>
    <t>0/1:38,35,0:73:99:1345,0,2415,1461,2520,3981</t>
  </si>
  <si>
    <t>2/2:0,0,26:26:77:1167,1168,1170,77,78,0</t>
  </si>
  <si>
    <t>0/0:37,0,0:37:99:0,108,1620,108,1620,1620</t>
  </si>
  <si>
    <t>{A1739:YJR025c</t>
  </si>
  <si>
    <t>KOG3995</t>
  </si>
  <si>
    <t>3-hydroxyanthranilate oxygenase HAAO</t>
  </si>
  <si>
    <t>A1758</t>
  </si>
  <si>
    <t>Scaffold227</t>
  </si>
  <si>
    <t>AC=3;AF=0.500;AN=6;BaseQRankSum=-1.351e+00;ClippingRankSum=0.00;DP=785;ExcessHet=1.5490;FS=0.766;MLEAC=3;MLEAF=0.500;MQ=60.00;MQRankSum=0.00;QD=27.63;ReadPosRankSum=-2.370e-01;SOR=0.842</t>
  </si>
  <si>
    <t>0/1:101,110:211:99:.:.:4326,0,2611</t>
  </si>
  <si>
    <t>1/1:0,475:475:99:1|1:1455_G_A:21825,1460,0</t>
  </si>
  <si>
    <t>0/0:96,0:96:99:.:.:0,120,1800</t>
  </si>
  <si>
    <t>A1758:{NA};</t>
  </si>
  <si>
    <t>A1782,A1783</t>
  </si>
  <si>
    <t>Scaffold22</t>
  </si>
  <si>
    <t>TTCT</t>
  </si>
  <si>
    <t>CTTCT</t>
  </si>
  <si>
    <t>AC=3;AF=0.500;AN=6;BaseQRankSum=-6.350e-01;ClippingRankSum=0.00;DP=405;ExcessHet=1.5490;FS=6.561;MLEAC=3;MLEAF=0.500;MQ=60.00;MQRankSum=0.00;QD=33.57;ReadPosRankSum=-1.068e+00;SOR=0.657</t>
  </si>
  <si>
    <t>0/1:70,78:148:99:3056,0,2702</t>
  </si>
  <si>
    <t>1/1:0,157:157:99:7228,488,0</t>
  </si>
  <si>
    <t>0/0:96,0:96:99:0,120,1800</t>
  </si>
  <si>
    <t>{A1782:YBR106w</t>
  </si>
  <si>
    <t>KOG4554</t>
  </si>
  <si>
    <t>Protein involved in inorganic phosphate transport</t>
  </si>
  <si>
    <t>{A1783:YBR105c</t>
  </si>
  <si>
    <t>KOG4635</t>
  </si>
  <si>
    <t>Vacuolar import and degradation protein</t>
  </si>
  <si>
    <t>AC=3;AF=0.500;AN=6;BaseQRankSum=-2.250e-01;ClippingRankSum=0.00;DP=429;ExcessHet=1.5490;FS=0.481;MLEAC=3;MLEAF=0.500;MQ=60.00;MQRankSum=0.00;QD=16.42;ReadPosRankSum=0.737;SOR=0.741</t>
  </si>
  <si>
    <t>0/1:75,63:138:99:1269,0,1612</t>
  </si>
  <si>
    <t>1/1:8,115:130:99:3062,164,0</t>
  </si>
  <si>
    <t>0/0:119,0:119:92:0,92,3425</t>
  </si>
  <si>
    <t>A1796</t>
  </si>
  <si>
    <t>AC=3;AF=0.500;AN=6;BaseQRankSum=-8.140e-01;ClippingRankSum=0.00;DP=362;ExcessHet=1.5490;FS=0.531;MLEAC=3;MLEAF=0.500;MQ=60.00;MQRankSum=0.00;QD=21.30;ReadPosRankSum=0.301;SOR=0.691</t>
  </si>
  <si>
    <t>0/1:60,91:153:99:2273,0,1305</t>
  </si>
  <si>
    <t>1/1:1,120:121:99:3567,335,0</t>
  </si>
  <si>
    <t>0/0:71,0:71:99:0,99,1800</t>
  </si>
  <si>
    <t>{A1796:YBR087w</t>
  </si>
  <si>
    <t>KOG2035</t>
  </si>
  <si>
    <t>Replication factor C, subunit RFC3</t>
  </si>
  <si>
    <t>DL</t>
  </si>
  <si>
    <t>Cell cycle control, cell division, chromosome partitioning ; Replication, recombination and repair ;}</t>
  </si>
  <si>
    <t>A1799,A1800</t>
  </si>
  <si>
    <t>AC=3;AF=0.500;AN=6;BaseQRankSum=-6.240e-01;ClippingRankSum=0.00;DP=256;ExcessHet=1.5490;FS=4.377;MLEAC=3;MLEAF=0.500;MQ=60.00;MQRankSum=0.00;QD=32.89;ReadPosRankSum=-6.010e-01;SOR=0.611</t>
  </si>
  <si>
    <t>0/1:39,65:104:99:0|1:62038_GT_G:2609,0,1599</t>
  </si>
  <si>
    <t>1/1:0,68:68:99:1|1:62038_GT_G:3094,208,0</t>
  </si>
  <si>
    <t>0/0:83,0:83:99:.:.:0,120,1800</t>
  </si>
  <si>
    <t>{A1799:YBR085w</t>
  </si>
  <si>
    <t>KOG0749</t>
  </si>
  <si>
    <t>Mitochondrial ADP/ATP carrier proteins</t>
  </si>
  <si>
    <t>{A1800:YBL027w</t>
  </si>
  <si>
    <t>KOG1696</t>
  </si>
  <si>
    <t>60s ribosomal protein L19</t>
  </si>
  <si>
    <t>A1852</t>
  </si>
  <si>
    <t>Scaffold23</t>
  </si>
  <si>
    <t>AC=3;AF=0.500;AN=6;BaseQRankSum=0.467;ClippingRankSum=0.00;DP=539;ExcessHet=1.5490;FS=0.000;MLEAC=3;MLEAF=0.500;MQ=60.00;MQRankSum=0.00;QD=27.60;ReadPosRankSum=-5.020e-01;SOR=0.806</t>
  </si>
  <si>
    <t>0/1:65,105:170:99:3101,0,1696</t>
  </si>
  <si>
    <t>1/1:0,250:250:99:8537,752,0</t>
  </si>
  <si>
    <t>{A1852:YMR253c</t>
  </si>
  <si>
    <t>KOG4510</t>
  </si>
  <si>
    <t>Permease of the drug/metabolite transporter (DMT) superfamily</t>
  </si>
  <si>
    <t>A1864</t>
  </si>
  <si>
    <t>AC=3;AF=0.500;AN=6;BaseQRankSum=-6.600e-02;ClippingRankSum=0.00;DP=533;ExcessHet=1.5490;FS=0.765;MLEAC=3;MLEAF=0.500;MQ=60.00;MQRankSum=0.00;QD=26.47;ReadPosRankSum=-3.930e-01;SOR=0.831</t>
  </si>
  <si>
    <t>0/1:60,77:137:99:0|1:39402_T_TC:3082,0,3515</t>
  </si>
  <si>
    <t>1/1:0,286:286:99:1|1:39402_T_TC:12796,875,0</t>
  </si>
  <si>
    <t>0/0:104,0:104:99:.:.:0,104,1800</t>
  </si>
  <si>
    <t>{A1864:YMR271c</t>
  </si>
  <si>
    <t>KOG1377</t>
  </si>
  <si>
    <t>Uridine 5'- monophosphate synthase/orotate phosphoribosyltransferase</t>
  </si>
  <si>
    <t>F</t>
  </si>
  <si>
    <t>Nucleotide transport and metabolism ;}</t>
  </si>
  <si>
    <t>A1878,A1879</t>
  </si>
  <si>
    <t>GTC</t>
  </si>
  <si>
    <t>TGTC</t>
  </si>
  <si>
    <t>AC=3;AF=0.500;AN=6;BaseQRankSum=1.35;ClippingRankSum=0.00;DP=622;ExcessHet=1.5490;FS=0.777;MLEAC=3;MLEAF=0.500;MQ=60.00;MQRankSum=0.00;QD=29.63;ReadPosRankSum=-1.853e+00;SOR=0.539</t>
  </si>
  <si>
    <t>0/1:68,105:173:99:4164,0,3126</t>
  </si>
  <si>
    <t>1/1:0,318:318:99:14299,978,0</t>
  </si>
  <si>
    <t>0/0:129,0:129:99:0,120,1800</t>
  </si>
  <si>
    <t>{A1878:YMR290c</t>
  </si>
  <si>
    <t>KOG0342</t>
  </si>
  <si>
    <t>ATP-dependent RNA helicase pitchoune</t>
  </si>
  <si>
    <t>{A1879:YMR291w</t>
  </si>
  <si>
    <t>KOG0032</t>
  </si>
  <si>
    <t>Ca2+/calmodulin-dependent protein kinase, EF-Hand protein superfamily</t>
  </si>
  <si>
    <t>A1883</t>
  </si>
  <si>
    <t>AC=3;AF=0.500;AN=6;BaseQRankSum=0.706;ClippingRankSum=0.00;DP=631;ExcessHet=1.5490;FS=1.408;MLEAC=3;MLEAF=0.500;MQ=60.00;MQRankSum=0.00;QD=19.44;ReadPosRankSum=0.761;SOR=0.861</t>
  </si>
  <si>
    <t>0/1:71,78:161:99:1756,0,1462</t>
  </si>
  <si>
    <t>1/1:16,223:262:99:5832,308,0</t>
  </si>
  <si>
    <t>0/0:166,0:166:72:0,72,5285</t>
  </si>
  <si>
    <t>{A1883:YMR296c</t>
  </si>
  <si>
    <t>KOG1358</t>
  </si>
  <si>
    <t>Serine palmitoyltransferase</t>
  </si>
  <si>
    <t>A1921</t>
  </si>
  <si>
    <t>Scaffold24</t>
  </si>
  <si>
    <t>AC=3;AF=0.500;AN=6;BaseQRankSum=-1.212e+00;ClippingRankSum=0.00;DP=679;ExcessHet=1.5490;FS=0.000;MLEAC=3;MLEAF=0.500;MQ=67.22;MQRankSum=0.00;QD=18.74;ReadPosRankSum=0.472;SOR=0.707</t>
  </si>
  <si>
    <t>0/1:69,84:165:99:1794,0,1396</t>
  </si>
  <si>
    <t>1/1:19,286:318:99:6833,356,0</t>
  </si>
  <si>
    <t>0/0:116,13:138:81:0,81,2878</t>
  </si>
  <si>
    <t>A1921:{NA};</t>
  </si>
  <si>
    <t>A1969</t>
  </si>
  <si>
    <t>AC=3;AF=0.500;AN=6;BaseQRankSum=-9.770e-01;ClippingRankSum=0.00;DP=474;ExcessHet=1.5490;FS=3.724;MLEAC=3;MLEAF=0.500;MQ=60.00;MQRankSum=0.00;QD=25.24;ReadPosRankSum=-3.620e-01;SOR=0.741</t>
  </si>
  <si>
    <t>0/1:68,100:168:99:2860,0,1525</t>
  </si>
  <si>
    <t>1/1:2,181:193:99:6037,514,0</t>
  </si>
  <si>
    <t>{A1969:YNL268w</t>
  </si>
  <si>
    <t>KOG1286</t>
  </si>
  <si>
    <t>Amino acid transporters</t>
  </si>
  <si>
    <t>A1974</t>
  </si>
  <si>
    <t>Scaffold251</t>
  </si>
  <si>
    <t>AC=3;AF=0.500;AN=6;BaseQRankSum=-7.190e-01;ClippingRankSum=0.00;DP=811;ExcessHet=1.5490;FS=0.000;MLEAC=3;MLEAF=0.500;MQ=60.00;MQRankSum=0.00;QD=27.14;ReadPosRankSum=-3.800e-01;SOR=0.631</t>
  </si>
  <si>
    <t>0/1:81,158:239:99:4302,0,1858</t>
  </si>
  <si>
    <t>1/1:1,482:483:99:15339,1429,0</t>
  </si>
  <si>
    <t>0/0:50,0:50:99:0,117,1755</t>
  </si>
  <si>
    <t>A1974:{NA};</t>
  </si>
  <si>
    <t>A1975</t>
  </si>
  <si>
    <t>Scaffold252</t>
  </si>
  <si>
    <t>ATT</t>
  </si>
  <si>
    <t>AC=3;AF=0.500;AN=6;BaseQRankSum=0.083;ClippingRankSum=0.00;DP=469;ExcessHet=1.5490;FS=2.499;MLEAC=3;MLEAF=0.500;MQ=68.58;MQRankSum=0.00;QD=28.34;ReadPosRankSum=0.333;SOR=0.651</t>
  </si>
  <si>
    <t>0/1:70,70:142:99:2258,0,2082</t>
  </si>
  <si>
    <t>1/1:0,154:164:99:6118,469,0</t>
  </si>
  <si>
    <t>0/0:92,0:110:99:0,314,2545</t>
  </si>
  <si>
    <t>{A1975:YGR280c</t>
  </si>
  <si>
    <t>KOG2809</t>
  </si>
  <si>
    <t>Telomerase elongation inhibitor/RNA maturation protein PINX1</t>
  </si>
  <si>
    <t>AD</t>
  </si>
  <si>
    <t>RNA processing and modification ; Cell cycle control, cell division, chromosome partitioning ;}</t>
  </si>
  <si>
    <t>A1975,A1976</t>
  </si>
  <si>
    <t>AC=3;AF=0.500;AN=6;BaseQRankSum=0.512;ClippingRankSum=0.00;DP=584;ExcessHet=1.5490;FS=0.728;MLEAC=3;MLEAF=0.500;MQ=60.00;MQRankSum=0.00;QD=26.52;ReadPosRankSum=-1.377e+00;SOR=0.620</t>
  </si>
  <si>
    <t>0/1:80,107:187:99:2982,0,2058</t>
  </si>
  <si>
    <t>1/1:1,335:336:99:10935,1001,0</t>
  </si>
  <si>
    <t>0/0:49,0:49:99:0,120,1800</t>
  </si>
  <si>
    <t>{A1976:YGR281w</t>
  </si>
  <si>
    <t>KOG0054</t>
  </si>
  <si>
    <t>Multidrug resistance-associated protein/mitoxantrone resistance protein, ABC superfamily</t>
  </si>
  <si>
    <t>AC=3;AF=0.500;AN=6;BaseQRankSum=0.158;ClippingRankSum=0.00;DP=548;ExcessHet=1.5490;FS=0.000;MLEAC=3;MLEAF=0.500;MQ=60.00;MQRankSum=0.00;QD=25.90;ReadPosRankSum=-5.720e-01;SOR=0.674</t>
  </si>
  <si>
    <t>0/1:82,100:182:99:2719,0,2139</t>
  </si>
  <si>
    <t>1/1:0,295:295:99:9680,888,0</t>
  </si>
  <si>
    <t>A1976</t>
  </si>
  <si>
    <t>AC=3;AF=0.500;AN=6;BaseQRankSum=-1.600e+00;ClippingRankSum=0.00;DP=534;ExcessHet=1.5490;FS=0.000;MLEAC=3;MLEAF=0.500;MQ=60.00;MQRankSum=0.00;QD=29.73;ReadPosRankSum=1.60;SOR=0.670</t>
  </si>
  <si>
    <t>0/1:86,96:182:99:3765,0,3294</t>
  </si>
  <si>
    <t>1/1:0,293:293:99:13144,882,0</t>
  </si>
  <si>
    <t>A1981</t>
  </si>
  <si>
    <t>Scaffold253</t>
  </si>
  <si>
    <t>CAA</t>
  </si>
  <si>
    <t>TCAA</t>
  </si>
  <si>
    <t>AC=3;AF=0.500;AN=6;BaseQRankSum=-1.409e+00;ClippingRankSum=0.00;DP=1022;ExcessHet=1.5490;FS=4.294;MLEAC=3;MLEAF=0.500;MQ=56.87;MQRankSum=-2.858e+00;QD=31.02;ReadPosRankSum=1.94;SOR=0.416</t>
  </si>
  <si>
    <t>0/1:129,98:227:99:0|1:10439_TCAA_T:3763,0,5199</t>
  </si>
  <si>
    <t>1/1:0,427:427:99:1|1:10439_TCAA_T:19256,1289,0</t>
  </si>
  <si>
    <t>0/0:132,0:132:99:.:.:0,120,1800</t>
  </si>
  <si>
    <t>A1981:{NA};</t>
  </si>
  <si>
    <t>AC=3;AF=0.500;AN=6;BaseQRankSum=-2.978e+00;ClippingRankSum=0.00;DP=1130;ExcessHet=1.5490;FS=2.951;MLEAC=3;MLEAF=0.500;MQ=59.99;MQRankSum=0.00;QD=35.83;ReadPosRankSum=-8.720e-01;SOR=0.948</t>
  </si>
  <si>
    <t>0/1:112,179:291:99:.:.:5471,0,3713</t>
  </si>
  <si>
    <t>1/1:0,655:655:99:1|1:9801_C_A:29426,2013,0</t>
  </si>
  <si>
    <t>0/0:110,0:110:99:.:.:0,120,1800</t>
  </si>
  <si>
    <t>CCC</t>
  </si>
  <si>
    <t>TCCC</t>
  </si>
  <si>
    <t>AC=3;AF=0.500;AN=6;BaseQRankSum=-1.756e+00;ClippingRankSum=0.00;DP=986;ExcessHet=1.5490;FS=4.312;MLEAC=3;MLEAF=0.500;MQ=56.54;MQRankSum=-2.608e+00;QD=32.94;ReadPosRankSum=-2.199e+00;SOR=0.407</t>
  </si>
  <si>
    <t>0/1:130,100:230:99:0|1:10439_TCAA_T:3841,0,5281</t>
  </si>
  <si>
    <t>1/1:0,427:427:99:1|1:10439_TCAA_T:19436,1300,0</t>
  </si>
  <si>
    <t>A1987</t>
  </si>
  <si>
    <t>Scaffold256</t>
  </si>
  <si>
    <t>AC=3;AF=0.500;AN=6;BaseQRankSum=0.086;ClippingRankSum=0.00;DP=411;ExcessHet=1.5490;FS=0.545;MLEAC=3;MLEAF=0.500;MQ=60.00;MQRankSum=0.00;QD=23.93;ReadPosRankSum=-3.040e-01;SOR=0.630</t>
  </si>
  <si>
    <t>0/1:60,64:124:99:1620,0,1494</t>
  </si>
  <si>
    <t>1/1:0,197:199:99:6107,597,0</t>
  </si>
  <si>
    <t>0/0:34,0:34:99:0,102,1226</t>
  </si>
  <si>
    <t>{A1987:YBR119w</t>
  </si>
  <si>
    <t>A2021</t>
  </si>
  <si>
    <t>Scaffold260</t>
  </si>
  <si>
    <t>AC=3;AF=0.500;AN=6;BaseQRankSum=-2.590e-01;ClippingRankSum=0.00;DP=675;ExcessHet=1.5490;FS=0.000;MLEAC=3;MLEAF=0.500;MQ=60.00;MQRankSum=0.00;QD=29.65;ReadPosRankSum=-4.550e-01;SOR=0.746</t>
  </si>
  <si>
    <t>0/1:87,105:192:99:0|1:9770_T_TA:4120,0,5859</t>
  </si>
  <si>
    <t>1/1:0,431:431:99:1|1:9770_T_TA:19520,1315,0</t>
  </si>
  <si>
    <t>0/0:48,0:48:99:.:.:0,110,1730</t>
  </si>
  <si>
    <t>{A2021:YLR454w</t>
  </si>
  <si>
    <t>KOG1910</t>
  </si>
  <si>
    <t>A2036</t>
  </si>
  <si>
    <t>Scaffold265</t>
  </si>
  <si>
    <t>TACCCAA</t>
  </si>
  <si>
    <t>GTACCCAA</t>
  </si>
  <si>
    <t>AC=3;AF=0.500;AN=6;BaseQRankSum=0.940;ClippingRankSum=0.00;DP=303;ExcessHet=1.5490;FS=1.920;MLEAC=3;MLEAF=0.500;MQ=60.00;MQRankSum=0.00;QD=27.62;ReadPosRankSum=1.50;SOR=0.864</t>
  </si>
  <si>
    <t>0/1:65,15:80:99:475,0,4332</t>
  </si>
  <si>
    <t>1/1:0,100:100:99:4542,306,0</t>
  </si>
  <si>
    <t>{A2036:YCR098c</t>
  </si>
  <si>
    <t>KOG0252</t>
  </si>
  <si>
    <t>Inorganic phosphate transporter</t>
  </si>
  <si>
    <t>AC=3;AF=0.500;AN=6;BaseQRankSum=-7.020e-01;ClippingRankSum=0.00;DP=393;ExcessHet=1.5490;FS=1.479;MLEAC=3;MLEAF=0.500;MQ=60.00;MQRankSum=0.00;QD=22.05;ReadPosRankSum=-9.930e-01;SOR=0.582</t>
  </si>
  <si>
    <t>0/1:104,34:138:99:858,0,3474</t>
  </si>
  <si>
    <t>1/1:0,145:145:99:5428,436,0</t>
  </si>
  <si>
    <t>A2064,A2065</t>
  </si>
  <si>
    <t>Scaffold26</t>
  </si>
  <si>
    <t>AC=3;AF=0.500;AN=6;BaseQRankSum=-6.390e-01;ClippingRankSum=0.00;DP=381;ExcessHet=1.5490;FS=0.553;MLEAC=3;MLEAF=0.500;MQ=60.00;MQRankSum=0.00;QD=22.65;ReadPosRankSum=0.507;SOR=0.625</t>
  </si>
  <si>
    <t>0/1:53,78:131:99:2024,0,1393</t>
  </si>
  <si>
    <t>1/1:3,129:132:99:3977,334,0</t>
  </si>
  <si>
    <t>A2064:{NA};{A2065:YHR010w</t>
  </si>
  <si>
    <t>KOG3418</t>
  </si>
  <si>
    <t>60S ribosomal protein L27</t>
  </si>
  <si>
    <t>A2067</t>
  </si>
  <si>
    <t>AC=3;AF=0.500;AN=6;BaseQRankSum=2.63;ClippingRankSum=0.00;DP=419;ExcessHet=1.5490;FS=6.652;MLEAC=3;MLEAF=0.500;MQ=60.00;MQRankSum=0.00;QD=25.99;ReadPosRankSum=0.564;SOR=1.122</t>
  </si>
  <si>
    <t>0/1:70,74:144:99:2211,0,2010</t>
  </si>
  <si>
    <t>1/1:0,163:163:99:5813,490,0</t>
  </si>
  <si>
    <t>0/0:110,0:110:99:0,120,1800</t>
  </si>
  <si>
    <t>A2067:{NA};</t>
  </si>
  <si>
    <t>A2068</t>
  </si>
  <si>
    <t>GAA</t>
  </si>
  <si>
    <t>AC=3;AF=0.500;AN=6;BaseQRankSum=0.267;ClippingRankSum=0.00;DP=465;ExcessHet=1.5490;FS=2.619;MLEAC=3;MLEAF=0.500;MQ=69.06;MQRankSum=0.00;QD=28.05;ReadPosRankSum=0.195;SOR=0.572</t>
  </si>
  <si>
    <t>0/1:49,85:168:99:2702,0,1494</t>
  </si>
  <si>
    <t>1/1:2,111:136:99:4212,340,0</t>
  </si>
  <si>
    <t>0/0:89,0:114:99:0,314,2320</t>
  </si>
  <si>
    <t>{A2068:YDR477w</t>
  </si>
  <si>
    <t>A2075</t>
  </si>
  <si>
    <t>AC=3;AF=0.500;AN=6;BaseQRankSum=-2.200e-02;ClippingRankSum=0.00;DP=446;ExcessHet=1.5490;FS=4.334;MLEAC=3;MLEAF=0.500;MQ=60.00;MQRankSum=0.00;QD=30.84;ReadPosRankSum=-1.336e+00;SOR=0.789</t>
  </si>
  <si>
    <t>0/1:53,86:139:99:3428,0,2150</t>
  </si>
  <si>
    <t>1/1:0,176:176:99:7824,530,0</t>
  </si>
  <si>
    <t>0/0:120,0:120:99:0,120,1800</t>
  </si>
  <si>
    <t>{A2075:YDR487c</t>
  </si>
  <si>
    <t>KOG1284</t>
  </si>
  <si>
    <t>Bifunctional GTP cyclohydrolase II/3,4-dihydroxy-2butanone-4-phosphate synthase</t>
  </si>
  <si>
    <t>A2083,A2084</t>
  </si>
  <si>
    <t>AC=3;AF=0.500;AN=6;BaseQRankSum=0.613;ClippingRankSum=0.00;DP=476;ExcessHet=1.5490;FS=7.059;MLEAC=3;MLEAF=0.500;MQ=60.00;MQRankSum=0.00;QD=20.02;ReadPosRankSum=1.19;SOR=0.705</t>
  </si>
  <si>
    <t>0/1:71,75:148:99:1754,0,2709</t>
  </si>
  <si>
    <t>1/1:7,181:192:99:4979,388,0</t>
  </si>
  <si>
    <t>0/0:106,0:106:99:0,103,1800</t>
  </si>
  <si>
    <t>{A2083:YDR500c</t>
  </si>
  <si>
    <t>KOG3475</t>
  </si>
  <si>
    <t>60S ribosomal protein L37</t>
  </si>
  <si>
    <t>A2084:{NA};</t>
  </si>
  <si>
    <t>A2089,A2090</t>
  </si>
  <si>
    <t>AC=3;AF=0.500;AN=6;BaseQRankSum=-1.540e-01;ClippingRankSum=0.00;DP=591;ExcessHet=1.5490;FS=4.708;MLEAC=3;MLEAF=0.500;MQ=60.00;MQRankSum=0.00;QD=25.18;ReadPosRankSum=-8.670e-01;SOR=0.435</t>
  </si>
  <si>
    <t>0/1:70,86:156:99:2264,0,1756</t>
  </si>
  <si>
    <t>1/1:0,267:269:99:8434,808,0</t>
  </si>
  <si>
    <t>0/0:142,0:142:99:0,120,1800</t>
  </si>
  <si>
    <t>{A2089:YDR508c</t>
  </si>
  <si>
    <t>{A2090:YDR510w</t>
  </si>
  <si>
    <t>KOG1769</t>
  </si>
  <si>
    <t>Ubiquitin-like proteins</t>
  </si>
  <si>
    <t>AC=3;AF=0.500;AN=6;BaseQRankSum=0.046;ClippingRankSum=0.00;DP=603;ExcessHet=2.4304;FS=5.918;MLEAC=3;MLEAF=0.500;MQ=60.00;MQRankSum=0.00;QD=20.90;ReadPosRankSum=-4.030e-01;SOR=0.736</t>
  </si>
  <si>
    <t>0/1:70,85:162:99:1994,0,1563</t>
  </si>
  <si>
    <t>1/1:8,222:236:99:6086,519,0</t>
  </si>
  <si>
    <t>0/0:169,0:169:0:0,0,5421</t>
  </si>
  <si>
    <t>AC=3;AF=0.500;AN=6;BaseQRankSum=0.406;ClippingRankSum=0.00;DP=629;ExcessHet=1.5490;FS=5.505;MLEAC=3;MLEAF=0.500;MQ=60.00;MQRankSum=0.00;QD=37.34;ReadPosRankSum=-8.850e-01;SOR=0.779</t>
  </si>
  <si>
    <t>0/1:90,93:183:99:0|1:116435_G_GA:3714,0,4612</t>
  </si>
  <si>
    <t>1/1:0,274:277:99:.:.:12849,875,0</t>
  </si>
  <si>
    <t>0/0:143,0:143:99:.:.:0,120,1800</t>
  </si>
  <si>
    <t>AC=3;AF=0.500;AN=6;BaseQRankSum=0.255;ClippingRankSum=0.00;DP=570;ExcessHet=1.5490;FS=1.478;MLEAC=3;MLEAF=0.500;MQ=60.00;MQRankSum=0.00;QD=32.51;ReadPosRankSum=-1.400e-02;SOR=0.837</t>
  </si>
  <si>
    <t>0/1:73,85:158:99:.:.:2291,0,1906</t>
  </si>
  <si>
    <t>1/1:0,249:249:99:1|1:116077_GT_G:10987,753,0</t>
  </si>
  <si>
    <t>0/0:142,0:142:99:.:.:0,120,1800</t>
  </si>
  <si>
    <t>A2108</t>
  </si>
  <si>
    <t>Scaffold274</t>
  </si>
  <si>
    <t>AC=3;AF=0.500;AN=6;BaseQRankSum=-4.430e-01;ClippingRankSum=0.00;DP=884;ExcessHet=1.5490;FS=1.119;MLEAC=3;MLEAF=0.500;MQ=62.60;MQRankSum=0.00;QD=14.29;ReadPosRankSum=-3.770e-01;SOR=0.590</t>
  </si>
  <si>
    <t>0/1:374,113:531:99:2696,0,13063</t>
  </si>
  <si>
    <t>1/1:1,183:193:99:6929,547,0</t>
  </si>
  <si>
    <t>0/0:63,0:72:99:0,211,1763</t>
  </si>
  <si>
    <t>{A2108:YMi018</t>
  </si>
  <si>
    <t>KOG3025</t>
  </si>
  <si>
    <t>Mitochondrial F1F0-ATP synthase, subunit c/ATP9/proteolipid</t>
  </si>
  <si>
    <t>TTATATTAATAATTGTATTT</t>
  </si>
  <si>
    <t>ATTATATTAATAATTGTATTT</t>
  </si>
  <si>
    <t>AC=3;AF=0.500;AN=6;BaseQRankSum=0.334;ClippingRankSum=0.00;DP=1104;ExcessHet=1.5490;FS=3.221;MLEAC=3;MLEAF=0.500;MQ=60.00;MQRankSum=0.00;QD=20.25;ReadPosRankSum=-6.900e+00;SOR=0.955</t>
  </si>
  <si>
    <t>0/1:522,165:687:99:5858,0,23664</t>
  </si>
  <si>
    <t>1/1:0,311:311:99:14394,969,0</t>
  </si>
  <si>
    <t>0/0:51,0:51:99:0,111,1800</t>
  </si>
  <si>
    <t>AC=3;AF=0.500;AN=6;BaseQRankSum=0.260;ClippingRankSum=0.00;DP=1084;ExcessHet=1.5490;FS=1.742;MLEAC=3;MLEAF=0.500;MQ=60.00;MQRankSum=0.00;QD=12.02;ReadPosRankSum=0.260;SOR=0.563</t>
  </si>
  <si>
    <t>0/1:480,121:607:99:1629,0,20579</t>
  </si>
  <si>
    <t>1/1:7,359:371:99:10043,919,0</t>
  </si>
  <si>
    <t>0/0:53,0:53:99:0,120,1800</t>
  </si>
  <si>
    <t>TAATT</t>
  </si>
  <si>
    <t>ATAATT</t>
  </si>
  <si>
    <t>AC=3;AF=0.500;AN=6;BaseQRankSum=-5.700e-02;ClippingRankSum=0.00;DP=1619;ExcessHet=1.5490;FS=2.512;MLEAC=3;MLEAF=0.500;MQ=60.00;MQRankSum=0.00;QD=24.11;ReadPosRankSum=-1.332e+00;SOR=0.882</t>
  </si>
  <si>
    <t>0/1:622,284:906:99:9964,0,35838</t>
  </si>
  <si>
    <t>1/1:0,594:594:99:26250,1821,0</t>
  </si>
  <si>
    <t>AC=3;AF=0.500;AN=6;BaseQRankSum=4.56;ClippingRankSum=0.00;DP=582;ExcessHet=1.5490;FS=25.559;MLEAC=3;MLEAF=0.500;MQ=59.99;MQRankSum=0.00;QD=12.49;ReadPosRankSum=-3.498e+00;SOR=1.966</t>
  </si>
  <si>
    <t>0/1:226,93:324:99:1715,0,10144</t>
  </si>
  <si>
    <t>1/1:5,158:163:99:4349,367,0</t>
  </si>
  <si>
    <t>ATATTATTATATATATATTATAATAATATTAATAAG</t>
  </si>
  <si>
    <t>AATATTATTATATATATATTATAATAATATTAATAAG</t>
  </si>
  <si>
    <t>AC=3;AF=0.500;AN=6;BaseQRankSum=4.00;ClippingRankSum=0.00;DP=693;ExcessHet=1.5490;FS=17.304;MLEAC=3;MLEAF=0.500;MQ=60.00;MQRankSum=-1.606e+00;QD=20.60;ReadPosRankSum=0.098;SOR=1.626</t>
  </si>
  <si>
    <t>0/1:309,119:428:99:0|1:1668_A_G:3934,0,13610</t>
  </si>
  <si>
    <t>1/1:0,212:212:99:1|1:1668_A_G:9293,644,0</t>
  </si>
  <si>
    <t>0/0:53,0:53:99:.:.:0,120,1800</t>
  </si>
  <si>
    <t>A2130</t>
  </si>
  <si>
    <t>Scaffold27</t>
  </si>
  <si>
    <t>AC=3;AF=0.500;AN=6;BaseQRankSum=-7.700e-02;ClippingRankSum=0.00;DP=317;ExcessHet=1.5490;FS=0.000;MLEAC=3;MLEAF=0.500;MQ=60.00;MQRankSum=0.00;QD=33.02;ReadPosRankSum=0.079;SOR=0.729</t>
  </si>
  <si>
    <t>0/1:66,110:176:99:0|1:4693_C_A:4501,0,2456</t>
  </si>
  <si>
    <t>1/1:0,100:100:99:1|1:4693_C_A:4658,313,0</t>
  </si>
  <si>
    <t>0/0:41,0:41:99:.:.:0,117,1755</t>
  </si>
  <si>
    <t>{A2130:YIL116w</t>
  </si>
  <si>
    <t>KOG0633</t>
  </si>
  <si>
    <t>Histidinol phosphate aminotransferase</t>
  </si>
  <si>
    <t>A2143,A2144</t>
  </si>
  <si>
    <t>AC=3;AF=0.500;AN=6;BaseQRankSum=1.12;ClippingRankSum=0.00;DP=397;ExcessHet=1.5490;FS=4.007;MLEAC=3;MLEAF=0.500;MQ=60.00;MQRankSum=0.00;QD=22.19;ReadPosRankSum=0.780;SOR=0.478</t>
  </si>
  <si>
    <t>0/1:60,92:152:99:2274,0,1284</t>
  </si>
  <si>
    <t>1/1:2,163:165:99:4804,438,0</t>
  </si>
  <si>
    <t>0/0:61,0:61:99:0,120,1800</t>
  </si>
  <si>
    <t>{A2143:YIL134w</t>
  </si>
  <si>
    <t>KOG0764</t>
  </si>
  <si>
    <t>Mitochondrial FAD carrier protein</t>
  </si>
  <si>
    <t>A2144:{NA};</t>
  </si>
  <si>
    <t>A2145,A2146</t>
  </si>
  <si>
    <t>AC=3;AF=0.500;AN=6;BaseQRankSum=-1.130e+00;ClippingRankSum=0.00;DP=406;ExcessHet=1.5490;FS=0.509;MLEAC=3;MLEAF=0.500;MQ=60.00;MQRankSum=0.00;QD=30.10;ReadPosRankSum=1.66;SOR=0.653</t>
  </si>
  <si>
    <t>0/1:62,86:148:99:3530,0,2335</t>
  </si>
  <si>
    <t>1/1:0,197:197:99:9015,605,0</t>
  </si>
  <si>
    <t>A2145:{NA};{A2146:YIL137c</t>
  </si>
  <si>
    <t>KOG1046</t>
  </si>
  <si>
    <t>Puromycin-sensitive aminopeptidase and related aminopeptidases</t>
  </si>
  <si>
    <t>EO</t>
  </si>
  <si>
    <t>Amino acid transport and metabolism ; Posttranslational modification, protein turnover, chaperones ;}</t>
  </si>
  <si>
    <t>A2170</t>
  </si>
  <si>
    <t>CTA</t>
  </si>
  <si>
    <t>AC=3;AF=0.500;AN=6;BaseQRankSum=0.088;ClippingRankSum=0.00;DP=432;ExcessHet=1.5490;FS=3.179;MLEAC=3;MLEAF=0.500;MQ=60.00;MQRankSum=0.00;QD=27.48;ReadPosRankSum=1.15;SOR=0.499</t>
  </si>
  <si>
    <t>0/1:64,58:122:99:1741,0,1945</t>
  </si>
  <si>
    <t>1/1:0,169:175:99:6301,522,0</t>
  </si>
  <si>
    <t>0/0:97,0:97:99:0,102,1800</t>
  </si>
  <si>
    <t>{A2170:YCL064c</t>
  </si>
  <si>
    <t>KOG1250</t>
  </si>
  <si>
    <t>Threonine/serine dehydratases</t>
  </si>
  <si>
    <t>A2191,A2192</t>
  </si>
  <si>
    <t>Scaffold287</t>
  </si>
  <si>
    <t>AC=3;AF=0.500;AN=6;BaseQRankSum=1.27;ClippingRankSum=0.00;DP=482;ExcessHet=1.5490;FS=0.639;MLEAC=3;MLEAF=0.500;MQ=60.00;MQRankSum=0.00;QD=32.61;ReadPosRankSum=-8.500e-01;SOR=0.758</t>
  </si>
  <si>
    <t>0/1:87,104:191:99:3902,0,3176</t>
  </si>
  <si>
    <t>1/1:0,213:213:99:9318,647,0</t>
  </si>
  <si>
    <t>0/0:64,0:64:99:0,120,1800</t>
  </si>
  <si>
    <t>{A2191:YER101c</t>
  </si>
  <si>
    <t>{A2192:ECU02g0880</t>
  </si>
  <si>
    <t>KOG3283</t>
  </si>
  <si>
    <t>40S ribosomal protein S8</t>
  </si>
  <si>
    <t>TTA</t>
  </si>
  <si>
    <t>AC=3;AF=0.500;AN=6;BaseQRankSum=0.621;ClippingRankSum=0.00;DP=444;ExcessHet=1.5490;FS=2.455;MLEAC=3;MLEAF=0.500;MQ=60.00;MQRankSum=0.00;QD=29.84;ReadPosRankSum=-1.067e+00;SOR=0.912</t>
  </si>
  <si>
    <t>0/1:59,87:146:99:3508,0,2251</t>
  </si>
  <si>
    <t>1/1:0,223:223:99:10405,698,0</t>
  </si>
  <si>
    <t>A2195</t>
  </si>
  <si>
    <t>Scaffold288</t>
  </si>
  <si>
    <t>AAGACCGTTAT</t>
  </si>
  <si>
    <t>GAAGACCGTTAT</t>
  </si>
  <si>
    <t>AC=3;AF=0.500;AN=6;BaseQRankSum=-1.264e+00;ClippingRankSum=0.00;DP=863;ExcessHet=1.5490;FS=0.000;MLEAC=3;MLEAF=0.500;MQ=60.00;MQRankSum=0.00;QD=28.31;ReadPosRankSum=-1.787e+00;SOR=0.797</t>
  </si>
  <si>
    <t>0/1:70,131:201:99:5348,0,2540</t>
  </si>
  <si>
    <t>1/1:0,494:494:99:22998,1542,0</t>
  </si>
  <si>
    <t>0/0:155,0:155:99:0,115,1800</t>
  </si>
  <si>
    <t>{A2195:YGR287c</t>
  </si>
  <si>
    <t>KOG0471</t>
  </si>
  <si>
    <t>Alpha-amylase</t>
  </si>
  <si>
    <t>A2223,A2224</t>
  </si>
  <si>
    <t>Scaffold28</t>
  </si>
  <si>
    <t>AC=3;AF=0.500;AN=6;BaseQRankSum=-7.970e-01;ClippingRankSum=0.00;DP=438;ExcessHet=1.5490;FS=2.003;MLEAC=3;MLEAF=0.500;MQ=60.00;MQRankSum=0.00;QD=28.51;ReadPosRankSum=-7.930e-01;SOR=0.527</t>
  </si>
  <si>
    <t>0/1:45,68:113:99:1975,0,1173</t>
  </si>
  <si>
    <t>1/1:0,221:221:99:7591,665,0</t>
  </si>
  <si>
    <t>0/0:92,0:92:99:0,112,1800</t>
  </si>
  <si>
    <t>{A2223:YNR030w</t>
  </si>
  <si>
    <t>KOG2516</t>
  </si>
  <si>
    <t>Protein involved in dolichol pathway for N-glycosylation (mannosyltransferase family)</t>
  </si>
  <si>
    <t>MU</t>
  </si>
  <si>
    <t>Cell wall/membrane/envelope biogenesis ; Intracellular trafficking, secretion, and vesicular transport ;}</t>
  </si>
  <si>
    <t>{A2224:YNR029c</t>
  </si>
  <si>
    <t>KOG2743</t>
  </si>
  <si>
    <t>Cobalamin synthesis protein</t>
  </si>
  <si>
    <t>A2256</t>
  </si>
  <si>
    <t>Scaffold291</t>
  </si>
  <si>
    <t>GTA</t>
  </si>
  <si>
    <t>AC=3;AF=0.500;AN=6;BaseQRankSum=1.97;ClippingRankSum=0.00;DP=1614;ExcessHet=1.5490;FS=3.398;MLEAC=3;MLEAF=0.500;MQ=60.00;MQRankSum=0.00;QD=20.94;ReadPosRankSum=1.87;SOR=0.998</t>
  </si>
  <si>
    <t>0/1:551,242:793:99:7085,0,19244</t>
  </si>
  <si>
    <t>1/1:2,533:535:99:20768,1535,0</t>
  </si>
  <si>
    <t>0/0:34,0:34:99:0,102,1346</t>
  </si>
  <si>
    <t>A2256:{NA};</t>
  </si>
  <si>
    <t>A2262</t>
  </si>
  <si>
    <t>Scaffold294</t>
  </si>
  <si>
    <t>AC=3;AF=0.500;AN=6;BaseQRankSum=0.914;ClippingRankSum=0.00;DP=272;ExcessHet=1.5490;FS=2.015;MLEAC=3;MLEAF=0.500;MQ=60.00;MQRankSum=0.00;QD=22.22;ReadPosRankSum=-4.000e-02;SOR=0.537</t>
  </si>
  <si>
    <t>0/1:50,79:129:99:2129,0,1172</t>
  </si>
  <si>
    <t>1/1:0,82:82:99:2604,247,0</t>
  </si>
  <si>
    <t>0/0:50,0:50:99:0,111,1800</t>
  </si>
  <si>
    <t>A2262:{NA};</t>
  </si>
  <si>
    <t>AC=3;AF=0.500;AN=6;BaseQRankSum=3.02;ClippingRankSum=0.00;DP=230;ExcessHet=1.5490;FS=2.135;MLEAC=3;MLEAF=0.500;MQ=60.00;MQRankSum=0.00;QD=18.66;ReadPosRankSum=0.796;SOR=0.518</t>
  </si>
  <si>
    <t>0/1:47,62:112:99:1523,0,1070</t>
  </si>
  <si>
    <t>1/1:1,60:61:99:1694,153,0</t>
  </si>
  <si>
    <t>A2265</t>
  </si>
  <si>
    <t>Scaffold295</t>
  </si>
  <si>
    <t>AC=3;AF=0.500;AN=6;BaseQRankSum=4.17;ClippingRankSum=0.00;DP=709;ExcessHet=1.5490;FS=1.528;MLEAC=3;MLEAF=0.500;MQ=60.00;MQRankSum=0.00;QD=26.06;ReadPosRankSum=-5.190e-01;SOR=0.607</t>
  </si>
  <si>
    <t>0/1:103,98:201:99:2658,0,2369</t>
  </si>
  <si>
    <t>1/1:4,430:434:99:13936,1189,0</t>
  </si>
  <si>
    <t>0/0:33,0:33:99:0,99,1270</t>
  </si>
  <si>
    <t>{A2265:YNL328c</t>
  </si>
  <si>
    <t>KOG0723</t>
  </si>
  <si>
    <t>A2300,A2301</t>
  </si>
  <si>
    <t>Scaffold29</t>
  </si>
  <si>
    <t>AC=3;AF=0.500;AN=6;BaseQRankSum=-4.600e-01;ClippingRankSum=0.00;DP=472;ExcessHet=1.5490;FS=1.121;MLEAC=3;MLEAF=0.500;MQ=60.00;MQRankSum=0.00;QD=23.93;ReadPosRankSum=-1.660e-01;SOR=0.598</t>
  </si>
  <si>
    <t>0/1:55,84:139:99:2106,0,1117</t>
  </si>
  <si>
    <t>1/1:1,230:231:99:6795,664,0</t>
  </si>
  <si>
    <t>0/0:79,0:79:99:0,120,1800</t>
  </si>
  <si>
    <t>{A2300:YPL036w</t>
  </si>
  <si>
    <t>{A2301:YPL037c</t>
  </si>
  <si>
    <t>KOG2240</t>
  </si>
  <si>
    <t>RNA polymerase II general transcription factor BTF3 and related proteins</t>
  </si>
  <si>
    <t>A2312</t>
  </si>
  <si>
    <t>AC=3;AF=0.500;AN=6;BaseQRankSum=0.047;ClippingRankSum=0.00;DP=430;ExcessHet=1.5490;FS=4.224;MLEAC=3;MLEAF=0.500;MQ=60.00;MQRankSum=0.00;QD=24.52;ReadPosRankSum=-3.480e-01;SOR=0.477</t>
  </si>
  <si>
    <t>0/1:51,68:119:99:1678,0,1473</t>
  </si>
  <si>
    <t>1/1:2,259:261:99:7685,726,0</t>
  </si>
  <si>
    <t>{A2312:YPL058c</t>
  </si>
  <si>
    <t>KOG0065</t>
  </si>
  <si>
    <t>Pleiotropic drug resistance proteins (PDR1-15), ABC superfamily</t>
  </si>
  <si>
    <t>A2313</t>
  </si>
  <si>
    <t>AC=3;AF=0.500;AN=6;BaseQRankSum=1.18;ClippingRankSum=0.00;DP=526;ExcessHet=1.5490;FS=0.000;MLEAC=3;MLEAF=0.500;MQ=60.00;MQRankSum=0.00;QD=25.27;ReadPosRankSum=0.556;SOR=0.681</t>
  </si>
  <si>
    <t>0/1:82,85:167:99:2200,0,2109</t>
  </si>
  <si>
    <t>1/1:0,304:304:99:9747,923,0</t>
  </si>
  <si>
    <t>{A2313:YPL059w</t>
  </si>
  <si>
    <t>KOG0911</t>
  </si>
  <si>
    <t>Glutaredoxin-related protein</t>
  </si>
  <si>
    <t>A2326</t>
  </si>
  <si>
    <t>Scaffold2</t>
  </si>
  <si>
    <t>AC=3;AF=0.500;AN=6;BaseQRankSum=2.43;ClippingRankSum=0.00;DP=650;ExcessHet=1.5490;FS=3.806;MLEAC=3;MLEAF=0.500;MQ=60.00;MQRankSum=0.00;QD=25.46;ReadPosRankSum=-5.130e-01;SOR=0.380</t>
  </si>
  <si>
    <t>0/1:69,98:167:99:3033,0,1496</t>
  </si>
  <si>
    <t>1/1:5,337:342:99:9972,888,0</t>
  </si>
  <si>
    <t>0/0:98,0:98:99:0,120,1800</t>
  </si>
  <si>
    <t>{A2326:YKL110c</t>
  </si>
  <si>
    <t>KOG3062</t>
  </si>
  <si>
    <t>RNA polymerase II elongator associated protein</t>
  </si>
  <si>
    <t>A2327</t>
  </si>
  <si>
    <t>AC=3;AF=0.500;AN=6;BaseQRankSum=0.026;ClippingRankSum=0.00;DP=638;ExcessHet=1.5490;FS=3.477;MLEAC=3;MLEAF=0.500;MQ=60.00;MQRankSum=0.00;QD=30.38;ReadPosRankSum=1.06;SOR=0.723</t>
  </si>
  <si>
    <t>0/1:90,88:178:99:2754,0,2659</t>
  </si>
  <si>
    <t>1/1:0,350:350:99:13334,1059,0</t>
  </si>
  <si>
    <t>A2327:{NA};</t>
  </si>
  <si>
    <t>A2333</t>
  </si>
  <si>
    <t>TTGTT</t>
  </si>
  <si>
    <t>CTTGTT</t>
  </si>
  <si>
    <t>AC=3;AF=0.500;AN=6;BaseQRankSum=-1.009e+00;ClippingRankSum=0.00;DP=638;ExcessHet=1.5490;FS=0.740;MLEAC=3;MLEAF=0.500;MQ=60.00;MQRankSum=0.00;QD=29.84;ReadPosRankSum=-3.300e-01;SOR=0.808</t>
  </si>
  <si>
    <t>0/1:79,95:174:99:3877,0,3019</t>
  </si>
  <si>
    <t>1/1:0,339:341:99:16266,1106,0</t>
  </si>
  <si>
    <t>0/0:86,0:86:99:0,100,1800</t>
  </si>
  <si>
    <t>{A2333:YKL103c</t>
  </si>
  <si>
    <t>KOG2596</t>
  </si>
  <si>
    <t>Aminopeptidase I zinc metalloprotease (M18)</t>
  </si>
  <si>
    <t>A2346,A2347</t>
  </si>
  <si>
    <t>AC=3;AF=0.500;AN=6;BaseQRankSum=0.242;ClippingRankSum=0.00;DP=682;ExcessHet=1.5490;FS=0.698;MLEAC=3;MLEAF=0.500;MQ=60.00;MQRankSum=0.00;QD=31.78;ReadPosRankSum=-1.717e+00;SOR=0.631</t>
  </si>
  <si>
    <t>0/1:105,97:202:99:3287,0,3620</t>
  </si>
  <si>
    <t>1/1:0,372:372:99:14997,1124,0</t>
  </si>
  <si>
    <t>0/0:103,0:103:99:0,120,1800</t>
  </si>
  <si>
    <t>{A2346:YKL087c</t>
  </si>
  <si>
    <t>KOG3996</t>
  </si>
  <si>
    <t>Holocytochrome c synthase/heme-lyase</t>
  </si>
  <si>
    <t>CO</t>
  </si>
  <si>
    <t>Energy production and conversion ; Posttranslational modification, protein turnover, chaperones ;}</t>
  </si>
  <si>
    <t>{A2347:YKL085w</t>
  </si>
  <si>
    <t>KOG1494</t>
  </si>
  <si>
    <t>NAD-dependent malate dehydrogenase</t>
  </si>
  <si>
    <t>A2347</t>
  </si>
  <si>
    <t>AC=3;AF=0.500;AN=6;BaseQRankSum=-5.060e-01;ClippingRankSum=0.00;DP=654;ExcessHet=1.5490;FS=0.753;MLEAC=3;MLEAF=0.500;MQ=60.00;MQRankSum=0.00;QD=31.74;ReadPosRankSum=-3.300e-01;SOR=0.558</t>
  </si>
  <si>
    <t>0/1:80,77:157:99:0|1:76197_GA_G:2948,0,4062</t>
  </si>
  <si>
    <t>1/1:0,364:364:99:1|1:76197_GA_G:16382,1117,0</t>
  </si>
  <si>
    <t>0/0:103,0:103:99:.:.:0,120,1800</t>
  </si>
  <si>
    <t>A2361</t>
  </si>
  <si>
    <t>AC=3;AF=0.500;AN=6;BaseQRankSum=-4.430e-01;ClippingRankSum=0.00;DP=344;ExcessHet=1.5490;FS=0.000;MLEAC=3;MLEAF=0.500;MQ=59.84;MQRankSum=0.00;QD=20.42;ReadPosRankSum=-1.322e+00;SOR=0.700</t>
  </si>
  <si>
    <t>0/1:83,15:98:99:163,0,2242</t>
  </si>
  <si>
    <t>1/1:0,86:87:99:3640,274,0</t>
  </si>
  <si>
    <t>{A2361:YKL067w</t>
  </si>
  <si>
    <t>KOG0888</t>
  </si>
  <si>
    <t>Nucleoside diphosphate kinase</t>
  </si>
  <si>
    <t>A2362,A2363</t>
  </si>
  <si>
    <t>AC=3;AF=0.500;AN=6;BaseQRankSum=1.10;ClippingRankSum=0.00;DP=546;ExcessHet=1.5490;FS=2.553;MLEAC=3;MLEAF=0.500;MQ=60.00;MQRankSum=0.00;QD=27.49;ReadPosRankSum=0.074;SOR=0.470</t>
  </si>
  <si>
    <t>0/1:68,81:149:99:2337,0,1888</t>
  </si>
  <si>
    <t>1/1:1,291:292:99:9833,875,0</t>
  </si>
  <si>
    <t>{A2362:YKL065c</t>
  </si>
  <si>
    <t>KOG1962</t>
  </si>
  <si>
    <t>B-cell receptor-associated protein and related proteins</t>
  </si>
  <si>
    <t>A2363:{NA};</t>
  </si>
  <si>
    <t>TTG</t>
  </si>
  <si>
    <t>AC=3;AF=0.500;AN=6;BaseQRankSum=2.19;ClippingRankSum=0.00;DP=564;ExcessHet=1.5490;FS=1.580;MLEAC=3;MLEAF=0.500;MQ=60.00;MQRankSum=0.00;QD=28.07;ReadPosRankSum=0.118;SOR=0.632</t>
  </si>
  <si>
    <t>0/1:73,77:150:99:3100,0,2931</t>
  </si>
  <si>
    <t>1/1:0,324:324:99:14726,993,0</t>
  </si>
  <si>
    <t>A2364</t>
  </si>
  <si>
    <t>CTGCACAGCTTGCTATCCCG</t>
  </si>
  <si>
    <t>ACTGCACAGCTTGCTATCCCG</t>
  </si>
  <si>
    <t>AC=3;AF=0.500;AN=6;BaseQRankSum=-2.160e-01;ClippingRankSum=0.00;DP=530;ExcessHet=1.5490;FS=1.788;MLEAC=3;MLEAF=0.500;MQ=60.00;MQRankSum=0.00;QD=28.82;ReadPosRankSum=-7.370e-01;SOR=0.552</t>
  </si>
  <si>
    <t>0/1:56,82:138:99:3237,0,2100</t>
  </si>
  <si>
    <t>1/1:1,237:238:99:10638,680,0</t>
  </si>
  <si>
    <t>0/0:85,0:85:99:0,116,1800</t>
  </si>
  <si>
    <t>A2364:{NA};</t>
  </si>
  <si>
    <t>A2436</t>
  </si>
  <si>
    <t>Scaffold307</t>
  </si>
  <si>
    <t>AC=3;AF=0.500;AN=6;BaseQRankSum=1.92;ClippingRankSum=0.00;DP=679;ExcessHet=1.5490;FS=2.496;MLEAC=3;MLEAF=0.500;MQ=60.00;MQRankSum=0.00;QD=15.41;ReadPosRankSum=-5.520e-01;SOR=0.703</t>
  </si>
  <si>
    <t>0/1:177,15:192:51:51,0,6687</t>
  </si>
  <si>
    <t>1/1:0,114:114:99:4709,343,0</t>
  </si>
  <si>
    <t>0/0:349,0:349:99:0,120,1800</t>
  </si>
  <si>
    <t>{A2436:YJR159w</t>
  </si>
  <si>
    <t>KOG0024</t>
  </si>
  <si>
    <t>Sorbitol dehydrogenase</t>
  </si>
  <si>
    <t>AC=3;AF=0.500;AN=6;BaseQRankSum=1.18;ClippingRankSum=0.00;DP=720;ExcessHet=1.5490;FS=3.476;MLEAC=3;MLEAF=0.500;MQ=60.00;MQRankSum=0.00;QD=11.07;ReadPosRankSum=-7.040e-01;SOR=0.535</t>
  </si>
  <si>
    <t>0/1:208,22:230:9:9,0,5920</t>
  </si>
  <si>
    <t>1/1:0,126:126:99:3975,379,0</t>
  </si>
  <si>
    <t>A2442</t>
  </si>
  <si>
    <t>Scaffold30</t>
  </si>
  <si>
    <t>AC=3;AF=0.500;AN=6;BaseQRankSum=0.385;ClippingRankSum=0.00;DP=520;ExcessHet=1.5490;FS=4.372;MLEAC=3;MLEAF=0.500;MQ=60.00;MQRankSum=0.00;QD=31.76;ReadPosRankSum=-2.470e-01;SOR=0.486</t>
  </si>
  <si>
    <t>0/1:73,84:157:99:.:.:2048,0,2781</t>
  </si>
  <si>
    <t>1/1:0,223:223:99:1|1:1477_AT_A:10065,677,0</t>
  </si>
  <si>
    <t>0/0:130,0:130:99:.:.:0,120,1800</t>
  </si>
  <si>
    <t>A2442:{NA};</t>
  </si>
  <si>
    <t>A2449</t>
  </si>
  <si>
    <t>AC=3;AF=0.500;AN=6;BaseQRankSum=-1.599e+00;ClippingRankSum=0.00;DP=367;ExcessHet=1.5490;FS=1.250;MLEAC=3;MLEAF=0.500;MQ=58.05;MQRankSum=-3.408e+00;QD=33.32;ReadPosRankSum=-1.020e-01;SOR=0.588</t>
  </si>
  <si>
    <t>0/1:48,60:108:99:.:.:2065,0,1319</t>
  </si>
  <si>
    <t>1/1:0,141:141:99:1|1:23254_T_G:6276,430,0</t>
  </si>
  <si>
    <t>{A2449:YJL200c</t>
  </si>
  <si>
    <t>KOG0453</t>
  </si>
  <si>
    <t>Aconitase/homoaconitase (aconitase superfamily)</t>
  </si>
  <si>
    <t>CE</t>
  </si>
  <si>
    <t>Energy production and conversion ; Amino acid transport and metabolism ;}</t>
  </si>
  <si>
    <t>A2450</t>
  </si>
  <si>
    <t>AC=3;AF=0.500;AN=6;BaseQRankSum=-7.880e-01;ClippingRankSum=0.00;DP=451;ExcessHet=1.5490;FS=0.000;MLEAC=3;MLEAF=0.500;MQ=60.00;MQRankSum=0.00;QD=28.62;ReadPosRankSum=-6.700e-01;SOR=0.692</t>
  </si>
  <si>
    <t>0/1:64,93:157:99:3017,0,1919</t>
  </si>
  <si>
    <t>1/1:0,171:171:99:6417,518,0</t>
  </si>
  <si>
    <t>{A2450:YJL197w</t>
  </si>
  <si>
    <t>KOG1870</t>
  </si>
  <si>
    <t>Ubiquitin C-terminal hydrolase</t>
  </si>
  <si>
    <t>A2456</t>
  </si>
  <si>
    <t>AC=3;AF=0.500;AN=6;BaseQRankSum=1.03;ClippingRankSum=0.00;DP=320;ExcessHet=1.5490;FS=1.917;MLEAC=3;MLEAF=0.500;MQ=60.00;MQRankSum=0.00;QD=24.01;ReadPosRankSum=-1.001e+00;SOR=0.546</t>
  </si>
  <si>
    <t>0/1:52,88:140:99:2393,0,1239</t>
  </si>
  <si>
    <t>1/1:0,127:127:99:4062,382,0</t>
  </si>
  <si>
    <t>0/0:47,0:47:99:0,117,1755</t>
  </si>
  <si>
    <t>{A2456:YJL187c</t>
  </si>
  <si>
    <t>KOG0601</t>
  </si>
  <si>
    <t>Cyclin-dependent kinase WEE1</t>
  </si>
  <si>
    <t>AC=3;AF=0.500;AN=6;BaseQRankSum=-4.400e-02;ClippingRankSum=0.00;DP=342;ExcessHet=1.5490;FS=1.842;MLEAC=3;MLEAF=0.500;MQ=60.00;MQRankSum=0.00;QD=33.27;ReadPosRankSum=0.152;SOR=0.570</t>
  </si>
  <si>
    <t>0/1:57,89:146:99:0|1:43200_TA_T:3486,0,2717</t>
  </si>
  <si>
    <t>1/1:0,132:132:99:1|1:43200_TA_T:5807,400,0</t>
  </si>
  <si>
    <t>0/0:47,0:47:99:.:.:0,117,1755</t>
  </si>
  <si>
    <t>A2456,A2457</t>
  </si>
  <si>
    <t>AC=3;AF=0.500;AN=6;BaseQRankSum=0.231;ClippingRankSum=0.00;DP=296;ExcessHet=1.5490;FS=0.000;MLEAC=3;MLEAF=0.500;MQ=60.00;MQRankSum=0.00;QD=18.62;ReadPosRankSum=2.32;SOR=0.730</t>
  </si>
  <si>
    <t>0/1:58,50:108:99:1083,0,1305</t>
  </si>
  <si>
    <t>1/1:4,110:120:99:3096,256,0</t>
  </si>
  <si>
    <t>A2457:{NA};</t>
  </si>
  <si>
    <t>A2458</t>
  </si>
  <si>
    <t>AC=3;AF=0.500;AN=6;BaseQRankSum=0.453;ClippingRankSum=0.00;DP=340;ExcessHet=1.5490;FS=1.751;MLEAC=3;MLEAF=0.500;MQ=60.00;MQRankSum=0.00;QD=30.01;ReadPosRankSum=-1.300e-02;SOR=0.559</t>
  </si>
  <si>
    <t>0/1:62,106:168:99:3774,0,1986</t>
  </si>
  <si>
    <t>1/1:0,125:125:99:5063,382,0</t>
  </si>
  <si>
    <t>A2458:{NA};</t>
  </si>
  <si>
    <t>A2468</t>
  </si>
  <si>
    <t>AC=3;AF=0.500;AN=6;BaseQRankSum=2.05;ClippingRankSum=0.00;DP=436;ExcessHet=1.5490;FS=1.732;MLEAC=3;MLEAF=0.500;MQ=60.00;MQRankSum=0.00;QD=17.56;ReadPosRankSum=1.28;SOR=0.570</t>
  </si>
  <si>
    <t>0/1:61,74:150:99:1675,0,1289</t>
  </si>
  <si>
    <t>1/1:6,98:112:99:2566,169,0</t>
  </si>
  <si>
    <t>0/0:143,0:143:43:0,43,4827</t>
  </si>
  <si>
    <t>A2468:{NA};</t>
  </si>
  <si>
    <t>A2473</t>
  </si>
  <si>
    <t>AC=3;AF=0.500;AN=6;BaseQRankSum=0.365;ClippingRankSum=0.00;DP=406;ExcessHet=1.5490;FS=5.283;MLEAC=3;MLEAF=0.500;MQ=60.00;MQRankSum=0.00;QD=27.72;ReadPosRankSum=1.56;SOR=0.719</t>
  </si>
  <si>
    <t>0/1:78,115:193:99:3507,0,2228</t>
  </si>
  <si>
    <t>1/1:0,119:119:99:5187,361,0</t>
  </si>
  <si>
    <t>0/0:90,0:90:99:0,103,1800</t>
  </si>
  <si>
    <t>{A2473:YJL164c</t>
  </si>
  <si>
    <t>KOG0616</t>
  </si>
  <si>
    <t>cAMP-dependent protein kinase catalytic subunit (PKA)</t>
  </si>
  <si>
    <t>ACA</t>
  </si>
  <si>
    <t>CACA</t>
  </si>
  <si>
    <t>AC=3;AF=0.500;AN=6;BaseQRankSum=0.395;ClippingRankSum=0.00;DP=343;ExcessHet=1.5490;FS=0.000;MLEAC=3;MLEAF=0.500;MQ=60.00;MQRankSum=0.00;QD=31.48;ReadPosRankSum=0.567;SOR=0.729</t>
  </si>
  <si>
    <t>0/1:61,84:145:99:3289,0,2686</t>
  </si>
  <si>
    <t>1/1:0,98:98:99:4405,295,0</t>
  </si>
  <si>
    <t>AC=3;AF=0.500;AN=6;BaseQRankSum=-3.970e-01;ClippingRankSum=0.00;DP=418;ExcessHet=1.5490;FS=1.016;MLEAC=3;MLEAF=0.500;MQ=60.00;MQRankSum=0.00;QD=19.13;ReadPosRankSum=-1.580e-01;SOR=0.615</t>
  </si>
  <si>
    <t>0/1:77,97:176:99:2337,0,1761</t>
  </si>
  <si>
    <t>1/1:1,109:110:99:3140,324,0</t>
  </si>
  <si>
    <t>0/0:106,0:106:99:0,120,1800</t>
  </si>
  <si>
    <t>AC=3;AF=0.500;AN=6;BaseQRankSum=0.132;ClippingRankSum=0.00;DP=375;ExcessHet=1.5490;FS=1.702;MLEAC=3;MLEAF=0.500;MQ=60.00;MQRankSum=0.00;QD=24.82;ReadPosRankSum=0.611;SOR=0.820</t>
  </si>
  <si>
    <t>0/1:67,102:169:99:3085,0,1621</t>
  </si>
  <si>
    <t>1/1:0,110:110:99:3885,334,0</t>
  </si>
  <si>
    <t>AC=3;AF=0.500;AN=6;BaseQRankSum=1.96;ClippingRankSum=0.00;DP=420;ExcessHet=1.5490;FS=5.454;MLEAC=3;MLEAF=0.500;MQ=60.00;MQRankSum=0.00;QD=19.13;ReadPosRankSum=0.585;SOR=0.719</t>
  </si>
  <si>
    <t>0/1:72,115:190:99:2723,0,1519</t>
  </si>
  <si>
    <t>1/1:2,108:110:99:3005,273,0</t>
  </si>
  <si>
    <t>0/0:106,0:106:56:0,56,3445</t>
  </si>
  <si>
    <t>A2474</t>
  </si>
  <si>
    <t>AC=3;AF=0.500;AN=6;BaseQRankSum=-1.533e+00;ClippingRankSum=0.00;DP=351;ExcessHet=1.5490;FS=1.698;MLEAC=3;MLEAF=0.500;MQ=60.00;MQRankSum=0.00;QD=25.12;ReadPosRankSum=0.262;SOR=0.855</t>
  </si>
  <si>
    <t>0/1:72,107:179:99:3592,0,2154</t>
  </si>
  <si>
    <t>1/1:0,77:77:99:2884,232,0</t>
  </si>
  <si>
    <t>0/0:89,0:89:99:0,120,1800</t>
  </si>
  <si>
    <t>{A2474:YJL162c</t>
  </si>
  <si>
    <t>KOG0714</t>
  </si>
  <si>
    <t>AC=3;AF=0.500;AN=6;BaseQRankSum=-4.600e-02;ClippingRankSum=0.00;DP=367;ExcessHet=1.5490;FS=3.232;MLEAC=3;MLEAF=0.500;MQ=60.00;MQRankSum=0.00;QD=31.62;ReadPosRankSum=-5.380e-01;SOR=0.955</t>
  </si>
  <si>
    <t>0/1:67,90:157:99:0|1:80009_C_CAA:3639,0,2620</t>
  </si>
  <si>
    <t>1/1:0,99:99:99:1|1:80009_C_CAA:4500,301,0</t>
  </si>
  <si>
    <t>0/0:89,0:89:99:.:.:0,120,1800</t>
  </si>
  <si>
    <t>AC=3;AF=0.500;AN=6;BaseQRankSum=1.45;ClippingRankSum=0.00;DP=361;ExcessHet=1.5490;FS=3.037;MLEAC=3;MLEAF=0.500;MQ=60.00;MQRankSum=0.00;QD=19.91;ReadPosRankSum=0.668;SOR=0.601</t>
  </si>
  <si>
    <t>0/1:76,90:166:99:2299,0,1859</t>
  </si>
  <si>
    <t>1/1:0,94:94:99:2923,285,0</t>
  </si>
  <si>
    <t>A2482,A2483,A2484</t>
  </si>
  <si>
    <t>AC=3;AF=0.500;AN=6;BaseQRankSum=-7.680e-01;ClippingRankSum=0.00;DP=307;ExcessHet=1.5490;FS=1.346;MLEAC=3;MLEAF=0.500;MQ=60.00;MQRankSum=0.00;QD=24.17;ReadPosRankSum=-1.770e+00;SOR=0.550</t>
  </si>
  <si>
    <t>0/1:43,79:122:99:2189,0,1027</t>
  </si>
  <si>
    <t>1/1:0,95:95:99:3102,286,0</t>
  </si>
  <si>
    <t>{A2482:YJL153c</t>
  </si>
  <si>
    <t>KOG0693</t>
  </si>
  <si>
    <t>Myo-inositol-1-phosphate synthase</t>
  </si>
  <si>
    <t>I</t>
  </si>
  <si>
    <t>Lipid transport and metabolism ;}</t>
  </si>
  <si>
    <t>{A2483:YJL151c</t>
  </si>
  <si>
    <t>KOG1773</t>
  </si>
  <si>
    <t>Stress responsive protein</t>
  </si>
  <si>
    <t>A2484:{NA};</t>
  </si>
  <si>
    <t>AAAAA</t>
  </si>
  <si>
    <t>GAAAAA</t>
  </si>
  <si>
    <t>AC=3;AF=0.500;AN=6;BaseQRankSum=0.915;ClippingRankSum=0.00;DP=286;ExcessHet=1.5490;FS=3.314;MLEAC=3;MLEAF=0.500;MQ=69.20;MQRankSum=0.00;QD=34.77;ReadPosRankSum=0.024;SOR=0.972</t>
  </si>
  <si>
    <t>0/1:17,58:99:99:2518,0,737</t>
  </si>
  <si>
    <t>1/1:0,61:78:99:2866,229,0</t>
  </si>
  <si>
    <t>0/0:48,0:71:99:0,185,1339</t>
  </si>
  <si>
    <t>A2507</t>
  </si>
  <si>
    <t>Scaffold316</t>
  </si>
  <si>
    <t>ATTG</t>
  </si>
  <si>
    <t>CATTG</t>
  </si>
  <si>
    <t>AC=3;AF=0.500;AN=6;BaseQRankSum=-5.800e-02;ClippingRankSum=0.00;DP=428;ExcessHet=1.5490;FS=1.523;MLEAC=3;MLEAF=0.500;MQ=59.82;MQRankSum=0.00;QD=34.59;ReadPosRankSum=-1.088e+00;SOR=1.325</t>
  </si>
  <si>
    <t>0/1:34,34:68:99:1302,0,1491</t>
  </si>
  <si>
    <t>1/1:0,107:107:99:4797,323,0</t>
  </si>
  <si>
    <t>0/0:56,0:56:99:0,120,1800</t>
  </si>
  <si>
    <t>A2507:{NA};</t>
  </si>
  <si>
    <t>A2522</t>
  </si>
  <si>
    <t>Scaffold31</t>
  </si>
  <si>
    <t>AC=3;AF=0.500;AN=6;BaseQRankSum=1.29;ClippingRankSum=0.00;DP=536;ExcessHet=1.5490;FS=0.000;MLEAC=3;MLEAF=0.500;MQ=60.00;MQRankSum=0.00;QD=24.47;ReadPosRankSum=0.819;SOR=0.761</t>
  </si>
  <si>
    <t>0/1:70,113:183:99:2964,0,1629</t>
  </si>
  <si>
    <t>1/1:2,253:255:99:7799,732,0</t>
  </si>
  <si>
    <t>0/0:80,0:80:99:0,120,1800</t>
  </si>
  <si>
    <t>A2522:{NA};</t>
  </si>
  <si>
    <t>A2523</t>
  </si>
  <si>
    <t>GATTTGTAA</t>
  </si>
  <si>
    <t>CGATTTGTAA</t>
  </si>
  <si>
    <t>AC=3;AF=0.500;AN=6;BaseQRankSum=-5.180e-01;ClippingRankSum=0.00;DP=545;ExcessHet=1.5490;FS=14.273;MLEAC=3;MLEAF=0.500;MQ=60.00;MQRankSum=0.00;QD=24.35;ReadPosRankSum=0.492;SOR=0.732</t>
  </si>
  <si>
    <t>0/1:85,80:165:99:3501,0,3290</t>
  </si>
  <si>
    <t>1/1:0,229:229:99:10862,728,0</t>
  </si>
  <si>
    <t>0/0:95,0:95:99:0,120,1800</t>
  </si>
  <si>
    <t>{A2523:YER012w</t>
  </si>
  <si>
    <t>KOG0177</t>
  </si>
  <si>
    <t>20S proteasome, regulatory subunit beta type PSMB2/PRE1</t>
  </si>
  <si>
    <t>A2527</t>
  </si>
  <si>
    <t>TGCCTAGAACAA</t>
  </si>
  <si>
    <t>TTGCCTAGAACAA</t>
  </si>
  <si>
    <t>AC=3;AF=0.500;AN=6;BaseQRankSum=0.521;ClippingRankSum=0.00;DP=627;ExcessHet=1.5490;FS=0.000;MLEAC=3;MLEAF=0.500;MQ=60.00;MQRankSum=0.00;QD=28.36;ReadPosRankSum=-1.977e+00;SOR=0.757</t>
  </si>
  <si>
    <t>0/1:80,90:170:99:0|1:34801_TTGCCTAGAACAA_T:3612,0,3082</t>
  </si>
  <si>
    <t>1/1:0,362:362:99:1|1:34801_TTGCCTAGAACAA_T:16460,1109,0</t>
  </si>
  <si>
    <t>0/0:86,0:86:99:.:.:0,120,1800</t>
  </si>
  <si>
    <t>{A2527:YER016w</t>
  </si>
  <si>
    <t>KOG3000</t>
  </si>
  <si>
    <t>Microtubule-binding protein involved in cell cycle control</t>
  </si>
  <si>
    <t>DZ</t>
  </si>
  <si>
    <t>Cell cycle control, cell division, chromosome partitioning ; Cytoskeleton ;}</t>
  </si>
  <si>
    <t>AC=3;AF=0.500;AN=6;BaseQRankSum=1.54;ClippingRankSum=0.00;DP=616;ExcessHet=1.5490;FS=0.705;MLEAC=3;MLEAF=0.500;MQ=60.00;MQRankSum=0.00;QD=28.65;ReadPosRankSum=-4.700e-02;SOR=0.689</t>
  </si>
  <si>
    <t>0/1:90,101:191:99:0|1:34632_A_T:4051,0,3511</t>
  </si>
  <si>
    <t>1/1:0,339:339:99:1|1:34632_A_T:15840,1060,0</t>
  </si>
  <si>
    <t>A2538</t>
  </si>
  <si>
    <t>AC=3;AF=0.500;AN=6;BaseQRankSum=0.263;ClippingRankSum=0.00;DP=543;ExcessHet=1.5490;FS=0.766;MLEAC=3;MLEAF=0.500;MQ=60.00;MQRankSum=0.00;QD=30.11;ReadPosRankSum=0.535;SOR=0.826</t>
  </si>
  <si>
    <t>0/1:67,105:172:99:3636,0,1860</t>
  </si>
  <si>
    <t>1/1:0,283:283:99:10107,855,0</t>
  </si>
  <si>
    <t>0/0:82,0:82:99:0,101,1800</t>
  </si>
  <si>
    <t>{A2538:YER027c</t>
  </si>
  <si>
    <t>KOG1616</t>
  </si>
  <si>
    <t>Protein involved in Snf1 protein kinase complex assembly</t>
  </si>
  <si>
    <t>A2550</t>
  </si>
  <si>
    <t>AC=3;AF=0.500;AN=6;BaseQRankSum=2.31;ClippingRankSum=0.00;DP=389;ExcessHet=1.5490;FS=1.548;MLEAC=3;MLEAF=0.500;MQ=60.00;MQRankSum=0.00;QD=25.39;ReadPosRankSum=1.35;SOR=0.598</t>
  </si>
  <si>
    <t>0/1:81,80:173:99:2717,0,2590</t>
  </si>
  <si>
    <t>1/1:2,105:125:99:4133,273,0</t>
  </si>
  <si>
    <t>0/0:63,0:63:99:0,120,1800</t>
  </si>
  <si>
    <t>{A2550:YER044c</t>
  </si>
  <si>
    <t>KOG3455</t>
  </si>
  <si>
    <t>Predicted membrane protein</t>
  </si>
  <si>
    <t>A2551</t>
  </si>
  <si>
    <t>AC=3;AF=0.500;AN=6;BaseQRankSum=0.076;ClippingRankSum=0.00;DP=346;ExcessHet=1.5490;FS=7.292;MLEAC=3;MLEAF=0.500;MQ=60.00;MQRankSum=0.00;QD=30.56;ReadPosRankSum=-1.751e+00;SOR=0.368</t>
  </si>
  <si>
    <t>0/1:59,106:165:99:3834,0,1286</t>
  </si>
  <si>
    <t>1/1:0,113:113:99:4706,343,0</t>
  </si>
  <si>
    <t>{A2551:YER045c</t>
  </si>
  <si>
    <t>KOG1414</t>
  </si>
  <si>
    <t>Transcriptional activator FOSB/c-Fos and related bZIP transcription factors</t>
  </si>
  <si>
    <t>A2553</t>
  </si>
  <si>
    <t>AC=3;AF=0.500;AN=6;BaseQRankSum=-6.790e-01;ClippingRankSum=0.00;DP=373;ExcessHet=1.5490;FS=2.345;MLEAC=3;MLEAF=0.500;MQ=60.00;MQRankSum=0.00;QD=22.99;ReadPosRankSum=-1.340e+00;SOR=0.551</t>
  </si>
  <si>
    <t>0/1:68,116:184:99:3216,0,1666</t>
  </si>
  <si>
    <t>1/1:0,110:110:99:3588,331,0</t>
  </si>
  <si>
    <t>0/0:72,0:72:99:0,120,1800</t>
  </si>
  <si>
    <t>{A2553:YER048c</t>
  </si>
  <si>
    <t>KOG0691</t>
  </si>
  <si>
    <t>TGCAACTGAAGAA</t>
  </si>
  <si>
    <t>CTGCAACTGAAGAA</t>
  </si>
  <si>
    <t>AC=3;AF=0.500;AN=6;BaseQRankSum=1.57;ClippingRankSum=0.00;DP=365;ExcessHet=1.5490;FS=0.496;MLEAC=3;MLEAF=0.500;MQ=60.00;MQRankSum=0.00;QD=33.14;ReadPosRankSum=-6.940e-01;SOR=0.743</t>
  </si>
  <si>
    <t>0/1:72,111:183:99:4633,0,2675</t>
  </si>
  <si>
    <t>1/1:0,102:102:99:4858,325,0</t>
  </si>
  <si>
    <t>A2558</t>
  </si>
  <si>
    <t>TCCAATGCT</t>
  </si>
  <si>
    <t>GTCCAATGCT</t>
  </si>
  <si>
    <t>AC=3;AF=0.500;AN=6;BaseQRankSum=-1.735e+00;ClippingRankSum=0.00;DP=352;ExcessHet=1.5490;FS=7.717;MLEAC=3;MLEAF=0.500;MQ=60.00;MQRankSum=0.00;QD=32.63;ReadPosRankSum=-1.961e+00;SOR=0.448</t>
  </si>
  <si>
    <t>0/1:71,101:172:99:4153,0,2669</t>
  </si>
  <si>
    <t>1/1:0,107:107:99:4997,337,0</t>
  </si>
  <si>
    <t>0/0:71,0:71:99:0,106,1800</t>
  </si>
  <si>
    <t>{A2558:YER053c</t>
  </si>
  <si>
    <t>KOG0767</t>
  </si>
  <si>
    <t>Mitochondrial phosphate carrier protein</t>
  </si>
  <si>
    <t>AC=3;AF=0.500;AN=6;BaseQRankSum=-7.040e-01;ClippingRankSum=0.00;DP=349;ExcessHet=1.5490;FS=1.222;MLEAC=3;MLEAF=0.500;MQ=60.00;MQRankSum=0.00;QD=25.90;ReadPosRankSum=0.504;SOR=0.601</t>
  </si>
  <si>
    <t>0/1:50,103:153:99:3093,0,960</t>
  </si>
  <si>
    <t>1/1:0,103:103:99:3582,312,0</t>
  </si>
  <si>
    <t>A2559</t>
  </si>
  <si>
    <t>AC=3;AF=0.500;AN=6;BaseQRankSum=1.95;ClippingRankSum=0.00;DP=338;ExcessHet=1.5490;FS=0.483;MLEAC=3;MLEAF=0.500;MQ=60.00;MQRankSum=0.00;QD=28.32;ReadPosRankSum=-2.110e-01;SOR=0.651</t>
  </si>
  <si>
    <t>0/1:75,104:179:99:3660,0,2480</t>
  </si>
  <si>
    <t>1/1:0,124:124:99:4967,373,0</t>
  </si>
  <si>
    <t>0/0:35,0:35:99:0,102,1413</t>
  </si>
  <si>
    <t>{A2559:YER054c</t>
  </si>
  <si>
    <t>KOG3986</t>
  </si>
  <si>
    <t>Protein phosphatase, regulatory subunit PPP1R3C/D</t>
  </si>
  <si>
    <t>OT</t>
  </si>
  <si>
    <t>Posttranslational modification, protein turnover, chaperones ; Signal transduction mechanisms ;}</t>
  </si>
  <si>
    <t>A2566</t>
  </si>
  <si>
    <t>Scaffold322</t>
  </si>
  <si>
    <t>AC=3;AF=0.500;AN=6;BaseQRankSum=0.070;ClippingRankSum=0.00;DP=681;ExcessHet=1.5490;FS=2.709;MLEAC=3;MLEAF=0.500;MQ=60.00;MQRankSum=0.00;QD=33.72;ReadPosRankSum=0.184;SOR=0.659</t>
  </si>
  <si>
    <t>0/1:85,92:177:99:3607,0,3224</t>
  </si>
  <si>
    <t>1/1:0,435:435:99:19496,1310,0</t>
  </si>
  <si>
    <t>0/0:62,0:62:99:0,120,1800</t>
  </si>
  <si>
    <t>A2566:{NA};</t>
  </si>
  <si>
    <t>AC=3;AF=0.500;AN=6;BaseQRankSum=-4.400e-02;ClippingRankSum=0.00;DP=743;ExcessHet=1.5490;FS=1.731;MLEAC=3;MLEAF=0.500;MQ=60.00;MQRankSum=0.00;QD=32.71;ReadPosRankSum=0.130;SOR=0.480</t>
  </si>
  <si>
    <t>0/1:87,103:190:99:3993,0,2721</t>
  </si>
  <si>
    <t>1/1:0,485:485:99:18134,1460,0</t>
  </si>
  <si>
    <t>A2618,A2619</t>
  </si>
  <si>
    <t>Scaffold32</t>
  </si>
  <si>
    <t>ACC</t>
  </si>
  <si>
    <t>AC=3;AF=0.500;AN=6;BaseQRankSum=0.140;ClippingRankSum=0.00;DP=454;ExcessHet=1.5490;FS=9.849;MLEAC=2;MLEAF=0.333;MQ=60.00;MQRankSum=0.00;QD=27.98;ReadPosRankSum=0.534;SOR=0.645</t>
  </si>
  <si>
    <t>0/1:65,29:119:99:811,0,2279</t>
  </si>
  <si>
    <t>1/1:6,86:184:99:3903,246,0</t>
  </si>
  <si>
    <t>0/0:115,0:115:14:0,14,3570</t>
  </si>
  <si>
    <t>A2618:{NA};{A2619:YAL054c</t>
  </si>
  <si>
    <t>KOG1175</t>
  </si>
  <si>
    <t>Acyl-CoA synthetase</t>
  </si>
  <si>
    <t>A2625</t>
  </si>
  <si>
    <t>Scaffold330</t>
  </si>
  <si>
    <t>AC=3;AF=0.500;AN=6;BaseQRankSum=1.96;ClippingRankSum=0.00;DP=669;ExcessHet=1.5490;FS=2.201;MLEAC=3;MLEAF=0.500;MQ=60.00;MQRankSum=0.00;QD=30.29;ReadPosRankSum=1.02;SOR=0.565</t>
  </si>
  <si>
    <t>0/1:105,58:167:99:2317,0,6426</t>
  </si>
  <si>
    <t>1/1:0,317:321:99:15334,1056,0</t>
  </si>
  <si>
    <t>0/0:150,0:150:99:0,120,1800</t>
  </si>
  <si>
    <t>{A2625:YHL047c</t>
  </si>
  <si>
    <t>KOG0254</t>
  </si>
  <si>
    <t>Predicted transporter (major facilitator superfamily)</t>
  </si>
  <si>
    <t>A2636</t>
  </si>
  <si>
    <t>Scaffold339</t>
  </si>
  <si>
    <t>CGA</t>
  </si>
  <si>
    <t>AC=3;AF=0.500;AN=6;BaseQRankSum=3.39;ClippingRankSum=0.00;DP=583;ExcessHet=1.5490;FS=3.203;MLEAC=3;MLEAF=0.500;MQ=43.62;MQRankSum=-1.240e+01;QD=34.24;ReadPosRankSum=-5.490e-01;SOR=1.044</t>
  </si>
  <si>
    <t>0/1:107,63:170:99:2228,0,4080</t>
  </si>
  <si>
    <t>1/1:0,333:333:99:15039,1054,0</t>
  </si>
  <si>
    <t>0/0:43,0:43:99:0,120,1800</t>
  </si>
  <si>
    <t>{A2636:YIR039c</t>
  </si>
  <si>
    <t>A2637,A2638</t>
  </si>
  <si>
    <t>Scaffold33</t>
  </si>
  <si>
    <t>AC=3;AF=0.500;AN=6;BaseQRankSum=1.42;ClippingRankSum=0.00;DP=714;ExcessHet=1.5490;FS=0.000;MLEAC=3;MLEAF=0.500;MQ=60.00;MQRankSum=0.00;QD=21.28;ReadPosRankSum=0.363;SOR=0.752</t>
  </si>
  <si>
    <t>0/1:107,81:197:99:1832,0,2490</t>
  </si>
  <si>
    <t>1/1:13,388:407:99:10745,851,0</t>
  </si>
  <si>
    <t>A2637:{NA};A2638:{NA};</t>
  </si>
  <si>
    <t>A2652</t>
  </si>
  <si>
    <t>TTGTCTTCTT</t>
  </si>
  <si>
    <t>CTTGTCTTCTT</t>
  </si>
  <si>
    <t>AC=3;AF=0.500;AN=6;BaseQRankSum=1.30;ClippingRankSum=0.00;DP=582;ExcessHet=1.5490;FS=0.714;MLEAC=3;MLEAF=0.500;MQ=60.00;MQRankSum=0.00;QD=32.49;ReadPosRankSum=-1.547e+00;SOR=0.594</t>
  </si>
  <si>
    <t>0/1:75,76:151:99:.:.:3192,0,2849</t>
  </si>
  <si>
    <t>1/1:0,311:311:99:1|1:45561_C_CTTGTCTTCTT:14883,997,0</t>
  </si>
  <si>
    <t>{A2652:YFL033c</t>
  </si>
  <si>
    <t>A2709,A2710</t>
  </si>
  <si>
    <t>Scaffold34</t>
  </si>
  <si>
    <t>AC=3;AF=0.500;AN=6;BaseQRankSum=2.52;ClippingRankSum=0.00;DP=347;ExcessHet=1.5490;FS=1.814;MLEAC=3;MLEAF=0.500;MQ=60.00;MQRankSum=0.00;QD=29.66;ReadPosRankSum=-2.356e+00;SOR=0.774</t>
  </si>
  <si>
    <t>0/1:57,83:140:99:2700,0,1344</t>
  </si>
  <si>
    <t>1/1:0,143:143:99:5739,430,0</t>
  </si>
  <si>
    <t>{A2709:YOR165w</t>
  </si>
  <si>
    <t>KOG2203</t>
  </si>
  <si>
    <t>GTP-binding protein</t>
  </si>
  <si>
    <t>{A2710:YOR164c</t>
  </si>
  <si>
    <t>KOG3024</t>
  </si>
  <si>
    <t>A2730</t>
  </si>
  <si>
    <t>Scaffold352</t>
  </si>
  <si>
    <t>AC=3;AF=0.500;AN=6;BaseQRankSum=0.820;ClippingRankSum=0.00;DP=586;ExcessHet=1.5490;FS=0.700;MLEAC=3;MLEAF=0.500;MQ=60.00;MQRankSum=0.00;QD=34.58;ReadPosRankSum=0.347;SOR=0.544</t>
  </si>
  <si>
    <t>0/1:94,97:191:99:3621,0,3200</t>
  </si>
  <si>
    <t>1/1:0,346:346:99:14992,1047,0</t>
  </si>
  <si>
    <t>0/0:46,0:46:99:0,105,1575</t>
  </si>
  <si>
    <t>A2730:{NA};</t>
  </si>
  <si>
    <t>A2734</t>
  </si>
  <si>
    <t>Scaffold356</t>
  </si>
  <si>
    <t>AGTGCTTTCTC</t>
  </si>
  <si>
    <t>TAGTGCTTTCTC</t>
  </si>
  <si>
    <t>AC=3;AF=0.500;AN=6;BaseQRankSum=-4.320e-01;ClippingRankSum=0.00;DP=617;ExcessHet=1.5490;FS=0.000;MLEAC=3;MLEAF=0.500;MQ=60.00;MQRankSum=0.00;QD=25.90;ReadPosRankSum=0.357;SOR=0.787</t>
  </si>
  <si>
    <t>0/1:84,62:146:99:.:.:2626,0,3314</t>
  </si>
  <si>
    <t>1/1:11,306:317:99:1|1:1498_G_A:14145,547,0</t>
  </si>
  <si>
    <t>0/0:103,0:103:99:.:.:0,101,1800</t>
  </si>
  <si>
    <t>A2734:{NA};</t>
  </si>
  <si>
    <t>AC=3;AF=0.500;AN=6;BaseQRankSum=1.45;ClippingRankSum=0.00;DP=628;ExcessHet=1.5490;FS=1.518;MLEAC=3;MLEAF=0.500;MQ=60.00;MQRankSum=0.00;QD=28.37;ReadPosRankSum=-4.320e-01;SOR=0.546</t>
  </si>
  <si>
    <t>0/1:89,83:172:99:0|1:1499_A_G:3011,0,3472</t>
  </si>
  <si>
    <t>1/1:0,353:353:99:1|1:1498_G_A:16605,1111,0</t>
  </si>
  <si>
    <t>A2757</t>
  </si>
  <si>
    <t>Scaffold361</t>
  </si>
  <si>
    <t>CTC</t>
  </si>
  <si>
    <t>GCTC</t>
  </si>
  <si>
    <t>AC=3;AF=0.500;AN=6;BaseQRankSum=-3.570e-01;ClippingRankSum=0.00;DP=361;ExcessHet=1.5490;FS=109.714;MLEAC=3;MLEAF=0.500;MQ=54.71;MQRankSum=-6.041e+00;QD=26.70;ReadPosRankSum=-1.206e+00;SOR=3.666</t>
  </si>
  <si>
    <t>0/1:92,36:128:99:0|1:2702_A_G:1274,0,6559</t>
  </si>
  <si>
    <t>1/1:0,106:106:99:1|1:2702_A_G:5019,337,0</t>
  </si>
  <si>
    <t>0/0:46,0:46:99:.:.:0,99,1485</t>
  </si>
  <si>
    <t>{A2757:YOL156w</t>
  </si>
  <si>
    <t>A2759</t>
  </si>
  <si>
    <t>Scaffold362</t>
  </si>
  <si>
    <t>GAG</t>
  </si>
  <si>
    <t>CGAG</t>
  </si>
  <si>
    <t>AC=3;AF=0.500;AN=6;BaseQRankSum=0.196;ClippingRankSum=0.00;DP=340;ExcessHet=1.5490;FS=5.802;MLEAC=3;MLEAF=0.500;MQ=58.18;MQRankSum=-6.910e-01;QD=24.56;ReadPosRankSum=1.13;SOR=0.837</t>
  </si>
  <si>
    <t>0/1:66,73:139:99:0|1:3346_CGAG_C:2862,0,4111</t>
  </si>
  <si>
    <t>1/1:2,128:130:99:1|1:3346_CGAG_C:3790,340,0</t>
  </si>
  <si>
    <t>0/0:36,0:36:99:.:.:0,108,1440</t>
  </si>
  <si>
    <t>{A2759:YNL016w</t>
  </si>
  <si>
    <t>GCA</t>
  </si>
  <si>
    <t>AC=3;AF=0.500;AN=6;BaseQRankSum=0.086;ClippingRankSum=0.00;DP=324;ExcessHet=1.5490;FS=3.984;MLEAC=3;MLEAF=0.500;MQ=57.81;MQRankSum=0.394;QD=23.84;ReadPosRankSum=1.76;SOR=0.902</t>
  </si>
  <si>
    <t>0/1:63,69:132:99:0|1:3346_CGAG_C:2825,0,4049</t>
  </si>
  <si>
    <t>1/1:4,121:134:99:.:.:3348,286,0</t>
  </si>
  <si>
    <t>A2764</t>
  </si>
  <si>
    <t>Scaffold366</t>
  </si>
  <si>
    <t>AC=3;AF=0.500;AN=6;BaseQRankSum=0.647;ClippingRankSum=0.00;DP=488;ExcessHet=1.5490;FS=3.570;MLEAC=3;MLEAF=0.500;MQ=60.00;MQRankSum=0.00;QD=19.58;ReadPosRankSum=-7.660e-01;SOR=0.761</t>
  </si>
  <si>
    <t>0/1:134,34:168:15:15,0,3281</t>
  </si>
  <si>
    <t>1/1:0,271:271:99:8625,822,0</t>
  </si>
  <si>
    <t>0/0:33,0:33:99:0,99,1357</t>
  </si>
  <si>
    <t>A2764:{NA};</t>
  </si>
  <si>
    <t>AC=3;AF=0.500;AN=6;BaseQRankSum=-2.782e+00;ClippingRankSum=0.00;DP=462;ExcessHet=1.5490;FS=0.000;MLEAC=3;MLEAF=0.500;MQ=60.00;MQRankSum=0.00;QD=24.14;ReadPosRankSum=-9.330e-01;SOR=0.657</t>
  </si>
  <si>
    <t>0/1:104,57:161:99:1755,0,2906</t>
  </si>
  <si>
    <t>1/1:0,255:255:99:8333,770,0</t>
  </si>
  <si>
    <t>A2782,A2783</t>
  </si>
  <si>
    <t>Scaffold36</t>
  </si>
  <si>
    <t>AC=3;AF=0.500;AN=6;BaseQRankSum=0.498;ClippingRankSum=0.00;DP=311;ExcessHet=1.5490;FS=2.516;MLEAC=3;MLEAF=0.500;MQ=60.00;MQRankSum=0.00;QD=22.10;ReadPosRankSum=0.301;SOR=0.905</t>
  </si>
  <si>
    <t>0/1:66,93:159:99:2651,0,1755</t>
  </si>
  <si>
    <t>1/1:0,80:80:99:2675,241,0</t>
  </si>
  <si>
    <t>0/0:66,0:66:99:0,120,1800</t>
  </si>
  <si>
    <t>A2782:{NA};A2783:{NA};</t>
  </si>
  <si>
    <t>AAAAAATTTTTTTTTTT</t>
  </si>
  <si>
    <t>CAAAAAATTTTTTTTTTT</t>
  </si>
  <si>
    <t>AC=3;AF=0.500;AN=6;BaseQRankSum=2.83;ClippingRankSum=0.00;DP=257;ExcessHet=1.5490;FS=3.781;MLEAC=3;MLEAF=0.500;MQ=60.00;MQRankSum=0.00;QD=29.43;ReadPosRankSum=1.42;SOR=0.713</t>
  </si>
  <si>
    <t>0/1:54,66:120:99:0|1:40806_CAAAAAATTTTTTTTTTT_C:2649,0,2062</t>
  </si>
  <si>
    <t>1/1:0,58:58:99:1|1:40806_CAAAAAATTTTTTTTTTT_C:2635,178,0</t>
  </si>
  <si>
    <t>A2798,A2799</t>
  </si>
  <si>
    <t>AC=3;AF=0.500;AN=6;BaseQRankSum=0.357;ClippingRankSum=0.00;DP=358;ExcessHet=1.5490;FS=0.000;MLEAC=3;MLEAF=0.500;MQ=60.00;MQRankSum=0.00;QD=31.30;ReadPosRankSum=0.397;SOR=0.716</t>
  </si>
  <si>
    <t>0/1:56,78:134:99:2766,0,1850</t>
  </si>
  <si>
    <t>1/1:0,157:157:99:6387,476,0</t>
  </si>
  <si>
    <t>0/0:65,0:65:99:0,120,1800</t>
  </si>
  <si>
    <t>{A2798:YDR268w</t>
  </si>
  <si>
    <t>KOG2713</t>
  </si>
  <si>
    <t>Mitochondrial tryptophanyl-tRNA synthetase</t>
  </si>
  <si>
    <t>{A2799:YDR267c</t>
  </si>
  <si>
    <t>KOG0645</t>
  </si>
  <si>
    <t>A2801</t>
  </si>
  <si>
    <t>GTGC</t>
  </si>
  <si>
    <t>AC=3;AF=0.500;AN=6;BaseQRankSum=2.15;ClippingRankSum=0.00;DP=358;ExcessHet=1.5490;FS=13.982;MLEAC=3;MLEAF=0.500;MQ=60.00;MQRankSum=0.00;QD=30.72;ReadPosRankSum=-4.840e-01;SOR=0.394</t>
  </si>
  <si>
    <t>0/1:68,93:161:99:0|1:96940_T_C:3862,0,2647</t>
  </si>
  <si>
    <t>1/1:0,161:161:99:1|1:96940_T_C:7457,503,0</t>
  </si>
  <si>
    <t>0/0:36,0:36:99:.:.:0,99,1485</t>
  </si>
  <si>
    <t>{A2801:YDR264c</t>
  </si>
  <si>
    <t>KOG0509</t>
  </si>
  <si>
    <t>Ankyrin repeat and DHHC-type Zn-finger domain containing proteins</t>
  </si>
  <si>
    <t>AC=3;AF=0.500;AN=6;BaseQRankSum=1.94;ClippingRankSum=0.00;DP=361;ExcessHet=1.5490;FS=15.453;MLEAC=3;MLEAF=0.500;MQ=60.00;MQRankSum=0.00;QD=34.40;ReadPosRankSum=-7.850e-01;SOR=0.329</t>
  </si>
  <si>
    <t>0/1:68,96:164:99:0|1:96940_T_C:3865,0,2605</t>
  </si>
  <si>
    <t>1/1:0,161:161:99:1|1:96940_T_C:7359,494,0</t>
  </si>
  <si>
    <t>A2803</t>
  </si>
  <si>
    <t>AGT</t>
  </si>
  <si>
    <t>AC=3;AF=0.500;AN=6;BaseQRankSum=-1.258e+00;ClippingRankSum=0.00;DP=340;ExcessHet=1.5490;FS=0.543;MLEAC=3;MLEAF=0.500;MQ=60.00;MQRankSum=0.00;QD=31.08;ReadPosRankSum=-4.000e-01;SOR=0.645</t>
  </si>
  <si>
    <t>0/1:55,69:124:99:0|1:102548_CAAA_C:2726,0,2185</t>
  </si>
  <si>
    <t>1/1:0,180:180:99:1|1:102548_CAAA_C:8328,563,0</t>
  </si>
  <si>
    <t>A2803:{NA};</t>
  </si>
  <si>
    <t>AC=3;AF=0.500;AN=6;BaseQRankSum=-7.920e-01;ClippingRankSum=0.00;DP=343;ExcessHet=1.5490;FS=0.543;MLEAC=3;MLEAF=0.500;MQ=60.00;MQRankSum=0.00;QD=30.92;ReadPosRankSum=-2.870e-01;SOR=0.614</t>
  </si>
  <si>
    <t>0/1:56,69:125:99:0|1:102548_CAAA_C:2726,0,2185</t>
  </si>
  <si>
    <t>A2838</t>
  </si>
  <si>
    <t>Scaffold37</t>
  </si>
  <si>
    <t>AC=3;AF=0.500;AN=6;BaseQRankSum=-2.280e-01;ClippingRankSum=0.00;DP=557;ExcessHet=1.5490;FS=4.744;MLEAC=3;MLEAF=0.500;MQ=60.00;MQRankSum=0.00;QD=32.53;ReadPosRankSum=0.927;SOR=0.441</t>
  </si>
  <si>
    <t>0/1:82,93:175:99:2865,0,2200</t>
  </si>
  <si>
    <t>1/1:0,318:318:99:14715,984,0</t>
  </si>
  <si>
    <t>{A2838:YFR023w</t>
  </si>
  <si>
    <t>KOG0123</t>
  </si>
  <si>
    <t>Polyadenylate-binding protein (RRM superfamily)</t>
  </si>
  <si>
    <t>AJ</t>
  </si>
  <si>
    <t>RNA processing and modification ; Translation, ribosomal structure and biogenesis ;}</t>
  </si>
  <si>
    <t>A2856</t>
  </si>
  <si>
    <t>Scaffold38</t>
  </si>
  <si>
    <t>AC=3;AF=0.500;AN=6;BaseQRankSum=0.403;ClippingRankSum=0.00;DP=358;ExcessHet=1.5490;FS=13.526;MLEAC=3;MLEAF=0.500;MQ=60.00;MQRankSum=0.00;QD=22.83;ReadPosRankSum=1.07;SOR=0.225</t>
  </si>
  <si>
    <t>0/1:37,92:132:99:2341,0,703</t>
  </si>
  <si>
    <t>1/1:5,144:149:99:4052,320,0</t>
  </si>
  <si>
    <t>0/0:61,0:61:99:0,110,1800</t>
  </si>
  <si>
    <t>A2856:{NA};</t>
  </si>
  <si>
    <t>A2864</t>
  </si>
  <si>
    <t>AC=3;AF=0.500;AN=6;BaseQRankSum=-6.890e-01;ClippingRankSum=0.00;DP=319;ExcessHet=1.5490;FS=6.665;MLEAC=3;MLEAF=0.500;MQ=68.32;MQRankSum=0.00;QD=26.89;ReadPosRankSum=-1.042e+00;SOR=0.422</t>
  </si>
  <si>
    <t>0/1:36,62:120:99:2008,0,1099</t>
  </si>
  <si>
    <t>1/1:2,81:90:99:2904,194,0</t>
  </si>
  <si>
    <t>0/0:65,0:73:99:0,195,1679</t>
  </si>
  <si>
    <t>A2864:{NA};</t>
  </si>
  <si>
    <t>CGTA</t>
  </si>
  <si>
    <t>CCGTA</t>
  </si>
  <si>
    <t>AC=3;AF=0.500;AN=6;BaseQRankSum=-2.720e-01;ClippingRankSum=0.00;DP=334;ExcessHet=1.5490;FS=4.428;MLEAC=3;MLEAF=0.500;MQ=60.00;MQRankSum=0.00;QD=33.04;ReadPosRankSum=-3.700e-01;SOR=0.946</t>
  </si>
  <si>
    <t>0/1:55,84:139:99:0|1:25168_CCGTA_C:3308,0,2140</t>
  </si>
  <si>
    <t>1/1:0,108:108:99:1|1:25168_CCGTA_C:4898,328,0</t>
  </si>
  <si>
    <t>0/0:79,0:79:99:.:.:0,108,1800</t>
  </si>
  <si>
    <t>A2871,A2872</t>
  </si>
  <si>
    <t>ATACACACACACACACACACACACAC</t>
  </si>
  <si>
    <t>TATACACACACACACACACACACACAC</t>
  </si>
  <si>
    <t>AC=3;AF=0.500;AN=6;BaseQRankSum=0.355;ClippingRankSum=0.00;DP=232;ExcessHet=1.5490;FS=12.769;MLEAC=2;MLEAF=0.333;MQ=60.00;MQRankSum=0.00;QD=33.25;ReadPosRankSum=-2.454e+00;SOR=1.609</t>
  </si>
  <si>
    <t>0/1:52,46:108:99:2835,0,2410</t>
  </si>
  <si>
    <t>1/1:0,36:41:99:2834,203,0</t>
  </si>
  <si>
    <t>0/0:44,0:44:99:0,120,1800</t>
  </si>
  <si>
    <t>{A2871:YLR206w</t>
  </si>
  <si>
    <t>KOG2056</t>
  </si>
  <si>
    <t>Equilibrative nucleoside transporter protein</t>
  </si>
  <si>
    <t>{A2872:YLR205c</t>
  </si>
  <si>
    <t>KOG4480</t>
  </si>
  <si>
    <t>Heme oxygenase</t>
  </si>
  <si>
    <t>A2877,A2878</t>
  </si>
  <si>
    <t>AC=3;AF=0.500;AN=6;BaseQRankSum=0.812;ClippingRankSum=0.00;DP=297;ExcessHet=1.5490;FS=0.564;MLEAC=3;MLEAF=0.500;MQ=60.00;MQRankSum=0.00;QD=29.10;ReadPosRankSum=0.432;SOR=0.612</t>
  </si>
  <si>
    <t>0/1:55,99:154:99:3526,0,1758</t>
  </si>
  <si>
    <t>1/1:0,89:89:99:3590,268,0</t>
  </si>
  <si>
    <t>0/0:54,0:54:99:0,112,1800</t>
  </si>
  <si>
    <t>{A2877:YLR196w</t>
  </si>
  <si>
    <t>KOG0270</t>
  </si>
  <si>
    <t>WD40 repeat-containing protein</t>
  </si>
  <si>
    <t>{A2878:YLR195c</t>
  </si>
  <si>
    <t>KOG2779</t>
  </si>
  <si>
    <t>N-myristoyl transferase</t>
  </si>
  <si>
    <t>A2882,A2883</t>
  </si>
  <si>
    <t>AC=3;AF=0.500;AN=6;BaseQRankSum=-1.228e+00;ClippingRankSum=0.00;DP=261;ExcessHet=1.5490;FS=6.475;MLEAC=2;MLEAF=0.333;MQ=60.00;MQRankSum=0.00;QD=17.47;ReadPosRankSum=1.15;SOR=0.716</t>
  </si>
  <si>
    <t>0/1:38,59:110:99:1326,0,693</t>
  </si>
  <si>
    <t>1/1:6,50:71:50:1355,50,0</t>
  </si>
  <si>
    <t>0/0:59,0:59:9:0,9,1568</t>
  </si>
  <si>
    <t>A2882:{NA};{A2883:YLR189c</t>
  </si>
  <si>
    <t>KOG1192</t>
  </si>
  <si>
    <t>UDP-glucuronosyl and UDP-glucosyl transferase</t>
  </si>
  <si>
    <t>Carbohydrate transport and metabolism ; Energy production and conversion ;}</t>
  </si>
  <si>
    <t>A2886,A2887</t>
  </si>
  <si>
    <t>TTTG</t>
  </si>
  <si>
    <t>TTTTG</t>
  </si>
  <si>
    <t>AC=3;AF=0.500;AN=6;BaseQRankSum=-3.700e-02;ClippingRankSum=0.00;DP=253;ExcessHet=1.5490;FS=5.507;MLEAC=3;MLEAF=0.500;MQ=60.00;MQRankSum=0.00;QD=25.49;ReadPosRankSum=0.897;SOR=0.378</t>
  </si>
  <si>
    <t>0/1:33,72:105:99:2844,0,1743</t>
  </si>
  <si>
    <t>1/1:6,66:72:38:1712,38,0</t>
  </si>
  <si>
    <t>0/0:71,0:71:99:0,120,1800</t>
  </si>
  <si>
    <t>{A2886:YLR185w</t>
  </si>
  <si>
    <t>A2887:{NA};</t>
  </si>
  <si>
    <t>A2888,A2889</t>
  </si>
  <si>
    <t>AC=3;AF=0.500;AN=6;BaseQRankSum=0.709;ClippingRankSum=0.00;DP=266;ExcessHet=1.5490;FS=1.552;MLEAC=3;MLEAF=0.500;MQ=68.02;MQRankSum=0.00;QD=18.86;ReadPosRankSum=-4.520e-01;SOR=0.807</t>
  </si>
  <si>
    <t>0/1:45,75:120:99:1781,0,897</t>
  </si>
  <si>
    <t>1/1:2,66:68:99:1810,147,0</t>
  </si>
  <si>
    <t>0/0:56,3:59:99:0,109,1514</t>
  </si>
  <si>
    <t>A2888:{NA};A2889:{NA};</t>
  </si>
  <si>
    <t>A2890,A2891</t>
  </si>
  <si>
    <t>AC=3;AF=0.500;AN=6;BaseQRankSum=0.178;ClippingRankSum=0.00;DP=260;ExcessHet=1.5490;FS=3.855;MLEAC=3;MLEAF=0.500;MQ=60.00;MQRankSum=0.00;QD=19.33;ReadPosRankSum=0.159;SOR=0.460</t>
  </si>
  <si>
    <t>0/1:51,62:113:99:1502,0,1140</t>
  </si>
  <si>
    <t>1/1:0,68:68:99:2042,204,0</t>
  </si>
  <si>
    <t>{A2890:YLR180w</t>
  </si>
  <si>
    <t>KOG1506</t>
  </si>
  <si>
    <t>S-adenosylmethionine synthetase</t>
  </si>
  <si>
    <t>{A2891:YLR179c</t>
  </si>
  <si>
    <t>KOG3346</t>
  </si>
  <si>
    <t>Phosphatidylethanolamine binding protein</t>
  </si>
  <si>
    <t>AC=3;AF=0.500;AN=6;BaseQRankSum=0.552;ClippingRankSum=0.00;DP=377;ExcessHet=1.5490;FS=3.570;MLEAC=3;MLEAF=0.500;MQ=68.41;MQRankSum=0.00;QD=17.24;ReadPosRankSum=9.000e-03;SOR=0.535</t>
  </si>
  <si>
    <t>0/1:55,78:140:99:1799,0,1093</t>
  </si>
  <si>
    <t>1/1:11,91:106:41:2297,41,0</t>
  </si>
  <si>
    <t>0/0:77,7:87:85:0,85,1922</t>
  </si>
  <si>
    <t>A2893</t>
  </si>
  <si>
    <t>TGCGGTTTT</t>
  </si>
  <si>
    <t>GTGCGGTTTT</t>
  </si>
  <si>
    <t>AC=3;AF=0.500;AN=6;BaseQRankSum=3.41;ClippingRankSum=0.00;DP=266;ExcessHet=1.5490;FS=0.568;MLEAC=3;MLEAF=0.500;MQ=60.00;MQRankSum=0.00;QD=32.39;ReadPosRankSum=0.463;SOR=0.639</t>
  </si>
  <si>
    <t>0/1:56,72:128:99:0|1:82729_G_A:2852,0,2215</t>
  </si>
  <si>
    <t>1/1:0,95:95:99:1|1:82729_G_A:4416,298,0</t>
  </si>
  <si>
    <t>0/0:43,0:43:99:.:.:0,105,1800</t>
  </si>
  <si>
    <t>{A2893:YLR177w</t>
  </si>
  <si>
    <t>KOG4679</t>
  </si>
  <si>
    <t>Uncharacterized protein PSP1 (suppressor of DNA polymerase alpha mutations in yeast)</t>
  </si>
  <si>
    <t>AC=3;AF=0.500;AN=6;BaseQRankSum=0.798;ClippingRankSum=0.00;DP=255;ExcessHet=1.5490;FS=2.761;MLEAC=3;MLEAF=0.500;MQ=60.00;MQRankSum=0.00;QD=25.78;ReadPosRankSum=-6.460e-01;SOR=0.693</t>
  </si>
  <si>
    <t>0/1:53,75:128:99:2417,0,1601</t>
  </si>
  <si>
    <t>1/1:0,80:80:99:2990,241,0</t>
  </si>
  <si>
    <t>0/0:43,0:43:99:0,105,1800</t>
  </si>
  <si>
    <t>ATCTGGTACGGTGCGGAAGAGGGAAAGAAGAAACGAAGGTCCA</t>
  </si>
  <si>
    <t>TATCTGGTACGGTGCGGAAGAGGGAAAGAAGAAACGAAGGTCCA</t>
  </si>
  <si>
    <t>AC=3;AF=0.500;AN=6;BaseQRankSum=4.67;ClippingRankSum=0.00;DP=274;ExcessHet=1.5490;FS=1.123;MLEAC=3;MLEAF=0.500;MQ=60.00;MQRankSum=0.00;QD=30.89;ReadPosRankSum=-2.181e+00;SOR=0.636</t>
  </si>
  <si>
    <t>0/1:67,70:137:99:0|1:82729_G_A:2816,0,3084</t>
  </si>
  <si>
    <t>1/1:0,94:94:99:1|1:82729_G_A:4365,292,0</t>
  </si>
  <si>
    <t>A2893,A2894</t>
  </si>
  <si>
    <t>AC=3;AF=0.500;AN=6;BaseQRankSum=1.81;ClippingRankSum=0.00;DP=277;ExcessHet=1.5490;FS=0.000;MLEAC=3;MLEAF=0.500;MQ=60.00;MQRankSum=0.00;QD=32.32;ReadPosRankSum=-4.730e-01;SOR=0.738</t>
  </si>
  <si>
    <t>0/1:56,83:139:99:0|1:82854_GGA_G:3385,0,2815</t>
  </si>
  <si>
    <t>1/1:1,94:95:99:1|1:82854_GGA_G:4224,244,0</t>
  </si>
  <si>
    <t>{A2894:YLR176c</t>
  </si>
  <si>
    <t>KOG3712</t>
  </si>
  <si>
    <t>RFX family transcription factor</t>
  </si>
  <si>
    <t>AC=3;AF=0.500;AN=6;BaseQRankSum=-4.440e-01;ClippingRankSum=0.00;DP=266;ExcessHet=1.5490;FS=7.913;MLEAC=3;MLEAF=0.500;MQ=60.00;MQRankSum=0.00;QD=23.19;ReadPosRankSum=0.953;SOR=0.631</t>
  </si>
  <si>
    <t>0/1:56,81:137:99:2468,0,1572</t>
  </si>
  <si>
    <t>1/1:1,68:69:99:2354,172,0</t>
  </si>
  <si>
    <t>0/0:55,0:55:99:0,120,1800</t>
  </si>
  <si>
    <t>AC=3;AF=0.500;AN=6;BaseQRankSum=1.36;ClippingRankSum=0.00;DP=277;ExcessHet=1.5490;FS=0.000;MLEAC=3;MLEAF=0.500;MQ=60.00;MQRankSum=0.00;QD=32.14;ReadPosRankSum=0.976;SOR=0.725</t>
  </si>
  <si>
    <t>0/1:54,84:138:99:0|1:82854_GGA_G:3349,0,2818</t>
  </si>
  <si>
    <t>1/1:1,94:95:99:1|1:82854_GGA_G:4185,241,0</t>
  </si>
  <si>
    <t>A2913</t>
  </si>
  <si>
    <t>Scaffold39</t>
  </si>
  <si>
    <t>AC=3;AF=0.500;AN=6;BaseQRankSum=-6.530e-01;ClippingRankSum=0.00;DP=589;ExcessHet=1.5490;FS=4.973;MLEAC=2;MLEAF=0.333;MQ=66.33;MQRankSum=0.00;QD=34.66;ReadPosRankSum=0.549;SOR=1.112</t>
  </si>
  <si>
    <t>0/1:44,36:138:99:1727,0,1258</t>
  </si>
  <si>
    <t>1/1:5,132:288:99:5835,387,0</t>
  </si>
  <si>
    <t>0/0:82,2:107:99:0,207,3056</t>
  </si>
  <si>
    <t>{A2913:YJL044c</t>
  </si>
  <si>
    <t>KOG1091</t>
  </si>
  <si>
    <t>Ypt/Rab-specific GTPase-activating protein GYP6</t>
  </si>
  <si>
    <t>A2923</t>
  </si>
  <si>
    <t>AC=3;AF=0.500;AN=6;BaseQRankSum=-2.850e-01;ClippingRankSum=0.00;DP=623;ExcessHet=1.5490;FS=1.679;MLEAC=3;MLEAF=0.500;MQ=60.00;MQRankSum=0.00;QD=28.17;ReadPosRankSum=-8.300e-02;SOR=0.549</t>
  </si>
  <si>
    <t>0/1:76,108:184:99:0|1:36214_A_G:4264,0,2934</t>
  </si>
  <si>
    <t>1/1:0,368:368:99:1|1:36214_A_G:16731,1138,0</t>
  </si>
  <si>
    <t>0/0:71,0:71:99:.:.:0,120,1800</t>
  </si>
  <si>
    <t>{A2923:YJL029c</t>
  </si>
  <si>
    <t>KOG2180</t>
  </si>
  <si>
    <t>Late Golgi protein sorting complex, subunit Vps53</t>
  </si>
  <si>
    <t>A2923,A2924</t>
  </si>
  <si>
    <t>AC=3;AF=0.500;AN=6;BaseQRankSum=1.57;ClippingRankSum=0.00;DP=665;ExcessHet=1.5490;FS=2.622;MLEAC=3;MLEAF=0.500;MQ=60.00;MQRankSum=0.00;QD=29.92;ReadPosRankSum=-9.970e-01;SOR=0.669</t>
  </si>
  <si>
    <t>0/1:84,90:174:99:0|1:36598_GA_G:3439,0,3222</t>
  </si>
  <si>
    <t>1/1:0,405:405:99:1|1:36598_GA_G:17831,1246,0</t>
  </si>
  <si>
    <t>{A2924:YJL026w</t>
  </si>
  <si>
    <t>KOG1567</t>
  </si>
  <si>
    <t>Ribonucleotide reductase, beta subunit</t>
  </si>
  <si>
    <t>A2968</t>
  </si>
  <si>
    <t>Scaffold3</t>
  </si>
  <si>
    <t>AC=3;AF=0.500;AN=6;BaseQRankSum=0.819;ClippingRankSum=0.00;DP=460;ExcessHet=1.5490;FS=6.536;MLEAC=3;MLEAF=0.500;MQ=60.00;MQRankSum=0.00;QD=29.40;ReadPosRankSum=-1.457e+00;SOR=0.428</t>
  </si>
  <si>
    <t>0/1:88,108:196:99:3782,0,2538</t>
  </si>
  <si>
    <t>1/1:0,174:174:99:7141,530,0</t>
  </si>
  <si>
    <t>0/0:85,0:85:99:0,104,1800</t>
  </si>
  <si>
    <t>A2968:{NA};</t>
  </si>
  <si>
    <t>A2981,A2982</t>
  </si>
  <si>
    <t>AC=3;AF=0.500;AN=6;BaseQRankSum=-1.477e+00;ClippingRankSum=0.00;DP=399;ExcessHet=1.5490;FS=0.000;MLEAC=3;MLEAF=0.500;MQ=60.00;MQRankSum=0.00;QD=31.13;ReadPosRankSum=-2.040e-01;SOR=0.723</t>
  </si>
  <si>
    <t>0/1:51,67:118:99:2298,0,1677</t>
  </si>
  <si>
    <t>1/1:0,177:177:99:6930,535,0</t>
  </si>
  <si>
    <t>0/0:90,0:90:99:0,115,1800</t>
  </si>
  <si>
    <t>{A2981:YOR291w</t>
  </si>
  <si>
    <t>KOG0208</t>
  </si>
  <si>
    <t>Cation transport ATPase</t>
  </si>
  <si>
    <t>{A2982:YOR290c</t>
  </si>
  <si>
    <t>KOG0386</t>
  </si>
  <si>
    <t>Chromatin remodeling complex SWI/SNF, component SWI2 and related ATPases (DNA/RNA helicase superfamily)</t>
  </si>
  <si>
    <t>BK</t>
  </si>
  <si>
    <t>Chromatin structure and dynamics ; Transcription ;}</t>
  </si>
  <si>
    <t>AC=3;AF=0.500;AN=6;BaseQRankSum=-2.465e+00;ClippingRankSum=0.00;DP=592;ExcessHet=1.5490;FS=0.722;MLEAC=3;MLEAF=0.500;MQ=60.00;MQRankSum=0.00;QD=30.63;ReadPosRankSum=0.148;SOR=0.833</t>
  </si>
  <si>
    <t>0/1:81,105:186:99:0|1:109768_G_GA:4174,0,3040</t>
  </si>
  <si>
    <t>1/1:0,310:310:99:1|1:109768_G_GA:14179,957,0</t>
  </si>
  <si>
    <t>0/0:90,0:90:99:.:.:0,115,1800</t>
  </si>
  <si>
    <t>A3016,A3017</t>
  </si>
  <si>
    <t>AC=3;AF=0.500;AN=6;BaseQRankSum=1.91;ClippingRankSum=0.00;DP=334;ExcessHet=1.5490;FS=8.286;MLEAC=3;MLEAF=0.500;MQ=60.00;MQRankSum=0.00;QD=19.24;ReadPosRankSum=0.717;SOR=0.814</t>
  </si>
  <si>
    <t>0/1:47,81:128:99:1891,0,901</t>
  </si>
  <si>
    <t>1/1:3,90:93:99:2407,201,0</t>
  </si>
  <si>
    <t>0/0:102,0:102:74:0,74,3353</t>
  </si>
  <si>
    <t>A3016:{NA};{A3017:YOR246c</t>
  </si>
  <si>
    <t>A3041,A3042</t>
  </si>
  <si>
    <t>AC=3;AF=0.500;AN=6;BaseQRankSum=-2.507e+00;ClippingRankSum=0.00;DP=330;ExcessHet=1.5490;FS=0.000;MLEAC=3;MLEAF=0.500;MQ=60.00;MQRankSum=0.00;QD=22.53;ReadPosRankSum=-2.365e+00;SOR=0.724</t>
  </si>
  <si>
    <t>0/1:50,80:130:99:2052,0,1135</t>
  </si>
  <si>
    <t>1/1:0,115:115:99:3512,346,0</t>
  </si>
  <si>
    <t>{A3041:YOR212w</t>
  </si>
  <si>
    <t>KOG0286</t>
  </si>
  <si>
    <t>G-protein beta subunit</t>
  </si>
  <si>
    <t>{A3042:YOR211c</t>
  </si>
  <si>
    <t>KOG0446</t>
  </si>
  <si>
    <t>Vacuolar sorting protein VPS1, dynamin, and related proteins</t>
  </si>
  <si>
    <t>UR</t>
  </si>
  <si>
    <t>Intracellular trafficking, secretion, and vesicular transport ; General function prediction only ;}</t>
  </si>
  <si>
    <t>A3047,A3048</t>
  </si>
  <si>
    <t>AC=3;AF=0.500;AN=6;BaseQRankSum=2.68;ClippingRankSum=0.00;DP=399;ExcessHet=1.5490;FS=1.042;MLEAC=3;MLEAF=0.500;MQ=60.00;MQRankSum=0.00;QD=22.79;ReadPosRankSum=-1.000e-02;SOR=0.780</t>
  </si>
  <si>
    <t>0/1:70,77:147:99:1951,0,1730</t>
  </si>
  <si>
    <t>1/1:0,161:161:99:5113,496,0</t>
  </si>
  <si>
    <t>0/0:70,0:70:99:0,99,1800</t>
  </si>
  <si>
    <t>{A3047:YOR206w</t>
  </si>
  <si>
    <t>KOG2256</t>
  </si>
  <si>
    <t>Predicted protein involved in nuclear export of pre-ribosomes</t>
  </si>
  <si>
    <t>A3048:{NA};</t>
  </si>
  <si>
    <t>A3049,A3050</t>
  </si>
  <si>
    <t>AC=3;AF=0.500;AN=6;BaseQRankSum=-1.553e+00;ClippingRankSum=0.00;DP=396;ExcessHet=1.5490;FS=5.915;MLEAC=3;MLEAF=0.500;MQ=60.00;MQRankSum=0.00;QD=25.67;ReadPosRankSum=-7.040e-01;SOR=0.462</t>
  </si>
  <si>
    <t>0/1:84,80:164:99:2467,0,2642</t>
  </si>
  <si>
    <t>1/1:0,159:159:99:5869,477,0</t>
  </si>
  <si>
    <t>{A3049:YOR204w</t>
  </si>
  <si>
    <t>KOG0335</t>
  </si>
  <si>
    <t>{A3050:YOR201c</t>
  </si>
  <si>
    <t>KOG0838</t>
  </si>
  <si>
    <t>RNA Methylase, SpoU family</t>
  </si>
  <si>
    <t>AC=3;AF=0.500;AN=6;BaseQRankSum=0.361;ClippingRankSum=0.00;DP=391;ExcessHet=1.5490;FS=2.900;MLEAC=3;MLEAF=0.500;MQ=60.00;MQRankSum=0.00;QD=26.32;ReadPosRankSum=0.554;SOR=0.541</t>
  </si>
  <si>
    <t>0/1:77,87:164:99:2764,0,2374</t>
  </si>
  <si>
    <t>1/1:0,150:150:99:5546,450,0</t>
  </si>
  <si>
    <t>A3073</t>
  </si>
  <si>
    <t>Scaffold40</t>
  </si>
  <si>
    <t>AC=3;AF=0.500;AN=6;BaseQRankSum=-1.524e+00;ClippingRankSum=0.00;DP=378;ExcessHet=1.5490;FS=0.000;MLEAC=3;MLEAF=0.500;MQ=60.00;MQRankSum=0.00;QD=26.98;ReadPosRankSum=0.787;SOR=0.659</t>
  </si>
  <si>
    <t>0/1:66,91:157:99:2972,0,1672</t>
  </si>
  <si>
    <t>1/1:0,118:118:99:4494,364,0</t>
  </si>
  <si>
    <t>0/0:94,0:94:99:0,120,1800</t>
  </si>
  <si>
    <t>{A3073:YBR143c</t>
  </si>
  <si>
    <t>KOG0688</t>
  </si>
  <si>
    <t>Peptide chain release factor 1 (eRF1)</t>
  </si>
  <si>
    <t>A3084</t>
  </si>
  <si>
    <t>GAT</t>
  </si>
  <si>
    <t>AC=3;AF=0.500;AN=6;BaseQRankSum=-1.967e+00;ClippingRankSum=0.00;DP=330;ExcessHet=1.5490;FS=3.433;MLEAC=3;MLEAF=0.500;MQ=60.00;MQRankSum=0.00;QD=31.97;ReadPosRankSum=-6.360e-01;SOR=0.516</t>
  </si>
  <si>
    <t>0/1:59,89:148:99:3526,0,1801</t>
  </si>
  <si>
    <t>1/1:0,87:91:99:4032,279,0</t>
  </si>
  <si>
    <t>0/0:84,0:84:29:0,29,2992</t>
  </si>
  <si>
    <t>{A3084:YBR158w</t>
  </si>
  <si>
    <t>KOG1947</t>
  </si>
  <si>
    <t>Leucine rich repeat proteins, some proteins contain F-box</t>
  </si>
  <si>
    <t>A3097</t>
  </si>
  <si>
    <t>AC=3;AF=0.500;AN=6;BaseQRankSum=0.707;ClippingRankSum=0.00;DP=261;ExcessHet=1.5490;FS=2.255;MLEAC=3;MLEAF=0.500;MQ=60.00;MQRankSum=0.00;QD=17.34;ReadPosRankSum=-8.060e-01;SOR=0.519</t>
  </si>
  <si>
    <t>0/1:37,62:106:99:1399,0,746</t>
  </si>
  <si>
    <t>1/1:5,48:57:43:1282,43,0</t>
  </si>
  <si>
    <t>{A3097:YBR176w</t>
  </si>
  <si>
    <t>KOG2949</t>
  </si>
  <si>
    <t>Ketopantoate hydroxymethyltransferase</t>
  </si>
  <si>
    <t>A3099</t>
  </si>
  <si>
    <t>AC=3;AF=0.500;AN=6;BaseQRankSum=-1.560e-01;ClippingRankSum=0.00;DP=314;ExcessHet=2.4304;FS=5.299;MLEAC=4;MLEAF=0.667;MQ=60.00;MQRankSum=0.00;QD=23.97;ReadPosRankSum=0.999;SOR=0.427</t>
  </si>
  <si>
    <t>0/1:62,88:150:99:0|1:98414_G_A:3422,0,2704</t>
  </si>
  <si>
    <t>1/1:1,55:59:99:.:.:1553,148,0</t>
  </si>
  <si>
    <t>0/0:96,0:96:0:.:.:0,0,3221</t>
  </si>
  <si>
    <t>{A3099:YBR179c</t>
  </si>
  <si>
    <t>KOG0448</t>
  </si>
  <si>
    <t>Mitofusin 1 GTPase, involved in mitochondrila biogenesis</t>
  </si>
  <si>
    <t>A3126</t>
  </si>
  <si>
    <t>Scaffold41</t>
  </si>
  <si>
    <t>AC=3;AF=0.500;AN=6;BaseQRankSum=-5.290e-01;ClippingRankSum=0.00;DP=341;ExcessHet=1.5490;FS=1.144;MLEAC=3;MLEAF=0.500;MQ=60.00;MQRankSum=0.00;QD=22.78;ReadPosRankSum=1.20;SOR=0.787</t>
  </si>
  <si>
    <t>0/1:59,91:150:99:2390,0,1420</t>
  </si>
  <si>
    <t>1/1:0,119:121:99:3774,350,0</t>
  </si>
  <si>
    <t>A3126:{NA};</t>
  </si>
  <si>
    <t>A3150</t>
  </si>
  <si>
    <t>Scaffold425</t>
  </si>
  <si>
    <t>TCAGCGG</t>
  </si>
  <si>
    <t>CTCAGCGG</t>
  </si>
  <si>
    <t>AC=3;AF=0.500;AN=6;BaseQRankSum=0.615;ClippingRankSum=0.00;DP=349;ExcessHet=1.5490;FS=121.204;MLEAC=3;MLEAF=0.500;MQ=57.72;MQRankSum=-5.844e+00;QD=17.76;ReadPosRankSum=-1.509e+00;SOR=4.108</t>
  </si>
  <si>
    <t>0/1:144,26:170:99:0|1:708_A_G:652,0,6052</t>
  </si>
  <si>
    <t>1/1:0,77:77:99:1|1:680_T_C:3780,253,0</t>
  </si>
  <si>
    <t>0/0:63,0:63:99:.:.:0,120,1800</t>
  </si>
  <si>
    <t>A3150:{NA};</t>
  </si>
  <si>
    <t>AC=3;AF=0.500;AN=6;BaseQRankSum=-6.970e-01;ClippingRankSum=0.00;DP=492;ExcessHet=1.5490;FS=3.485;MLEAC=3;MLEAF=0.500;MQ=60.00;MQRankSum=0.00;QD=29.66;ReadPosRankSum=0.254;SOR=0.873</t>
  </si>
  <si>
    <t>0/1:123,47:170:99:0|1:882_C_T:1642,0,4994</t>
  </si>
  <si>
    <t>1/1:0,229:229:99:1|1:882_C_T:10239,698,0</t>
  </si>
  <si>
    <t>A3174</t>
  </si>
  <si>
    <t>Scaffold42</t>
  </si>
  <si>
    <t>AC=3;AF=0.500;AN=6;BaseQRankSum=2.43;ClippingRankSum=0.00;DP=486;ExcessHet=1.5490;FS=3.044;MLEAC=3;MLEAF=0.500;MQ=60.00;MQRankSum=0.00;QD=30.72;ReadPosRankSum=-5.650e-01;SOR=0.622</t>
  </si>
  <si>
    <t>0/1:65,80:145:99:0|1:54831_G_A:3289,0,3287</t>
  </si>
  <si>
    <t>1/1:0,233:233:99:1|1:54831_G_A:10716,725,0</t>
  </si>
  <si>
    <t>0/0:108,0:108:99:.:.:0,104,1800</t>
  </si>
  <si>
    <t>{A3174:YMR146c</t>
  </si>
  <si>
    <t>KOG0643</t>
  </si>
  <si>
    <t>Translation initiation factor 3, subunit i (eIF-3i)/TGF-beta receptor-interacting protein (TRIP-1)</t>
  </si>
  <si>
    <t>JT</t>
  </si>
  <si>
    <t>Translation, ribosomal structure and biogenesis ; Signal transduction mechanisms ;}</t>
  </si>
  <si>
    <t>AC=3;AF=0.500;AN=6;BaseQRankSum=1.79;ClippingRankSum=0.00;DP=425;ExcessHet=1.5490;FS=0.499;MLEAC=3;MLEAF=0.500;MQ=60.00;MQRankSum=0.00;QD=17.91;ReadPosRankSum=1.45;SOR=0.742</t>
  </si>
  <si>
    <t>0/1:56,51:107:99:1096,0,1222</t>
  </si>
  <si>
    <t>1/1:15,152:176:99:3856,117,0</t>
  </si>
  <si>
    <t>0/0:118,0:118:38:0,38,3665</t>
  </si>
  <si>
    <t>AC=3;AF=0.500;AN=6;BaseQRankSum=1.39;ClippingRankSum=0.00;DP=416;ExcessHet=1.5490;FS=12.938;MLEAC=3;MLEAF=0.500;MQ=69.28;MQRankSum=0.00;QD=31.34;ReadPosRankSum=-3.570e-01;SOR=0.863</t>
  </si>
  <si>
    <t>0/1:38,51:96:99:1616,0,1170</t>
  </si>
  <si>
    <t>1/1:0,158:179:99:6171,505,0</t>
  </si>
  <si>
    <t>0/0:89,0:104:99:0,297,2428</t>
  </si>
  <si>
    <t>A3176</t>
  </si>
  <si>
    <t>AC=3;AF=0.500;AN=6;BaseQRankSum=0.979;ClippingRankSum=0.00;DP=392;ExcessHet=1.5490;FS=5.452;MLEAC=3;MLEAF=0.500;MQ=60.00;MQRankSum=0.00;QD=34.43;ReadPosRankSum=0.978;SOR=0.462</t>
  </si>
  <si>
    <t>0/1:70,96:166:99:0|1:58845_CT_C:3871,0,2629</t>
  </si>
  <si>
    <t>1/1:0,165:165:99:1|1:58845_CT_C:7572,512,0</t>
  </si>
  <si>
    <t>0/0:41,0:41:99:.:.:0,114,1710</t>
  </si>
  <si>
    <t>{A3176:YMR152w</t>
  </si>
  <si>
    <t>A3211</t>
  </si>
  <si>
    <t>Scaffold44</t>
  </si>
  <si>
    <t>AC=3;AF=0.500;AN=6;BaseQRankSum=-2.720e-01;ClippingRankSum=0.00;DP=327;ExcessHet=1.5490;FS=0.000;MLEAC=3;MLEAF=0.500;MQ=68.62;MQRankSum=0.00;QD=25.21;ReadPosRankSum=0.534;SOR=0.722</t>
  </si>
  <si>
    <t>0/1:35,59:132:99:1907,0,1115</t>
  </si>
  <si>
    <t>1/1:4,64:78:86:2181,86,0</t>
  </si>
  <si>
    <t>0/0:53,0:77:99:0,205,1353</t>
  </si>
  <si>
    <t>{A3211:YGL178w</t>
  </si>
  <si>
    <t>KOG2049</t>
  </si>
  <si>
    <t>Translational repressor MPT5/PUF4 and related RNA-binding proteins (Puf superfamily)</t>
  </si>
  <si>
    <t>AC=3;AF=0.500;AN=6;BaseQRankSum=2.46;ClippingRankSum=0.00;DP=351;ExcessHet=1.5490;FS=4.913;MLEAC=3;MLEAF=0.500;MQ=60.00;MQRankSum=0.00;QD=23.00;ReadPosRankSum=0.343;SOR=0.614</t>
  </si>
  <si>
    <t>0/1:67,74:141:99:2086,0,1642</t>
  </si>
  <si>
    <t>1/1:0,116:116:99:3871,351,0</t>
  </si>
  <si>
    <t>A3217,A3218</t>
  </si>
  <si>
    <t>AC=3;AF=0.500;AN=6;BaseQRankSum=-3.480e-01;ClippingRankSum=0.00;DP=336;ExcessHet=1.5490;FS=4.263;MLEAC=3;MLEAF=0.500;MQ=60.00;MQRankSum=0.00;QD=32.49;ReadPosRankSum=-2.220e-01;SOR=0.454</t>
  </si>
  <si>
    <t>0/1:59,99:158:99:0|1:26595_AT_A:3967,0,2165</t>
  </si>
  <si>
    <t>1/1:0,99:99:99:1|1:26595_AT_A:4428,298,0</t>
  </si>
  <si>
    <t>0/0:64,0:64:99:.:.:0,111,1800</t>
  </si>
  <si>
    <t>A3217:{NA};{A3218:YGL169w</t>
  </si>
  <si>
    <t>KOG3051</t>
  </si>
  <si>
    <t>RNA binding/translational regulation protein of the SUA5 family</t>
  </si>
  <si>
    <t>AC=3;AF=0.500;AN=6;BaseQRankSum=0.980;ClippingRankSum=0.00;DP=337;ExcessHet=1.5490;FS=2.507;MLEAC=3;MLEAF=0.500;MQ=60.00;MQRankSum=0.00;QD=33.10;ReadPosRankSum=-5.830e-01;SOR=0.523</t>
  </si>
  <si>
    <t>0/1:62,85:147:99:0|1:26423_GA_G:3497,0,2298</t>
  </si>
  <si>
    <t>1/1:0,113:113:99:1|1:26423_GA_G:5155,346,0</t>
  </si>
  <si>
    <t>A3225</t>
  </si>
  <si>
    <t>AC=3;AF=0.500;AN=6;BaseQRankSum=-1.025e+00;ClippingRankSum=0.00;DP=386;ExcessHet=1.5490;FS=7.051;MLEAC=3;MLEAF=0.500;MQ=60.00;MQRankSum=0.00;QD=20.20;ReadPosRankSum=0.331;SOR=0.511</t>
  </si>
  <si>
    <t>0/1:60,101:161:99:2390,0,1230</t>
  </si>
  <si>
    <t>1/1:2,114:120:99:3250,302,0</t>
  </si>
  <si>
    <t>0/0:82,0:82:99:0,109,1800</t>
  </si>
  <si>
    <t>{A3225:YGL158w</t>
  </si>
  <si>
    <t>A3256,A3257</t>
  </si>
  <si>
    <t>Scaffold45</t>
  </si>
  <si>
    <t>AC=3;AF=0.500;AN=6;BaseQRankSum=-9.700e-02;ClippingRankSum=0.00;DP=355;ExcessHet=1.5490;FS=1.932;MLEAC=3;MLEAF=0.500;MQ=60.00;MQRankSum=0.00;QD=22.42;ReadPosRankSum=-1.980e-01;SOR=0.529</t>
  </si>
  <si>
    <t>0/1:51,110:163:99:2845,0,1001</t>
  </si>
  <si>
    <t>1/1:0,105:105:99:3163,316,0</t>
  </si>
  <si>
    <t>0/0:68,0:68:99:0,120,1800</t>
  </si>
  <si>
    <t>{A3256:YDR054c</t>
  </si>
  <si>
    <t>KOG0425</t>
  </si>
  <si>
    <t>Ubiquitin-protein ligase</t>
  </si>
  <si>
    <t>A3257:{NA};</t>
  </si>
  <si>
    <t>A3317</t>
  </si>
  <si>
    <t>Scaffold470</t>
  </si>
  <si>
    <t>AC=3;AF=0.500;AN=6;BaseQRankSum=1.69;ClippingRankSum=0.00;DP=852;ExcessHet=1.5490;FS=59.881;MLEAC=3;MLEAF=0.500;MQ=55.20;MQRankSum=-1.156e+00;QD=18.98;ReadPosRankSum=0.631;SOR=2.926</t>
  </si>
  <si>
    <t>0/1:256,40:296:99:0|1:584_T_C:962,0,10785</t>
  </si>
  <si>
    <t>1/1:1,172:173:99:1|1:584_T_C:7984,497,0</t>
  </si>
  <si>
    <t>0/0:369,0:369:99:.:.:0,120,1800</t>
  </si>
  <si>
    <t>A3317:{NA};</t>
  </si>
  <si>
    <t>A3323</t>
  </si>
  <si>
    <t>Scaffold47</t>
  </si>
  <si>
    <t>AC=3;AF=0.500;AN=6;BaseQRankSum=-3.860e-01;ClippingRankSum=0.00;DP=573;ExcessHet=1.5490;FS=0.703;MLEAC=3;MLEAF=0.500;MQ=60.00;MQRankSum=0.00;QD=26.33;ReadPosRankSum=-5.650e-01;SOR=0.799</t>
  </si>
  <si>
    <t>0/1:80,108:188:99:4080,0,2399</t>
  </si>
  <si>
    <t>1/1:0,290:292:99:12721,891,0</t>
  </si>
  <si>
    <t>0/0:90,0:90:99:0,112,1800</t>
  </si>
  <si>
    <t>{A3323:YGR214w</t>
  </si>
  <si>
    <t>KOG0830</t>
  </si>
  <si>
    <t>40S ribosomal protein SA (P40)/Laminin receptor 1</t>
  </si>
  <si>
    <t>A3338,A3339</t>
  </si>
  <si>
    <t>AC=3;AF=0.500;AN=6;BaseQRankSum=-6.010e-01;ClippingRankSum=0.00;DP=610;ExcessHet=1.5490;FS=0.752;MLEAC=3;MLEAF=0.500;MQ=60.00;MQRankSum=0.00;QD=32.93;ReadPosRankSum=-3.050e-01;SOR=0.746</t>
  </si>
  <si>
    <t>0/1:77,117:194:99:4113,0,2500</t>
  </si>
  <si>
    <t>1/1:0,317:317:99:12758,959,0</t>
  </si>
  <si>
    <t>{A3338:YGR195w</t>
  </si>
  <si>
    <t>KOG1068</t>
  </si>
  <si>
    <t>Exosomal 3'-5' exoribonuclease complex, subunit Rrp41 and related exoribonucleases</t>
  </si>
  <si>
    <t>{A3339:YGR194c</t>
  </si>
  <si>
    <t>KOG2531</t>
  </si>
  <si>
    <t>Sugar (pentulose and hexulose) kinases</t>
  </si>
  <si>
    <t>A3342</t>
  </si>
  <si>
    <t>AC=3;AF=0.500;AN=6;BaseQRankSum=-9.550e-01;ClippingRankSum=0.00;DP=521;ExcessHet=1.5490;FS=0.702;MLEAC=3;MLEAF=0.500;MQ=60.00;MQRankSum=0.00;QD=24.11;ReadPosRankSum=0.361;SOR=0.781</t>
  </si>
  <si>
    <t>0/1:69,96:166:99:2563,0,1578</t>
  </si>
  <si>
    <t>1/1:2,234:238:99:7152,659,0</t>
  </si>
  <si>
    <t>{A3342:YGR191w</t>
  </si>
  <si>
    <t>A3349</t>
  </si>
  <si>
    <t>AC=3;AF=0.500;AN=6;BaseQRankSum=1.41;ClippingRankSum=0.00;DP=652;ExcessHet=1.5490;FS=3.514;MLEAC=3;MLEAF=0.500;MQ=60.00;MQRankSum=0.00;QD=23.18;ReadPosRankSum=-4.220e-01;SOR=0.429</t>
  </si>
  <si>
    <t>0/1:81,102:185:99:2416,0,1874</t>
  </si>
  <si>
    <t>1/1:3,326:335:99:9495,923,0</t>
  </si>
  <si>
    <t>{A3349:YGR181w</t>
  </si>
  <si>
    <t>KOG1733</t>
  </si>
  <si>
    <t>Mitochondrial import inner membrane translocase, subunit TIM13</t>
  </si>
  <si>
    <t>AC=3;AF=0.500;AN=6;BaseQRankSum=-2.890e-01;ClippingRankSum=0.00;DP=606;ExcessHet=1.5490;FS=0.000;MLEAC=3;MLEAF=0.500;MQ=60.00;MQRankSum=0.00;QD=31.16;ReadPosRankSum=-6.530e-01;SOR=0.731</t>
  </si>
  <si>
    <t>0/1:71,101:172:99:3260,0,2139</t>
  </si>
  <si>
    <t>1/1:0,331:331:99:12459,1008,0</t>
  </si>
  <si>
    <t>AC=3;AF=0.500;AN=6;BaseQRankSum=1.60;ClippingRankSum=0.00;DP=588;ExcessHet=1.5490;FS=1.892;MLEAC=3;MLEAF=0.500;MQ=60.00;MQRankSum=0.00;QD=30.40;ReadPosRankSum=0.046;SOR=0.453</t>
  </si>
  <si>
    <t>0/1:54,104:158:99:3246,0,1450</t>
  </si>
  <si>
    <t>1/1:0,326:326:99:11515,980,0</t>
  </si>
  <si>
    <t>A3350</t>
  </si>
  <si>
    <t>AC=3;AF=0.500;AN=6;BaseQRankSum=1.00;ClippingRankSum=0.00;DP=568;ExcessHet=1.5490;FS=1.506;MLEAC=3;MLEAF=0.500;MQ=60.00;MQRankSum=0.00;QD=23.50;ReadPosRankSum=-9.790e-01;SOR=0.535</t>
  </si>
  <si>
    <t>0/1:76,77:153:99:1853,0,1747</t>
  </si>
  <si>
    <t>1/1:0,285:285:99:8486,856,0</t>
  </si>
  <si>
    <t>{A3350:YGR180c</t>
  </si>
  <si>
    <t>A3371,A3372</t>
  </si>
  <si>
    <t>Scaffold48</t>
  </si>
  <si>
    <t>AC=3;AF=0.500;AN=6;BaseQRankSum=2.16;ClippingRankSum=0.00;DP=461;ExcessHet=1.5490;FS=2.167;MLEAC=3;MLEAF=0.500;MQ=60.00;MQRankSum=0.00;QD=28.46;ReadPosRankSum=0.644;SOR=0.567</t>
  </si>
  <si>
    <t>0/1:74,112:186:99:3573,0,2009</t>
  </si>
  <si>
    <t>1/1:0,204:204:99:7573,620,0</t>
  </si>
  <si>
    <t>A3371:{NA};{A3372:YBL045c</t>
  </si>
  <si>
    <t>KOG0960</t>
  </si>
  <si>
    <t>Mitochondrial processing peptidase, beta subunit, and related enzymes (insulinase superfamily)</t>
  </si>
  <si>
    <t>AC=3;AF=0.500;AN=6;BaseQRankSum=2.10;ClippingRankSum=0.00;DP=411;ExcessHet=1.5490;FS=1.769;MLEAC=3;MLEAF=0.500;MQ=60.00;MQRankSum=0.00;QD=23.20;ReadPosRankSum=7.000e-03;SOR=0.576</t>
  </si>
  <si>
    <t>0/1:56,87:145:99:2209,0,1277</t>
  </si>
  <si>
    <t>1/1:2,174:176:99:5238,470,0</t>
  </si>
  <si>
    <t>A3378,A3379</t>
  </si>
  <si>
    <t>AC=3;AF=0.500;AN=6;BaseQRankSum=-5.060e-01;ClippingRankSum=0.00;DP=410;ExcessHet=1.5490;FS=0.545;MLEAC=3;MLEAF=0.500;MQ=60.00;MQRankSum=0.00;QD=31.77;ReadPosRankSum=-8.660e-01;SOR=0.629</t>
  </si>
  <si>
    <t>0/1:54,84:138:99:0|1:57509_C_G:2962,0,1149</t>
  </si>
  <si>
    <t>1/1:1,167:168:99:.:.:6804,500,0</t>
  </si>
  <si>
    <t>0/0:88,0:88:99:.:.:0,120,1800</t>
  </si>
  <si>
    <t>A3378:{NA};{A3379:YBL055c</t>
  </si>
  <si>
    <t>KOG3020</t>
  </si>
  <si>
    <t>TatD-related DNase</t>
  </si>
  <si>
    <t>A3418</t>
  </si>
  <si>
    <t>Scaffold4</t>
  </si>
  <si>
    <t>AC=3;AF=0.500;AN=6;BaseQRankSum=-4.410e-01;ClippingRankSum=0.00;DP=460;ExcessHet=1.5490;FS=0.000;MLEAC=3;MLEAF=0.500;MQ=60.00;MQRankSum=0.00;QD=29.30;ReadPosRankSum=0.300;SOR=0.705</t>
  </si>
  <si>
    <t>0/1:70,97:167:99:0|1:26787_CAAA_C:3855,0,4184</t>
  </si>
  <si>
    <t>1/1:0,210:210:99:1|1:26787_CAAA_C:9564,644,0</t>
  </si>
  <si>
    <t>0/0:77,0:77:99:.:.:0,108,1800</t>
  </si>
  <si>
    <t>A3418:{NA};</t>
  </si>
  <si>
    <t>A3432</t>
  </si>
  <si>
    <t>AC=3;AF=0.500;AN=6;BaseQRankSum=-5.900e-01;ClippingRankSum=0.00;DP=565;ExcessHet=1.5490;FS=0.000;MLEAC=3;MLEAF=0.500;MQ=60.00;MQRankSum=0.00;QD=30.90;ReadPosRankSum=-2.037e+00;SOR=0.690</t>
  </si>
  <si>
    <t>0/1:84,120:204:99:4080,0,2695</t>
  </si>
  <si>
    <t>1/1:0,278:278:99:10859,837,0</t>
  </si>
  <si>
    <t>0/0:75,0:75:99:0,107,1800</t>
  </si>
  <si>
    <t>A3432:{NA};</t>
  </si>
  <si>
    <t>A3433</t>
  </si>
  <si>
    <t>AC=3;AF=0.500;AN=6;BaseQRankSum=-3.600e-02;ClippingRankSum=0.00;DP=576;ExcessHet=1.5490;FS=4.826;MLEAC=3;MLEAF=0.500;MQ=60.00;MQRankSum=0.00;QD=32.01;ReadPosRankSum=-6.750e-01;SOR=0.654</t>
  </si>
  <si>
    <t>0/1:75,113:188:99:3871,0,2423</t>
  </si>
  <si>
    <t>1/1:0,285:285:99:11314,866,0</t>
  </si>
  <si>
    <t>{A3433:YML004c</t>
  </si>
  <si>
    <t>KOG2944</t>
  </si>
  <si>
    <t>Glyoxalase</t>
  </si>
  <si>
    <t>AC=3;AF=0.500;AN=6;BaseQRankSum=-8.280e-01;ClippingRankSum=0.00;DP=589;ExcessHet=1.5490;FS=8.091;MLEAC=3;MLEAF=0.500;MQ=60.00;MQRankSum=0.00;QD=25.16;ReadPosRankSum=0.824;SOR=0.351</t>
  </si>
  <si>
    <t>0/1:72,93:167:99:2359,0,1671</t>
  </si>
  <si>
    <t>1/1:0,320:320:99:9891,962,0</t>
  </si>
  <si>
    <t>AC=3;AF=0.500;AN=6;BaseQRankSum=-1.234e+00;ClippingRankSum=0.00;DP=572;ExcessHet=1.5490;FS=0.820;MLEAC=3;MLEAF=0.500;MQ=60.00;MQRankSum=0.00;QD=29.92;ReadPosRankSum=-1.480e+00;SOR=0.862</t>
  </si>
  <si>
    <t>0/1:60,107:167:99:0|1:68911_C_CAT:4373,0,3869</t>
  </si>
  <si>
    <t>1/1:0,325:325:99:1|1:68911_C_CAT:14829,993,0</t>
  </si>
  <si>
    <t>0/0:75,0:75:99:.:.:0,107,1800</t>
  </si>
  <si>
    <t>A3434,A3435</t>
  </si>
  <si>
    <t>AC=3;AF=0.500;AN=6;BaseQRankSum=1.04;ClippingRankSum=0.00;DP=552;ExcessHet=1.5490;FS=0.766;MLEAC=3;MLEAF=0.500;MQ=60.00;MQRankSum=0.00;QD=29.73;ReadPosRankSum=0.292;SOR=0.560</t>
  </si>
  <si>
    <t>0/1:67,101:168:99:3128,0,1850</t>
  </si>
  <si>
    <t>1/1:0,299:299:99:10802,915,0</t>
  </si>
  <si>
    <t>{A3434:YML005w</t>
  </si>
  <si>
    <t>KOG1227</t>
  </si>
  <si>
    <t>Putative methyltransferase</t>
  </si>
  <si>
    <t>A3435:{NA};</t>
  </si>
  <si>
    <t>A3460,A3461</t>
  </si>
  <si>
    <t>AC=3;AF=0.500;AN=6;BaseQRankSum=0.759;ClippingRankSum=0.00;DP=363;ExcessHet=1.5490;FS=0.401;MLEAC=3;MLEAF=0.500;MQ=68.81;MQRankSum=0.00;QD=17.43;ReadPosRankSum=0.117;SOR=0.736</t>
  </si>
  <si>
    <t>0/1:64,66:130:99:1402,0,1294</t>
  </si>
  <si>
    <t>1/1:8,97:111:99:2740,139,0</t>
  </si>
  <si>
    <t>0/0:77,7:87:98:0,98,1956</t>
  </si>
  <si>
    <t>{A3460:YML042w</t>
  </si>
  <si>
    <t>KOG3717</t>
  </si>
  <si>
    <t>Carnitine O-acyltransferase CRAT</t>
  </si>
  <si>
    <t>A3461:{NA};</t>
  </si>
  <si>
    <t>A3479</t>
  </si>
  <si>
    <t>AC=3;AF=0.500;AN=6;BaseQRankSum=0.379;ClippingRankSum=0.00;DP=371;ExcessHet=1.5490;FS=6.690;MLEAC=3;MLEAF=0.500;MQ=60.00;MQRankSum=0.00;QD=25.48;ReadPosRankSum=0.632;SOR=0.773</t>
  </si>
  <si>
    <t>0/1:68,87:155:99:2710,0,1803</t>
  </si>
  <si>
    <t>1/1:0,145:145:99:4979,436,0</t>
  </si>
  <si>
    <t>0/0:64,0:64:99:0,107,1800</t>
  </si>
  <si>
    <t>{A3479:YML065w</t>
  </si>
  <si>
    <t>KOG1514</t>
  </si>
  <si>
    <t>Origin recognition complex, subunit 1, and related proteins</t>
  </si>
  <si>
    <t>AC=3;AF=0.500;AN=6;BaseQRankSum=1.19;ClippingRankSum=0.00;DP=378;ExcessHet=1.5490;FS=0.000;MLEAC=3;MLEAF=0.500;MQ=60.00;MQRankSum=0.00;QD=22.23;ReadPosRankSum=-5.660e-01;SOR=0.711</t>
  </si>
  <si>
    <t>0/1:90,84:174:99:2301,0,2566</t>
  </si>
  <si>
    <t>1/1:0,133:133:99:4569,412,0</t>
  </si>
  <si>
    <t>AC=3;AF=0.500;AN=6;BaseQRankSum=2.38;ClippingRankSum=0.00;DP=388;ExcessHet=1.5490;FS=1.675;MLEAC=3;MLEAF=0.500;MQ=60.00;MQRankSum=0.00;QD=25.29;ReadPosRankSum=-5.660e-01;SOR=0.814</t>
  </si>
  <si>
    <t>0/1:66,94:160:99:2743,0,1728</t>
  </si>
  <si>
    <t>1/1:0,150:150:99:5143,451,0</t>
  </si>
  <si>
    <t>A3498</t>
  </si>
  <si>
    <t>AC=3;AF=0.500;AN=6;BaseQRankSum=-2.670e-01;ClippingRankSum=0.00;DP=567;ExcessHet=2.4304;FS=2.446;MLEAC=4;MLEAF=0.667;MQ=60.00;MQRankSum=0.00;QD=21.63;ReadPosRankSum=-1.740e-01;SOR=0.632</t>
  </si>
  <si>
    <t>0/1:52,96:157:99:2191,0,961</t>
  </si>
  <si>
    <t>1/1:6,203:230:99:5569,524,0</t>
  </si>
  <si>
    <t>0/0:139,0:139:0:0,0,4404</t>
  </si>
  <si>
    <t>A3498:{NA};</t>
  </si>
  <si>
    <t>A3528</t>
  </si>
  <si>
    <t>Scaffold50</t>
  </si>
  <si>
    <t>AC=3;AF=0.500;AN=6;BaseQRankSum=0.720;ClippingRankSum=0.00;DP=291;ExcessHet=1.5490;FS=0.000;MLEAC=3;MLEAF=0.500;MQ=60.00;MQRankSum=0.00;QD=18.10;ReadPosRankSum=-6.940e-01;SOR=0.685</t>
  </si>
  <si>
    <t>0/1:66,54:120:99:1170,0,1596</t>
  </si>
  <si>
    <t>1/1:2,104:110:99:2966,268,0</t>
  </si>
  <si>
    <t>0/0:46,0:46:99:0,104,1782</t>
  </si>
  <si>
    <t>A3528:{NA};</t>
  </si>
  <si>
    <t>A3560</t>
  </si>
  <si>
    <t>Scaffold51</t>
  </si>
  <si>
    <t>AC=3;AF=0.500;AN=6;BaseQRankSum=1.36;ClippingRankSum=0.00;DP=382;ExcessHet=1.5490;FS=7.873;MLEAC=3;MLEAF=0.500;MQ=60.00;MQRankSum=0.00;QD=31.07;ReadPosRankSum=1.24;SOR=0.561</t>
  </si>
  <si>
    <t>0/1:69,103:172:99:4072,0,2547</t>
  </si>
  <si>
    <t>1/1:0,99:99:99:4393,298,0</t>
  </si>
  <si>
    <t>0/0:108,0:108:99:0,120,1800</t>
  </si>
  <si>
    <t>{A3560:YDL141w</t>
  </si>
  <si>
    <t>KOG1536</t>
  </si>
  <si>
    <t>Biotin holocarboxylase synthetase/biotin-protein ligase</t>
  </si>
  <si>
    <t>A3562</t>
  </si>
  <si>
    <t>AC=3;AF=0.500;AN=6;BaseQRankSum=0.744;ClippingRankSum=0.00;DP=333;ExcessHet=1.5490;FS=14.044;MLEAC=3;MLEAF=0.500;MQ=60.00;MQRankSum=0.00;QD=27.03;ReadPosRankSum=0.956;SOR=1.290</t>
  </si>
  <si>
    <t>0/1:65,82:147:99:2866,0,2182</t>
  </si>
  <si>
    <t>1/1:0,87:87:99:3505,262,0</t>
  </si>
  <si>
    <t>A3562:{NA};</t>
  </si>
  <si>
    <t>AC=3;AF=0.500;AN=6;BaseQRankSum=0.870;ClippingRankSum=0.00;DP=320;ExcessHet=1.5490;FS=7.618;MLEAC=3;MLEAF=0.500;MQ=60.00;MQRankSum=0.00;QD=17.21;ReadPosRankSum=0.234;SOR=0.659</t>
  </si>
  <si>
    <t>0/1:61,66:127:99:1508,0,1315</t>
  </si>
  <si>
    <t>1/1:2,69:77:99:1935,172,0</t>
  </si>
  <si>
    <t>0/0:101,0:101:80:0,80,3562</t>
  </si>
  <si>
    <t>ATTTT</t>
  </si>
  <si>
    <t>AC=3;AF=0.500;AN=6;BaseQRankSum=0.679;ClippingRankSum=0.00;DP=272;ExcessHet=1.5490;FS=5.382;MLEAC=3;MLEAF=0.500;MQ=74.17;MQRankSum=0.00;QD=27.61;ReadPosRankSum=-4.230e-01;SOR=1.041</t>
  </si>
  <si>
    <t>0/1:45,38:102:99:1695,0,2112</t>
  </si>
  <si>
    <t>1/1:0,38:38:99:1691,117,0</t>
  </si>
  <si>
    <t>0/0:77,0:94:99:0,263,2144</t>
  </si>
  <si>
    <t>TAAAG</t>
  </si>
  <si>
    <t>TTAAAG</t>
  </si>
  <si>
    <t>AC=3;AF=0.500;AN=6;BaseQRankSum=1.64;ClippingRankSum=0.00;DP=296;ExcessHet=1.5490;FS=0.511;MLEAC=3;MLEAF=0.500;MQ=60.00;MQRankSum=0.00;QD=29.93;ReadPosRankSum=-7.160e-01;SOR=0.638</t>
  </si>
  <si>
    <t>0/1:73,80:153:99:3154,0,2874</t>
  </si>
  <si>
    <t>1/1:0,90:90:99:4164,280,0</t>
  </si>
  <si>
    <t>0/0:41,0:41:99:0,108,1755</t>
  </si>
  <si>
    <t>A3563</t>
  </si>
  <si>
    <t>AC=3;AF=0.500;AN=6;BaseQRankSum=1.95;ClippingRankSum=0.00;DP=312;ExcessHet=1.5490;FS=9.714;MLEAC=3;MLEAF=0.500;MQ=60.00;MQRankSum=0.00;QD=19.18;ReadPosRankSum=0.189;SOR=0.821</t>
  </si>
  <si>
    <t>0/1:49,70:119:99:1635,0,1116</t>
  </si>
  <si>
    <t>1/1:2,82:84:99:2303,192,0</t>
  </si>
  <si>
    <t>{A3563:YDL138w</t>
  </si>
  <si>
    <t>AC=3;AF=0.500;AN=6;BaseQRankSum=1.69;ClippingRankSum=0.00;DP=325;ExcessHet=1.5490;FS=2.931;MLEAC=3;MLEAF=0.500;MQ=60.00;MQRankSum=0.00;QD=24.74;ReadPosRankSum=-1.126e+00;SOR=0.680</t>
  </si>
  <si>
    <t>0/1:45,81:126:99:2336,0,1171</t>
  </si>
  <si>
    <t>1/1:0,93:93:99:3128,280,0</t>
  </si>
  <si>
    <t>A3639</t>
  </si>
  <si>
    <t>Scaffold54</t>
  </si>
  <si>
    <t>AC=3;AF=0.500;AN=6;BaseQRankSum=1.10;ClippingRankSum=0.00;DP=918;ExcessHet=1.5490;FS=0.000;MLEAC=3;MLEAF=0.500;MQ=60.00;MQRankSum=0.00;QD=32.17;ReadPosRankSum=-5.690e-01;SOR=0.633</t>
  </si>
  <si>
    <t>0/1:85,150:235:99:5326,0,2718</t>
  </si>
  <si>
    <t>1/1:0,548:548:99:22159,1655,0</t>
  </si>
  <si>
    <t>0/0:128,0:128:99:0,120,1800</t>
  </si>
  <si>
    <t>A3639:{NA};</t>
  </si>
  <si>
    <t>A3643</t>
  </si>
  <si>
    <t>AC=3;AF=0.500;AN=6;BaseQRankSum=0.029;ClippingRankSum=0.00;DP=804;ExcessHet=1.5490;FS=0.835;MLEAC=3;MLEAF=0.500;MQ=60.00;MQRankSum=0.00;QD=31.14;ReadPosRankSum=0.210;SOR=0.628</t>
  </si>
  <si>
    <t>0/1:77,147:224:99:0|1:21654_G_A:5996,0,2771</t>
  </si>
  <si>
    <t>1/1:0,453:453:99:1|1:21654_G_A:20399,1373,0</t>
  </si>
  <si>
    <t>0/0:127,0:127:99:.:.:0,120,1800</t>
  </si>
  <si>
    <t>A3643:{NA};</t>
  </si>
  <si>
    <t>AC=3;AF=0.500;AN=6;BaseQRankSum=-8.850e-01;ClippingRankSum=0.00;DP=852;ExcessHet=1.5490;FS=0.861;MLEAC=3;MLEAF=0.500;MQ=60.00;MQRankSum=0.00;QD=29.82;ReadPosRankSum=-2.170e-01;SOR=0.836</t>
  </si>
  <si>
    <t>0/1:71,159:230:99:0|1:21592_G_GT:6410,0,2540</t>
  </si>
  <si>
    <t>1/1:2,434:441:99:.:.:13495,1290,0</t>
  </si>
  <si>
    <t>A3653,A3654</t>
  </si>
  <si>
    <t>AC=3;AF=0.500;AN=6;BaseQRankSum=0.301;ClippingRankSum=0.00;DP=623;ExcessHet=1.5490;FS=0.000;MLEAC=3;MLEAF=0.500;MQ=60.00;MQRankSum=0.00;QD=24.20;ReadPosRankSum=-1.810e-01;SOR=0.677</t>
  </si>
  <si>
    <t>0/1:72,149:221:99:3893,0,1518</t>
  </si>
  <si>
    <t>1/1:3,269:272:99:8085,751,0</t>
  </si>
  <si>
    <t>0/0:102,0:102:99:0,120,1800</t>
  </si>
  <si>
    <t>{A3653:YKR080w</t>
  </si>
  <si>
    <t>KOG0089</t>
  </si>
  <si>
    <t>Methylenetetrahydrofolate dehydrogenase/methylenetetrahydrofolate cyclohydrolase</t>
  </si>
  <si>
    <t>{A3654:YKR079c</t>
  </si>
  <si>
    <t>KOG2121</t>
  </si>
  <si>
    <t>Predicted metal-dependent hydrolase (beta-lactamase superfamily)</t>
  </si>
  <si>
    <t>A3656,A3657</t>
  </si>
  <si>
    <t>AC=3;AF=0.500;AN=6;BaseQRankSum=1.23;ClippingRankSum=0.00;DP=598;ExcessHet=1.5490;FS=6.854;MLEAC=3;MLEAF=0.500;MQ=60.00;MQRankSum=0.00;QD=24.23;ReadPosRankSum=-2.010e-01;SOR=0.561</t>
  </si>
  <si>
    <t>0/1:57,123:183:99:3179,0,1106</t>
  </si>
  <si>
    <t>1/1:7,279:286:99:8157,656,0</t>
  </si>
  <si>
    <t>{A3656:YKR076w</t>
  </si>
  <si>
    <t>KOG2903</t>
  </si>
  <si>
    <t>Predicted glutathione S-transferase</t>
  </si>
  <si>
    <t>A3657:{NA};</t>
  </si>
  <si>
    <t>A3679,A3680</t>
  </si>
  <si>
    <t>Scaffold55</t>
  </si>
  <si>
    <t>AC=3;AF=0.500;AN=6;BaseQRankSum=0.824;ClippingRankSum=0.00;DP=317;ExcessHet=1.5490;FS=0.553;MLEAC=3;MLEAF=0.500;MQ=60.00;MQRankSum=0.00;QD=33.24;ReadPosRankSum=1.50;SOR=0.625</t>
  </si>
  <si>
    <t>0/1:56,74:130:99:2899,0,2038</t>
  </si>
  <si>
    <t>1/1:0,131:131:99:5823,395,0</t>
  </si>
  <si>
    <t>0/0:49,0:49:99:0,104,1800</t>
  </si>
  <si>
    <t>{A3679:YDR120c</t>
  </si>
  <si>
    <t>KOG1253</t>
  </si>
  <si>
    <t>tRNA methyltransferase</t>
  </si>
  <si>
    <t>{A3680:YDR121w</t>
  </si>
  <si>
    <t>KOG0870</t>
  </si>
  <si>
    <t>DNA polymerase epsilon, subunit D</t>
  </si>
  <si>
    <t>A3689,A3690</t>
  </si>
  <si>
    <t>AC=3;AF=0.500;AN=6;BaseQRankSum=2.13;ClippingRankSum=0.00;DP=378;ExcessHet=1.5490;FS=4.081;MLEAC=3;MLEAF=0.500;MQ=60.00;MQRankSum=0.00;QD=25.43;ReadPosRankSum=0.973;SOR=0.471</t>
  </si>
  <si>
    <t>0/1:61,66:127:99:1838,0,1715</t>
  </si>
  <si>
    <t>1/1:0,170:170:99:5760,517,0</t>
  </si>
  <si>
    <t>0/0:72,0:72:99:0,114,1800</t>
  </si>
  <si>
    <t>{A3689:YDR135c</t>
  </si>
  <si>
    <t>A3690:{NA};</t>
  </si>
  <si>
    <t>A3710</t>
  </si>
  <si>
    <t>Scaffold56</t>
  </si>
  <si>
    <t>AC=3;AF=0.500;AN=6;BaseQRankSum=1.72;ClippingRankSum=0.00;DP=527;ExcessHet=1.5490;FS=0.728;MLEAC=3;MLEAF=0.500;MQ=60.00;MQRankSum=0.00;QD=29.62;ReadPosRankSum=0.094;SOR=0.625</t>
  </si>
  <si>
    <t>0/1:67,103:170:99:0|1:16001_C_T:4123,0,2829</t>
  </si>
  <si>
    <t>1/1:0,244:244:99:1|1:16001_C_T:11154,747,0</t>
  </si>
  <si>
    <t>0/0:113,0:113:99:.:.:0,120,1800</t>
  </si>
  <si>
    <t>A3710:{NA};</t>
  </si>
  <si>
    <t>AC=3;AF=0.500;AN=6;BaseQRankSum=-1.420e-01;ClippingRankSum=0.00;DP=572;ExcessHet=1.5490;FS=1.621;MLEAC=3;MLEAF=0.500;MQ=60.00;MQRankSum=0.00;QD=29.70;ReadPosRankSum=-4.400e-02;SOR=0.563</t>
  </si>
  <si>
    <t>0/1:66,89:155:99:0|1:15801_TA_T:3581,0,3271</t>
  </si>
  <si>
    <t>1/1:0,292:292:99:1|1:15801_TA_T:13416,903,0</t>
  </si>
  <si>
    <t>A3723</t>
  </si>
  <si>
    <t>AC=3;AF=0.500;AN=6;BaseQRankSum=-4.240e-01;ClippingRankSum=0.00;DP=439;ExcessHet=1.5490;FS=5.386;MLEAC=3;MLEAF=0.500;MQ=60.00;MQRankSum=0.00;QD=32.74;ReadPosRankSum=-8.240e-01;SOR=0.619</t>
  </si>
  <si>
    <t>0/1:50,114:164:99:3993,0,1526</t>
  </si>
  <si>
    <t>1/1:0,215:215:99:8460,647,0</t>
  </si>
  <si>
    <t>0/0:58,0:58:99:0,117,1755</t>
  </si>
  <si>
    <t>{A3723:YGR234w</t>
  </si>
  <si>
    <t>KOG3378</t>
  </si>
  <si>
    <t>Globins and related hemoproteins</t>
  </si>
  <si>
    <t>A3724</t>
  </si>
  <si>
    <t>ACAT</t>
  </si>
  <si>
    <t>GACAT</t>
  </si>
  <si>
    <t>AC=3;AF=0.500;AN=6;BaseQRankSum=-7.130e-01;ClippingRankSum=0.00;DP=469;ExcessHet=1.5490;FS=2.141;MLEAC=3;MLEAF=0.500;MQ=60.00;MQRankSum=0.00;QD=24.56;ReadPosRankSum=-1.240e-01;SOR=0.780</t>
  </si>
  <si>
    <t>0/1:75,114:189:99:4720,0,3049</t>
  </si>
  <si>
    <t>1/1:0,209:209:99:9540,645,0</t>
  </si>
  <si>
    <t>{A3724:YGR233c_2</t>
  </si>
  <si>
    <t>A3805</t>
  </si>
  <si>
    <t>Scaffold59</t>
  </si>
  <si>
    <t>AC=3;AF=0.500;AN=6;BaseQRankSum=1.76;ClippingRankSum=0.00;DP=282;ExcessHet=2.4304;FS=2.260;MLEAC=4;MLEAF=0.667;MQ=60.00;MQRankSum=0.00;QD=19.36;ReadPosRankSum=0.100;SOR=0.913</t>
  </si>
  <si>
    <t>0/1:35,58:95:99:1334,0,721</t>
  </si>
  <si>
    <t>1/1:5,88:93:99:2304,138,0</t>
  </si>
  <si>
    <t>0/0:80,0:80:0:0,0,2621</t>
  </si>
  <si>
    <t>{A3805:YPL184c</t>
  </si>
  <si>
    <t>A3810</t>
  </si>
  <si>
    <t>Scaffold5</t>
  </si>
  <si>
    <t>AC=3;AF=0.500;AN=6;BaseQRankSum=-6.990e-01;ClippingRankSum=0.00;DP=264;ExcessHet=1.5490;FS=0.629;MLEAC=3;MLEAF=0.500;MQ=60.00;MQRankSum=0.00;QD=20.78;ReadPosRankSum=-9.120e-01;SOR=0.605</t>
  </si>
  <si>
    <t>0/1:47,77:124:99:2076,0,1078</t>
  </si>
  <si>
    <t>1/1:0,53:53:99:1648,159,0</t>
  </si>
  <si>
    <t>0/0:72,0:72:99:0,102,1530</t>
  </si>
  <si>
    <t>A3810:{NA};</t>
  </si>
  <si>
    <t>A3811</t>
  </si>
  <si>
    <t>AC=3;AF=0.500;AN=6;BaseQRankSum=0.881;ClippingRankSum=0.00;DP=316;ExcessHet=1.5490;FS=4.443;MLEAC=3;MLEAF=0.500;MQ=60.00;MQRankSum=0.00;QD=20.80;ReadPosRankSum=0.979;SOR=0.814</t>
  </si>
  <si>
    <t>0/1:57,96:153:99:2554,0,1330</t>
  </si>
  <si>
    <t>1/1:0,65:67:99:2026,201,0</t>
  </si>
  <si>
    <t>{A3811:YOR011w</t>
  </si>
  <si>
    <t>AC=3;AF=0.500;AN=6;BaseQRankSum=-7.140e-01;ClippingRankSum=0.00;DP=324;ExcessHet=1.5490;FS=4.766;MLEAC=3;MLEAF=0.500;MQ=69.86;MQRankSum=0.00;QD=18.83;ReadPosRankSum=0.330;SOR=0.470</t>
  </si>
  <si>
    <t>0/1:41,77:132:99:1710,0,762</t>
  </si>
  <si>
    <t>1/1:1,73:79:99:1950,209,0</t>
  </si>
  <si>
    <t>0/0:67,7:85:76:0,76,1807</t>
  </si>
  <si>
    <t>A3812</t>
  </si>
  <si>
    <t>AC=3;AF=0.500;AN=6;BaseQRankSum=0.162;ClippingRankSum=0.00;DP=318;ExcessHet=1.5490;FS=1.898;MLEAC=3;MLEAF=0.500;MQ=60.00;MQRankSum=0.00;QD=15.90;ReadPosRankSum=0.00;SOR=0.551</t>
  </si>
  <si>
    <t>0/1:61,80:148:99:1852,0,1287</t>
  </si>
  <si>
    <t>1/1:5,55:60:39:1389,39,0</t>
  </si>
  <si>
    <t>0/0:94,0:94:59:0,59,3408</t>
  </si>
  <si>
    <t>{A3812:YOR014w</t>
  </si>
  <si>
    <t>KOG2085</t>
  </si>
  <si>
    <t>Serine/threonine protein phosphatase 2A, regulatory subunit</t>
  </si>
  <si>
    <t>A3816</t>
  </si>
  <si>
    <t>AC=3;AF=0.500;AN=6;BaseQRankSum=-2.115e+00;ClippingRankSum=0.00;DP=282;ExcessHet=1.5490;FS=0.000;MLEAC=3;MLEAF=0.500;MQ=60.00;MQRankSum=0.00;QD=26.37;ReadPosRankSum=-7.100e-01;SOR=0.717</t>
  </si>
  <si>
    <t>0/1:61,86:147:99:3034,0,2026</t>
  </si>
  <si>
    <t>1/1:0,63:63:99:2548,190,0</t>
  </si>
  <si>
    <t>0/0:69,0:69:99:0,120,1800</t>
  </si>
  <si>
    <t>{A3816:YOR020c</t>
  </si>
  <si>
    <t>KOG1641</t>
  </si>
  <si>
    <t>Mitochondrial chaperonin</t>
  </si>
  <si>
    <t>A3823</t>
  </si>
  <si>
    <t>AC=3;AF=0.500;AN=6;BaseQRankSum=1.92;ClippingRankSum=0.00;DP=324;ExcessHet=1.5490;FS=3.331;MLEAC=3;MLEAF=0.500;MQ=60.00;MQRankSum=0.00;QD=30.55;ReadPosRankSum=0.842;SOR=0.499</t>
  </si>
  <si>
    <t>0/1:62,93:155:99:0|1:39896_C_A:3613,0,2309</t>
  </si>
  <si>
    <t>1/1:0,86:86:99:1|1:39896_C_A:3795,261,0</t>
  </si>
  <si>
    <t>A3823:{NA};</t>
  </si>
  <si>
    <t>AC=3;AF=0.500;AN=6;BaseQRankSum=0.290;ClippingRankSum=0.00;DP=301;ExcessHet=1.5490;FS=2.510;MLEAC=3;MLEAF=0.500;MQ=60.00;MQRankSum=0.00;QD=29.81;ReadPosRankSum=-1.010e+00;SOR=0.533</t>
  </si>
  <si>
    <t>0/1:66,89:155:99:0|1:39561_TA_T:3527,0,3775</t>
  </si>
  <si>
    <t>1/1:0,72:72:99:1|1:39522_T_C:3285,220,0</t>
  </si>
  <si>
    <t>0/0:74,0:74:99:.:.:0,111,1800</t>
  </si>
  <si>
    <t>A3831</t>
  </si>
  <si>
    <t>AC=3;AF=0.500;AN=6;BaseQRankSum=1.88;ClippingRankSum=0.00;DP=317;ExcessHet=1.5490;FS=2.441;MLEAC=3;MLEAF=0.500;MQ=60.00;MQRankSum=0.00;QD=18.67;ReadPosRankSum=1.12;SOR=0.523</t>
  </si>
  <si>
    <t>0/1:73,70:143:99:1705,0,1800</t>
  </si>
  <si>
    <t>1/1:0,84:84:99:2578,257,0</t>
  </si>
  <si>
    <t>A3831:{NA};</t>
  </si>
  <si>
    <t>A3843</t>
  </si>
  <si>
    <t>AC=3;AF=0.500;AN=6;BaseQRankSum=-1.465e+00;ClippingRankSum=0.00;DP=456;ExcessHet=1.5490;FS=3.325;MLEAC=3;MLEAF=0.500;MQ=60.00;MQRankSum=0.00;QD=24.50;ReadPosRankSum=-1.260e+00;SOR=0.641</t>
  </si>
  <si>
    <t>0/1:88,79:167:99:2160,0,2528</t>
  </si>
  <si>
    <t>1/1:0,208:208:99:7072,631,0</t>
  </si>
  <si>
    <t>0/0:74,0:74:99:0,120,1800</t>
  </si>
  <si>
    <t>{A3843:YOR063w</t>
  </si>
  <si>
    <t>KOG0746</t>
  </si>
  <si>
    <t>60S ribosomal protein L3 and related proteins</t>
  </si>
  <si>
    <t>A3848</t>
  </si>
  <si>
    <t>AC=3;AF=0.500;AN=6;BaseQRankSum=2.51;ClippingRankSum=0.00;DP=483;ExcessHet=1.5490;FS=5.525;MLEAC=3;MLEAF=0.500;MQ=60.00;MQRankSum=0.00;QD=24.82;ReadPosRankSum=0.178;SOR=1.032</t>
  </si>
  <si>
    <t>0/1:65,76:141:99:1990,0,1639</t>
  </si>
  <si>
    <t>1/1:2,239:241:99:7538,663,0</t>
  </si>
  <si>
    <t>0/0:88,0:88:99:0,120,1800</t>
  </si>
  <si>
    <t>{A3848:YOR071c</t>
  </si>
  <si>
    <t>KOG2466</t>
  </si>
  <si>
    <t>Uridine permease/thiamine transporter/allantoin transport</t>
  </si>
  <si>
    <t>A3849</t>
  </si>
  <si>
    <t>AC=3;AF=0.500;AN=6;BaseQRankSum=0.697;ClippingRankSum=0.00;DP=564;ExcessHet=1.5490;FS=0.805;MLEAC=3;MLEAF=0.500;MQ=60.00;MQRankSum=0.00;QD=30.39;ReadPosRankSum=-6.010e-01;SOR=0.552</t>
  </si>
  <si>
    <t>0/1:63,88:151:99:0|1:119376_TA_T:3529,0,2684</t>
  </si>
  <si>
    <t>1/1:0,317:317:99:1|1:119341_AT_A:14760,987,0</t>
  </si>
  <si>
    <t>A3849:{NA};</t>
  </si>
  <si>
    <t>AC=3;AF=0.500;AN=6;BaseQRankSum=-2.140e-01;ClippingRankSum=0.00;DP=546;ExcessHet=1.5490;FS=0.000;MLEAC=3;MLEAF=0.500;MQ=60.00;MQRankSum=0.00;QD=31.38;ReadPosRankSum=0.112;SOR=0.629</t>
  </si>
  <si>
    <t>0/1:69,86:155:99:0|1:119352_ATT_A:3417,0,2790</t>
  </si>
  <si>
    <t>1/1:0,297:297:99:1|1:119341_AT_A:13490,921,0</t>
  </si>
  <si>
    <t>TATTAAAATAGAGC</t>
  </si>
  <si>
    <t>TTATTAAAATAGAGC</t>
  </si>
  <si>
    <t>AC=3;AF=0.500;AN=6;BaseQRankSum=-8.610e-01;ClippingRankSum=0.00;DP=520;ExcessHet=1.5490;FS=0.000;MLEAC=3;MLEAF=0.500;MQ=60.00;MQRankSum=0.00;QD=31.69;ReadPosRankSum=-1.545e+00;SOR=0.716</t>
  </si>
  <si>
    <t>0/1:74,71:145:99:3112,0,2821</t>
  </si>
  <si>
    <t>1/1:0,275:275:99:13261,891,0</t>
  </si>
  <si>
    <t>AC=3;AF=0.500;AN=6;BaseQRankSum=-2.600e-01;ClippingRankSum=0.00;DP=553;ExcessHet=1.5490;FS=0.000;MLEAC=3;MLEAF=0.500;MQ=60.00;MQRankSum=0.00;QD=34.01;ReadPosRankSum=-3.820e-01;SOR=0.723</t>
  </si>
  <si>
    <t>0/1:65,87:152:99:.:.:2241,0,1549</t>
  </si>
  <si>
    <t>1/1:0,282:282:99:1|1:119341_AT_A:12563,862,0</t>
  </si>
  <si>
    <t>A3850,A3851</t>
  </si>
  <si>
    <t>AC=3;AF=0.500;AN=6;BaseQRankSum=-1.457e+00;ClippingRankSum=0.00;DP=594;ExcessHet=1.5490;FS=5.239;MLEAC=3;MLEAF=0.500;MQ=60.00;MQRankSum=0.00;QD=33.96;ReadPosRankSum=1.30;SOR=0.353</t>
  </si>
  <si>
    <t>0/1:69,88:157:99:3084,0,2270</t>
  </si>
  <si>
    <t>1/1:0,344:344:99:13976,1044,0</t>
  </si>
  <si>
    <t>{A3850:YOR074c</t>
  </si>
  <si>
    <t>KOG0673</t>
  </si>
  <si>
    <t>Thymidylate synthase</t>
  </si>
  <si>
    <t>{A3851:YOR075w</t>
  </si>
  <si>
    <t>KOG3894</t>
  </si>
  <si>
    <t>SNARE protein Syntaxin 18/UFE1</t>
  </si>
  <si>
    <t>A3852,A3853</t>
  </si>
  <si>
    <t>AC=3;AF=0.500;AN=6;BaseQRankSum=-9.500e-02;ClippingRankSum=0.00;DP=623;ExcessHet=1.5490;FS=0.711;MLEAC=3;MLEAF=0.500;MQ=60.00;MQRankSum=0.00;QD=32.94;ReadPosRankSum=-1.029e+00;SOR=0.617</t>
  </si>
  <si>
    <t>0/1:85,96:181:99:3350,0,2876</t>
  </si>
  <si>
    <t>1/1:0,348:348:99:14121,1061,0</t>
  </si>
  <si>
    <t>{A3852:YOR076c</t>
  </si>
  <si>
    <t>KOG0458</t>
  </si>
  <si>
    <t>Elongation factor 1 alpha</t>
  </si>
  <si>
    <t>A3853:{NA};</t>
  </si>
  <si>
    <t>A3855</t>
  </si>
  <si>
    <t>AC=3;AF=0.500;AN=6;BaseQRankSum=1.42;ClippingRankSum=0.00;DP=445;ExcessHet=1.5490;FS=6.416;MLEAC=3;MLEAF=0.500;MQ=60.00;MQRankSum=0.00;QD=30.34;ReadPosRankSum=-6.830e-01;SOR=0.395</t>
  </si>
  <si>
    <t>0/1:51,50:101:99:.:.:1831,0,1420</t>
  </si>
  <si>
    <t>1/1:0,251:251:99:1|1:134402_A_AT:11032,770,0</t>
  </si>
  <si>
    <t>0/0:73,0:73:99:.:.:0,120,1800</t>
  </si>
  <si>
    <t>{A3855:YOR081c</t>
  </si>
  <si>
    <t>KOG2214</t>
  </si>
  <si>
    <t>Predicted esterase of the alpha-beta hydrolase superfamily</t>
  </si>
  <si>
    <t>A3866,A3867</t>
  </si>
  <si>
    <t>GCT</t>
  </si>
  <si>
    <t>AC=3;AF=0.500;AN=6;BaseQRankSum=-6.600e-01;ClippingRankSum=0.00;DP=558;ExcessHet=1.5490;FS=0.000;MLEAC=3;MLEAF=0.500;MQ=60.00;MQRankSum=0.00;QD=27.51;ReadPosRankSum=-9.420e-01;SOR=0.646</t>
  </si>
  <si>
    <t>0/1:73,86:159:99:0|1:166883_G_GCT:3589,0,2793</t>
  </si>
  <si>
    <t>1/1:0,313:313:99:1|1:166883_G_GCT:14275,960,0</t>
  </si>
  <si>
    <t>0/0:83,0:83:99:.:.:0,105,1800</t>
  </si>
  <si>
    <t>{A3866:YOR098c</t>
  </si>
  <si>
    <t>KOG4719</t>
  </si>
  <si>
    <t>Nuclear pore complex protein</t>
  </si>
  <si>
    <t>{A3867:YOR099w</t>
  </si>
  <si>
    <t>KOG4472</t>
  </si>
  <si>
    <t>Glycolipid 2-alpha-mannosyltransferase (alpha-1,2-mannosyltransferase)</t>
  </si>
  <si>
    <t>A3868,A3869</t>
  </si>
  <si>
    <t>AC=3;AF=0.500;AN=6;BaseQRankSum=0.188;ClippingRankSum=0.00;DP=470;ExcessHet=1.5490;FS=5.147;MLEAC=3;MLEAF=0.500;MQ=60.00;MQRankSum=0.00;QD=25.27;ReadPosRankSum=0.112;SOR=0.629</t>
  </si>
  <si>
    <t>0/1:75,74:149:99:0|1:170005_C_CT:2816,0,2932</t>
  </si>
  <si>
    <t>1/1:0,235:235:99:.:.:11115,744,0</t>
  </si>
  <si>
    <t>{A3868:YOR100c</t>
  </si>
  <si>
    <t>KOG0758</t>
  </si>
  <si>
    <t>Mitochondrial carnitine-acylcarnitine carrier protein</t>
  </si>
  <si>
    <t>{A3869:YOR101w</t>
  </si>
  <si>
    <t>KOG0395</t>
  </si>
  <si>
    <t>Ras-related GTPase</t>
  </si>
  <si>
    <t>AC=3;AF=0.500;AN=6;BaseQRankSum=-2.389e+00;ClippingRankSum=0.00;DP=514;ExcessHet=1.5490;FS=7.460;MLEAC=3;MLEAF=0.500;MQ=60.00;MQRankSum=0.00;QD=32.99;ReadPosRankSum=-7.920e-01;SOR=0.642</t>
  </si>
  <si>
    <t>0/1:71,92:163:99:2858,0,2071</t>
  </si>
  <si>
    <t>1/1:0,265:265:99:11305,813,0</t>
  </si>
  <si>
    <t>0/0:83,0:83:99:0,105,1800</t>
  </si>
  <si>
    <t>AC=3;AF=0.500;AN=6;BaseQRankSum=1.27;ClippingRankSum=0.00;DP=470;ExcessHet=1.5490;FS=13.475;MLEAC=3;MLEAF=0.500;MQ=60.00;MQRankSum=0.00;QD=29.16;ReadPosRankSum=-1.498e+00;SOR=0.522</t>
  </si>
  <si>
    <t>0/1:81,81:162:99:0|1:170073_C_T:3316,0,3271</t>
  </si>
  <si>
    <t>1/1:0,222:222:99:.:.:10355,695,0</t>
  </si>
  <si>
    <t>AC=3;AF=0.500;AN=6;BaseQRankSum=0.230;ClippingRankSum=0.00;DP=470;ExcessHet=1.5490;FS=4.236;MLEAC=2;MLEAF=0.333;MQ=66.47;MQRankSum=0.00;QD=27.65;ReadPosRankSum=0.245;SOR=0.444</t>
  </si>
  <si>
    <t>0/1:80,47:148:99:2210,0,3055</t>
  </si>
  <si>
    <t>1/1:0,89:196:99:5880,585,0</t>
  </si>
  <si>
    <t>0/0:77,0:87:99:0,255,2255</t>
  </si>
  <si>
    <t>A3871</t>
  </si>
  <si>
    <t>AC=3;AF=0.500;AN=6;BaseQRankSum=-5.050e-01;ClippingRankSum=0.00;DP=438;ExcessHet=1.5490;FS=4.140;MLEAC=3;MLEAF=0.500;MQ=60.00;MQRankSum=0.00;QD=25.57;ReadPosRankSum=0.227;SOR=0.753</t>
  </si>
  <si>
    <t>0/1:37,60:97:99:2312,0,1312</t>
  </si>
  <si>
    <t>1/1:0,243:243:99:10558,732,0</t>
  </si>
  <si>
    <t>{A3871:YOR108w</t>
  </si>
  <si>
    <t>KOG2367</t>
  </si>
  <si>
    <t>Alpha-isopropylmalate synthase/homocitrate synthase</t>
  </si>
  <si>
    <t>AC=3;AF=0.500;AN=6;BaseQRankSum=-1.258e+00;ClippingRankSum=0.00;DP=561;ExcessHet=1.5490;FS=0.000;MLEAC=3;MLEAF=0.500;MQ=60.00;MQRankSum=0.00;QD=26.62;ReadPosRankSum=-5.500e-02;SOR=0.663</t>
  </si>
  <si>
    <t>0/1:77,95:172:99:2666,0,2135</t>
  </si>
  <si>
    <t>1/1:0,278:278:99:9358,842,0</t>
  </si>
  <si>
    <t>0/0:97,0:97:99:0,119,1800</t>
  </si>
  <si>
    <t>AC=3;AF=0.500;AN=6;BaseQRankSum=0.397;ClippingRankSum=0.00;DP=293;ExcessHet=1.5490;FS=0.000;MLEAC=3;MLEAF=0.500;MQ=60.00;MQRankSum=0.00;QD=28.55;ReadPosRankSum=-4.250e-01;SOR=0.693</t>
  </si>
  <si>
    <t>0/1:20,31:51:99:859,0,499</t>
  </si>
  <si>
    <t>1/1:0,151:151:99:4954,454,0</t>
  </si>
  <si>
    <t>A3908,A3909</t>
  </si>
  <si>
    <t>Scaffold60</t>
  </si>
  <si>
    <t>AC=3;AF=0.500;AN=6;BaseQRankSum=-6.550e-01;ClippingRankSum=0.00;DP=610;ExcessHet=1.5490;FS=0.000;MLEAC=3;MLEAF=0.500;MQ=64.31;MQRankSum=0.00;QD=22.71;ReadPosRankSum=-2.390e-01;SOR=0.609</t>
  </si>
  <si>
    <t>0/1:69,79:155:99:1821,0,1541</t>
  </si>
  <si>
    <t>1/1:5,310:320:99:8740,818,0</t>
  </si>
  <si>
    <t>0/0:67,6:79:71:0,71,1821</t>
  </si>
  <si>
    <t>A3908:{NA};A3909:{NA};</t>
  </si>
  <si>
    <t>A3915</t>
  </si>
  <si>
    <t>AC=3;AF=0.500;AN=6;BaseQRankSum=-2.935e+00;ClippingRankSum=0.00;DP=423;ExcessHet=1.5490;FS=24.627;MLEAC=3;MLEAF=0.500;MQ=58.30;MQRankSum=-3.492e+00;QD=19.00;ReadPosRankSum=-2.290e-01;SOR=1.339</t>
  </si>
  <si>
    <t>0/1:87,52:139:99:1153,0,2366</t>
  </si>
  <si>
    <t>1/1:0,118:118:99:3775,355,0</t>
  </si>
  <si>
    <t>{A3915:YLR272c</t>
  </si>
  <si>
    <t>KOG0414</t>
  </si>
  <si>
    <t>Chromosome condensation complex Condensin, subunit D2</t>
  </si>
  <si>
    <t>BD</t>
  </si>
  <si>
    <t>Chromatin structure and dynamics ; Cell cycle control, cell division, chromosome partitioning ;}</t>
  </si>
  <si>
    <t>TAAA</t>
  </si>
  <si>
    <t>AC=3;AF=0.500;AN=6;BaseQRankSum=-1.317e+00;ClippingRankSum=0.00;DP=202;ExcessHet=1.5490;FS=19.142;MLEAC=2;MLEAF=0.333;MQ=60.00;MQRankSum=0.00;QD=26.54;ReadPosRankSum=-1.614e+00;SOR=1.223</t>
  </si>
  <si>
    <t>0/1:55,23:81:99:835,0,3074</t>
  </si>
  <si>
    <t>1/1:0,32:48:99:2094,171,0</t>
  </si>
  <si>
    <t>AC=3;AF=0.500;AN=6;BaseQRankSum=0.772;ClippingRankSum=0.00;DP=282;ExcessHet=1.5490;FS=15.232;MLEAC=3;MLEAF=0.500;MQ=67.93;MQRankSum=0.00;QD=16.42;ReadPosRankSum=0.557;SOR=1.466</t>
  </si>
  <si>
    <t>0/1:38,38:86:99:757,0,796</t>
  </si>
  <si>
    <t>1/1:9,103:124:94:2346,94,0</t>
  </si>
  <si>
    <t>0/0:54,0:62:99:0,161,1344</t>
  </si>
  <si>
    <t>AC=3;AF=0.500;AN=6;BaseQRankSum=-7.180e-01;ClippingRankSum=0.00;DP=406;ExcessHet=1.5490;FS=1.163;MLEAC=3;MLEAF=0.500;MQ=60.00;MQRankSum=0.00;QD=29.29;ReadPosRankSum=0.514;SOR=0.804</t>
  </si>
  <si>
    <t>0/1:57,76:133:99:0|1:44419_TA_T:3050,0,2336</t>
  </si>
  <si>
    <t>1/1:1,198:199:99:1|1:44419_TA_T:8987,602,0</t>
  </si>
  <si>
    <t>0/0:66,0:66:99:.:.:0,107,1800</t>
  </si>
  <si>
    <t>A3922,A3923</t>
  </si>
  <si>
    <t>TCA</t>
  </si>
  <si>
    <t>AC=3;AF=0.500;AN=6;BaseQRankSum=1.31;ClippingRankSum=0.00;DP=431;ExcessHet=1.5490;FS=0.000;MLEAC=3;MLEAF=0.500;MQ=60.00;MQRankSum=0.00;QD=29.11;ReadPosRankSum=-1.951e+00;SOR=0.670</t>
  </si>
  <si>
    <t>0/1:63,86:149:99:0|1:61528_TCA_T:3548,0,3757</t>
  </si>
  <si>
    <t>1/1:0,205:205:99:1|1:61528_TCA_T:9221,617,0</t>
  </si>
  <si>
    <t>0/0:72,0:72:99:.:.:0,120,1800</t>
  </si>
  <si>
    <t>A3922:{NA};{A3923:YLR262c-a</t>
  </si>
  <si>
    <t>KOG4766</t>
  </si>
  <si>
    <t>A3925</t>
  </si>
  <si>
    <t>TGTTGCTTTGAAAGCTAGTTCTACTGA</t>
  </si>
  <si>
    <t>CTGTTGCTTTGAAAGCTAGTTCTACTGA</t>
  </si>
  <si>
    <t>AC=3;AF=0.500;AN=6;BaseQRankSum=0.511;ClippingRankSum=0.00;DP=494;ExcessHet=1.5490;FS=1.723;MLEAC=3;MLEAF=0.500;MQ=60.00;MQRankSum=0.00;QD=33.89;ReadPosRankSum=-9.310e-01;SOR=0.777</t>
  </si>
  <si>
    <t>0/1:63,87:150:99:3347,0,3705</t>
  </si>
  <si>
    <t>1/1:0,158:158:99:7135,493,0</t>
  </si>
  <si>
    <t>0/0:80,0:80:99:0,104,1800</t>
  </si>
  <si>
    <t>{A3925:YLR260w</t>
  </si>
  <si>
    <t>KOG1116</t>
  </si>
  <si>
    <t>Sphingosine kinase, involved in sphingolipid metabolism</t>
  </si>
  <si>
    <t>IT</t>
  </si>
  <si>
    <t>Lipid transport and metabolism ; Signal transduction mechanisms ;}</t>
  </si>
  <si>
    <t>A3928</t>
  </si>
  <si>
    <t>AC=3;AF=0.500;AN=6;BaseQRankSum=-1.087e+00;ClippingRankSum=0.00;DP=383;ExcessHet=1.5490;FS=3.031;MLEAC=3;MLEAF=0.500;MQ=60.00;MQRankSum=0.00;QD=28.35;ReadPosRankSum=0.173;SOR=0.476</t>
  </si>
  <si>
    <t>0/1:39,83:122:99:0|1:73915_T_A:3449,0,1424</t>
  </si>
  <si>
    <t>1/1:0,222:222:99:1|1:73915_T_A:10349,692,0</t>
  </si>
  <si>
    <t>0/0:39,0:39:99:.:.:0,108,1620</t>
  </si>
  <si>
    <t>A3928:{NA};</t>
  </si>
  <si>
    <t>A3933</t>
  </si>
  <si>
    <t>Scaffold61</t>
  </si>
  <si>
    <t>AC=3;AF=0.500;AN=6;BaseQRankSum=-1.840e+00;ClippingRankSum=0.00;DP=457;ExcessHet=1.5490;FS=6.444;MLEAC=3;MLEAF=0.500;MQ=60.00;MQRankSum=0.00;QD=33.27;ReadPosRankSum=0.352;SOR=0.733</t>
  </si>
  <si>
    <t>0/1:68,76:144:99:0|1:10779_G_GT:2975,0,2763</t>
  </si>
  <si>
    <t>1/1:0,213:213:99:1|1:10779_G_GT:9744,662,0</t>
  </si>
  <si>
    <t>0/0:96,0:96:99:.:.:0,106,1800</t>
  </si>
  <si>
    <t>A3933:{NA};</t>
  </si>
  <si>
    <t>A3942,A3943</t>
  </si>
  <si>
    <t>AC=3;AF=0.500;AN=6;BaseQRankSum=0.090;ClippingRankSum=0.00;DP=471;ExcessHet=1.5490;FS=4.282;MLEAC=3;MLEAF=0.500;MQ=60.00;MQRankSum=0.00;QD=30.11;ReadPosRankSum=0.302;SOR=0.660</t>
  </si>
  <si>
    <t>0/1:78,104:182:99:3651,0,2603</t>
  </si>
  <si>
    <t>1/1:0,187:187:99:7503,562,0</t>
  </si>
  <si>
    <t>{A3942:YPL240c</t>
  </si>
  <si>
    <t>KOG0019</t>
  </si>
  <si>
    <t>Molecular chaperone (HSP90 family)</t>
  </si>
  <si>
    <t>{A3943:YPL239w</t>
  </si>
  <si>
    <t>A3962</t>
  </si>
  <si>
    <t>Scaffold62</t>
  </si>
  <si>
    <t>AC=3;AF=0.500;AN=6;BaseQRankSum=0.998;ClippingRankSum=0.00;DP=769;ExcessHet=2.4304;FS=2.663;MLEAC=3;MLEAF=0.500;MQ=60.00;MQRankSum=0.00;QD=22.59;ReadPosRankSum=-9.400e-02;SOR=0.525</t>
  </si>
  <si>
    <t>0/1:71,98:173:99:2228,0,1513</t>
  </si>
  <si>
    <t>1/1:9,371:386:99:10207,903,0</t>
  </si>
  <si>
    <t>0/0:161,0:161:0:0,0,4983</t>
  </si>
  <si>
    <t>{A3962:YJR117w</t>
  </si>
  <si>
    <t>KOG2719</t>
  </si>
  <si>
    <t>Metalloprotease</t>
  </si>
  <si>
    <t>A3964,A3965</t>
  </si>
  <si>
    <t>AC=3;AF=0.500;AN=6;BaseQRankSum=-1.393e+00;ClippingRankSum=0.00;DP=775;ExcessHet=1.5490;FS=0.711;MLEAC=3;MLEAF=0.500;MQ=60.00;MQRankSum=0.00;QD=25.51;ReadPosRankSum=-8.120e-01;SOR=0.754</t>
  </si>
  <si>
    <t>0/1:103,119:222:99:3140,0,2636</t>
  </si>
  <si>
    <t>1/1:0,391:391:99:12540,1184,0</t>
  </si>
  <si>
    <t>0/0:130,0:130:99:0,106,1800</t>
  </si>
  <si>
    <t>{A3964:YJR119c</t>
  </si>
  <si>
    <t>KOG1246</t>
  </si>
  <si>
    <t>DNA-binding protein jumonji/RBP2/SMCY, contains JmjC domain</t>
  </si>
  <si>
    <t>{A3965:YJR121w</t>
  </si>
  <si>
    <t>KOG1350</t>
  </si>
  <si>
    <t>F0F1-type ATP synthase, beta subunit</t>
  </si>
  <si>
    <t>A3982</t>
  </si>
  <si>
    <t>AC=3;AF=0.500;AN=6;BaseQRankSum=3.20;ClippingRankSum=0.00;DP=698;ExcessHet=2.4304;FS=2.315;MLEAC=4;MLEAF=0.667;MQ=60.00;MQRankSum=0.00;QD=20.88;ReadPosRankSum=-4.190e-01;SOR=0.472</t>
  </si>
  <si>
    <t>0/1:75,106:186:99:2476,0,1531</t>
  </si>
  <si>
    <t>1/1:13,257:279:99:6977,450,0</t>
  </si>
  <si>
    <t>0/0:181,0:181:0:0,0,5679</t>
  </si>
  <si>
    <t>{A3982:YJR142w</t>
  </si>
  <si>
    <t>KOG4313</t>
  </si>
  <si>
    <t>Thiamine pyrophosphokinase</t>
  </si>
  <si>
    <t>A3983,A3984</t>
  </si>
  <si>
    <t>AC=3;AF=0.500;AN=6;BaseQRankSum=-6.530e-01;ClippingRankSum=0.00;DP=674;ExcessHet=1.5490;FS=0.000;MLEAC=3;MLEAF=0.500;MQ=60.00;MQRankSum=0.00;QD=24.26;ReadPosRankSum=0.785;SOR=0.737</t>
  </si>
  <si>
    <t>0/1:99,127:226:99:3413,0,2460</t>
  </si>
  <si>
    <t>1/1:4,290:294:99:9245,862,0</t>
  </si>
  <si>
    <t>0/0:125,0:125:99:0,120,1800</t>
  </si>
  <si>
    <t>{A3983:YJR143c</t>
  </si>
  <si>
    <t>KOG3359</t>
  </si>
  <si>
    <t>Dolichyl-phosphate-mannose:protein O-mannosyl transferase</t>
  </si>
  <si>
    <t>A3984:{NA};</t>
  </si>
  <si>
    <t>A4026,A4027</t>
  </si>
  <si>
    <t>Scaffold64</t>
  </si>
  <si>
    <t>AC=3;AF=0.500;AN=6;BaseQRankSum=0.041;ClippingRankSum=0.00;DP=337;ExcessHet=1.5490;FS=2.533;MLEAC=3;MLEAF=0.500;MQ=60.00;MQRankSum=0.00;QD=22.36;ReadPosRankSum=0.062;SOR=0.630</t>
  </si>
  <si>
    <t>0/1:60,93:153:99:2479,0,1432</t>
  </si>
  <si>
    <t>1/1:0,104:104:99:3312,313,0</t>
  </si>
  <si>
    <t>{A4026:YPR110c</t>
  </si>
  <si>
    <t>KOG1521</t>
  </si>
  <si>
    <t>RNA polymerase I and III, subunit RPA40/RPC40</t>
  </si>
  <si>
    <t>{A4027:YPR111w</t>
  </si>
  <si>
    <t>A4077</t>
  </si>
  <si>
    <t>Scaffold66</t>
  </si>
  <si>
    <t>AC=3;AF=0.500;AN=6;BaseQRankSum=-7.150e-01;ClippingRankSum=0.00;DP=435;ExcessHet=1.5490;FS=3.612;MLEAC=3;MLEAF=0.500;MQ=60.00;MQRankSum=0.00;QD=28.82;ReadPosRankSum=1.71;SOR=0.504</t>
  </si>
  <si>
    <t>0/1:71,96:167:99:2709,0,1944</t>
  </si>
  <si>
    <t>1/1:1,221:222:99:8548,640,0</t>
  </si>
  <si>
    <t>0/0:33,0:33:99:0,99,1261</t>
  </si>
  <si>
    <t>{A4077:YMR083w</t>
  </si>
  <si>
    <t>KOG0023</t>
  </si>
  <si>
    <t>Alcohol dehydrogenase, class V</t>
  </si>
  <si>
    <t>A4154</t>
  </si>
  <si>
    <t>Scaffold69</t>
  </si>
  <si>
    <t>AC=3;AF=0.500;AN=6;BaseQRankSum=0.792;ClippingRankSum=0.00;DP=423;ExcessHet=1.5490;FS=4.631;MLEAC=3;MLEAF=0.500;MQ=60.00;MQRankSum=0.00;QD=32.15;ReadPosRankSum=-5.800e-02;SOR=0.666</t>
  </si>
  <si>
    <t>0/1:68,100:168:99:.:.:3716,0,1696</t>
  </si>
  <si>
    <t>1/1:0,181:181:99:1|1:10964_GA_G:7548,560,0</t>
  </si>
  <si>
    <t>0/0:66,0:66:99:.:.:0,106,1800</t>
  </si>
  <si>
    <t>{A4154:YER131w</t>
  </si>
  <si>
    <t>KOG1768</t>
  </si>
  <si>
    <t>40s ribosomal protein S26</t>
  </si>
  <si>
    <t>A4158,A4159</t>
  </si>
  <si>
    <t>AC=3;AF=0.500;AN=6;BaseQRankSum=0.543;ClippingRankSum=0.00;DP=410;ExcessHet=1.5490;FS=1.712;MLEAC=3;MLEAF=0.500;MQ=60.00;MQRankSum=0.00;QD=34.65;ReadPosRankSum=1.00;SOR=0.673</t>
  </si>
  <si>
    <t>0/1:63,98:161:99:0|1:20205_CT_C:3911,0,4013</t>
  </si>
  <si>
    <t>1/1:0,166:166:99:1|1:20205_CT_C:7466,503,0</t>
  </si>
  <si>
    <t>0/0:80,0:80:99:.:.:0,110,1800</t>
  </si>
  <si>
    <t>{A4158:YER127w</t>
  </si>
  <si>
    <t>KOG3117</t>
  </si>
  <si>
    <t>Protein involved in rRNA processing</t>
  </si>
  <si>
    <t>{A4159:YER126c</t>
  </si>
  <si>
    <t>KOG3163</t>
  </si>
  <si>
    <t>Uncharacterized conserved protein related to ribosomal protein S8E</t>
  </si>
  <si>
    <t>A4167,A4168</t>
  </si>
  <si>
    <t>AC=3;AF=0.500;AN=6;BaseQRankSum=0.318;ClippingRankSum=0.00;DP=387;ExcessHet=1.5490;FS=1.031;MLEAC=3;MLEAF=0.500;MQ=60.00;MQRankSum=0.00;QD=24.41;ReadPosRankSum=-5.150e-01;SOR=0.622</t>
  </si>
  <si>
    <t>0/1:72,94:166:99:2756,0,1790</t>
  </si>
  <si>
    <t>1/1:0,141:141:99:4783,424,0</t>
  </si>
  <si>
    <t>{A4167:YBL087c</t>
  </si>
  <si>
    <t>KOG0901</t>
  </si>
  <si>
    <t>60S ribosomal protein L14/L17/L23</t>
  </si>
  <si>
    <t>{A4168:YER116c</t>
  </si>
  <si>
    <t>KOG2164</t>
  </si>
  <si>
    <t>Predicted E3 ubiquitin ligase</t>
  </si>
  <si>
    <t>AC=3;AF=0.500;AN=6;BaseQRankSum=-6.390e-01;ClippingRankSum=0.00;DP=387;ExcessHet=1.5490;FS=2.296;MLEAC=3;MLEAF=0.500;MQ=60.00;MQRankSum=0.00;QD=21.22;ReadPosRankSum=0.393;SOR=0.548</t>
  </si>
  <si>
    <t>0/1:74,96:170:99:2410,0,2241</t>
  </si>
  <si>
    <t>1/1:0,133:133:99:4065,402,0</t>
  </si>
  <si>
    <t>A4170</t>
  </si>
  <si>
    <t>AC=3;AF=0.500;AN=6;BaseQRankSum=-4.400e-02;ClippingRankSum=0.00;DP=422;ExcessHet=1.5490;FS=5.179;MLEAC=3;MLEAF=0.500;MQ=60.00;MQRankSum=0.00;QD=27.32;ReadPosRankSum=1.09;SOR=0.708</t>
  </si>
  <si>
    <t>0/1:78,79:157:99:2486,0,2432</t>
  </si>
  <si>
    <t>1/1:0,186:186:99:6931,559,0</t>
  </si>
  <si>
    <t>{A4170:YER112w</t>
  </si>
  <si>
    <t>KOG3293</t>
  </si>
  <si>
    <t>Small nuclear ribonucleoprotein (snRNP)</t>
  </si>
  <si>
    <t>A4175</t>
  </si>
  <si>
    <t>AC=3;AF=0.500;AN=6;BaseQRankSum=0.144;ClippingRankSum=0.00;DP=414;ExcessHet=1.5490;FS=3.640;MLEAC=3;MLEAF=0.500;MQ=60.00;MQRankSum=0.00;QD=26.34;ReadPosRankSum=0.118;SOR=0.495</t>
  </si>
  <si>
    <t>0/1:75,87:162:99:2613,0,2188</t>
  </si>
  <si>
    <t>1/1:0,183:183:99:6520,551,0</t>
  </si>
  <si>
    <t>0/0:61,0:61:99:0,115,1800</t>
  </si>
  <si>
    <t>{A4175:YER105c</t>
  </si>
  <si>
    <t>AC=3;AF=0.500;AN=6;BaseQRankSum=-5.830e-01;ClippingRankSum=0.00;DP=417;ExcessHet=1.5490;FS=7.191;MLEAC=3;MLEAF=0.500;MQ=60.00;MQRankSum=0.00;QD=34.26;ReadPosRankSum=-1.084e+00;SOR=0.584</t>
  </si>
  <si>
    <t>0/1:74,86:160:99:0|1:62376_G_GC:3389,0,3901</t>
  </si>
  <si>
    <t>1/1:0,191:191:99:1|1:62376_G_GC:8681,587,0</t>
  </si>
  <si>
    <t>0/0:61,0:61:99:.:.:0,115,1800</t>
  </si>
  <si>
    <t>A4193</t>
  </si>
  <si>
    <t>Scaffold6</t>
  </si>
  <si>
    <t>AC=3;AF=0.500;AN=6;BaseQRankSum=0.486;ClippingRankSum=0.00;DP=534;ExcessHet=1.5490;FS=7.828;MLEAC=3;MLEAF=0.500;MQ=60.00;MQRankSum=0.00;QD=24.67;ReadPosRankSum=0.968;SOR=0.748</t>
  </si>
  <si>
    <t>0/1:61,93:154:99:2378,0,1398</t>
  </si>
  <si>
    <t>1/1:0,253:253:99:7706,760,0</t>
  </si>
  <si>
    <t>{A4193:YOL086c</t>
  </si>
  <si>
    <t>A4199,A4200</t>
  </si>
  <si>
    <t>AC=3;AF=0.500;AN=6;BaseQRankSum=-2.003e+00;ClippingRankSum=0.00;DP=485;ExcessHet=1.5490;FS=11.448;MLEAC=3;MLEAF=0.500;MQ=60.00;MQRankSum=0.00;QD=27.92;ReadPosRankSum=-1.219e+00;SOR=0.605</t>
  </si>
  <si>
    <t>0/1:61,104:165:99:0|1:58068_C_A:4236,0,2655</t>
  </si>
  <si>
    <t>1/1:0,224:224:99:1|1:58068_C_A:10377,698,0</t>
  </si>
  <si>
    <t>{A4199:YOL080c</t>
  </si>
  <si>
    <t>KOG2249</t>
  </si>
  <si>
    <t>3'-5' exonuclease</t>
  </si>
  <si>
    <t>{A4200:YOL078w</t>
  </si>
  <si>
    <t>KOG3739</t>
  </si>
  <si>
    <t>Stress-activated MAP kinase-interacting protein, Sin1p</t>
  </si>
  <si>
    <t>AC=3;AF=0.500;AN=6;BaseQRankSum=-2.653e+00;ClippingRankSum=0.00;DP=490;ExcessHet=1.5490;FS=3.994;MLEAC=3;MLEAF=0.500;MQ=60.00;MQRankSum=0.00;QD=26.37;ReadPosRankSum=0.394;SOR=0.485</t>
  </si>
  <si>
    <t>0/1:59,89:148:99:2476,0,1488</t>
  </si>
  <si>
    <t>1/1:0,236:236:99:7697,709,0</t>
  </si>
  <si>
    <t>A4246,A4247</t>
  </si>
  <si>
    <t>AC=3;AF=0.500;AN=6;BaseQRankSum=-4.460e-01;ClippingRankSum=0.00;DP=357;ExcessHet=2.4304;FS=7.266;MLEAC=3;MLEAF=0.500;MQ=60.00;MQRankSum=0.00;QD=27.13;ReadPosRankSum=0.781;SOR=0.734</t>
  </si>
  <si>
    <t>0/1:63,79:147:99:2724,0,2147</t>
  </si>
  <si>
    <t>1/1:0,92:92:99:3659,277,0</t>
  </si>
  <si>
    <t>0/0:93,0:93:0:0,0,2981</t>
  </si>
  <si>
    <t>{A4246:YOL018c</t>
  </si>
  <si>
    <t>KOG0809</t>
  </si>
  <si>
    <t>SNARE protein TLG2/Syntaxin 16</t>
  </si>
  <si>
    <t>A4247:{NA};</t>
  </si>
  <si>
    <t>A4248</t>
  </si>
  <si>
    <t>AC=3;AF=0.500;AN=6;BaseQRankSum=-5.920e-01;ClippingRankSum=0.00;DP=311;ExcessHet=1.5490;FS=7.286;MLEAC=3;MLEAF=0.500;MQ=60.00;MQRankSum=0.00;QD=25.28;ReadPosRankSum=-1.689e+00;SOR=0.760</t>
  </si>
  <si>
    <t>0/1:46,82:128:99:2108,0,1294</t>
  </si>
  <si>
    <t>1/1:0,104:104:99:3802,313,0</t>
  </si>
  <si>
    <t>0/0:67,0:67:99:0,111,1800</t>
  </si>
  <si>
    <t>{A4248:YOL016c</t>
  </si>
  <si>
    <t>A4250,A4251</t>
  </si>
  <si>
    <t>AC=3;AF=0.500;AN=6;BaseQRankSum=-1.312e+00;ClippingRankSum=0.00;DP=348;ExcessHet=1.5490;FS=1.099;MLEAC=3;MLEAF=0.500;MQ=60.00;MQRankSum=0.00;QD=18.85;ReadPosRankSum=0.663;SOR=0.586</t>
  </si>
  <si>
    <t>0/1:62,101:167:99:2451,0,1272</t>
  </si>
  <si>
    <t>1/1:5,83:91:99:2325,169,0</t>
  </si>
  <si>
    <t>{A4250:YOL012c</t>
  </si>
  <si>
    <t>KOG1757</t>
  </si>
  <si>
    <t>Histone 2A</t>
  </si>
  <si>
    <t>{A4251:YOL011w</t>
  </si>
  <si>
    <t>KOG1325</t>
  </si>
  <si>
    <t>Lysophospholipase</t>
  </si>
  <si>
    <t>A4256,A4257</t>
  </si>
  <si>
    <t>AC=3;AF=0.500;AN=6;BaseQRankSum=2.84;ClippingRankSum=0.00;DP=281;ExcessHet=1.5490;FS=0.000;MLEAC=3;MLEAF=0.500;MQ=60.00;MQRankSum=0.00;QD=27.40;ReadPosRankSum=0.415;SOR=0.711</t>
  </si>
  <si>
    <t>0/1:74,86:160:99:0|1:192820_C_T:3353,0,2908</t>
  </si>
  <si>
    <t>1/1:0,59:59:99:1|1:192820_C_T:2693,184,0</t>
  </si>
  <si>
    <t>0/0:62,0:62:99:.:.:0,108,1800</t>
  </si>
  <si>
    <t>{A4256:YOL005c</t>
  </si>
  <si>
    <t>KOG4392</t>
  </si>
  <si>
    <t>RNA polymerase, subunit L</t>
  </si>
  <si>
    <t>{A4257:YOL004w</t>
  </si>
  <si>
    <t>KOG4204</t>
  </si>
  <si>
    <t>Histone deacetylase complex, SIN3 component</t>
  </si>
  <si>
    <t>CCGACGAGGCT</t>
  </si>
  <si>
    <t>ACCGACGAGGCT</t>
  </si>
  <si>
    <t>AC=3;AF=0.500;AN=6;BaseQRankSum=2.23;ClippingRankSum=0.00;DP=280;ExcessHet=1.5490;FS=0.000;MLEAC=3;MLEAF=0.500;MQ=60.00;MQRankSum=0.00;QD=26.85;SOR=0.697</t>
  </si>
  <si>
    <t>0/1:74,85:159:99:0|1:192820_C_T:3295,0,2851</t>
  </si>
  <si>
    <t>1/1:0,59:59:99:1|1:192820_C_T:2604,178,0</t>
  </si>
  <si>
    <t>A4258</t>
  </si>
  <si>
    <t>AGGT</t>
  </si>
  <si>
    <t>GAGGT</t>
  </si>
  <si>
    <t>AC=3;AF=0.500;AN=6;BaseQRankSum=0.884;ClippingRankSum=0.00;DP=307;ExcessHet=1.5490;FS=0.517;MLEAC=3;MLEAF=0.500;MQ=60.00;MQRankSum=0.00;QD=29.23;ReadPosRankSum=0.174;SOR=0.752</t>
  </si>
  <si>
    <t>0/1:71,101:172:99:4011,0,3743</t>
  </si>
  <si>
    <t>1/1:0,69:69:99:3079,208,0</t>
  </si>
  <si>
    <t>0/0:62,0:62:99:0,108,1800</t>
  </si>
  <si>
    <t>{A4258:YOL003c</t>
  </si>
  <si>
    <t>KOG1314</t>
  </si>
  <si>
    <t>DHHC-type Zn-finger protein</t>
  </si>
  <si>
    <t>A4259</t>
  </si>
  <si>
    <t>GAAAATTACTTTCACATGTTTTAGTG</t>
  </si>
  <si>
    <t>TGAAAATTACTTTCACATGTTTTAGTG</t>
  </si>
  <si>
    <t>AC=3;AF=0.500;AN=6;BaseQRankSum=0.514;ClippingRankSum=0.00;DP=257;ExcessHet=1.5490;FS=0.571;MLEAC=3;MLEAF=0.500;MQ=59.90;MQRankSum=-8.210e-01;QD=28.45;ReadPosRankSum=1.34;SOR=0.792</t>
  </si>
  <si>
    <t>0/1:60,86:146:99:3379,0,4304</t>
  </si>
  <si>
    <t>1/1:0,51:51:99:2271,154,0</t>
  </si>
  <si>
    <t>0/0:56,0:56:99:0,111,1800</t>
  </si>
  <si>
    <t>{A4259:YOR001w</t>
  </si>
  <si>
    <t>KOG2206</t>
  </si>
  <si>
    <t>Exosome 3'-5' exoribonuclease complex, subunit PM/SCL-100 (Rrp6)</t>
  </si>
  <si>
    <t>AC=3;AF=0.500;AN=6;BaseQRankSum=-2.088e+00;ClippingRankSum=0.00;DP=220;ExcessHet=1.5490;FS=0.000;MLEAC=3;MLEAF=0.500;MQ=59.88;MQRankSum=-7.970e-01;QD=32.06;ReadPosRankSum=-3.370e-01;SOR=0.693</t>
  </si>
  <si>
    <t>0/1:42,63:105:99:0|1:203022_T_C:2603,0,2592</t>
  </si>
  <si>
    <t>1/1:0,59:59:99:1|1:203022_T_C:2700,181,0</t>
  </si>
  <si>
    <t>0/0:56,0:56:99:.:.:0,111,1800</t>
  </si>
  <si>
    <t>AC=3;AF=0.500;AN=6;BaseQRankSum=-1.347e+00;ClippingRankSum=0.00;DP=220;ExcessHet=1.5490;FS=0.651;MLEAC=3;MLEAF=0.500;MQ=60.00;MQRankSum=0.00;QD=31.13;ReadPosRankSum=1.63;SOR=0.610</t>
  </si>
  <si>
    <t>0/1:44,65:109:99:0|1:203022_T_C:2630,0,1913</t>
  </si>
  <si>
    <t>1/1:0,55:55:99:1|1:203022_T_C:2520,169,0</t>
  </si>
  <si>
    <t>A4263</t>
  </si>
  <si>
    <t>AC=3;AF=0.500;AN=6;BaseQRankSum=0.900;ClippingRankSum=0.00;DP=289;ExcessHet=1.5490;FS=1.832;MLEAC=3;MLEAF=0.500;MQ=60.00;MQRankSum=0.00;QD=31.37;ReadPosRankSum=-9.310e-01;SOR=0.859</t>
  </si>
  <si>
    <t>0/1:63,85:148:99:0|1:216689_T_C:3531,0,3674</t>
  </si>
  <si>
    <t>1/1:0,72:76:99:.:.:3416,240,0</t>
  </si>
  <si>
    <t>0/0:62,0:62:99:.:.:0,120,1800</t>
  </si>
  <si>
    <t>{A4263:YOR007c</t>
  </si>
  <si>
    <t>KOG0553</t>
  </si>
  <si>
    <t>AC=3;AF=0.500;AN=6;BaseQRankSum=0.682;ClippingRankSum=0.00;DP=286;ExcessHet=1.5490;FS=2.541;MLEAC=3;MLEAF=0.500;MQ=60.00;MQRankSum=0.00;QD=22.60;ReadPosRankSum=0.614;SOR=0.894</t>
  </si>
  <si>
    <t>0/1:66,86:152:99:2600,0,1898</t>
  </si>
  <si>
    <t>1/1:0,69:69:99:2439,208,0</t>
  </si>
  <si>
    <t>A4264</t>
  </si>
  <si>
    <t>AC=3;AF=0.500;AN=6;BaseQRankSum=2.88;ClippingRankSum=0.00;DP=284;ExcessHet=1.5490;FS=0.541;MLEAC=3;MLEAF=0.500;MQ=60.00;MQRankSum=0.00;QD=25.25;ReadPosRankSum=0.861;SOR=0.644</t>
  </si>
  <si>
    <t>0/1:65,85:150:99:2898,0,2094</t>
  </si>
  <si>
    <t>1/1:0,66:66:99:2602,199,0</t>
  </si>
  <si>
    <t>0/0:65,0:65:99:0,106,1800</t>
  </si>
  <si>
    <t>A4264:{NA};</t>
  </si>
  <si>
    <t>A4270</t>
  </si>
  <si>
    <t>Scaffold70</t>
  </si>
  <si>
    <t>ACCCT</t>
  </si>
  <si>
    <t>GACCCT</t>
  </si>
  <si>
    <t>AC=3;AF=0.500;AN=6;BaseQRankSum=1.29;ClippingRankSum=0.00;DP=644;ExcessHet=1.5490;FS=0.669;MLEAC=3;MLEAF=0.500;MQ=60.00;MQRankSum=0.00;QD=28.51;ReadPosRankSum=0.699;SOR=0.654</t>
  </si>
  <si>
    <t>0/1:98,107:205:99:4198,0,3793</t>
  </si>
  <si>
    <t>1/1:0,314:314:99:14062,949,0</t>
  </si>
  <si>
    <t>0/0:110,0:110:99:0,115,1800</t>
  </si>
  <si>
    <t>{A4270:YML121w</t>
  </si>
  <si>
    <t>KOG3886</t>
  </si>
  <si>
    <t>AC=3;AF=0.500;AN=6;BaseQRankSum=0.747;ClippingRankSum=0.00;DP=590;ExcessHet=1.5490;FS=0.649;MLEAC=3;MLEAF=0.500;MQ=60.00;MQRankSum=0.00;QD=34.49;ReadPosRankSum=0.407;SOR=0.604</t>
  </si>
  <si>
    <t>0/1:98,106:204:99:4148,0,3786</t>
  </si>
  <si>
    <t>1/1:0,271:271:99:12281,834,0</t>
  </si>
  <si>
    <t>A4344,A4345</t>
  </si>
  <si>
    <t>Scaffold72</t>
  </si>
  <si>
    <t>AC=3;AF=0.500;AN=6;BaseQRankSum=0.328;ClippingRankSum=0.00;DP=612;ExcessHet=1.5490;FS=0.597;MLEAC=3;MLEAF=0.500;MQ=64.97;MQRankSum=0.00;QD=30.57;ReadPosRankSum=0.499;SOR=0.625</t>
  </si>
  <si>
    <t>0/1:70,84:157:99:2626,0,1428</t>
  </si>
  <si>
    <t>1/1:3,316:324:99:11881,901,0</t>
  </si>
  <si>
    <t>0/0:79,7:90:95:0,95,2120</t>
  </si>
  <si>
    <t>A4344:{NA};{A4345:YDR208w</t>
  </si>
  <si>
    <t>KOG0229</t>
  </si>
  <si>
    <t>Phosphatidylinositol-4-phosphate 5-kinase</t>
  </si>
  <si>
    <t>A4363</t>
  </si>
  <si>
    <t>Scaffold73</t>
  </si>
  <si>
    <t>AC=3;AF=0.500;AN=6;BaseQRankSum=1.05;ClippingRankSum=0.00;DP=289;ExcessHet=1.5490;FS=4.499;MLEAC=3;MLEAF=0.500;MQ=60.00;MQRankSum=0.00;QD=29.04;ReadPosRankSum=-1.578e+00;SOR=0.378</t>
  </si>
  <si>
    <t>0/1:36,72:108:99:2372,0,919</t>
  </si>
  <si>
    <t>1/1:0,85:85:99:3277,256,0</t>
  </si>
  <si>
    <t>{A4363:YIL009w</t>
  </si>
  <si>
    <t>KOG1180</t>
  </si>
  <si>
    <t>A4387,A4388</t>
  </si>
  <si>
    <t>Scaffold74</t>
  </si>
  <si>
    <t>AC=3;AF=0.500;AN=6;BaseQRankSum=2.34;ClippingRankSum=0.00;DP=439;ExcessHet=1.5490;FS=7.086;MLEAC=3;MLEAF=0.500;MQ=60.00;MQRankSum=0.00;QD=21.14;ReadPosRankSum=0.083;SOR=0.376</t>
  </si>
  <si>
    <t>0/1:58,94:156:99:2204,0,1245</t>
  </si>
  <si>
    <t>1/1:2,149:154:99:4246,405,0</t>
  </si>
  <si>
    <t>0/0:112,0:112:88:0,88,3936</t>
  </si>
  <si>
    <t>{A4387:YMR240c</t>
  </si>
  <si>
    <t>KOG2330</t>
  </si>
  <si>
    <t>Splicing factor 3b, subunit 2</t>
  </si>
  <si>
    <t>{A4388:YMR241w</t>
  </si>
  <si>
    <t>KOG0756</t>
  </si>
  <si>
    <t>Mitochondrial tricarboxylate/dicarboxylate carrier proteins</t>
  </si>
  <si>
    <t>A4392</t>
  </si>
  <si>
    <t>AC=3;AF=0.500;AN=6;BaseQRankSum=-9.060e-01;ClippingRankSum=0.00;DP=422;ExcessHet=1.5490;FS=6.783;MLEAC=3;MLEAF=0.500;MQ=60.00;MQRankSum=0.00;QD=26.00;ReadPosRankSum=0.524;SOR=0.437</t>
  </si>
  <si>
    <t>0/1:63,109:172:99:3175,0,1651</t>
  </si>
  <si>
    <t>1/1:0,168:168:99:5710,514,0</t>
  </si>
  <si>
    <t>{A4392:YMR246w</t>
  </si>
  <si>
    <t>A4393</t>
  </si>
  <si>
    <t>GAAGAGGAACC</t>
  </si>
  <si>
    <t>GGAAGAGGAACC</t>
  </si>
  <si>
    <t>AC=3;AF=0.500;AN=6;BaseQRankSum=-7.290e-01;ClippingRankSum=0.00;DP=260;ExcessHet=1.5490;FS=2.604;MLEAC=3;MLEAF=0.500;MQ=58.79;MQRankSum=-2.300e-02;QD=29.52;ReadPosRankSum=-2.573e+00;SOR=0.430</t>
  </si>
  <si>
    <t>0/1:32,30:62:99:1163,0,1463</t>
  </si>
  <si>
    <t>1/1:0,46:46:99:2070,138,0</t>
  </si>
  <si>
    <t>0/0:38,0:38:99:0,102,1530</t>
  </si>
  <si>
    <t>{A4393:YMR247c</t>
  </si>
  <si>
    <t>KOG0803</t>
  </si>
  <si>
    <t>A4406,A4407</t>
  </si>
  <si>
    <t>Scaffold76</t>
  </si>
  <si>
    <t>AC=3;AF=0.500;AN=6;BaseQRankSum=1.79;ClippingRankSum=0.00;DP=543;ExcessHet=1.5490;FS=2.312;MLEAC=3;MLEAF=0.500;MQ=60.00;MQRankSum=0.00;QD=30.90;ReadPosRankSum=0.996;SOR=0.649</t>
  </si>
  <si>
    <t>0/1:90,103:193:99:3506,0,2897</t>
  </si>
  <si>
    <t>1/1:0,278:282:99:11094,848,0</t>
  </si>
  <si>
    <t>0/0:33,0:33:99:0,99,1233</t>
  </si>
  <si>
    <t>{A4406:YER095w</t>
  </si>
  <si>
    <t>KOG1433</t>
  </si>
  <si>
    <t>DNA repair protein RAD51/RHP55</t>
  </si>
  <si>
    <t>{A4407:YER094c</t>
  </si>
  <si>
    <t>KOG0180</t>
  </si>
  <si>
    <t>20S proteasome, regulatory subunit beta type PSMB3/PUP3</t>
  </si>
  <si>
    <t>A4411,A4412</t>
  </si>
  <si>
    <t>AC=3;AF=0.500;AN=6;BaseQRankSum=-3.420e-01;ClippingRankSum=0.00;DP=687;ExcessHet=2.4304;FS=0.000;MLEAC=3;MLEAF=0.500;MQ=60.00;MQRankSum=0.00;QD=21.73;ReadPosRankSum=0.993;SOR=0.611</t>
  </si>
  <si>
    <t>0/1:63,101:172:99:2307,0,1344</t>
  </si>
  <si>
    <t>1/1:18,324:351:99:8722,581,0</t>
  </si>
  <si>
    <t>0/0:104,0:104:0:0,0,3333</t>
  </si>
  <si>
    <t>{A4411:YER090w</t>
  </si>
  <si>
    <t>KOG1223</t>
  </si>
  <si>
    <t>Isochorismate synthase</t>
  </si>
  <si>
    <t>{A4412:YER089c</t>
  </si>
  <si>
    <t>KOG0698</t>
  </si>
  <si>
    <t>Serine/threonine protein phosphatase</t>
  </si>
  <si>
    <t>A4432,A4433</t>
  </si>
  <si>
    <t>Scaffold77</t>
  </si>
  <si>
    <t>AC=3;AF=0.500;AN=6;BaseQRankSum=-2.949e+00;ClippingRankSum=0.00;DP=335;ExcessHet=1.5490;FS=9.966;MLEAC=3;MLEAF=0.500;MQ=60.00;MQRankSum=0.00;QD=27.21;ReadPosRankSum=0.091;SOR=0.371</t>
  </si>
  <si>
    <t>0/1:55,78:133:99:0|1:2520_G_GT:3112,0,3404</t>
  </si>
  <si>
    <t>1/1:0,147:147:99:1|1:2520_G_GT:6824,460,0</t>
  </si>
  <si>
    <t>0/0:36,0:36:99:.:.:0,108,1532</t>
  </si>
  <si>
    <t>{A4432:YHR020w</t>
  </si>
  <si>
    <t>KOG4163</t>
  </si>
  <si>
    <t>Prolyl-tRNA synthetase</t>
  </si>
  <si>
    <t>{A4433:YHR019c</t>
  </si>
  <si>
    <t>KOG0555</t>
  </si>
  <si>
    <t>Asparaginyl-tRNA synthetase</t>
  </si>
  <si>
    <t>A4436</t>
  </si>
  <si>
    <t>AC=3;AF=0.500;AN=6;BaseQRankSum=2.04;ClippingRankSum=0.00;DP=287;ExcessHet=1.5490;FS=2.678;MLEAC=3;MLEAF=0.500;MQ=58.65;MQRankSum=0.00;QD=19.38;ReadPosRankSum=2.62;SOR=0.500</t>
  </si>
  <si>
    <t>0/1:68,38:106:99:1104,0,2197</t>
  </si>
  <si>
    <t>1/1:4,68:72:69:2391,69,0</t>
  </si>
  <si>
    <t>{A4436:YHR015w</t>
  </si>
  <si>
    <t>A4443</t>
  </si>
  <si>
    <t>AC=3;AF=0.500;AN=6;BaseQRankSum=0.560;ClippingRankSum=0.00;DP=329;ExcessHet=1.5490;FS=0.581;MLEAC=3;MLEAF=0.500;MQ=60.00;MQRankSum=0.00;QD=29.68;ReadPosRankSum=-3.570e-01;SOR=0.610</t>
  </si>
  <si>
    <t>0/1:52,76:128:99:2682,0,1463</t>
  </si>
  <si>
    <t>1/1:0,112:112:99:4487,337,0</t>
  </si>
  <si>
    <t>{A4443:YHR007c</t>
  </si>
  <si>
    <t>KOG0684</t>
  </si>
  <si>
    <t>Cytochrome P450</t>
  </si>
  <si>
    <t>A4447</t>
  </si>
  <si>
    <t>TATATATATA</t>
  </si>
  <si>
    <t>GTATATATATA</t>
  </si>
  <si>
    <t>AC=3;AF=0.500;AN=6;BaseQRankSum=3.42;ClippingRankSum=0.00;DP=304;ExcessHet=1.5490;FS=0.000;MLEAC=3;MLEAF=0.500;MQ=64.63;MQRankSum=0.00;QD=34.79;ReadPosRankSum=0.593;SOR=0.687</t>
  </si>
  <si>
    <t>0/1:39,63:115:99:2532,0,1606</t>
  </si>
  <si>
    <t>1/1:0,96:106:99:4397,313,0</t>
  </si>
  <si>
    <t>0/0:34,0:42:99:0,111,1180</t>
  </si>
  <si>
    <t>{A4447:YHR003c</t>
  </si>
  <si>
    <t>KOG2018</t>
  </si>
  <si>
    <t>Predicted dinucleotide-utilizing enzyme involved in molybdopterin and thiamine biosynthesis</t>
  </si>
  <si>
    <t>A4496,A4497</t>
  </si>
  <si>
    <t>Scaffold7</t>
  </si>
  <si>
    <t>ATCCGT</t>
  </si>
  <si>
    <t>CATCCGT</t>
  </si>
  <si>
    <t>AC=3;AF=0.500;AN=6;BaseQRankSum=0.070;ClippingRankSum=0.00;DP=584;ExcessHet=1.5490;FS=1.484;MLEAC=3;MLEAF=0.500;MQ=60.00;MQRankSum=0.00;QD=26.40;ReadPosRankSum=-3.700e+00;SOR=0.543</t>
  </si>
  <si>
    <t>0/1:82,90:172:99:0|1:8990_TAGTATACATC_T:3523,0,3298</t>
  </si>
  <si>
    <t>1/1:0,307:307:99:1|1:8990_TAGTATACATC_T:14289,957,0</t>
  </si>
  <si>
    <t>0/0:105,0:105:99:.:.:0,120,1800</t>
  </si>
  <si>
    <t>A4496:{NA};{A4497:YLR406c</t>
  </si>
  <si>
    <t>KOG0893</t>
  </si>
  <si>
    <t>60S ribosomal protein L31</t>
  </si>
  <si>
    <t>AGTATACATC</t>
  </si>
  <si>
    <t>TAGTATACATC</t>
  </si>
  <si>
    <t>AC=3;AF=0.500;AN=6;BaseQRankSum=0.414;ClippingRankSum=0.00;DP=586;ExcessHet=1.5490;FS=0.702;MLEAC=3;MLEAF=0.500;MQ=60.00;MQRankSum=0.00;QD=27.84;ReadPosRankSum=-9.050e-01;SOR=0.573</t>
  </si>
  <si>
    <t>0/1:82,85:167:99:0|1:8990_TAGTATACATC_T:3402,0,3200</t>
  </si>
  <si>
    <t>1/1:0,311:311:99:1|1:8990_TAGTATACATC_T:14037,943,0</t>
  </si>
  <si>
    <t>AC=3;AF=0.500;AN=6;BaseQRankSum=-9.220e-01;ClippingRankSum=0.00;DP=582;ExcessHet=1.5490;FS=0.728;MLEAC=3;MLEAF=0.500;MQ=60.00;MQRankSum=0.00;QD=37.92;ReadPosRankSum=-2.259e+00;SOR=0.557</t>
  </si>
  <si>
    <t>0/1:73,90:165:99:.:.:3810,0,3051</t>
  </si>
  <si>
    <t>1/1:0,306:306:99:1|1:8990_TAGTATACATC_T:13950,933,0</t>
  </si>
  <si>
    <t>AC=3;AF=0.500;AN=6;BaseQRankSum=0.230;ClippingRankSum=0.00;DP=590;ExcessHet=1.5490;FS=1.630;MLEAC=3;MLEAF=0.500;MQ=60.00;MQRankSum=0.00;QD=23.11;ReadPosRankSum=2.52;SOR=0.666</t>
  </si>
  <si>
    <t>0/1:58,83:146:99:1986,0,1207</t>
  </si>
  <si>
    <t>1/1:7,277:301:99:7881,703,0</t>
  </si>
  <si>
    <t>A4507,A4508</t>
  </si>
  <si>
    <t>AC=3;AF=0.500;AN=6;BaseQRankSum=-2.360e-01;ClippingRankSum=0.00;DP=520;ExcessHet=1.5490;FS=6.923;MLEAC=3;MLEAF=0.500;MQ=60.00;MQRankSum=0.00;QD=27.85;ReadPosRankSum=-2.720e-01;SOR=0.419</t>
  </si>
  <si>
    <t>0/1:76,84:160:99:2516,0,2228</t>
  </si>
  <si>
    <t>1/1:0,255:255:99:9086,767,0</t>
  </si>
  <si>
    <t>A4507:{NA};{A4508:YLR389c</t>
  </si>
  <si>
    <t>KOG0959</t>
  </si>
  <si>
    <t>N-arginine dibasic convertase NRD1 and related Zn2+-dependent endopeptidases, insulinase superfamily</t>
  </si>
  <si>
    <t>A4512,A4513</t>
  </si>
  <si>
    <t>AC=3;AF=0.500;AN=6;BaseQRankSum=-1.140e-01;ClippingRankSum=0.00;DP=422;ExcessHet=1.5490;FS=2.316;MLEAC=3;MLEAF=0.500;MQ=60.00;MQRankSum=0.00;QD=28.52;ReadPosRankSum=0.138;SOR=0.555</t>
  </si>
  <si>
    <t>0/1:65,88:153:99:0|1:56015_A_G:3480,0,2503</t>
  </si>
  <si>
    <t>1/1:0,206:206:99:1|1:56015_A_G:9165,623,0</t>
  </si>
  <si>
    <t>{A4512:YLR383w</t>
  </si>
  <si>
    <t>KOG0250</t>
  </si>
  <si>
    <t>DNA repair protein RAD18 (SMC family protein)</t>
  </si>
  <si>
    <t>{A4513:YLR382c</t>
  </si>
  <si>
    <t>KOG0435</t>
  </si>
  <si>
    <t>Leucyl-tRNA synthetase</t>
  </si>
  <si>
    <t>A4514,A4515</t>
  </si>
  <si>
    <t>TACGGTAATTGCCGGCATTATAACACTGTAC</t>
  </si>
  <si>
    <t>ATACGGTAATTGCCGGCATTATAACACTGTAC</t>
  </si>
  <si>
    <t>AC=3;AF=0.500;AN=6;BaseQRankSum=2.90;ClippingRankSum=0.00;DP=435;ExcessHet=1.5490;FS=0.000;MLEAC=3;MLEAF=0.500;MQ=60.00;MQRankSum=0.00;QD=31.35;ReadPosRankSum=-1.626e+00;SOR=0.668</t>
  </si>
  <si>
    <t>0/1:95,101:196:99:3909,0,3737</t>
  </si>
  <si>
    <t>1/1:0,170:170:99:7611,514,0</t>
  </si>
  <si>
    <t>0/0:58,0:58:99:0,114,1800</t>
  </si>
  <si>
    <t>{A4514:YLR380w</t>
  </si>
  <si>
    <t>KOG1470</t>
  </si>
  <si>
    <t>Phosphatidylinositol transfer protein PDR16 and related proteins</t>
  </si>
  <si>
    <t>{A4515:YLR378c</t>
  </si>
  <si>
    <t>KOG1373</t>
  </si>
  <si>
    <t>Transport protein Sec61, alpha subunit</t>
  </si>
  <si>
    <t>UO</t>
  </si>
  <si>
    <t>Intracellular trafficking, secretion, and vesicular transport ; Posttranslational modification, protein turnover, chaperones ;}</t>
  </si>
  <si>
    <t>A4515</t>
  </si>
  <si>
    <t>AC=3;AF=0.500;AN=6;BaseQRankSum=1.20;ClippingRankSum=0.00;DP=460;ExcessHet=1.5490;FS=2.138;MLEAC=3;MLEAF=0.500;MQ=60.00;MQRankSum=0.00;QD=23.92;ReadPosRankSum=-2.050e-01;SOR=0.610</t>
  </si>
  <si>
    <t>0/1:77,119:196:99:3192,0,1862</t>
  </si>
  <si>
    <t>1/1:0,196:196:99:6229,589,0</t>
  </si>
  <si>
    <t>A4519</t>
  </si>
  <si>
    <t>TGATGATGA</t>
  </si>
  <si>
    <t>GTGATGATGA</t>
  </si>
  <si>
    <t>AC=3;AF=0.500;AN=6;BaseQRankSum=-1.859e+00;ClippingRankSum=0.00;DP=405;ExcessHet=1.5490;FS=6.724;MLEAC=3;MLEAF=0.500;MQ=60.00;MQRankSum=0.00;QD=33.76;ReadPosRankSum=-1.510e+00;SOR=0.700</t>
  </si>
  <si>
    <t>0/1:50,83:133:99:3401,0,4519</t>
  </si>
  <si>
    <t>1/1:0,132:137:99:6480,438,0</t>
  </si>
  <si>
    <t>{A4519:YLR371w</t>
  </si>
  <si>
    <t>KOG4305</t>
  </si>
  <si>
    <t>RhoGEF GTPase</t>
  </si>
  <si>
    <t>A4531,A4532</t>
  </si>
  <si>
    <t>AC=3;AF=0.500;AN=6;BaseQRankSum=0.025;ClippingRankSum=0.00;DP=475;ExcessHet=1.5490;FS=2.315;MLEAC=3;MLEAF=0.500;MQ=60.00;MQRankSum=0.00;QD=28.20;ReadPosRankSum=-5.710e-01;SOR=0.858</t>
  </si>
  <si>
    <t>0/1:66,90:156:99:0|1:101397_T_TA:3575,0,3979</t>
  </si>
  <si>
    <t>1/1:0,196:196:99:1|1:101397_T_TA:8980,605,0</t>
  </si>
  <si>
    <t>A4531:{NA};A4532:{NA};</t>
  </si>
  <si>
    <t>A4534,A4535</t>
  </si>
  <si>
    <t>AC=3;AF=0.500;AN=6;BaseQRankSum=-2.283e+00;ClippingRankSum=0.00;DP=403;ExcessHet=1.5490;FS=1.136;MLEAC=3;MLEAF=0.500;MQ=60.00;MQRankSum=0.00;QD=34.02;ReadPosRankSum=-5.720e-01;SOR=0.807</t>
  </si>
  <si>
    <t>0/1:56,90:146:99:0|1:110638_C_A:3635,0,2056</t>
  </si>
  <si>
    <t>1/1:0,185:185:99:1|1:110638_C_A:8272,560,0</t>
  </si>
  <si>
    <t>A4534:{NA};{A4535:YLR351c</t>
  </si>
  <si>
    <t>KOG0806</t>
  </si>
  <si>
    <t>Carbon-nitrogen hydrolase</t>
  </si>
  <si>
    <t>A4549</t>
  </si>
  <si>
    <t>AC=3;AF=0.500;AN=6;BaseQRankSum=0.511;ClippingRankSum=0.00;DP=411;ExcessHet=1.5490;FS=9.297;MLEAC=3;MLEAF=0.500;MQ=60.00;MQRankSum=0.00;QD=32.88;ReadPosRankSum=1.33;SOR=0.653</t>
  </si>
  <si>
    <t>0/1:77,74:151:99:0|1:156462_A_G:2851,0,3085</t>
  </si>
  <si>
    <t>1/1:0,177:177:99:1|1:156462_A_G:7979,542,0</t>
  </si>
  <si>
    <t>{A4549:YLR328w</t>
  </si>
  <si>
    <t>AC=3;AF=0.500;AN=6;BaseQRankSum=-8.710e-01;ClippingRankSum=0.00;DP=453;ExcessHet=1.5490;FS=0.542;MLEAC=3;MLEAF=0.500;MQ=66.84;MQRankSum=0.00;QD=19.37;ReadPosRankSum=-6.100e-02;SOR=0.641</t>
  </si>
  <si>
    <t>0/1:66,82:156:99:1909,0,1367</t>
  </si>
  <si>
    <t>1/1:10,161:176:99:4315,265,0</t>
  </si>
  <si>
    <t>0/0:79,6:88:95:0,95,2087</t>
  </si>
  <si>
    <t>A4552,A4553</t>
  </si>
  <si>
    <t>AC=3;AF=0.500;AN=6;BaseQRankSum=-1.847e+00;ClippingRankSum=0.00;DP=502;ExcessHet=1.5490;FS=1.583;MLEAC=3;MLEAF=0.500;MQ=60.00;MQRankSum=0.00;QD=31.71;ReadPosRankSum=0.105;SOR=0.655</t>
  </si>
  <si>
    <t>0/1:71,87:158:99:3024,0,2445</t>
  </si>
  <si>
    <t>1/1:0,233:233:99:9418,707,0</t>
  </si>
  <si>
    <t>0/0:88,0:88:99:0,104,1800</t>
  </si>
  <si>
    <t>A4552:{NA};{A4553:YLR323c</t>
  </si>
  <si>
    <t>KOG1813</t>
  </si>
  <si>
    <t>A4555,A4556</t>
  </si>
  <si>
    <t>GACT</t>
  </si>
  <si>
    <t>CGACT</t>
  </si>
  <si>
    <t>AC=3;AF=0.500;AN=6;BaseQRankSum=-7.500e-01;ClippingRankSum=0.00;DP=428;ExcessHet=1.5490;FS=3.871;MLEAC=3;MLEAF=0.500;MQ=60.00;MQRankSum=0.00;QD=33.04;ReadPosRankSum=-2.730e-01;SOR=0.671</t>
  </si>
  <si>
    <t>0/1:65,79:144:99:3247,0,3083</t>
  </si>
  <si>
    <t>1/1:0,207:207:99:9366,629,0</t>
  </si>
  <si>
    <t>A4555:{NA};A4556:{NA};</t>
  </si>
  <si>
    <t>A4563</t>
  </si>
  <si>
    <t>AC=3;AF=0.500;AN=6;BaseQRankSum=-3.850e-01;ClippingRankSum=0.00;DP=545;ExcessHet=1.5490;FS=5.226;MLEAC=3;MLEAF=0.500;MQ=60.00;MQRankSum=0.00;QD=29.59;ReadPosRankSum=-8.910e-01;SOR=0.335</t>
  </si>
  <si>
    <t>0/1:63,90:153:99:2738,0,1790</t>
  </si>
  <si>
    <t>1/1:0,302:302:99:10769,917,0</t>
  </si>
  <si>
    <t>A4563:{NA};</t>
  </si>
  <si>
    <t>A4565,A4566</t>
  </si>
  <si>
    <t>AC=3;AF=0.500;AN=6;BaseQRankSum=1.42;ClippingRankSum=0.00;DP=557;ExcessHet=2.4304;FS=12.261;MLEAC=4;MLEAF=0.667;MQ=60.00;MQRankSum=0.00;QD=21.56;ReadPosRankSum=0.493;SOR=0.764</t>
  </si>
  <si>
    <t>0/1:67,95:165:99:2183,0,1441</t>
  </si>
  <si>
    <t>1/1:4,237:241:99:6542,611,0</t>
  </si>
  <si>
    <t>0/0:120,0:120:0:0,0,3609</t>
  </si>
  <si>
    <t>{A4565:YLR306w</t>
  </si>
  <si>
    <t>KOG0420</t>
  </si>
  <si>
    <t>{A4566:YLR305c</t>
  </si>
  <si>
    <t>KOG0902</t>
  </si>
  <si>
    <t>Phosphatidylinositol 4-kinase</t>
  </si>
  <si>
    <t>A4568</t>
  </si>
  <si>
    <t>AC=3;AF=0.500;AN=6;BaseQRankSum=-4.590e-01;ClippingRankSum=0.00;DP=483;ExcessHet=1.5490;FS=1.508;MLEAC=3;MLEAF=0.500;MQ=59.80;MQRankSum=0.00;QD=27.31;ReadPosRankSum=-9.700e-01;SOR=0.877</t>
  </si>
  <si>
    <t>0/1:71,69:140:99:1910,0,1966</t>
  </si>
  <si>
    <t>1/1:0,275:275:99:9470,828,0</t>
  </si>
  <si>
    <t>0/0:41,0:41:99:0,105,1575</t>
  </si>
  <si>
    <t>{A4568:YLR303w</t>
  </si>
  <si>
    <t>AC=3;AF=0.500;AN=6;BaseQRankSum=-6.610e-01;ClippingRankSum=0.00;DP=551;ExcessHet=1.5490;FS=3.681;MLEAC=3;MLEAF=0.500;MQ=60.00;MQRankSum=0.00;QD=25.86;ReadPosRankSum=-1.316e+00;SOR=0.394</t>
  </si>
  <si>
    <t>0/1:73,112:185:99:3010,0,1757</t>
  </si>
  <si>
    <t>1/1:0,302:302:99:9629,917,0</t>
  </si>
  <si>
    <t>A4601</t>
  </si>
  <si>
    <t>Scaffold81</t>
  </si>
  <si>
    <t>AC=3;AF=0.500;AN=6;BaseQRankSum=1.71;ClippingRankSum=0.00;DP=571;ExcessHet=1.5490;FS=4.744;MLEAC=3;MLEAF=0.500;MQ=60.00;MQRankSum=0.00;QD=27.05;ReadPosRankSum=1.45;SOR=0.458</t>
  </si>
  <si>
    <t>0/1:62,88:152:99:2880,0,1405</t>
  </si>
  <si>
    <t>1/1:9,260:271:99:8497,614,0</t>
  </si>
  <si>
    <t>0/0:122,0:122:99:0,120,1800</t>
  </si>
  <si>
    <t>A4601:{NA};</t>
  </si>
  <si>
    <t>A4629,A4630</t>
  </si>
  <si>
    <t>Scaffold83</t>
  </si>
  <si>
    <t>AC=3;AF=0.500;AN=6;BaseQRankSum=-1.110e-01;ClippingRankSum=0.00;DP=662;ExcessHet=1.5490;FS=2.847;MLEAC=3;MLEAF=0.500;MQ=60.00;MQRankSum=0.00;QD=30.38;ReadPosRankSum=0.449;SOR=1.002</t>
  </si>
  <si>
    <t>0/1:64,97:161:99:2965,0,1797</t>
  </si>
  <si>
    <t>1/1:1,368:369:99:13183,1116,0</t>
  </si>
  <si>
    <t>{A4629:YLR438w</t>
  </si>
  <si>
    <t>KOG1402</t>
  </si>
  <si>
    <t>Ornithine aminotransferase</t>
  </si>
  <si>
    <t>A4630:{NA};</t>
  </si>
  <si>
    <t>AC=3;AF=0.500;AN=6;BaseQRankSum=0.044;ClippingRankSum=0.00;DP=712;ExcessHet=1.5490;FS=0.836;MLEAC=3;MLEAF=0.500;MQ=60.00;MQRankSum=0.00;QD=29.29;ReadPosRankSum=-1.449e+00;SOR=0.538</t>
  </si>
  <si>
    <t>0/1:71,88:159:99:3597,0,2702</t>
  </si>
  <si>
    <t>1/1:0,424:424:99:19081,1285,0</t>
  </si>
  <si>
    <t>A4632,A4633</t>
  </si>
  <si>
    <t>AC=3;AF=0.500;AN=6;BaseQRankSum=0.323;ClippingRankSum=0.00;DP=625;ExcessHet=1.5490;FS=0.000;MLEAC=3;MLEAF=0.500;MQ=60.00;MQRankSum=0.00;QD=32.40;ReadPosRankSum=0.874;SOR=0.661</t>
  </si>
  <si>
    <t>0/1:77,79:156:99:0|1:35383_T_C:3012,0,3564</t>
  </si>
  <si>
    <t>1/1:0,345:345:99:1|1:35383_T_C:15778,1086,0</t>
  </si>
  <si>
    <t>0/0:124,0:124:99:.:.:0,109,1800</t>
  </si>
  <si>
    <t>{A4632:YLR435w</t>
  </si>
  <si>
    <t>KOG4032</t>
  </si>
  <si>
    <t>{A4633:YLR433c</t>
  </si>
  <si>
    <t>KOG0375</t>
  </si>
  <si>
    <t>Serine-threonine phosphatase 2B, catalytic subunit</t>
  </si>
  <si>
    <t>A4649</t>
  </si>
  <si>
    <t>Scaffold85</t>
  </si>
  <si>
    <t>CAATTTTACAC</t>
  </si>
  <si>
    <t>GCAATTTTACAC</t>
  </si>
  <si>
    <t>AC=3;AF=0.500;AN=6;BaseQRankSum=-6.540e-01;ClippingRankSum=0.00;DP=300;ExcessHet=1.5490;FS=3.364;MLEAC=3;MLEAF=0.500;MQ=60.00;MQRankSum=0.00;QD=34.64;ReadPosRankSum=-1.414e+00;SOR=0.490</t>
  </si>
  <si>
    <t>0/1:59,70:129:99:2894,0,2215</t>
  </si>
  <si>
    <t>1/1:0,133:133:99:6228,418,0</t>
  </si>
  <si>
    <t>0/0:34,0:34:99:0,102,1351</t>
  </si>
  <si>
    <t>{A4649:YBR181c</t>
  </si>
  <si>
    <t>KOG1646</t>
  </si>
  <si>
    <t>40S ribosomal protein S6</t>
  </si>
  <si>
    <t>A4654,A4655</t>
  </si>
  <si>
    <t>AC=3;AF=0.500;AN=6;BaseQRankSum=1.26;ClippingRankSum=0.00;DP=418;ExcessHet=1.5490;FS=5.897;MLEAC=3;MLEAF=0.500;MQ=60.00;MQRankSum=0.00;QD=29.26;ReadPosRankSum=1.01;SOR=0.574</t>
  </si>
  <si>
    <t>0/1:45,72:117:99:0|1:27171_TA_T:2917,0,1597</t>
  </si>
  <si>
    <t>1/1:0,181:181:99:1|1:27171_TA_T:8220,561,0</t>
  </si>
  <si>
    <t>0/0:100,0:100:99:.:.:0,120,1800</t>
  </si>
  <si>
    <t>{A4654:YPL082c</t>
  </si>
  <si>
    <t>KOG0392</t>
  </si>
  <si>
    <t>SNF2 family DNA-dependent ATPase domain-containing protein</t>
  </si>
  <si>
    <t>{A4655:YPL081w</t>
  </si>
  <si>
    <t>KOG3301</t>
  </si>
  <si>
    <t>Ribosomal protein S4</t>
  </si>
  <si>
    <t>AC=3;AF=0.500;AN=6;BaseQRankSum=1.69;ClippingRankSum=0.00;DP=413;ExcessHet=1.5490;FS=4.763;MLEAC=3;MLEAF=0.500;MQ=60.00;MQRankSum=0.00;QD=29.80;ReadPosRankSum=1.24;SOR=0.496</t>
  </si>
  <si>
    <t>0/1:45,75:120:99:0|1:27171_TA_T:2997,0,1633</t>
  </si>
  <si>
    <t>1/1:0,193:193:99:1|1:27171_TA_T:8802,599,0</t>
  </si>
  <si>
    <t>A4690</t>
  </si>
  <si>
    <t>Scaffold87</t>
  </si>
  <si>
    <t>AC=3;AF=0.500;AN=6;BaseQRankSum=2.26;ClippingRankSum=0.00;DP=538;ExcessHet=1.5490;FS=8.662;MLEAC=3;MLEAF=0.500;MQ=60.00;MQRankSum=0.00;QD=34.42;ReadPosRankSum=0.611;SOR=0.717</t>
  </si>
  <si>
    <t>0/1:71,77:148:99:2932,0,2439</t>
  </si>
  <si>
    <t>1/1:0,263:263:99:11560,804,0</t>
  </si>
  <si>
    <t>0/0:117,0:117:99:0,120,1800</t>
  </si>
  <si>
    <t>{A4690:YHL032c</t>
  </si>
  <si>
    <t>KOG2517</t>
  </si>
  <si>
    <t>Ribulose kinase and related carbohydrate kinases</t>
  </si>
  <si>
    <t>AC=3;AF=0.500;AN=6;BaseQRankSum=-1.281e+00;ClippingRankSum=0.00;DP=582;ExcessHet=1.5490;FS=3.625;MLEAC=3;MLEAF=0.500;MQ=60.00;MQRankSum=0.00;QD=34.23;ReadPosRankSum=-8.920e-01;SOR=0.733</t>
  </si>
  <si>
    <t>0/1:71,92:163:99:3258,0,1684</t>
  </si>
  <si>
    <t>1/1:0,273:275:99:11712,875,0</t>
  </si>
  <si>
    <t>0/0:118,0:118:99:0,119,1800</t>
  </si>
  <si>
    <t>A4691</t>
  </si>
  <si>
    <t>AC=3;AF=0.500;AN=6;BaseQRankSum=-3.850e-01;ClippingRankSum=0.00;DP=602;ExcessHet=1.5490;FS=2.344;MLEAC=3;MLEAF=0.500;MQ=60.00;MQRankSum=0.00;QD=27.24;ReadPosRankSum=0.281;SOR=0.543</t>
  </si>
  <si>
    <t>0/1:88,87:175:99:0|1:27577_G_GC:3365,0,3449</t>
  </si>
  <si>
    <t>1/1:0,305:305:99:1|1:27577_G_GC:13997,939,0</t>
  </si>
  <si>
    <t>0/0:117,0:117:99:.:.:0,120,1800</t>
  </si>
  <si>
    <t>{A4691:YHL030w</t>
  </si>
  <si>
    <t>KOG0915</t>
  </si>
  <si>
    <t>TAGT</t>
  </si>
  <si>
    <t>CTAGT</t>
  </si>
  <si>
    <t>AC=3;AF=0.500;AN=6;BaseQRankSum=-7.900e-01;ClippingRankSum=0.00;DP=611;ExcessHet=1.5490;FS=0.000;MLEAC=3;MLEAF=0.500;MQ=60.00;MQRankSum=0.00;QD=33.96;ReadPosRankSum=-2.350e-01;SOR=0.675</t>
  </si>
  <si>
    <t>0/1:96,95:191:99:3643,0,4629</t>
  </si>
  <si>
    <t>1/1:0,284:284:99:12534,855,0</t>
  </si>
  <si>
    <t>A4711</t>
  </si>
  <si>
    <t>Scaffold89</t>
  </si>
  <si>
    <t>AC=3;AF=0.500;AN=6;BaseQRankSum=-1.002e+00;ClippingRankSum=0.00;DP=364;ExcessHet=1.5490;FS=4.317;MLEAC=3;MLEAF=0.500;MQ=69.67;MQRankSum=0.00;QD=18.86;ReadPosRankSum=-8.230e-01;SOR=0.510</t>
  </si>
  <si>
    <t>0/1:51,81:140:99:1876,0,996</t>
  </si>
  <si>
    <t>1/1:3,82:91:99:2261,191,0</t>
  </si>
  <si>
    <t>0/0:83,4:94:99:0,171,2206</t>
  </si>
  <si>
    <t>A4711:{NA};</t>
  </si>
  <si>
    <t>AC=3;AF=0.500;AN=6;BaseQRankSum=1.94;ClippingRankSum=0.00;DP=310;ExcessHet=2.4304;FS=6.701;MLEAC=4;MLEAF=0.667;MQ=59.83;MQRankSum=0.00;QD=15.04;ReadPosRankSum=1.11;SOR=0.453</t>
  </si>
  <si>
    <t>0/1:62,29:91:99:750,0,1925</t>
  </si>
  <si>
    <t>1/1:1,35:36:73:1200,73,0</t>
  </si>
  <si>
    <t>0/0:177,0:177:0:0,0,174</t>
  </si>
  <si>
    <t>AC=3;AF=0.500;AN=6;BaseQRankSum=-5.660e-01;ClippingRankSum=0.00;DP=306;ExcessHet=2.4304;FS=8.214;MLEAC=4;MLEAF=0.667;MQ=59.88;MQRankSum=0.00;QD=27.85;ReadPosRankSum=0.656;SOR=0.616</t>
  </si>
  <si>
    <t>0/1:57,51:108:99:0|1:2740_G_GA:1948,0,2262</t>
  </si>
  <si>
    <t>1/1:1,70:71:99:.:.:3076,169,0</t>
  </si>
  <si>
    <t>0/0:125,0:125:0:.:.:0,0,3062</t>
  </si>
  <si>
    <t>A4715</t>
  </si>
  <si>
    <t>AC=3;AF=0.500;AN=6;BaseQRankSum=-1.240e-01;ClippingRankSum=0.00;DP=349;ExcessHet=1.5490;FS=4.936;MLEAC=3;MLEAF=0.500;MQ=60.00;MQRankSum=0.00;QD=19.68;ReadPosRankSum=1.09;SOR=0.492</t>
  </si>
  <si>
    <t>0/1:66,89:155:99:2183,0,1427</t>
  </si>
  <si>
    <t>1/1:1,91:94:99:2722,253,0</t>
  </si>
  <si>
    <t>0/0:87,0:87:99:0,101,1800</t>
  </si>
  <si>
    <t>{A4715:YJR049c</t>
  </si>
  <si>
    <t>KOG2178</t>
  </si>
  <si>
    <t>Predicted sugar kinase</t>
  </si>
  <si>
    <t>A4720</t>
  </si>
  <si>
    <t>AC=3;AF=0.500;AN=6;BaseQRankSum=-1.125e+00;ClippingRankSum=0.00;DP=299;ExcessHet=1.5490;FS=4.239;MLEAC=3;MLEAF=0.500;MQ=60.00;MQRankSum=0.00;QD=25.89;ReadPosRankSum=1.13;SOR=0.680</t>
  </si>
  <si>
    <t>0/1:61,83:144:99:2668,0,1838</t>
  </si>
  <si>
    <t>1/1:0,97:97:99:3617,292,0</t>
  </si>
  <si>
    <t>0/0:54,0:54:99:0,105,1575</t>
  </si>
  <si>
    <t>A4720:{NA};</t>
  </si>
  <si>
    <t>AC=3;AF=0.500;AN=6;BaseQRankSum=0.304;ClippingRankSum=0.00;DP=352;ExcessHet=1.5490;FS=2.867;MLEAC=3;MLEAF=0.500;MQ=60.00;MQRankSum=0.00;QD=21.03;ReadPosRankSum=1.83;SOR=0.517</t>
  </si>
  <si>
    <t>0/1:85,85:170:99:2260,0,2265</t>
  </si>
  <si>
    <t>1/1:0,115:115:99:3778,349,0</t>
  </si>
  <si>
    <t>A4731</t>
  </si>
  <si>
    <t>Scaffold8</t>
  </si>
  <si>
    <t>AC=3;AF=0.500;AN=6;BaseQRankSum=0.856;ClippingRankSum=0.00;DP=656;ExcessHet=1.5490;FS=4.913;MLEAC=3;MLEAF=0.500;MQ=60.00;MQRankSum=0.00;QD=24.62;ReadPosRankSum=0.043;SOR=0.424</t>
  </si>
  <si>
    <t>0/1:91,108:201:99:2662,0,2239</t>
  </si>
  <si>
    <t>1/1:0,391:391:99:11908,1175,0</t>
  </si>
  <si>
    <t>0/0:34,0:34:99:0,99,1250</t>
  </si>
  <si>
    <t>{A4731:YKL218c</t>
  </si>
  <si>
    <t>KOG1251</t>
  </si>
  <si>
    <t>Serine racemase</t>
  </si>
  <si>
    <t>TE</t>
  </si>
  <si>
    <t>Signal transduction mechanisms ; Amino acid transport and metabolism ;}</t>
  </si>
  <si>
    <t>A4757</t>
  </si>
  <si>
    <t>AC=3;AF=0.500;AN=6;BaseQRankSum=-2.813e+00;ClippingRankSum=0.00;DP=618;ExcessHet=1.5490;FS=0.809;MLEAC=3;MLEAF=0.500;MQ=60.00;MQRankSum=0.00;QD=27.53;ReadPosRankSum=-1.257e+00;SOR=0.757</t>
  </si>
  <si>
    <t>0/1:66,105:171:99:2909,0,1633</t>
  </si>
  <si>
    <t>1/1:0,357:357:99:11670,1077,0</t>
  </si>
  <si>
    <t>{A4757:YKL184w</t>
  </si>
  <si>
    <t>KOG0622</t>
  </si>
  <si>
    <t>Ornithine decarboxylase</t>
  </si>
  <si>
    <t>A4783</t>
  </si>
  <si>
    <t>AC=3;AF=0.500;AN=6;BaseQRankSum=-6.300e-01;ClippingRankSum=0.00;DP=436;ExcessHet=1.5490;FS=0.000;MLEAC=3;MLEAF=0.500;MQ=60.00;MQRankSum=0.00;QD=29.76;ReadPosRankSum=0.830;SOR=0.708</t>
  </si>
  <si>
    <t>0/1:48,91:139:99:2734,0,1150</t>
  </si>
  <si>
    <t>1/1:1,239:240:99:8589,726,0</t>
  </si>
  <si>
    <t>{A4783:YKL148c</t>
  </si>
  <si>
    <t>KOG2403</t>
  </si>
  <si>
    <t>Succinate dehydrogenase, flavoprotein subunit</t>
  </si>
  <si>
    <t>A4847,A4848</t>
  </si>
  <si>
    <t>Scaffold93</t>
  </si>
  <si>
    <t>AC=3;AF=0.500;AN=6;BaseQRankSum=1.37;ClippingRankSum=0.00;DP=552;ExcessHet=1.5490;FS=0.000;MLEAC=3;MLEAF=0.500;MQ=60.00;MQRankSum=0.00;QD=27.31;ReadPosRankSum=0.497;SOR=0.621</t>
  </si>
  <si>
    <t>0/1:72,103:175:99:3018,0,1892</t>
  </si>
  <si>
    <t>1/1:1,268:269:99:9152,800,0</t>
  </si>
  <si>
    <t>0/0:100,0:100:99:0,112,1800</t>
  </si>
  <si>
    <t>A4847:{NA};{A4848:YNL301c</t>
  </si>
  <si>
    <t>KOG1714</t>
  </si>
  <si>
    <t>60s ribosomal protein L18</t>
  </si>
  <si>
    <t>A4853</t>
  </si>
  <si>
    <t>ATAG</t>
  </si>
  <si>
    <t>CATAG</t>
  </si>
  <si>
    <t>AC=3;AF=0.500;AN=6;BaseQRankSum=2.45;ClippingRankSum=0.00;DP=590;ExcessHet=1.5490;FS=3.266;MLEAC=3;MLEAF=0.500;MQ=60.00;MQRankSum=0.00;QD=28.75;ReadPosRankSum=0.669;SOR=0.691</t>
  </si>
  <si>
    <t>0/1:97,96:193:99:3726,0,4372</t>
  </si>
  <si>
    <t>1/1:0,325:325:99:14508,979,0</t>
  </si>
  <si>
    <t>0/0:43,0:43:99:0,102,1530</t>
  </si>
  <si>
    <t>A4853:{NA};</t>
  </si>
  <si>
    <t>A4864</t>
  </si>
  <si>
    <t>Scaffold94</t>
  </si>
  <si>
    <t>AC=3;AF=0.500;AN=6;BaseQRankSum=0.125;ClippingRankSum=0.00;DP=583;ExcessHet=1.5490;FS=0.000;MLEAC=3;MLEAF=0.500;MQ=60.00;MQRankSum=0.00;QD=24.13;ReadPosRankSum=-8.300e-01;SOR=0.708</t>
  </si>
  <si>
    <t>0/1:71,130:201:99:3315,0,1563</t>
  </si>
  <si>
    <t>1/1:1,260:261:99:7876,776,0</t>
  </si>
  <si>
    <t>A4864:{NA};</t>
  </si>
  <si>
    <t>A4878,A4879</t>
  </si>
  <si>
    <t>Scaffold95</t>
  </si>
  <si>
    <t>AC=3;AF=0.500;AN=6;BaseQRankSum=-9.130e-01;ClippingRankSum=0.00;DP=279;ExcessHet=1.5490;FS=0.000;MLEAC=3;MLEAF=0.500;MQ=60.00;MQRankSum=0.00;QD=27.35;ReadPosRankSum=-5.580e-01;SOR=0.692</t>
  </si>
  <si>
    <t>0/1:47,83:130:99:2831,0,1442</t>
  </si>
  <si>
    <t>1/1:0,66:66:99:2574,201,0</t>
  </si>
  <si>
    <t>{A4878:YDR320c_1</t>
  </si>
  <si>
    <t>KOG1124</t>
  </si>
  <si>
    <t>FOG: TPR repeat</t>
  </si>
  <si>
    <t>{A4879:YDR321w</t>
  </si>
  <si>
    <t>KOG0503</t>
  </si>
  <si>
    <t>Asparaginase</t>
  </si>
  <si>
    <t>AC=3;AF=0.500;AN=6;BaseQRankSum=0.447;ClippingRankSum=0.00;DP=285;ExcessHet=1.5490;FS=0.548;MLEAC=3;MLEAF=0.500;MQ=60.00;MQRankSum=0.00;QD=26.36;ReadPosRankSum=-1.348e+00;SOR=0.744</t>
  </si>
  <si>
    <t>0/1:63,76:139:99:2665,0,2121</t>
  </si>
  <si>
    <t>1/1:0,72:72:99:2943,222,0</t>
  </si>
  <si>
    <t>A4900,A4901</t>
  </si>
  <si>
    <t>Scaffold96</t>
  </si>
  <si>
    <t>AC=3;AF=0.500;AN=6;BaseQRankSum=-7.930e-01;ClippingRankSum=0.00;DP=524;ExcessHet=1.5490;FS=8.699;MLEAC=3;MLEAF=0.500;MQ=60.00;MQRankSum=0.00;QD=25.33;ReadPosRankSum=0.294;SOR=0.775</t>
  </si>
  <si>
    <t>0/1:65,99:164:99:2675,0,1583</t>
  </si>
  <si>
    <t>1/1:0,229:229:99:7325,689,0</t>
  </si>
  <si>
    <t>0/0:112,0:112:99:0,120,1800</t>
  </si>
  <si>
    <t>{A4900:YPR163c</t>
  </si>
  <si>
    <t>A4901:{NA};</t>
  </si>
  <si>
    <t>A4904,A4905,A4906</t>
  </si>
  <si>
    <t>AC=3;AF=0.500;AN=6;BaseQRankSum=3.79;ClippingRankSum=0.00;DP=561;ExcessHet=1.5490;FS=0.000;MLEAC=3;MLEAF=0.500;MQ=60.00;MQRankSum=0.00;QD=23.84;ReadPosRankSum=-1.680e-01;SOR=0.677</t>
  </si>
  <si>
    <t>0/1:82,108:190:99:2767,0,1976</t>
  </si>
  <si>
    <t>1/1:0,246:246:99:7672,743,0</t>
  </si>
  <si>
    <t>0/0:104,0:104:99:0,120,1800</t>
  </si>
  <si>
    <t>{A4904:YPR167c</t>
  </si>
  <si>
    <t>KOG0189</t>
  </si>
  <si>
    <t>Phosphoadenosine phosphosulfate reductase</t>
  </si>
  <si>
    <t>{A4905:YPR168w</t>
  </si>
  <si>
    <t>KOG3046</t>
  </si>
  <si>
    <t>Transcription factor, subunit of SRB subcomplex of RNA polymerase II</t>
  </si>
  <si>
    <t>{A4906:YPR169w</t>
  </si>
  <si>
    <t>A4907</t>
  </si>
  <si>
    <t>ATGC</t>
  </si>
  <si>
    <t>AC=3;AF=0.500;AN=6;BaseQRankSum=2.82;ClippingRankSum=0.00;DP=518;ExcessHet=1.5490;FS=2.099;MLEAC=3;MLEAF=0.500;MQ=60.00;MQRankSum=0.00;QD=34.26;ReadPosRankSum=-2.300e-01;SOR=0.563</t>
  </si>
  <si>
    <t>0/1:80,89:169:99:3495,0,3231</t>
  </si>
  <si>
    <t>1/1:0,222:222:99:9945,669,0</t>
  </si>
  <si>
    <t>0/0:116,0:116:99:0,120,1800</t>
  </si>
  <si>
    <t>A4907:{NA};</t>
  </si>
  <si>
    <t>A4922</t>
  </si>
  <si>
    <t>Scaffold97</t>
  </si>
  <si>
    <t>AC=3;AF=0.500;AN=6;BaseQRankSum=0.655;ClippingRankSum=0.00;DP=408;ExcessHet=1.5490;FS=0.000;MLEAC=3;MLEAF=0.500;MQ=60.00;MQRankSum=0.00;QD=34.08;ReadPosRankSum=-9.680e-01;SOR=0.668</t>
  </si>
  <si>
    <t>0/1:68,79:147:99:0|1:6624_G_A:3195,0,2610</t>
  </si>
  <si>
    <t>1/1:0,166:166:99:1|1:6624_G_A:7518,506,0</t>
  </si>
  <si>
    <t>0/0:95,0:95:99:.:.:0,112,1800</t>
  </si>
  <si>
    <t>{A4922:YBR035c</t>
  </si>
  <si>
    <t>KOG2586</t>
  </si>
  <si>
    <t>Pyridoxamine-phosphate oxidase</t>
  </si>
  <si>
    <t>AC=3;AF=0.500;AN=6;BaseQRankSum=0.334;ClippingRankSum=0.00;DP=380;ExcessHet=1.5490;FS=5.409;MLEAC=3;MLEAF=0.500;MQ=68.80;MQRankSum=0.00;QD=16.95;ReadPosRankSum=-7.220e-01;SOR=0.959</t>
  </si>
  <si>
    <t>0/1:66,61:132:99:1314,0,2437</t>
  </si>
  <si>
    <t>1/1:12,120:138:77:3121,77,0</t>
  </si>
  <si>
    <t>0/0:85,0:91:99:0,255,2405</t>
  </si>
  <si>
    <t>A4942</t>
  </si>
  <si>
    <t>Scaffold98</t>
  </si>
  <si>
    <t>TATAAAAAAAAATAAATAATAATTATTAATAAAAATA</t>
  </si>
  <si>
    <t>GTATAAAAAAAAATAAATAATAATTATTAATAAAAATA</t>
  </si>
  <si>
    <t>AC=3;AF=0.500;AN=6;BaseQRankSum=3.20;ClippingRankSum=0.00;DP=476;ExcessHet=1.5490;FS=4.323;MLEAC=3;MLEAF=0.500;MQ=60.00;MQRankSum=0.00;QD=30.56;ReadPosRankSum=0.083;SOR=0.528</t>
  </si>
  <si>
    <t>0/1:51,89:140:99:3571,0,1853</t>
  </si>
  <si>
    <t>1/1:0,298:298:99:13425,903,0</t>
  </si>
  <si>
    <t>{A4942:YKR039w</t>
  </si>
  <si>
    <t>A4943</t>
  </si>
  <si>
    <t>AC=3;AF=0.500;AN=6;BaseQRankSum=-1.677e+00;ClippingRankSum=0.00;DP=587;ExcessHet=1.5490;FS=0.000;MLEAC=3;MLEAF=0.500;MQ=60.00;MQRankSum=0.00;QD=34.69;ReadPosRankSum=-1.889e+00;SOR=0.630</t>
  </si>
  <si>
    <t>0/1:57,90:147:99:3768,0,2032</t>
  </si>
  <si>
    <t>1/1:0,342:342:99:15382,1047,0</t>
  </si>
  <si>
    <t>0/0:69,0:69:99:0,107,1800</t>
  </si>
  <si>
    <t>{A4943:YKR038c</t>
  </si>
  <si>
    <t>KOG2708</t>
  </si>
  <si>
    <t>Predicted metalloprotease with chaperone activity (RNAse H/HSP70 fold)</t>
  </si>
  <si>
    <t>A4985</t>
  </si>
  <si>
    <t>Scaffold9</t>
  </si>
  <si>
    <t>AC=3;AF=0.500;AN=6;BaseQRankSum=-1.511e+00;ClippingRankSum=0.00;DP=338;ExcessHet=1.5490;FS=4.027;MLEAC=3;MLEAF=0.500;MQ=60.00;MQRankSum=0.00;QD=23.75;ReadPosRankSum=0.145;SOR=0.462</t>
  </si>
  <si>
    <t>0/1:68,63:131:99:1723,0,1688</t>
  </si>
  <si>
    <t>1/1:0,137:137:99:4688,412,0</t>
  </si>
  <si>
    <t>{A4985:YPL160w</t>
  </si>
  <si>
    <t>KOG0437</t>
  </si>
  <si>
    <t>A5005</t>
  </si>
  <si>
    <t>AC=3;AF=0.500;AN=6;BaseQRankSum=1.62;ClippingRankSum=0.00;DP=326;ExcessHet=1.5490;FS=2.314;MLEAC=3;MLEAF=0.500;MQ=60.00;MQRankSum=0.00;QD=25.04;ReadPosRankSum=0.329;SOR=0.832</t>
  </si>
  <si>
    <t>0/1:79,85:164:99:.:.:2516,0,1910</t>
  </si>
  <si>
    <t>1/1:0,88:88:99:1|1:88277_C_A:3838,276,0</t>
  </si>
  <si>
    <t>0/0:66,0:66:99:.:.:0,120,1800</t>
  </si>
  <si>
    <t>{A5005:YPL132w</t>
  </si>
  <si>
    <t>KOG2540</t>
  </si>
  <si>
    <t>Cytochrome oxidase assembly factor COX11</t>
  </si>
  <si>
    <t>A5017,A5018</t>
  </si>
  <si>
    <t>AC=3;AF=0.500;AN=6;BaseQRankSum=-2.921e+00;ClippingRankSum=0.00;DP=304;ExcessHet=1.5490;FS=1.745;MLEAC=3;MLEAF=0.500;MQ=60.00;MQRankSum=0.00;QD=20.78;ReadPosRankSum=0.973;SOR=0.771</t>
  </si>
  <si>
    <t>0/1:73,86:159:99:.:.:1943,0,2787</t>
  </si>
  <si>
    <t>1/1:0,57:57:99:1|1:113391_G_GT:2591,178,0</t>
  </si>
  <si>
    <t>{A5017:YPL119c</t>
  </si>
  <si>
    <t>A5018:{NA};</t>
  </si>
  <si>
    <t>A5026</t>
  </si>
  <si>
    <t>AC=3;AF=0.500;AN=6;BaseQRankSum=1.78;ClippingRankSum=0.00;DP=317;ExcessHet=1.5490;FS=8.860;MLEAC=3;MLEAF=0.500;MQ=60.00;MQRankSum=0.00;QD=23.08;ReadPosRankSum=1.21;SOR=0.424</t>
  </si>
  <si>
    <t>0/1:79,78:157:99:2727,0,1884</t>
  </si>
  <si>
    <t>1/1:4,69:73:40:2626,40,0</t>
  </si>
  <si>
    <t>{A5026:YPL109c</t>
  </si>
  <si>
    <t>KOG1236</t>
  </si>
  <si>
    <t>Predicted unusual protein kinase</t>
  </si>
  <si>
    <t>A5027</t>
  </si>
  <si>
    <t>AC=3;AF=0.500;AN=6;BaseQRankSum=-6.250e-01;ClippingRankSum=0.00;DP=324;ExcessHet=1.5490;FS=5.613;MLEAC=3;MLEAF=0.500;MQ=60.00;MQRankSum=0.00;QD=19.93;ReadPosRankSum=0.977;SOR=0.497</t>
  </si>
  <si>
    <t>0/1:51,85:136:99:2011,0,1052</t>
  </si>
  <si>
    <t>1/1:1,93:94:99:2617,256,0</t>
  </si>
  <si>
    <t>0/0:74,0:74:83:0,83,2674</t>
  </si>
  <si>
    <t>{A5027:YPL107w</t>
  </si>
  <si>
    <t>KOG4690</t>
  </si>
  <si>
    <t>A5031,A5032</t>
  </si>
  <si>
    <t>AC=3;AF=0.500;AN=6;BaseQRankSum=-2.755e+00;ClippingRankSum=0.00;DP=289;ExcessHet=1.5490;FS=8.574;MLEAC=3;MLEAF=0.500;MQ=60.00;MQRankSum=0.00;QD=32.69;ReadPosRankSum=-5.320e-01;SOR=1.300</t>
  </si>
  <si>
    <t>0/1:51,78:129:99:0|1:146554_TCA_T:3255,0,1923</t>
  </si>
  <si>
    <t>1/1:0,71:71:99:1|1:146554_TCA_T:3328,223,0</t>
  </si>
  <si>
    <t>0/0:89,0:89:99:.:.:0,109,1800</t>
  </si>
  <si>
    <t>{A5031:YPL103c</t>
  </si>
  <si>
    <t>KOG3798</t>
  </si>
  <si>
    <t>Predicted Zn-dependent hydrolase (beta-lactamase superfamily)</t>
  </si>
  <si>
    <t>{A5032:YPL101w</t>
  </si>
  <si>
    <t>KOG3949</t>
  </si>
  <si>
    <t>RNA polymerase II elongator complex, subunit ELP4</t>
  </si>
  <si>
    <t>AC=3;AF=0.500;AN=6;BaseQRankSum=-2.480e+00;ClippingRankSum=0.00;DP=293;ExcessHet=1.5490;FS=8.620;MLEAC=3;MLEAF=0.500;MQ=60.00;MQRankSum=0.00;QD=32.74;ReadPosRankSum=-4.360e-01;SOR=1.315</t>
  </si>
  <si>
    <t>0/1:51,78:129:99:0|1:146554_TCA_T:3297,0,1920</t>
  </si>
  <si>
    <t>1/1:0,72:72:99:1|1:146554_TCA_T:3328,223,0</t>
  </si>
  <si>
    <t>Included:</t>
  </si>
  <si>
    <t>&gt; query_1 (240)</t>
  </si>
  <si>
    <t>YBL079W</t>
  </si>
  <si>
    <t>YIL112W</t>
  </si>
  <si>
    <t>YLR121C</t>
  </si>
  <si>
    <t>YER164W</t>
  </si>
  <si>
    <t>YLL031C</t>
  </si>
  <si>
    <t>YDR349C</t>
  </si>
  <si>
    <t>YHR031C</t>
  </si>
  <si>
    <t>YHR039C-A</t>
  </si>
  <si>
    <t>YDL128W</t>
  </si>
  <si>
    <t>YDL125C</t>
  </si>
  <si>
    <t>YDL079C</t>
  </si>
  <si>
    <t>YDL060W</t>
  </si>
  <si>
    <t>YJL121C</t>
  </si>
  <si>
    <t>YER146W</t>
  </si>
  <si>
    <t>YLL018C</t>
  </si>
  <si>
    <t>YLL010C</t>
  </si>
  <si>
    <t>YGR054W</t>
  </si>
  <si>
    <t>YCR051W</t>
  </si>
  <si>
    <t>YEL056W</t>
  </si>
  <si>
    <t>YEL058W</t>
  </si>
  <si>
    <t>YKR056W</t>
  </si>
  <si>
    <t>YLR075W</t>
  </si>
  <si>
    <t>YIL061C</t>
  </si>
  <si>
    <t>YDR243C</t>
  </si>
  <si>
    <t>YJL112W</t>
  </si>
  <si>
    <t>YJL104W</t>
  </si>
  <si>
    <t>YBL004W</t>
  </si>
  <si>
    <t>YGL094C</t>
  </si>
  <si>
    <t>YGL073W</t>
  </si>
  <si>
    <t>YLR417W</t>
  </si>
  <si>
    <t>YGR124W</t>
  </si>
  <si>
    <t>YLR146C</t>
  </si>
  <si>
    <t>YLL058W</t>
  </si>
  <si>
    <t>YMR041C</t>
  </si>
  <si>
    <t>YBR212W</t>
  </si>
  <si>
    <t>YBR218C</t>
  </si>
  <si>
    <t>YBR229C</t>
  </si>
  <si>
    <t>YNL020C</t>
  </si>
  <si>
    <t>YFR007W</t>
  </si>
  <si>
    <t>YFR006W</t>
  </si>
  <si>
    <t>YPR194C</t>
  </si>
  <si>
    <t>YPR191W</t>
  </si>
  <si>
    <t>YHR023W</t>
  </si>
  <si>
    <t>YHR028C</t>
  </si>
  <si>
    <t>YGR010W</t>
  </si>
  <si>
    <t>YGL006W</t>
  </si>
  <si>
    <t>YGL008C</t>
  </si>
  <si>
    <t>YGL030W</t>
  </si>
  <si>
    <t>YNL134C</t>
  </si>
  <si>
    <t>YNL064C</t>
  </si>
  <si>
    <t>YNL153C</t>
  </si>
  <si>
    <t>YNL161W</t>
  </si>
  <si>
    <t>YNL181W</t>
  </si>
  <si>
    <t>YPL258C</t>
  </si>
  <si>
    <t>YDR517W</t>
  </si>
  <si>
    <t>YAL003W</t>
  </si>
  <si>
    <t>YHR080C</t>
  </si>
  <si>
    <t>YHR082C</t>
  </si>
  <si>
    <t>YJR025C</t>
  </si>
  <si>
    <t>YBR106W</t>
  </si>
  <si>
    <t>YBR087W</t>
  </si>
  <si>
    <t>YBR085W</t>
  </si>
  <si>
    <t>YMR253C</t>
  </si>
  <si>
    <t>YMR271C</t>
  </si>
  <si>
    <t>YMR290C</t>
  </si>
  <si>
    <t>YMR296C</t>
  </si>
  <si>
    <t>YNL268W</t>
  </si>
  <si>
    <t>YGR280C</t>
  </si>
  <si>
    <t>YGR281W</t>
  </si>
  <si>
    <t>YBR119W</t>
  </si>
  <si>
    <t>YLR454W</t>
  </si>
  <si>
    <t>YCR098C</t>
  </si>
  <si>
    <t>YHR010W</t>
  </si>
  <si>
    <t>YDR477W</t>
  </si>
  <si>
    <t>YDR487C</t>
  </si>
  <si>
    <t>YDR500C</t>
  </si>
  <si>
    <t>YDR508C</t>
  </si>
  <si>
    <t>YIL116W</t>
  </si>
  <si>
    <t>YIL134W</t>
  </si>
  <si>
    <t>YIL137C</t>
  </si>
  <si>
    <t>YCL064C</t>
  </si>
  <si>
    <t>YER101C</t>
  </si>
  <si>
    <t>YGR287C</t>
  </si>
  <si>
    <t>YNR030W</t>
  </si>
  <si>
    <t>YNL328C</t>
  </si>
  <si>
    <t>YPL036W</t>
  </si>
  <si>
    <t>YPL058C</t>
  </si>
  <si>
    <t>YPL059W</t>
  </si>
  <si>
    <t>YKL110C</t>
  </si>
  <si>
    <t>YKL103C</t>
  </si>
  <si>
    <t>YKL087C</t>
  </si>
  <si>
    <t>YKL085W</t>
  </si>
  <si>
    <t>YKL067W</t>
  </si>
  <si>
    <t>YKL065C</t>
  </si>
  <si>
    <t>YJR159W</t>
  </si>
  <si>
    <t>YJL200C</t>
  </si>
  <si>
    <t>YJL197W</t>
  </si>
  <si>
    <t>YJL187C</t>
  </si>
  <si>
    <t>YJL164C</t>
  </si>
  <si>
    <t>YJL162C</t>
  </si>
  <si>
    <t>YJL153C</t>
  </si>
  <si>
    <t>YER012W</t>
  </si>
  <si>
    <t>YER016W</t>
  </si>
  <si>
    <t>YER027C</t>
  </si>
  <si>
    <t>YER044C</t>
  </si>
  <si>
    <t>YER045C</t>
  </si>
  <si>
    <t>YER048C</t>
  </si>
  <si>
    <t>YER053C</t>
  </si>
  <si>
    <t>YER054C</t>
  </si>
  <si>
    <t>YAL054C</t>
  </si>
  <si>
    <t>YHL047C</t>
  </si>
  <si>
    <t>YIR039C</t>
  </si>
  <si>
    <t>YFL033C</t>
  </si>
  <si>
    <t>YOR165W</t>
  </si>
  <si>
    <t>YOL156W</t>
  </si>
  <si>
    <t>YNL016W</t>
  </si>
  <si>
    <t>YDR268W</t>
  </si>
  <si>
    <t>YDR264C</t>
  </si>
  <si>
    <t>YFR023W</t>
  </si>
  <si>
    <t>YLR206W</t>
  </si>
  <si>
    <t>YLR196W</t>
  </si>
  <si>
    <t>YLR189C</t>
  </si>
  <si>
    <t>YLR185W</t>
  </si>
  <si>
    <t>YLR180W</t>
  </si>
  <si>
    <t>YLR177W</t>
  </si>
  <si>
    <t>YJL044C</t>
  </si>
  <si>
    <t>YJL029C</t>
  </si>
  <si>
    <t>YOR291W</t>
  </si>
  <si>
    <t>YOR246C</t>
  </si>
  <si>
    <t>YOR212W</t>
  </si>
  <si>
    <t>YOR206W</t>
  </si>
  <si>
    <t>YOR204W</t>
  </si>
  <si>
    <t>YBR143C</t>
  </si>
  <si>
    <t>YBR158W</t>
  </si>
  <si>
    <t>YBR176W</t>
  </si>
  <si>
    <t>YBR179C</t>
  </si>
  <si>
    <t>YMR146C</t>
  </si>
  <si>
    <t>YMR152W</t>
  </si>
  <si>
    <t>YGL178W</t>
  </si>
  <si>
    <t>YGL169W</t>
  </si>
  <si>
    <t>YGL158W</t>
  </si>
  <si>
    <t>YDR054C</t>
  </si>
  <si>
    <t>YGR214W</t>
  </si>
  <si>
    <t>YGR195W</t>
  </si>
  <si>
    <t>YGR191W</t>
  </si>
  <si>
    <t>YGR181W</t>
  </si>
  <si>
    <t>YGR180C</t>
  </si>
  <si>
    <t>YBL045C</t>
  </si>
  <si>
    <t>YBL055C</t>
  </si>
  <si>
    <t>YML004C</t>
  </si>
  <si>
    <t>YML005W</t>
  </si>
  <si>
    <t>YML042W</t>
  </si>
  <si>
    <t>YML065W</t>
  </si>
  <si>
    <t>YDL141W</t>
  </si>
  <si>
    <t>YDL138W</t>
  </si>
  <si>
    <t>YKR080W</t>
  </si>
  <si>
    <t>YKR076W</t>
  </si>
  <si>
    <t>YDR120C</t>
  </si>
  <si>
    <t>YDR135C</t>
  </si>
  <si>
    <t>YGR234W</t>
  </si>
  <si>
    <t>YPL184C</t>
  </si>
  <si>
    <t>YOR011W</t>
  </si>
  <si>
    <t>YOR014W</t>
  </si>
  <si>
    <t>YOR020C</t>
  </si>
  <si>
    <t>YOR063W</t>
  </si>
  <si>
    <t>YOR071C</t>
  </si>
  <si>
    <t>YOR074C</t>
  </si>
  <si>
    <t>YOR076C</t>
  </si>
  <si>
    <t>YOR081C</t>
  </si>
  <si>
    <t>YOR098C</t>
  </si>
  <si>
    <t>YOR100C</t>
  </si>
  <si>
    <t>YOR108W</t>
  </si>
  <si>
    <t>YLR272C</t>
  </si>
  <si>
    <t>YLR262C-A</t>
  </si>
  <si>
    <t>YLR260W</t>
  </si>
  <si>
    <t>YPL240C</t>
  </si>
  <si>
    <t>YJR117W</t>
  </si>
  <si>
    <t>YJR119C</t>
  </si>
  <si>
    <t>YJR142W</t>
  </si>
  <si>
    <t>YJR143C</t>
  </si>
  <si>
    <t>YPR110C</t>
  </si>
  <si>
    <t>YMR083W</t>
  </si>
  <si>
    <t>YER131W</t>
  </si>
  <si>
    <t>YER127W</t>
  </si>
  <si>
    <t>YBL087C</t>
  </si>
  <si>
    <t>YER112W</t>
  </si>
  <si>
    <t>YER105C</t>
  </si>
  <si>
    <t>YOL086C</t>
  </si>
  <si>
    <t>YOL080C</t>
  </si>
  <si>
    <t>YOL018C</t>
  </si>
  <si>
    <t>YOL016C</t>
  </si>
  <si>
    <t>YOL012C</t>
  </si>
  <si>
    <t>YOL005C</t>
  </si>
  <si>
    <t>YOL003C</t>
  </si>
  <si>
    <t>YOR001W</t>
  </si>
  <si>
    <t>YOR007C</t>
  </si>
  <si>
    <t>YML121W</t>
  </si>
  <si>
    <t>YDR208W</t>
  </si>
  <si>
    <t>YIL009W</t>
  </si>
  <si>
    <t>YMR240C</t>
  </si>
  <si>
    <t>YMR246W</t>
  </si>
  <si>
    <t>YMR247C</t>
  </si>
  <si>
    <t>YER095W</t>
  </si>
  <si>
    <t>YER090W</t>
  </si>
  <si>
    <t>YHR020W</t>
  </si>
  <si>
    <t>YHR015W</t>
  </si>
  <si>
    <t>YHR007C</t>
  </si>
  <si>
    <t>YHR003C</t>
  </si>
  <si>
    <t>YLR406C</t>
  </si>
  <si>
    <t>YLR383W</t>
  </si>
  <si>
    <t>YLR380W</t>
  </si>
  <si>
    <t>YLR378C</t>
  </si>
  <si>
    <t>YLR371W</t>
  </si>
  <si>
    <t>YLR351C</t>
  </si>
  <si>
    <t>YLR328W</t>
  </si>
  <si>
    <t>YLR323C</t>
  </si>
  <si>
    <t>YLR306W</t>
  </si>
  <si>
    <t>YLR303W</t>
  </si>
  <si>
    <t>YLR438W</t>
  </si>
  <si>
    <t>YLR435W</t>
  </si>
  <si>
    <t>YBR181C</t>
  </si>
  <si>
    <t>YPL082C</t>
  </si>
  <si>
    <t>YHL032C</t>
  </si>
  <si>
    <t>YHL030W</t>
  </si>
  <si>
    <t>YJR049C</t>
  </si>
  <si>
    <t>YKL218C</t>
  </si>
  <si>
    <t>YKL184W</t>
  </si>
  <si>
    <t>YKL148C</t>
  </si>
  <si>
    <t>YNL301C</t>
  </si>
  <si>
    <t>YPR163C</t>
  </si>
  <si>
    <t>YPR167C</t>
  </si>
  <si>
    <t>YBR035C</t>
  </si>
  <si>
    <t>YKR039W</t>
  </si>
  <si>
    <t>YKR038C</t>
  </si>
  <si>
    <t>YPL160W</t>
  </si>
  <si>
    <t>YPL132W</t>
  </si>
  <si>
    <t>YPL119C</t>
  </si>
  <si>
    <t>YPL109C</t>
  </si>
  <si>
    <t>YPL107W</t>
  </si>
  <si>
    <t>YPL103C</t>
  </si>
  <si>
    <t>Not included:</t>
  </si>
  <si>
    <t>EINGABE</t>
  </si>
  <si>
    <t>GSTRING</t>
  </si>
  <si>
    <t>YJL078C_1</t>
  </si>
  <si>
    <t>YMI018</t>
  </si>
  <si>
    <t>YGR233C_2</t>
  </si>
  <si>
    <t>YDR320C_1</t>
  </si>
  <si>
    <t>Duplicates:</t>
  </si>
  <si>
    <t>Analysis with g:Profiler</t>
  </si>
  <si>
    <t>g:Profiler – a web server for functional enrichment analysis and conversions of gene lists</t>
  </si>
  <si>
    <t>Query parameters</t>
  </si>
  <si>
    <t>version</t>
  </si>
  <si>
    <t>e113_eg59_p19_6be52918</t>
  </si>
  <si>
    <t>date</t>
  </si>
  <si>
    <t>17.4.2026, 15:06:47</t>
  </si>
  <si>
    <t>organism</t>
  </si>
  <si>
    <t>scerevisiae</t>
  </si>
  <si>
    <t>query length</t>
  </si>
  <si>
    <t>all results</t>
  </si>
  <si>
    <t>false</t>
  </si>
  <si>
    <t>ordered</t>
  </si>
  <si>
    <t>no iea</t>
  </si>
  <si>
    <t>sources</t>
  </si>
  <si>
    <t>GO:MF, GO:CC, GO:BP, KEGG, TF, HP, WP</t>
  </si>
  <si>
    <t>multiquery</t>
  </si>
  <si>
    <t>numeric ns</t>
  </si>
  <si>
    <t>ENTREZGENE_ACC</t>
  </si>
  <si>
    <t>domain scope</t>
  </si>
  <si>
    <t>annotated</t>
  </si>
  <si>
    <t>measure underrepresentation</t>
  </si>
  <si>
    <t>significance threshold method</t>
  </si>
  <si>
    <t>g_SCS</t>
  </si>
  <si>
    <t>user threshold</t>
  </si>
  <si>
    <t>no evidences</t>
  </si>
  <si>
    <t>highlight results</t>
  </si>
  <si>
    <t>true</t>
  </si>
  <si>
    <t>KOG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</si>
</sst>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rgb="FF333333"/>
      <name val="Arial"/>
      <family val="2"/>
    </font>
    <font>
      <sz val="8"/>
      <color rgb="FF333333"/>
      <name val="Arial"/>
      <family val="2"/>
    </font>
    <font>
      <b/>
      <sz val="8"/>
      <color rgb="FF333333"/>
      <name val="Arial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5" fillId="0" borderId="0" xfId="1" applyAlignment="1">
      <alignment horizontal="left" vertical="center" wrapText="1" indent="1"/>
    </xf>
    <xf numFmtId="0" fontId="1" fillId="0" borderId="0" xfId="0" applyFont="1"/>
    <xf numFmtId="0" fontId="5" fillId="0" borderId="0" xfId="1"/>
    <xf numFmtId="0" fontId="4" fillId="0" borderId="0" xfId="0" applyFont="1" applyAlignment="1">
      <alignment horizontal="left" vertical="center" wrapText="1"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13</xdr:col>
      <xdr:colOff>533400</xdr:colOff>
      <xdr:row>20</xdr:row>
      <xdr:rowOff>118730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6A7AF09-6A2C-28A1-59B7-9A9E958F2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438150"/>
          <a:ext cx="6858000" cy="3995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ensembl.org/Multi/Search/Results?q=YJL078C_1" TargetMode="External"/><Relationship Id="rId7" Type="http://schemas.openxmlformats.org/officeDocument/2006/relationships/hyperlink" Target="https://biit.cs.ut.ee/gprofiler/gost" TargetMode="External"/><Relationship Id="rId2" Type="http://schemas.openxmlformats.org/officeDocument/2006/relationships/hyperlink" Target="https://www.ensembl.org/Multi/Search/Results?q=GSTRING" TargetMode="External"/><Relationship Id="rId1" Type="http://schemas.openxmlformats.org/officeDocument/2006/relationships/hyperlink" Target="https://www.ensembl.org/Multi/Search/Results?q=EINGABE" TargetMode="External"/><Relationship Id="rId6" Type="http://schemas.openxmlformats.org/officeDocument/2006/relationships/hyperlink" Target="https://www.ensembl.org/Multi/Search/Results?q=YDR320C_1" TargetMode="External"/><Relationship Id="rId5" Type="http://schemas.openxmlformats.org/officeDocument/2006/relationships/hyperlink" Target="https://www.ensembl.org/Multi/Search/Results?q=YGR233C_2" TargetMode="External"/><Relationship Id="rId4" Type="http://schemas.openxmlformats.org/officeDocument/2006/relationships/hyperlink" Target="https://www.ensembl.org/Multi/Search/Results?q=YMI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D072-50F4-4A92-9740-9A8F08A230C2}">
  <dimension ref="A1:AI465"/>
  <sheetViews>
    <sheetView tabSelected="1" topLeftCell="K1" zoomScale="55" zoomScaleNormal="55" workbookViewId="0">
      <selection activeCell="AI3" sqref="AI3"/>
    </sheetView>
  </sheetViews>
  <sheetFormatPr baseColWidth="10" defaultRowHeight="14.4" x14ac:dyDescent="0.3"/>
  <sheetData>
    <row r="1" spans="1:3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</v>
      </c>
      <c r="L1" t="s">
        <v>10</v>
      </c>
      <c r="M1" t="s">
        <v>11</v>
      </c>
      <c r="N1" t="s">
        <v>5</v>
      </c>
      <c r="O1" t="s">
        <v>6</v>
      </c>
      <c r="P1" t="s">
        <v>8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  <c r="AA1" t="s">
        <v>22</v>
      </c>
      <c r="AI1" t="s">
        <v>3660</v>
      </c>
    </row>
    <row r="2" spans="1:35" x14ac:dyDescent="0.3">
      <c r="A2" t="s">
        <v>23</v>
      </c>
      <c r="B2" t="s">
        <v>24</v>
      </c>
      <c r="C2" t="s">
        <v>25</v>
      </c>
      <c r="D2">
        <v>13728</v>
      </c>
      <c r="E2">
        <v>13728</v>
      </c>
      <c r="F2" t="s">
        <v>26</v>
      </c>
      <c r="G2" t="s">
        <v>27</v>
      </c>
      <c r="H2">
        <v>0.5</v>
      </c>
      <c r="I2">
        <v>9049.86</v>
      </c>
      <c r="J2">
        <v>100</v>
      </c>
      <c r="K2" t="s">
        <v>25</v>
      </c>
      <c r="L2">
        <v>13728</v>
      </c>
      <c r="M2" t="s">
        <v>28</v>
      </c>
      <c r="N2" t="s">
        <v>29</v>
      </c>
      <c r="O2" t="s">
        <v>30</v>
      </c>
      <c r="P2">
        <v>9049.86</v>
      </c>
      <c r="Q2" t="s">
        <v>28</v>
      </c>
      <c r="R2" t="s">
        <v>31</v>
      </c>
      <c r="S2" t="s">
        <v>32</v>
      </c>
      <c r="T2" t="s">
        <v>33</v>
      </c>
      <c r="U2" t="s">
        <v>34</v>
      </c>
      <c r="V2" t="s">
        <v>35</v>
      </c>
      <c r="W2" t="s">
        <v>36</v>
      </c>
      <c r="X2" t="s">
        <v>37</v>
      </c>
      <c r="Y2" t="s">
        <v>38</v>
      </c>
      <c r="Z2" t="s">
        <v>39</v>
      </c>
      <c r="AA2" t="s">
        <v>40</v>
      </c>
      <c r="AB2" t="s">
        <v>41</v>
      </c>
      <c r="AC2" t="s">
        <v>42</v>
      </c>
      <c r="AD2" t="s">
        <v>43</v>
      </c>
      <c r="AE2" t="s">
        <v>44</v>
      </c>
      <c r="AF2" t="s">
        <v>45</v>
      </c>
      <c r="AI2" t="str">
        <f>_xlfn.TEXTAFTER(W2,":")</f>
        <v>YBL079w</v>
      </c>
    </row>
    <row r="3" spans="1:35" x14ac:dyDescent="0.3">
      <c r="A3" t="s">
        <v>23</v>
      </c>
      <c r="B3" t="s">
        <v>46</v>
      </c>
      <c r="C3" t="s">
        <v>25</v>
      </c>
      <c r="D3">
        <v>25412</v>
      </c>
      <c r="E3">
        <v>25412</v>
      </c>
      <c r="F3" t="s">
        <v>26</v>
      </c>
      <c r="G3" t="s">
        <v>27</v>
      </c>
      <c r="H3">
        <v>0.5</v>
      </c>
      <c r="I3">
        <v>13157.86</v>
      </c>
      <c r="J3">
        <v>124</v>
      </c>
      <c r="K3" t="s">
        <v>25</v>
      </c>
      <c r="L3">
        <v>25412</v>
      </c>
      <c r="M3" t="s">
        <v>28</v>
      </c>
      <c r="N3" t="s">
        <v>47</v>
      </c>
      <c r="O3" t="s">
        <v>48</v>
      </c>
      <c r="P3">
        <v>13157.86</v>
      </c>
      <c r="Q3" t="s">
        <v>28</v>
      </c>
      <c r="R3" t="s">
        <v>49</v>
      </c>
      <c r="S3" t="s">
        <v>50</v>
      </c>
      <c r="T3" t="s">
        <v>51</v>
      </c>
      <c r="U3" t="s">
        <v>52</v>
      </c>
      <c r="V3" t="s">
        <v>53</v>
      </c>
      <c r="W3" t="s">
        <v>54</v>
      </c>
      <c r="AI3" t="str">
        <f t="shared" ref="AI3:AI66" si="0">_xlfn.TEXTAFTER(W3,":")</f>
        <v>{NA};A0010:{NA};</v>
      </c>
    </row>
    <row r="4" spans="1:35" x14ac:dyDescent="0.3">
      <c r="A4" t="s">
        <v>23</v>
      </c>
      <c r="B4" t="s">
        <v>46</v>
      </c>
      <c r="C4" t="s">
        <v>25</v>
      </c>
      <c r="D4">
        <v>25569</v>
      </c>
      <c r="E4">
        <v>25573</v>
      </c>
      <c r="F4" t="s">
        <v>55</v>
      </c>
      <c r="G4" t="s">
        <v>26</v>
      </c>
      <c r="H4">
        <v>0.5</v>
      </c>
      <c r="I4">
        <v>12329.86</v>
      </c>
      <c r="J4">
        <v>124</v>
      </c>
      <c r="K4" t="s">
        <v>25</v>
      </c>
      <c r="L4">
        <v>25568</v>
      </c>
      <c r="M4" t="s">
        <v>28</v>
      </c>
      <c r="N4" t="s">
        <v>56</v>
      </c>
      <c r="O4" t="s">
        <v>57</v>
      </c>
      <c r="P4">
        <v>12329.86</v>
      </c>
      <c r="Q4" t="s">
        <v>28</v>
      </c>
      <c r="R4" t="s">
        <v>58</v>
      </c>
      <c r="S4" t="s">
        <v>50</v>
      </c>
      <c r="T4" t="s">
        <v>59</v>
      </c>
      <c r="U4" t="s">
        <v>60</v>
      </c>
      <c r="V4" t="s">
        <v>53</v>
      </c>
      <c r="W4" t="s">
        <v>54</v>
      </c>
      <c r="AI4" t="str">
        <f t="shared" si="0"/>
        <v>{NA};A0010:{NA};</v>
      </c>
    </row>
    <row r="5" spans="1:35" x14ac:dyDescent="0.3">
      <c r="A5" t="s">
        <v>23</v>
      </c>
      <c r="B5" t="s">
        <v>61</v>
      </c>
      <c r="C5" t="s">
        <v>62</v>
      </c>
      <c r="D5">
        <v>46861</v>
      </c>
      <c r="E5">
        <v>46861</v>
      </c>
      <c r="F5" t="s">
        <v>26</v>
      </c>
      <c r="G5" t="s">
        <v>63</v>
      </c>
      <c r="H5">
        <v>0.5</v>
      </c>
      <c r="I5">
        <v>9329.86</v>
      </c>
      <c r="J5">
        <v>59</v>
      </c>
      <c r="K5" t="s">
        <v>62</v>
      </c>
      <c r="L5">
        <v>46861</v>
      </c>
      <c r="M5" t="s">
        <v>28</v>
      </c>
      <c r="N5" t="s">
        <v>27</v>
      </c>
      <c r="O5" t="s">
        <v>64</v>
      </c>
      <c r="P5">
        <v>9329.86</v>
      </c>
      <c r="Q5" t="s">
        <v>28</v>
      </c>
      <c r="R5" t="s">
        <v>65</v>
      </c>
      <c r="S5" t="s">
        <v>32</v>
      </c>
      <c r="T5" t="s">
        <v>66</v>
      </c>
      <c r="U5" t="s">
        <v>67</v>
      </c>
      <c r="V5" t="s">
        <v>68</v>
      </c>
      <c r="W5" t="s">
        <v>69</v>
      </c>
      <c r="AI5" t="str">
        <f t="shared" si="0"/>
        <v>{NA};</v>
      </c>
    </row>
    <row r="6" spans="1:35" x14ac:dyDescent="0.3">
      <c r="A6" t="s">
        <v>23</v>
      </c>
      <c r="B6" t="s">
        <v>70</v>
      </c>
      <c r="C6" t="s">
        <v>71</v>
      </c>
      <c r="D6">
        <v>45245</v>
      </c>
      <c r="E6">
        <v>45245</v>
      </c>
      <c r="F6" t="s">
        <v>27</v>
      </c>
      <c r="G6" t="s">
        <v>26</v>
      </c>
      <c r="H6">
        <v>0.5</v>
      </c>
      <c r="I6">
        <v>8941.86</v>
      </c>
      <c r="J6">
        <v>60</v>
      </c>
      <c r="K6" t="s">
        <v>71</v>
      </c>
      <c r="L6">
        <v>45244</v>
      </c>
      <c r="M6" t="s">
        <v>28</v>
      </c>
      <c r="N6" t="s">
        <v>30</v>
      </c>
      <c r="O6" t="s">
        <v>29</v>
      </c>
      <c r="P6">
        <v>8941.86</v>
      </c>
      <c r="Q6" t="s">
        <v>28</v>
      </c>
      <c r="R6" t="s">
        <v>72</v>
      </c>
      <c r="S6" t="s">
        <v>50</v>
      </c>
      <c r="T6" t="s">
        <v>73</v>
      </c>
      <c r="U6" t="s">
        <v>74</v>
      </c>
      <c r="V6" t="s">
        <v>75</v>
      </c>
      <c r="W6" t="s">
        <v>76</v>
      </c>
      <c r="X6" t="s">
        <v>77</v>
      </c>
      <c r="Y6" t="s">
        <v>78</v>
      </c>
      <c r="Z6" t="s">
        <v>79</v>
      </c>
      <c r="AA6" t="s">
        <v>80</v>
      </c>
      <c r="AI6" t="str">
        <f t="shared" si="0"/>
        <v>YIL112w</v>
      </c>
    </row>
    <row r="7" spans="1:35" x14ac:dyDescent="0.3">
      <c r="A7" t="s">
        <v>23</v>
      </c>
      <c r="B7" t="s">
        <v>81</v>
      </c>
      <c r="C7" t="s">
        <v>82</v>
      </c>
      <c r="D7">
        <v>30646</v>
      </c>
      <c r="E7">
        <v>30646</v>
      </c>
      <c r="F7" t="s">
        <v>27</v>
      </c>
      <c r="G7" t="s">
        <v>26</v>
      </c>
      <c r="H7">
        <v>0.5</v>
      </c>
      <c r="I7">
        <v>9544.86</v>
      </c>
      <c r="J7">
        <v>76</v>
      </c>
      <c r="K7" t="s">
        <v>82</v>
      </c>
      <c r="L7">
        <v>30645</v>
      </c>
      <c r="M7" t="s">
        <v>28</v>
      </c>
      <c r="N7" t="s">
        <v>30</v>
      </c>
      <c r="O7" t="s">
        <v>29</v>
      </c>
      <c r="P7">
        <v>9544.86</v>
      </c>
      <c r="Q7" t="s">
        <v>28</v>
      </c>
      <c r="R7" t="s">
        <v>83</v>
      </c>
      <c r="S7" t="s">
        <v>32</v>
      </c>
      <c r="T7" t="s">
        <v>84</v>
      </c>
      <c r="U7" t="s">
        <v>85</v>
      </c>
      <c r="V7" t="s">
        <v>86</v>
      </c>
      <c r="W7" t="s">
        <v>87</v>
      </c>
      <c r="AI7" t="str">
        <f t="shared" si="0"/>
        <v>{NA};</v>
      </c>
    </row>
    <row r="8" spans="1:35" x14ac:dyDescent="0.3">
      <c r="A8" t="s">
        <v>23</v>
      </c>
      <c r="B8" t="s">
        <v>88</v>
      </c>
      <c r="C8" t="s">
        <v>82</v>
      </c>
      <c r="D8">
        <v>32889</v>
      </c>
      <c r="E8">
        <v>32889</v>
      </c>
      <c r="F8" t="s">
        <v>26</v>
      </c>
      <c r="G8" t="s">
        <v>57</v>
      </c>
      <c r="H8">
        <v>0.5</v>
      </c>
      <c r="I8">
        <v>11929.86</v>
      </c>
      <c r="J8">
        <v>67</v>
      </c>
      <c r="K8" t="s">
        <v>82</v>
      </c>
      <c r="L8">
        <v>32889</v>
      </c>
      <c r="M8" t="s">
        <v>28</v>
      </c>
      <c r="N8" t="s">
        <v>27</v>
      </c>
      <c r="O8" t="s">
        <v>89</v>
      </c>
      <c r="P8">
        <v>11929.86</v>
      </c>
      <c r="Q8" t="s">
        <v>28</v>
      </c>
      <c r="R8" t="s">
        <v>90</v>
      </c>
      <c r="S8" t="s">
        <v>50</v>
      </c>
      <c r="T8" t="s">
        <v>91</v>
      </c>
      <c r="U8" t="s">
        <v>92</v>
      </c>
      <c r="V8" t="s">
        <v>93</v>
      </c>
      <c r="W8" t="s">
        <v>94</v>
      </c>
      <c r="X8" t="s">
        <v>95</v>
      </c>
      <c r="Y8" t="s">
        <v>96</v>
      </c>
      <c r="Z8" t="s">
        <v>97</v>
      </c>
      <c r="AA8" t="s">
        <v>98</v>
      </c>
      <c r="AI8" t="str">
        <f t="shared" si="0"/>
        <v>YLR121c</v>
      </c>
    </row>
    <row r="9" spans="1:35" x14ac:dyDescent="0.3">
      <c r="A9" t="s">
        <v>23</v>
      </c>
      <c r="B9" t="s">
        <v>99</v>
      </c>
      <c r="C9" t="s">
        <v>100</v>
      </c>
      <c r="D9">
        <v>28377</v>
      </c>
      <c r="E9">
        <v>28377</v>
      </c>
      <c r="F9" t="s">
        <v>27</v>
      </c>
      <c r="G9" t="s">
        <v>26</v>
      </c>
      <c r="H9">
        <v>0.5</v>
      </c>
      <c r="I9">
        <v>3007.9</v>
      </c>
      <c r="J9">
        <v>63</v>
      </c>
      <c r="K9" t="s">
        <v>100</v>
      </c>
      <c r="L9">
        <v>28376</v>
      </c>
      <c r="M9" t="s">
        <v>28</v>
      </c>
      <c r="N9" t="s">
        <v>48</v>
      </c>
      <c r="O9" t="s">
        <v>47</v>
      </c>
      <c r="P9">
        <v>3007.9</v>
      </c>
      <c r="Q9" t="s">
        <v>28</v>
      </c>
      <c r="R9" t="s">
        <v>101</v>
      </c>
      <c r="S9" t="s">
        <v>32</v>
      </c>
      <c r="T9" t="s">
        <v>102</v>
      </c>
      <c r="U9" t="s">
        <v>103</v>
      </c>
      <c r="V9" t="s">
        <v>104</v>
      </c>
      <c r="W9" t="s">
        <v>105</v>
      </c>
      <c r="AI9" t="str">
        <f t="shared" si="0"/>
        <v>{NA};A0216:{NA};</v>
      </c>
    </row>
    <row r="10" spans="1:35" x14ac:dyDescent="0.3">
      <c r="A10" t="s">
        <v>23</v>
      </c>
      <c r="B10" t="s">
        <v>106</v>
      </c>
      <c r="C10" t="s">
        <v>107</v>
      </c>
      <c r="D10">
        <v>40746</v>
      </c>
      <c r="E10">
        <v>40746</v>
      </c>
      <c r="F10" t="s">
        <v>29</v>
      </c>
      <c r="G10" t="s">
        <v>26</v>
      </c>
      <c r="H10">
        <v>0.5</v>
      </c>
      <c r="I10">
        <v>14256.86</v>
      </c>
      <c r="J10">
        <v>85</v>
      </c>
      <c r="K10" t="s">
        <v>107</v>
      </c>
      <c r="L10">
        <v>40745</v>
      </c>
      <c r="M10" t="s">
        <v>28</v>
      </c>
      <c r="N10" t="s">
        <v>108</v>
      </c>
      <c r="O10" t="s">
        <v>27</v>
      </c>
      <c r="P10">
        <v>14256.86</v>
      </c>
      <c r="Q10" t="s">
        <v>28</v>
      </c>
      <c r="R10" t="s">
        <v>109</v>
      </c>
      <c r="S10" t="s">
        <v>32</v>
      </c>
      <c r="T10" t="s">
        <v>110</v>
      </c>
      <c r="U10" t="s">
        <v>111</v>
      </c>
      <c r="V10" t="s">
        <v>112</v>
      </c>
      <c r="W10" t="s">
        <v>113</v>
      </c>
      <c r="X10" t="s">
        <v>114</v>
      </c>
      <c r="Y10" t="s">
        <v>115</v>
      </c>
      <c r="Z10" t="s">
        <v>116</v>
      </c>
      <c r="AA10" t="s">
        <v>117</v>
      </c>
      <c r="AB10" t="s">
        <v>118</v>
      </c>
      <c r="AC10" t="s">
        <v>119</v>
      </c>
      <c r="AD10" t="s">
        <v>120</v>
      </c>
      <c r="AE10" t="s">
        <v>121</v>
      </c>
      <c r="AF10" t="s">
        <v>122</v>
      </c>
      <c r="AI10" t="str">
        <f t="shared" si="0"/>
        <v>YER164w</v>
      </c>
    </row>
    <row r="11" spans="1:35" x14ac:dyDescent="0.3">
      <c r="A11" t="s">
        <v>23</v>
      </c>
      <c r="B11" t="s">
        <v>123</v>
      </c>
      <c r="C11" t="s">
        <v>124</v>
      </c>
      <c r="D11">
        <v>2584</v>
      </c>
      <c r="E11">
        <v>2584</v>
      </c>
      <c r="F11" t="s">
        <v>26</v>
      </c>
      <c r="G11" t="s">
        <v>57</v>
      </c>
      <c r="H11">
        <v>0.5</v>
      </c>
      <c r="I11">
        <v>10761.86</v>
      </c>
      <c r="J11">
        <v>33</v>
      </c>
      <c r="K11" t="s">
        <v>124</v>
      </c>
      <c r="L11">
        <v>2584</v>
      </c>
      <c r="M11" t="s">
        <v>28</v>
      </c>
      <c r="N11" t="s">
        <v>47</v>
      </c>
      <c r="O11" t="s">
        <v>125</v>
      </c>
      <c r="P11">
        <v>10761.86</v>
      </c>
      <c r="Q11" t="s">
        <v>28</v>
      </c>
      <c r="R11" t="s">
        <v>126</v>
      </c>
      <c r="S11" t="s">
        <v>32</v>
      </c>
      <c r="T11" t="s">
        <v>127</v>
      </c>
      <c r="U11" t="s">
        <v>128</v>
      </c>
      <c r="V11" t="s">
        <v>129</v>
      </c>
      <c r="W11" t="s">
        <v>130</v>
      </c>
      <c r="AI11" t="str">
        <f t="shared" si="0"/>
        <v>{NA};</v>
      </c>
    </row>
    <row r="12" spans="1:35" x14ac:dyDescent="0.3">
      <c r="A12" t="s">
        <v>23</v>
      </c>
      <c r="B12" t="s">
        <v>131</v>
      </c>
      <c r="C12" t="s">
        <v>132</v>
      </c>
      <c r="D12">
        <v>39989</v>
      </c>
      <c r="E12">
        <v>39989</v>
      </c>
      <c r="F12" t="s">
        <v>47</v>
      </c>
      <c r="G12" t="s">
        <v>26</v>
      </c>
      <c r="H12">
        <v>0.5</v>
      </c>
      <c r="I12">
        <v>12390.86</v>
      </c>
      <c r="J12">
        <v>95</v>
      </c>
      <c r="K12" t="s">
        <v>132</v>
      </c>
      <c r="L12">
        <v>39988</v>
      </c>
      <c r="M12" t="s">
        <v>28</v>
      </c>
      <c r="N12" t="s">
        <v>133</v>
      </c>
      <c r="O12" t="s">
        <v>27</v>
      </c>
      <c r="P12">
        <v>12390.86</v>
      </c>
      <c r="Q12" t="s">
        <v>28</v>
      </c>
      <c r="R12" t="s">
        <v>134</v>
      </c>
      <c r="S12" t="s">
        <v>32</v>
      </c>
      <c r="T12" t="s">
        <v>135</v>
      </c>
      <c r="U12" t="s">
        <v>136</v>
      </c>
      <c r="V12" t="s">
        <v>137</v>
      </c>
      <c r="W12" t="s">
        <v>138</v>
      </c>
      <c r="X12" t="s">
        <v>139</v>
      </c>
      <c r="Y12" t="s">
        <v>140</v>
      </c>
      <c r="Z12" t="s">
        <v>27</v>
      </c>
      <c r="AA12" t="s">
        <v>141</v>
      </c>
      <c r="AB12" t="s">
        <v>142</v>
      </c>
      <c r="AC12" t="s">
        <v>143</v>
      </c>
      <c r="AD12" t="s">
        <v>144</v>
      </c>
      <c r="AE12" t="s">
        <v>145</v>
      </c>
      <c r="AF12" t="s">
        <v>146</v>
      </c>
      <c r="AI12" t="str">
        <f t="shared" si="0"/>
        <v>YLL031c</v>
      </c>
    </row>
    <row r="13" spans="1:35" x14ac:dyDescent="0.3">
      <c r="A13" t="s">
        <v>23</v>
      </c>
      <c r="B13" t="s">
        <v>147</v>
      </c>
      <c r="C13" t="s">
        <v>148</v>
      </c>
      <c r="D13">
        <v>13427</v>
      </c>
      <c r="E13">
        <v>13427</v>
      </c>
      <c r="F13" t="s">
        <v>26</v>
      </c>
      <c r="G13" t="s">
        <v>29</v>
      </c>
      <c r="H13">
        <v>0.5</v>
      </c>
      <c r="I13">
        <v>6035.86</v>
      </c>
      <c r="J13">
        <v>78</v>
      </c>
      <c r="K13" t="s">
        <v>148</v>
      </c>
      <c r="L13">
        <v>13427</v>
      </c>
      <c r="M13" t="s">
        <v>28</v>
      </c>
      <c r="N13" t="s">
        <v>47</v>
      </c>
      <c r="O13" t="s">
        <v>149</v>
      </c>
      <c r="P13">
        <v>6035.86</v>
      </c>
      <c r="Q13" t="s">
        <v>28</v>
      </c>
      <c r="R13" t="s">
        <v>150</v>
      </c>
      <c r="S13" t="s">
        <v>32</v>
      </c>
      <c r="T13" t="s">
        <v>151</v>
      </c>
      <c r="U13" t="s">
        <v>152</v>
      </c>
      <c r="V13" t="s">
        <v>153</v>
      </c>
      <c r="W13" t="s">
        <v>154</v>
      </c>
      <c r="X13" t="s">
        <v>95</v>
      </c>
      <c r="Y13" t="s">
        <v>96</v>
      </c>
      <c r="Z13" t="s">
        <v>97</v>
      </c>
      <c r="AA13" t="s">
        <v>98</v>
      </c>
      <c r="AI13" t="str">
        <f t="shared" si="0"/>
        <v>YDR349c</v>
      </c>
    </row>
    <row r="14" spans="1:35" x14ac:dyDescent="0.3">
      <c r="A14" t="s">
        <v>23</v>
      </c>
      <c r="B14" t="s">
        <v>155</v>
      </c>
      <c r="C14" t="s">
        <v>156</v>
      </c>
      <c r="D14">
        <v>5485</v>
      </c>
      <c r="E14">
        <v>5485</v>
      </c>
      <c r="F14" t="s">
        <v>29</v>
      </c>
      <c r="G14" t="s">
        <v>26</v>
      </c>
      <c r="H14">
        <v>0.5</v>
      </c>
      <c r="I14">
        <v>11777.86</v>
      </c>
      <c r="J14">
        <v>86</v>
      </c>
      <c r="K14" t="s">
        <v>156</v>
      </c>
      <c r="L14">
        <v>5484</v>
      </c>
      <c r="M14" t="s">
        <v>28</v>
      </c>
      <c r="N14" t="s">
        <v>157</v>
      </c>
      <c r="O14" t="s">
        <v>57</v>
      </c>
      <c r="P14">
        <v>11777.86</v>
      </c>
      <c r="Q14" t="s">
        <v>28</v>
      </c>
      <c r="R14" t="s">
        <v>158</v>
      </c>
      <c r="S14" t="s">
        <v>32</v>
      </c>
      <c r="T14" t="s">
        <v>159</v>
      </c>
      <c r="U14" t="s">
        <v>160</v>
      </c>
      <c r="V14" t="s">
        <v>161</v>
      </c>
      <c r="W14" t="s">
        <v>162</v>
      </c>
      <c r="X14" t="s">
        <v>163</v>
      </c>
      <c r="Y14" t="s">
        <v>164</v>
      </c>
      <c r="Z14" t="s">
        <v>165</v>
      </c>
      <c r="AA14" t="s">
        <v>166</v>
      </c>
      <c r="AB14" t="s">
        <v>167</v>
      </c>
      <c r="AC14" t="s">
        <v>168</v>
      </c>
      <c r="AD14" t="s">
        <v>169</v>
      </c>
      <c r="AE14" t="s">
        <v>79</v>
      </c>
      <c r="AF14" t="s">
        <v>80</v>
      </c>
      <c r="AI14" t="str">
        <f t="shared" si="0"/>
        <v>YHR031c</v>
      </c>
    </row>
    <row r="15" spans="1:35" x14ac:dyDescent="0.3">
      <c r="A15" t="s">
        <v>23</v>
      </c>
      <c r="B15" t="s">
        <v>155</v>
      </c>
      <c r="C15" t="s">
        <v>156</v>
      </c>
      <c r="D15">
        <v>5491</v>
      </c>
      <c r="E15">
        <v>5493</v>
      </c>
      <c r="F15" t="s">
        <v>170</v>
      </c>
      <c r="G15" t="s">
        <v>26</v>
      </c>
      <c r="H15">
        <v>0.5</v>
      </c>
      <c r="I15">
        <v>10550.89</v>
      </c>
      <c r="J15">
        <v>70</v>
      </c>
      <c r="K15" t="s">
        <v>156</v>
      </c>
      <c r="L15">
        <v>5490</v>
      </c>
      <c r="M15" t="s">
        <v>28</v>
      </c>
      <c r="N15" t="s">
        <v>171</v>
      </c>
      <c r="O15" t="s">
        <v>57</v>
      </c>
      <c r="P15">
        <v>10550.89</v>
      </c>
      <c r="Q15" t="s">
        <v>28</v>
      </c>
      <c r="R15" t="s">
        <v>172</v>
      </c>
      <c r="S15" t="s">
        <v>32</v>
      </c>
      <c r="T15" t="s">
        <v>173</v>
      </c>
      <c r="U15" t="s">
        <v>174</v>
      </c>
      <c r="V15" t="s">
        <v>175</v>
      </c>
      <c r="W15" t="s">
        <v>162</v>
      </c>
      <c r="X15" t="s">
        <v>163</v>
      </c>
      <c r="Y15" t="s">
        <v>164</v>
      </c>
      <c r="Z15" t="s">
        <v>165</v>
      </c>
      <c r="AA15" t="s">
        <v>166</v>
      </c>
      <c r="AB15" t="s">
        <v>167</v>
      </c>
      <c r="AC15" t="s">
        <v>168</v>
      </c>
      <c r="AD15" t="s">
        <v>169</v>
      </c>
      <c r="AE15" t="s">
        <v>79</v>
      </c>
      <c r="AF15" t="s">
        <v>80</v>
      </c>
      <c r="AI15" t="str">
        <f t="shared" si="0"/>
        <v>YHR031c</v>
      </c>
    </row>
    <row r="16" spans="1:35" x14ac:dyDescent="0.3">
      <c r="A16" t="s">
        <v>23</v>
      </c>
      <c r="B16" t="s">
        <v>155</v>
      </c>
      <c r="C16" t="s">
        <v>156</v>
      </c>
      <c r="D16">
        <v>5508</v>
      </c>
      <c r="E16">
        <v>5508</v>
      </c>
      <c r="F16" t="s">
        <v>29</v>
      </c>
      <c r="G16" t="s">
        <v>26</v>
      </c>
      <c r="H16">
        <v>0.5</v>
      </c>
      <c r="I16">
        <v>6072.86</v>
      </c>
      <c r="J16">
        <v>75</v>
      </c>
      <c r="K16" t="s">
        <v>156</v>
      </c>
      <c r="L16">
        <v>5507</v>
      </c>
      <c r="M16" t="s">
        <v>28</v>
      </c>
      <c r="N16" t="s">
        <v>108</v>
      </c>
      <c r="O16" t="s">
        <v>27</v>
      </c>
      <c r="P16">
        <v>6072.86</v>
      </c>
      <c r="Q16" t="s">
        <v>28</v>
      </c>
      <c r="R16" t="s">
        <v>176</v>
      </c>
      <c r="S16" t="s">
        <v>32</v>
      </c>
      <c r="T16" t="s">
        <v>177</v>
      </c>
      <c r="U16" t="s">
        <v>178</v>
      </c>
      <c r="V16" t="s">
        <v>179</v>
      </c>
      <c r="W16" t="s">
        <v>162</v>
      </c>
      <c r="X16" t="s">
        <v>163</v>
      </c>
      <c r="Y16" t="s">
        <v>164</v>
      </c>
      <c r="Z16" t="s">
        <v>165</v>
      </c>
      <c r="AA16" t="s">
        <v>166</v>
      </c>
      <c r="AB16" t="s">
        <v>167</v>
      </c>
      <c r="AC16" t="s">
        <v>168</v>
      </c>
      <c r="AD16" t="s">
        <v>169</v>
      </c>
      <c r="AE16" t="s">
        <v>79</v>
      </c>
      <c r="AF16" t="s">
        <v>80</v>
      </c>
      <c r="AI16" t="str">
        <f t="shared" si="0"/>
        <v>YHR031c</v>
      </c>
    </row>
    <row r="17" spans="1:35" x14ac:dyDescent="0.3">
      <c r="A17" t="s">
        <v>23</v>
      </c>
      <c r="B17" t="s">
        <v>180</v>
      </c>
      <c r="C17" t="s">
        <v>156</v>
      </c>
      <c r="D17">
        <v>20184</v>
      </c>
      <c r="E17">
        <v>20184</v>
      </c>
      <c r="F17" t="s">
        <v>26</v>
      </c>
      <c r="G17" t="s">
        <v>57</v>
      </c>
      <c r="H17">
        <v>0.5</v>
      </c>
      <c r="I17">
        <v>14022.86</v>
      </c>
      <c r="J17">
        <v>34</v>
      </c>
      <c r="K17" t="s">
        <v>156</v>
      </c>
      <c r="L17">
        <v>20184</v>
      </c>
      <c r="M17" t="s">
        <v>28</v>
      </c>
      <c r="N17" t="s">
        <v>27</v>
      </c>
      <c r="O17" t="s">
        <v>89</v>
      </c>
      <c r="P17">
        <v>14022.86</v>
      </c>
      <c r="Q17" t="s">
        <v>28</v>
      </c>
      <c r="R17" t="s">
        <v>181</v>
      </c>
      <c r="S17" t="s">
        <v>32</v>
      </c>
      <c r="T17" t="s">
        <v>182</v>
      </c>
      <c r="U17" t="s">
        <v>183</v>
      </c>
      <c r="V17" t="s">
        <v>184</v>
      </c>
      <c r="W17" t="s">
        <v>185</v>
      </c>
      <c r="X17" t="s">
        <v>186</v>
      </c>
      <c r="Y17" t="s">
        <v>187</v>
      </c>
      <c r="Z17" t="s">
        <v>47</v>
      </c>
      <c r="AA17" t="s">
        <v>188</v>
      </c>
      <c r="AB17" t="s">
        <v>189</v>
      </c>
      <c r="AC17" t="s">
        <v>190</v>
      </c>
      <c r="AD17" t="s">
        <v>191</v>
      </c>
      <c r="AE17" t="s">
        <v>79</v>
      </c>
      <c r="AF17" t="s">
        <v>80</v>
      </c>
      <c r="AI17" t="str">
        <f t="shared" si="0"/>
        <v>YHR039c-a</v>
      </c>
    </row>
    <row r="18" spans="1:35" x14ac:dyDescent="0.3">
      <c r="A18" t="s">
        <v>23</v>
      </c>
      <c r="B18" t="s">
        <v>192</v>
      </c>
      <c r="C18" t="s">
        <v>193</v>
      </c>
      <c r="D18">
        <v>4355</v>
      </c>
      <c r="E18">
        <v>4355</v>
      </c>
      <c r="F18" t="s">
        <v>26</v>
      </c>
      <c r="G18" t="s">
        <v>27</v>
      </c>
      <c r="H18">
        <v>0.5</v>
      </c>
      <c r="I18">
        <v>2820.93</v>
      </c>
      <c r="J18">
        <v>46</v>
      </c>
      <c r="K18" t="s">
        <v>193</v>
      </c>
      <c r="L18">
        <v>4355</v>
      </c>
      <c r="M18" t="s">
        <v>28</v>
      </c>
      <c r="N18" t="s">
        <v>57</v>
      </c>
      <c r="O18" t="s">
        <v>194</v>
      </c>
      <c r="P18">
        <v>2820.93</v>
      </c>
      <c r="Q18" t="s">
        <v>28</v>
      </c>
      <c r="R18" t="s">
        <v>195</v>
      </c>
      <c r="S18" t="s">
        <v>32</v>
      </c>
      <c r="T18" t="s">
        <v>196</v>
      </c>
      <c r="U18" t="s">
        <v>197</v>
      </c>
      <c r="V18" t="s">
        <v>198</v>
      </c>
      <c r="W18" t="s">
        <v>199</v>
      </c>
      <c r="X18" t="s">
        <v>200</v>
      </c>
      <c r="Y18" t="s">
        <v>201</v>
      </c>
      <c r="Z18" t="s">
        <v>121</v>
      </c>
      <c r="AA18" t="s">
        <v>122</v>
      </c>
      <c r="AI18" t="str">
        <f t="shared" si="0"/>
        <v>YDL128w</v>
      </c>
    </row>
    <row r="19" spans="1:35" x14ac:dyDescent="0.3">
      <c r="A19" t="s">
        <v>23</v>
      </c>
      <c r="B19" t="s">
        <v>202</v>
      </c>
      <c r="C19" t="s">
        <v>193</v>
      </c>
      <c r="D19">
        <v>12181</v>
      </c>
      <c r="E19">
        <v>12181</v>
      </c>
      <c r="F19" t="s">
        <v>29</v>
      </c>
      <c r="G19" t="s">
        <v>26</v>
      </c>
      <c r="H19">
        <v>0.5</v>
      </c>
      <c r="I19">
        <v>4926.8599999999997</v>
      </c>
      <c r="J19">
        <v>46</v>
      </c>
      <c r="K19" t="s">
        <v>193</v>
      </c>
      <c r="L19">
        <v>12180</v>
      </c>
      <c r="M19" t="s">
        <v>28</v>
      </c>
      <c r="N19" t="s">
        <v>108</v>
      </c>
      <c r="O19" t="s">
        <v>27</v>
      </c>
      <c r="P19">
        <v>4926.8599999999997</v>
      </c>
      <c r="Q19" t="s">
        <v>28</v>
      </c>
      <c r="R19" t="s">
        <v>203</v>
      </c>
      <c r="S19" t="s">
        <v>32</v>
      </c>
      <c r="T19" t="s">
        <v>204</v>
      </c>
      <c r="U19" t="s">
        <v>205</v>
      </c>
      <c r="V19" t="s">
        <v>198</v>
      </c>
      <c r="W19" t="s">
        <v>206</v>
      </c>
      <c r="X19" t="s">
        <v>207</v>
      </c>
      <c r="Y19" t="s">
        <v>208</v>
      </c>
      <c r="Z19" t="s">
        <v>27</v>
      </c>
      <c r="AA19" t="s">
        <v>141</v>
      </c>
      <c r="AB19" t="s">
        <v>209</v>
      </c>
      <c r="AC19" t="s">
        <v>210</v>
      </c>
      <c r="AD19" t="s">
        <v>211</v>
      </c>
      <c r="AE19" t="s">
        <v>79</v>
      </c>
      <c r="AF19" t="s">
        <v>80</v>
      </c>
      <c r="AI19" t="str">
        <f t="shared" si="0"/>
        <v>YDL125c</v>
      </c>
    </row>
    <row r="20" spans="1:35" x14ac:dyDescent="0.3">
      <c r="A20" t="s">
        <v>23</v>
      </c>
      <c r="B20" t="s">
        <v>202</v>
      </c>
      <c r="C20" t="s">
        <v>193</v>
      </c>
      <c r="D20">
        <v>12043</v>
      </c>
      <c r="E20">
        <v>12043</v>
      </c>
      <c r="F20" t="s">
        <v>26</v>
      </c>
      <c r="G20" t="s">
        <v>57</v>
      </c>
      <c r="H20">
        <v>0.5</v>
      </c>
      <c r="I20">
        <v>4957.8599999999997</v>
      </c>
      <c r="J20">
        <v>46</v>
      </c>
      <c r="K20" t="s">
        <v>193</v>
      </c>
      <c r="L20">
        <v>12043</v>
      </c>
      <c r="M20" t="s">
        <v>28</v>
      </c>
      <c r="N20" t="s">
        <v>27</v>
      </c>
      <c r="O20" t="s">
        <v>89</v>
      </c>
      <c r="P20">
        <v>4957.8599999999997</v>
      </c>
      <c r="Q20" t="s">
        <v>28</v>
      </c>
      <c r="R20" t="s">
        <v>212</v>
      </c>
      <c r="S20" t="s">
        <v>32</v>
      </c>
      <c r="T20" t="s">
        <v>213</v>
      </c>
      <c r="U20" t="s">
        <v>214</v>
      </c>
      <c r="V20" t="s">
        <v>198</v>
      </c>
      <c r="W20" t="s">
        <v>206</v>
      </c>
      <c r="X20" t="s">
        <v>207</v>
      </c>
      <c r="Y20" t="s">
        <v>208</v>
      </c>
      <c r="Z20" t="s">
        <v>27</v>
      </c>
      <c r="AA20" t="s">
        <v>141</v>
      </c>
      <c r="AB20" t="s">
        <v>209</v>
      </c>
      <c r="AC20" t="s">
        <v>210</v>
      </c>
      <c r="AD20" t="s">
        <v>211</v>
      </c>
      <c r="AE20" t="s">
        <v>79</v>
      </c>
      <c r="AF20" t="s">
        <v>80</v>
      </c>
      <c r="AI20" t="str">
        <f t="shared" si="0"/>
        <v>YDL125c</v>
      </c>
    </row>
    <row r="21" spans="1:35" x14ac:dyDescent="0.3">
      <c r="A21" t="s">
        <v>23</v>
      </c>
      <c r="B21" t="s">
        <v>215</v>
      </c>
      <c r="C21" t="s">
        <v>193</v>
      </c>
      <c r="D21">
        <v>86239</v>
      </c>
      <c r="E21">
        <v>86239</v>
      </c>
      <c r="F21" t="s">
        <v>27</v>
      </c>
      <c r="G21" t="s">
        <v>26</v>
      </c>
      <c r="H21">
        <v>0.5</v>
      </c>
      <c r="I21">
        <v>4953.8599999999997</v>
      </c>
      <c r="J21">
        <v>116</v>
      </c>
      <c r="K21" t="s">
        <v>193</v>
      </c>
      <c r="L21">
        <v>86238</v>
      </c>
      <c r="M21" t="s">
        <v>28</v>
      </c>
      <c r="N21" t="s">
        <v>48</v>
      </c>
      <c r="O21" t="s">
        <v>47</v>
      </c>
      <c r="P21">
        <v>4953.8599999999997</v>
      </c>
      <c r="Q21" t="s">
        <v>28</v>
      </c>
      <c r="R21" t="s">
        <v>216</v>
      </c>
      <c r="S21" t="s">
        <v>32</v>
      </c>
      <c r="T21" t="s">
        <v>217</v>
      </c>
      <c r="U21" t="s">
        <v>218</v>
      </c>
      <c r="V21" t="s">
        <v>219</v>
      </c>
      <c r="W21" t="s">
        <v>220</v>
      </c>
      <c r="X21" t="s">
        <v>221</v>
      </c>
      <c r="Y21" t="s">
        <v>222</v>
      </c>
      <c r="Z21" t="s">
        <v>57</v>
      </c>
      <c r="AA21" t="s">
        <v>223</v>
      </c>
      <c r="AI21" t="str">
        <f t="shared" si="0"/>
        <v>YDL079c</v>
      </c>
    </row>
    <row r="22" spans="1:35" x14ac:dyDescent="0.3">
      <c r="A22" t="s">
        <v>23</v>
      </c>
      <c r="B22" t="s">
        <v>224</v>
      </c>
      <c r="C22" t="s">
        <v>193</v>
      </c>
      <c r="D22">
        <v>112916</v>
      </c>
      <c r="E22">
        <v>112918</v>
      </c>
      <c r="F22" t="s">
        <v>225</v>
      </c>
      <c r="G22" t="s">
        <v>26</v>
      </c>
      <c r="H22">
        <v>0.5</v>
      </c>
      <c r="I22">
        <v>8665.86</v>
      </c>
      <c r="J22">
        <v>51</v>
      </c>
      <c r="K22" t="s">
        <v>193</v>
      </c>
      <c r="L22">
        <v>112915</v>
      </c>
      <c r="M22" t="s">
        <v>28</v>
      </c>
      <c r="N22" t="s">
        <v>226</v>
      </c>
      <c r="O22" t="s">
        <v>57</v>
      </c>
      <c r="P22">
        <v>8665.86</v>
      </c>
      <c r="Q22" t="s">
        <v>28</v>
      </c>
      <c r="R22" t="s">
        <v>227</v>
      </c>
      <c r="S22" t="s">
        <v>50</v>
      </c>
      <c r="T22" t="s">
        <v>228</v>
      </c>
      <c r="U22" t="s">
        <v>229</v>
      </c>
      <c r="V22" t="s">
        <v>230</v>
      </c>
      <c r="W22" t="s">
        <v>231</v>
      </c>
      <c r="X22" t="s">
        <v>232</v>
      </c>
      <c r="Y22" t="s">
        <v>191</v>
      </c>
      <c r="Z22" t="s">
        <v>233</v>
      </c>
      <c r="AA22" t="s">
        <v>234</v>
      </c>
      <c r="AI22" t="str">
        <f t="shared" si="0"/>
        <v>{NA};{A0383:YDL060w</v>
      </c>
    </row>
    <row r="23" spans="1:35" x14ac:dyDescent="0.3">
      <c r="A23" t="s">
        <v>23</v>
      </c>
      <c r="B23" t="s">
        <v>235</v>
      </c>
      <c r="C23" t="s">
        <v>236</v>
      </c>
      <c r="D23">
        <v>9057</v>
      </c>
      <c r="E23">
        <v>9057</v>
      </c>
      <c r="F23" t="s">
        <v>26</v>
      </c>
      <c r="G23" t="s">
        <v>47</v>
      </c>
      <c r="H23">
        <v>0.5</v>
      </c>
      <c r="I23">
        <v>10299.86</v>
      </c>
      <c r="J23">
        <v>90</v>
      </c>
      <c r="K23" t="s">
        <v>236</v>
      </c>
      <c r="L23">
        <v>9057</v>
      </c>
      <c r="M23" t="s">
        <v>28</v>
      </c>
      <c r="N23" t="s">
        <v>57</v>
      </c>
      <c r="O23" t="s">
        <v>237</v>
      </c>
      <c r="P23">
        <v>10299.86</v>
      </c>
      <c r="Q23" t="s">
        <v>28</v>
      </c>
      <c r="R23" t="s">
        <v>238</v>
      </c>
      <c r="S23" t="s">
        <v>32</v>
      </c>
      <c r="T23" t="s">
        <v>239</v>
      </c>
      <c r="U23" t="s">
        <v>240</v>
      </c>
      <c r="V23" t="s">
        <v>241</v>
      </c>
      <c r="W23" t="s">
        <v>242</v>
      </c>
      <c r="AI23" t="str">
        <f t="shared" si="0"/>
        <v>{NA};</v>
      </c>
    </row>
    <row r="24" spans="1:35" x14ac:dyDescent="0.3">
      <c r="A24" t="s">
        <v>23</v>
      </c>
      <c r="B24" t="s">
        <v>243</v>
      </c>
      <c r="C24" t="s">
        <v>244</v>
      </c>
      <c r="D24">
        <v>5997</v>
      </c>
      <c r="E24">
        <v>5997</v>
      </c>
      <c r="F24" t="s">
        <v>26</v>
      </c>
      <c r="G24" t="s">
        <v>27</v>
      </c>
      <c r="H24">
        <v>0.5</v>
      </c>
      <c r="I24">
        <v>3725.86</v>
      </c>
      <c r="J24">
        <v>60</v>
      </c>
      <c r="K24" t="s">
        <v>244</v>
      </c>
      <c r="L24">
        <v>5997</v>
      </c>
      <c r="M24" t="s">
        <v>28</v>
      </c>
      <c r="N24" t="s">
        <v>57</v>
      </c>
      <c r="O24" t="s">
        <v>194</v>
      </c>
      <c r="P24">
        <v>3725.86</v>
      </c>
      <c r="Q24" t="s">
        <v>28</v>
      </c>
      <c r="R24" t="s">
        <v>245</v>
      </c>
      <c r="S24" t="s">
        <v>32</v>
      </c>
      <c r="T24" t="s">
        <v>246</v>
      </c>
      <c r="U24" t="s">
        <v>247</v>
      </c>
      <c r="V24" t="s">
        <v>248</v>
      </c>
      <c r="W24" t="s">
        <v>249</v>
      </c>
      <c r="X24" t="s">
        <v>250</v>
      </c>
      <c r="Y24" t="s">
        <v>251</v>
      </c>
      <c r="Z24" t="s">
        <v>57</v>
      </c>
      <c r="AA24" t="s">
        <v>223</v>
      </c>
      <c r="AI24" t="str">
        <f t="shared" si="0"/>
        <v>{NA};{A0456:YJL121c</v>
      </c>
    </row>
    <row r="25" spans="1:35" x14ac:dyDescent="0.3">
      <c r="A25" t="s">
        <v>23</v>
      </c>
      <c r="B25" t="s">
        <v>252</v>
      </c>
      <c r="C25" t="s">
        <v>253</v>
      </c>
      <c r="D25">
        <v>30661</v>
      </c>
      <c r="E25">
        <v>30661</v>
      </c>
      <c r="F25" t="s">
        <v>26</v>
      </c>
      <c r="G25" t="s">
        <v>254</v>
      </c>
      <c r="H25">
        <v>0.5</v>
      </c>
      <c r="I25">
        <v>18243.86</v>
      </c>
      <c r="J25">
        <v>80</v>
      </c>
      <c r="K25" t="s">
        <v>253</v>
      </c>
      <c r="L25">
        <v>30661</v>
      </c>
      <c r="M25" t="s">
        <v>28</v>
      </c>
      <c r="N25" t="s">
        <v>47</v>
      </c>
      <c r="O25" t="s">
        <v>255</v>
      </c>
      <c r="P25">
        <v>18243.86</v>
      </c>
      <c r="Q25" t="s">
        <v>28</v>
      </c>
      <c r="R25" t="s">
        <v>256</v>
      </c>
      <c r="S25" t="s">
        <v>32</v>
      </c>
      <c r="T25" t="s">
        <v>257</v>
      </c>
      <c r="U25" t="s">
        <v>258</v>
      </c>
      <c r="V25" t="s">
        <v>259</v>
      </c>
      <c r="W25" t="s">
        <v>260</v>
      </c>
      <c r="X25" t="s">
        <v>261</v>
      </c>
      <c r="Y25" t="s">
        <v>262</v>
      </c>
      <c r="Z25" t="s">
        <v>29</v>
      </c>
      <c r="AA25" t="s">
        <v>263</v>
      </c>
      <c r="AB25" t="s">
        <v>264</v>
      </c>
      <c r="AI25" t="str">
        <f t="shared" si="0"/>
        <v>YER146w</v>
      </c>
    </row>
    <row r="26" spans="1:35" x14ac:dyDescent="0.3">
      <c r="A26" t="s">
        <v>23</v>
      </c>
      <c r="B26" t="s">
        <v>265</v>
      </c>
      <c r="C26" t="s">
        <v>266</v>
      </c>
      <c r="D26">
        <v>3413</v>
      </c>
      <c r="E26">
        <v>3413</v>
      </c>
      <c r="F26" t="s">
        <v>27</v>
      </c>
      <c r="G26" t="s">
        <v>26</v>
      </c>
      <c r="H26">
        <v>0.5</v>
      </c>
      <c r="I26">
        <v>9025.86</v>
      </c>
      <c r="J26">
        <v>47</v>
      </c>
      <c r="K26" t="s">
        <v>266</v>
      </c>
      <c r="L26">
        <v>3412</v>
      </c>
      <c r="M26" t="s">
        <v>28</v>
      </c>
      <c r="N26" t="s">
        <v>48</v>
      </c>
      <c r="O26" t="s">
        <v>47</v>
      </c>
      <c r="P26">
        <v>9025.86</v>
      </c>
      <c r="Q26" t="s">
        <v>28</v>
      </c>
      <c r="R26" t="s">
        <v>267</v>
      </c>
      <c r="S26" t="s">
        <v>32</v>
      </c>
      <c r="T26" t="s">
        <v>268</v>
      </c>
      <c r="U26" t="s">
        <v>269</v>
      </c>
      <c r="V26" t="s">
        <v>270</v>
      </c>
      <c r="W26" t="s">
        <v>271</v>
      </c>
      <c r="AI26" t="str">
        <f t="shared" si="0"/>
        <v>{NA};A0507:{NA};</v>
      </c>
    </row>
    <row r="27" spans="1:35" x14ac:dyDescent="0.3">
      <c r="A27" t="s">
        <v>23</v>
      </c>
      <c r="B27" t="s">
        <v>272</v>
      </c>
      <c r="C27" t="s">
        <v>266</v>
      </c>
      <c r="D27">
        <v>15039</v>
      </c>
      <c r="E27">
        <v>15041</v>
      </c>
      <c r="F27" t="s">
        <v>170</v>
      </c>
      <c r="G27" t="s">
        <v>26</v>
      </c>
      <c r="H27">
        <v>0.5</v>
      </c>
      <c r="I27">
        <v>11145.44</v>
      </c>
      <c r="J27">
        <v>105</v>
      </c>
      <c r="K27" t="s">
        <v>266</v>
      </c>
      <c r="L27">
        <v>15038</v>
      </c>
      <c r="M27" t="s">
        <v>28</v>
      </c>
      <c r="N27" t="s">
        <v>171</v>
      </c>
      <c r="O27" t="s">
        <v>57</v>
      </c>
      <c r="P27">
        <v>11145.44</v>
      </c>
      <c r="Q27" t="s">
        <v>28</v>
      </c>
      <c r="R27" t="s">
        <v>273</v>
      </c>
      <c r="S27" t="s">
        <v>32</v>
      </c>
      <c r="T27" t="s">
        <v>274</v>
      </c>
      <c r="U27" t="s">
        <v>275</v>
      </c>
      <c r="V27" t="s">
        <v>276</v>
      </c>
      <c r="W27" t="s">
        <v>277</v>
      </c>
      <c r="X27" t="s">
        <v>278</v>
      </c>
      <c r="Y27" t="s">
        <v>279</v>
      </c>
      <c r="Z27" t="s">
        <v>44</v>
      </c>
      <c r="AA27" t="s">
        <v>45</v>
      </c>
      <c r="AI27" t="str">
        <f t="shared" si="0"/>
        <v>YLL018c</v>
      </c>
    </row>
    <row r="28" spans="1:35" x14ac:dyDescent="0.3">
      <c r="A28" t="s">
        <v>23</v>
      </c>
      <c r="B28" t="s">
        <v>280</v>
      </c>
      <c r="C28" t="s">
        <v>266</v>
      </c>
      <c r="D28">
        <v>15365</v>
      </c>
      <c r="E28">
        <v>15365</v>
      </c>
      <c r="F28" t="s">
        <v>27</v>
      </c>
      <c r="G28" t="s">
        <v>26</v>
      </c>
      <c r="H28">
        <v>0.5</v>
      </c>
      <c r="I28">
        <v>10300.86</v>
      </c>
      <c r="J28">
        <v>90</v>
      </c>
      <c r="K28" t="s">
        <v>266</v>
      </c>
      <c r="L28">
        <v>15364</v>
      </c>
      <c r="M28" t="s">
        <v>28</v>
      </c>
      <c r="N28" t="s">
        <v>48</v>
      </c>
      <c r="O28" t="s">
        <v>47</v>
      </c>
      <c r="P28">
        <v>10300.86</v>
      </c>
      <c r="Q28" t="s">
        <v>28</v>
      </c>
      <c r="R28" t="s">
        <v>281</v>
      </c>
      <c r="S28" t="s">
        <v>32</v>
      </c>
      <c r="T28" t="s">
        <v>282</v>
      </c>
      <c r="U28" t="s">
        <v>283</v>
      </c>
      <c r="V28" t="s">
        <v>284</v>
      </c>
      <c r="W28" t="s">
        <v>277</v>
      </c>
      <c r="X28" t="s">
        <v>278</v>
      </c>
      <c r="Y28" t="s">
        <v>279</v>
      </c>
      <c r="Z28" t="s">
        <v>44</v>
      </c>
      <c r="AA28" t="s">
        <v>45</v>
      </c>
      <c r="AB28" t="s">
        <v>285</v>
      </c>
      <c r="AC28" t="s">
        <v>286</v>
      </c>
      <c r="AD28" t="s">
        <v>287</v>
      </c>
      <c r="AE28" t="s">
        <v>27</v>
      </c>
      <c r="AF28" t="s">
        <v>141</v>
      </c>
      <c r="AI28" t="str">
        <f t="shared" si="0"/>
        <v>YLL018c</v>
      </c>
    </row>
    <row r="29" spans="1:35" x14ac:dyDescent="0.3">
      <c r="A29" t="s">
        <v>23</v>
      </c>
      <c r="B29" t="s">
        <v>288</v>
      </c>
      <c r="C29" t="s">
        <v>266</v>
      </c>
      <c r="D29">
        <v>33505</v>
      </c>
      <c r="E29">
        <v>33505</v>
      </c>
      <c r="F29" t="s">
        <v>26</v>
      </c>
      <c r="G29" t="s">
        <v>289</v>
      </c>
      <c r="H29">
        <v>0.5</v>
      </c>
      <c r="I29">
        <v>10208.86</v>
      </c>
      <c r="J29">
        <v>105</v>
      </c>
      <c r="K29" t="s">
        <v>266</v>
      </c>
      <c r="L29">
        <v>33505</v>
      </c>
      <c r="M29" t="s">
        <v>28</v>
      </c>
      <c r="N29" t="s">
        <v>27</v>
      </c>
      <c r="O29" t="s">
        <v>290</v>
      </c>
      <c r="P29">
        <v>10208.86</v>
      </c>
      <c r="Q29" t="s">
        <v>28</v>
      </c>
      <c r="R29" t="s">
        <v>291</v>
      </c>
      <c r="S29" t="s">
        <v>32</v>
      </c>
      <c r="T29" t="s">
        <v>292</v>
      </c>
      <c r="U29" t="s">
        <v>293</v>
      </c>
      <c r="V29" t="s">
        <v>294</v>
      </c>
      <c r="W29" t="s">
        <v>295</v>
      </c>
      <c r="X29" t="s">
        <v>296</v>
      </c>
      <c r="Y29" t="s">
        <v>297</v>
      </c>
      <c r="Z29" t="s">
        <v>116</v>
      </c>
      <c r="AA29" t="s">
        <v>117</v>
      </c>
      <c r="AI29" t="str">
        <f t="shared" si="0"/>
        <v>YLL010c</v>
      </c>
    </row>
    <row r="30" spans="1:35" x14ac:dyDescent="0.3">
      <c r="A30" t="s">
        <v>23</v>
      </c>
      <c r="B30" t="s">
        <v>298</v>
      </c>
      <c r="C30" t="s">
        <v>266</v>
      </c>
      <c r="D30">
        <v>33866</v>
      </c>
      <c r="E30">
        <v>33866</v>
      </c>
      <c r="F30" t="s">
        <v>47</v>
      </c>
      <c r="G30" t="s">
        <v>26</v>
      </c>
      <c r="H30">
        <v>0.5</v>
      </c>
      <c r="I30">
        <v>12716.86</v>
      </c>
      <c r="J30">
        <v>99</v>
      </c>
      <c r="K30" t="s">
        <v>266</v>
      </c>
      <c r="L30">
        <v>33865</v>
      </c>
      <c r="M30" t="s">
        <v>28</v>
      </c>
      <c r="N30" t="s">
        <v>299</v>
      </c>
      <c r="O30" t="s">
        <v>29</v>
      </c>
      <c r="P30">
        <v>12716.86</v>
      </c>
      <c r="Q30" t="s">
        <v>28</v>
      </c>
      <c r="R30" t="s">
        <v>300</v>
      </c>
      <c r="S30" t="s">
        <v>50</v>
      </c>
      <c r="T30" t="s">
        <v>301</v>
      </c>
      <c r="U30" t="s">
        <v>302</v>
      </c>
      <c r="V30" t="s">
        <v>303</v>
      </c>
      <c r="W30" t="s">
        <v>295</v>
      </c>
      <c r="X30" t="s">
        <v>296</v>
      </c>
      <c r="Y30" t="s">
        <v>297</v>
      </c>
      <c r="Z30" t="s">
        <v>116</v>
      </c>
      <c r="AA30" t="s">
        <v>117</v>
      </c>
      <c r="AB30" t="s">
        <v>304</v>
      </c>
      <c r="AC30" t="s">
        <v>305</v>
      </c>
      <c r="AD30" t="s">
        <v>306</v>
      </c>
      <c r="AE30" t="s">
        <v>29</v>
      </c>
      <c r="AF30" t="s">
        <v>263</v>
      </c>
      <c r="AI30" t="str">
        <f t="shared" si="0"/>
        <v>YLL010c</v>
      </c>
    </row>
    <row r="31" spans="1:35" x14ac:dyDescent="0.3">
      <c r="A31" t="s">
        <v>23</v>
      </c>
      <c r="B31" t="s">
        <v>298</v>
      </c>
      <c r="C31" t="s">
        <v>266</v>
      </c>
      <c r="D31">
        <v>33791</v>
      </c>
      <c r="E31">
        <v>33791</v>
      </c>
      <c r="F31" t="s">
        <v>29</v>
      </c>
      <c r="G31" t="s">
        <v>26</v>
      </c>
      <c r="H31">
        <v>0.5</v>
      </c>
      <c r="I31">
        <v>7463.86</v>
      </c>
      <c r="J31">
        <v>99</v>
      </c>
      <c r="K31" t="s">
        <v>266</v>
      </c>
      <c r="L31">
        <v>33790</v>
      </c>
      <c r="M31" t="s">
        <v>28</v>
      </c>
      <c r="N31" t="s">
        <v>157</v>
      </c>
      <c r="O31" t="s">
        <v>57</v>
      </c>
      <c r="P31">
        <v>7463.86</v>
      </c>
      <c r="Q31" t="s">
        <v>28</v>
      </c>
      <c r="R31" t="s">
        <v>307</v>
      </c>
      <c r="S31" t="s">
        <v>32</v>
      </c>
      <c r="T31" t="s">
        <v>308</v>
      </c>
      <c r="U31" t="s">
        <v>309</v>
      </c>
      <c r="V31" t="s">
        <v>310</v>
      </c>
      <c r="W31" t="s">
        <v>295</v>
      </c>
      <c r="X31" t="s">
        <v>296</v>
      </c>
      <c r="Y31" t="s">
        <v>297</v>
      </c>
      <c r="Z31" t="s">
        <v>116</v>
      </c>
      <c r="AA31" t="s">
        <v>117</v>
      </c>
      <c r="AB31" t="s">
        <v>304</v>
      </c>
      <c r="AC31" t="s">
        <v>305</v>
      </c>
      <c r="AD31" t="s">
        <v>306</v>
      </c>
      <c r="AE31" t="s">
        <v>29</v>
      </c>
      <c r="AF31" t="s">
        <v>263</v>
      </c>
      <c r="AI31" t="str">
        <f t="shared" si="0"/>
        <v>YLL010c</v>
      </c>
    </row>
    <row r="32" spans="1:35" x14ac:dyDescent="0.3">
      <c r="A32" t="s">
        <v>23</v>
      </c>
      <c r="B32" t="s">
        <v>298</v>
      </c>
      <c r="C32" t="s">
        <v>266</v>
      </c>
      <c r="D32">
        <v>33766</v>
      </c>
      <c r="E32">
        <v>33766</v>
      </c>
      <c r="F32" t="s">
        <v>27</v>
      </c>
      <c r="G32" t="s">
        <v>26</v>
      </c>
      <c r="H32">
        <v>0.5</v>
      </c>
      <c r="I32">
        <v>6191.86</v>
      </c>
      <c r="J32">
        <v>113</v>
      </c>
      <c r="K32" t="s">
        <v>266</v>
      </c>
      <c r="L32">
        <v>33765</v>
      </c>
      <c r="M32" t="s">
        <v>28</v>
      </c>
      <c r="N32" t="s">
        <v>48</v>
      </c>
      <c r="O32" t="s">
        <v>47</v>
      </c>
      <c r="P32">
        <v>6191.86</v>
      </c>
      <c r="Q32" t="s">
        <v>28</v>
      </c>
      <c r="R32" t="s">
        <v>311</v>
      </c>
      <c r="S32" t="s">
        <v>32</v>
      </c>
      <c r="T32" t="s">
        <v>312</v>
      </c>
      <c r="U32" t="s">
        <v>313</v>
      </c>
      <c r="V32" t="s">
        <v>314</v>
      </c>
      <c r="W32" t="s">
        <v>295</v>
      </c>
      <c r="X32" t="s">
        <v>296</v>
      </c>
      <c r="Y32" t="s">
        <v>297</v>
      </c>
      <c r="Z32" t="s">
        <v>116</v>
      </c>
      <c r="AA32" t="s">
        <v>117</v>
      </c>
      <c r="AB32" t="s">
        <v>304</v>
      </c>
      <c r="AC32" t="s">
        <v>305</v>
      </c>
      <c r="AD32" t="s">
        <v>306</v>
      </c>
      <c r="AE32" t="s">
        <v>29</v>
      </c>
      <c r="AF32" t="s">
        <v>263</v>
      </c>
      <c r="AI32" t="str">
        <f t="shared" si="0"/>
        <v>YLL010c</v>
      </c>
    </row>
    <row r="33" spans="1:35" x14ac:dyDescent="0.3">
      <c r="A33" t="s">
        <v>23</v>
      </c>
      <c r="B33" t="s">
        <v>298</v>
      </c>
      <c r="C33" t="s">
        <v>266</v>
      </c>
      <c r="D33">
        <v>33871</v>
      </c>
      <c r="E33">
        <v>33871</v>
      </c>
      <c r="F33" t="s">
        <v>27</v>
      </c>
      <c r="G33" t="s">
        <v>26</v>
      </c>
      <c r="H33">
        <v>0.5</v>
      </c>
      <c r="I33">
        <v>12597.86</v>
      </c>
      <c r="J33">
        <v>99</v>
      </c>
      <c r="K33" t="s">
        <v>266</v>
      </c>
      <c r="L33">
        <v>33870</v>
      </c>
      <c r="M33" t="s">
        <v>28</v>
      </c>
      <c r="N33" t="s">
        <v>48</v>
      </c>
      <c r="O33" t="s">
        <v>47</v>
      </c>
      <c r="P33">
        <v>12597.86</v>
      </c>
      <c r="Q33" t="s">
        <v>28</v>
      </c>
      <c r="R33" t="s">
        <v>315</v>
      </c>
      <c r="S33" t="s">
        <v>50</v>
      </c>
      <c r="T33" t="s">
        <v>316</v>
      </c>
      <c r="U33" t="s">
        <v>317</v>
      </c>
      <c r="V33" t="s">
        <v>303</v>
      </c>
      <c r="W33" t="s">
        <v>295</v>
      </c>
      <c r="X33" t="s">
        <v>296</v>
      </c>
      <c r="Y33" t="s">
        <v>297</v>
      </c>
      <c r="Z33" t="s">
        <v>116</v>
      </c>
      <c r="AA33" t="s">
        <v>117</v>
      </c>
      <c r="AB33" t="s">
        <v>304</v>
      </c>
      <c r="AC33" t="s">
        <v>305</v>
      </c>
      <c r="AD33" t="s">
        <v>306</v>
      </c>
      <c r="AE33" t="s">
        <v>29</v>
      </c>
      <c r="AF33" t="s">
        <v>263</v>
      </c>
      <c r="AI33" t="str">
        <f t="shared" si="0"/>
        <v>YLL010c</v>
      </c>
    </row>
    <row r="34" spans="1:35" x14ac:dyDescent="0.3">
      <c r="A34" t="s">
        <v>23</v>
      </c>
      <c r="B34" t="s">
        <v>318</v>
      </c>
      <c r="C34" t="s">
        <v>266</v>
      </c>
      <c r="D34">
        <v>39296</v>
      </c>
      <c r="E34">
        <v>39296</v>
      </c>
      <c r="F34" t="s">
        <v>27</v>
      </c>
      <c r="G34" t="s">
        <v>26</v>
      </c>
      <c r="H34">
        <v>0.5</v>
      </c>
      <c r="I34">
        <v>8083.86</v>
      </c>
      <c r="J34">
        <v>81</v>
      </c>
      <c r="K34" t="s">
        <v>266</v>
      </c>
      <c r="L34">
        <v>39295</v>
      </c>
      <c r="M34" t="s">
        <v>28</v>
      </c>
      <c r="N34" t="s">
        <v>30</v>
      </c>
      <c r="O34" t="s">
        <v>29</v>
      </c>
      <c r="P34">
        <v>8083.86</v>
      </c>
      <c r="Q34" t="s">
        <v>28</v>
      </c>
      <c r="R34" t="s">
        <v>319</v>
      </c>
      <c r="S34" t="s">
        <v>32</v>
      </c>
      <c r="T34" t="s">
        <v>320</v>
      </c>
      <c r="U34" t="s">
        <v>321</v>
      </c>
      <c r="V34" t="s">
        <v>322</v>
      </c>
      <c r="W34" t="s">
        <v>323</v>
      </c>
      <c r="AI34" t="str">
        <f t="shared" si="0"/>
        <v>{NA};A0518:{NA};</v>
      </c>
    </row>
    <row r="35" spans="1:35" x14ac:dyDescent="0.3">
      <c r="A35" t="s">
        <v>23</v>
      </c>
      <c r="B35" t="s">
        <v>324</v>
      </c>
      <c r="C35" t="s">
        <v>325</v>
      </c>
      <c r="D35">
        <v>21729</v>
      </c>
      <c r="E35">
        <v>21729</v>
      </c>
      <c r="F35" t="s">
        <v>27</v>
      </c>
      <c r="G35" t="s">
        <v>26</v>
      </c>
      <c r="H35">
        <v>0.5</v>
      </c>
      <c r="I35">
        <v>15340.86</v>
      </c>
      <c r="J35">
        <v>66</v>
      </c>
      <c r="K35" t="s">
        <v>325</v>
      </c>
      <c r="L35">
        <v>21728</v>
      </c>
      <c r="M35" t="s">
        <v>28</v>
      </c>
      <c r="N35" t="s">
        <v>30</v>
      </c>
      <c r="O35" t="s">
        <v>29</v>
      </c>
      <c r="P35">
        <v>15340.86</v>
      </c>
      <c r="Q35" t="s">
        <v>28</v>
      </c>
      <c r="R35" t="s">
        <v>326</v>
      </c>
      <c r="S35" t="s">
        <v>32</v>
      </c>
      <c r="T35" t="s">
        <v>327</v>
      </c>
      <c r="U35" t="s">
        <v>328</v>
      </c>
      <c r="V35" t="s">
        <v>329</v>
      </c>
      <c r="W35" t="s">
        <v>330</v>
      </c>
      <c r="X35" t="s">
        <v>331</v>
      </c>
      <c r="Y35" t="s">
        <v>332</v>
      </c>
      <c r="Z35" t="s">
        <v>44</v>
      </c>
      <c r="AA35" t="s">
        <v>45</v>
      </c>
      <c r="AI35" t="str">
        <f t="shared" si="0"/>
        <v>{NA};{A0533:YGR054w</v>
      </c>
    </row>
    <row r="36" spans="1:35" x14ac:dyDescent="0.3">
      <c r="A36" t="s">
        <v>23</v>
      </c>
      <c r="B36" t="s">
        <v>333</v>
      </c>
      <c r="C36" t="s">
        <v>334</v>
      </c>
      <c r="D36">
        <v>28565</v>
      </c>
      <c r="E36">
        <v>28565</v>
      </c>
      <c r="F36" t="s">
        <v>26</v>
      </c>
      <c r="G36" t="s">
        <v>29</v>
      </c>
      <c r="H36">
        <v>0.5</v>
      </c>
      <c r="I36">
        <v>13037.86</v>
      </c>
      <c r="J36">
        <v>54</v>
      </c>
      <c r="K36" t="s">
        <v>334</v>
      </c>
      <c r="L36">
        <v>28565</v>
      </c>
      <c r="M36" t="s">
        <v>28</v>
      </c>
      <c r="N36" t="s">
        <v>57</v>
      </c>
      <c r="O36" t="s">
        <v>157</v>
      </c>
      <c r="P36">
        <v>13037.86</v>
      </c>
      <c r="Q36" t="s">
        <v>28</v>
      </c>
      <c r="R36" t="s">
        <v>335</v>
      </c>
      <c r="S36" t="s">
        <v>50</v>
      </c>
      <c r="T36" t="s">
        <v>336</v>
      </c>
      <c r="U36" t="s">
        <v>337</v>
      </c>
      <c r="V36" t="s">
        <v>338</v>
      </c>
      <c r="W36" t="s">
        <v>339</v>
      </c>
      <c r="X36" t="s">
        <v>77</v>
      </c>
      <c r="Y36" t="s">
        <v>78</v>
      </c>
      <c r="Z36" t="s">
        <v>79</v>
      </c>
      <c r="AA36" t="s">
        <v>80</v>
      </c>
      <c r="AI36" t="str">
        <f t="shared" si="0"/>
        <v>YCR051w</v>
      </c>
    </row>
    <row r="37" spans="1:35" x14ac:dyDescent="0.3">
      <c r="A37" t="s">
        <v>23</v>
      </c>
      <c r="B37" t="s">
        <v>340</v>
      </c>
      <c r="C37" t="s">
        <v>341</v>
      </c>
      <c r="D37">
        <v>15530</v>
      </c>
      <c r="E37">
        <v>15530</v>
      </c>
      <c r="F37" t="s">
        <v>26</v>
      </c>
      <c r="G37" t="s">
        <v>342</v>
      </c>
      <c r="H37">
        <v>0.5</v>
      </c>
      <c r="I37">
        <v>21694.86</v>
      </c>
      <c r="J37">
        <v>124</v>
      </c>
      <c r="K37" t="s">
        <v>341</v>
      </c>
      <c r="L37">
        <v>15530</v>
      </c>
      <c r="M37" t="s">
        <v>28</v>
      </c>
      <c r="N37" t="s">
        <v>29</v>
      </c>
      <c r="O37" t="s">
        <v>343</v>
      </c>
      <c r="P37">
        <v>21694.86</v>
      </c>
      <c r="Q37" t="s">
        <v>28</v>
      </c>
      <c r="R37" t="s">
        <v>344</v>
      </c>
      <c r="S37" t="s">
        <v>50</v>
      </c>
      <c r="T37" t="s">
        <v>345</v>
      </c>
      <c r="U37" t="s">
        <v>346</v>
      </c>
      <c r="V37" t="s">
        <v>347</v>
      </c>
      <c r="W37" t="s">
        <v>348</v>
      </c>
      <c r="X37" t="s">
        <v>349</v>
      </c>
      <c r="Y37" t="s">
        <v>350</v>
      </c>
      <c r="Z37" t="s">
        <v>351</v>
      </c>
      <c r="AA37" t="s">
        <v>352</v>
      </c>
      <c r="AI37" t="str">
        <f t="shared" si="0"/>
        <v>YEL056w</v>
      </c>
    </row>
    <row r="38" spans="1:35" x14ac:dyDescent="0.3">
      <c r="A38" t="s">
        <v>23</v>
      </c>
      <c r="B38" t="s">
        <v>340</v>
      </c>
      <c r="C38" t="s">
        <v>341</v>
      </c>
      <c r="D38">
        <v>15907</v>
      </c>
      <c r="E38">
        <v>15907</v>
      </c>
      <c r="F38" t="s">
        <v>26</v>
      </c>
      <c r="G38" t="s">
        <v>47</v>
      </c>
      <c r="H38">
        <v>0.5</v>
      </c>
      <c r="I38">
        <v>22937.86</v>
      </c>
      <c r="J38">
        <v>124</v>
      </c>
      <c r="K38" t="s">
        <v>341</v>
      </c>
      <c r="L38">
        <v>15907</v>
      </c>
      <c r="M38" t="s">
        <v>28</v>
      </c>
      <c r="N38" t="s">
        <v>29</v>
      </c>
      <c r="O38" t="s">
        <v>299</v>
      </c>
      <c r="P38">
        <v>22937.86</v>
      </c>
      <c r="Q38" t="s">
        <v>28</v>
      </c>
      <c r="R38" t="s">
        <v>353</v>
      </c>
      <c r="S38" t="s">
        <v>50</v>
      </c>
      <c r="T38" t="s">
        <v>354</v>
      </c>
      <c r="U38" t="s">
        <v>355</v>
      </c>
      <c r="V38" t="s">
        <v>347</v>
      </c>
      <c r="W38" t="s">
        <v>348</v>
      </c>
      <c r="X38" t="s">
        <v>349</v>
      </c>
      <c r="Y38" t="s">
        <v>350</v>
      </c>
      <c r="Z38" t="s">
        <v>351</v>
      </c>
      <c r="AA38" t="s">
        <v>352</v>
      </c>
      <c r="AI38" t="str">
        <f t="shared" si="0"/>
        <v>YEL056w</v>
      </c>
    </row>
    <row r="39" spans="1:35" x14ac:dyDescent="0.3">
      <c r="A39" t="s">
        <v>23</v>
      </c>
      <c r="B39" t="s">
        <v>340</v>
      </c>
      <c r="C39" t="s">
        <v>341</v>
      </c>
      <c r="D39">
        <v>15548</v>
      </c>
      <c r="E39">
        <v>15548</v>
      </c>
      <c r="F39" t="s">
        <v>29</v>
      </c>
      <c r="G39" t="s">
        <v>26</v>
      </c>
      <c r="H39">
        <v>0.5</v>
      </c>
      <c r="I39">
        <v>21040.86</v>
      </c>
      <c r="J39">
        <v>124</v>
      </c>
      <c r="K39" t="s">
        <v>341</v>
      </c>
      <c r="L39">
        <v>15547</v>
      </c>
      <c r="M39" t="s">
        <v>28</v>
      </c>
      <c r="N39" t="s">
        <v>157</v>
      </c>
      <c r="O39" t="s">
        <v>57</v>
      </c>
      <c r="P39">
        <v>21040.86</v>
      </c>
      <c r="Q39" t="s">
        <v>28</v>
      </c>
      <c r="R39" t="s">
        <v>356</v>
      </c>
      <c r="S39" t="s">
        <v>50</v>
      </c>
      <c r="T39" t="s">
        <v>357</v>
      </c>
      <c r="U39" t="s">
        <v>358</v>
      </c>
      <c r="V39" t="s">
        <v>347</v>
      </c>
      <c r="W39" t="s">
        <v>348</v>
      </c>
      <c r="X39" t="s">
        <v>349</v>
      </c>
      <c r="Y39" t="s">
        <v>350</v>
      </c>
      <c r="Z39" t="s">
        <v>351</v>
      </c>
      <c r="AA39" t="s">
        <v>352</v>
      </c>
      <c r="AI39" t="str">
        <f t="shared" si="0"/>
        <v>YEL056w</v>
      </c>
    </row>
    <row r="40" spans="1:35" x14ac:dyDescent="0.3">
      <c r="A40" t="s">
        <v>23</v>
      </c>
      <c r="B40" t="s">
        <v>359</v>
      </c>
      <c r="C40" t="s">
        <v>341</v>
      </c>
      <c r="D40">
        <v>19889</v>
      </c>
      <c r="E40">
        <v>19889</v>
      </c>
      <c r="F40" t="s">
        <v>26</v>
      </c>
      <c r="G40" t="s">
        <v>29</v>
      </c>
      <c r="H40">
        <v>0.5</v>
      </c>
      <c r="I40">
        <v>21289.86</v>
      </c>
      <c r="J40">
        <v>124</v>
      </c>
      <c r="K40" t="s">
        <v>341</v>
      </c>
      <c r="L40">
        <v>19889</v>
      </c>
      <c r="M40" t="s">
        <v>28</v>
      </c>
      <c r="N40" t="s">
        <v>27</v>
      </c>
      <c r="O40" t="s">
        <v>108</v>
      </c>
      <c r="P40">
        <v>21289.86</v>
      </c>
      <c r="Q40" t="s">
        <v>28</v>
      </c>
      <c r="R40" t="s">
        <v>360</v>
      </c>
      <c r="S40" t="s">
        <v>50</v>
      </c>
      <c r="T40" t="s">
        <v>361</v>
      </c>
      <c r="U40" t="s">
        <v>362</v>
      </c>
      <c r="V40" t="s">
        <v>347</v>
      </c>
      <c r="W40" t="s">
        <v>363</v>
      </c>
      <c r="X40" t="s">
        <v>364</v>
      </c>
      <c r="Y40" t="s">
        <v>365</v>
      </c>
      <c r="Z40" t="s">
        <v>57</v>
      </c>
      <c r="AA40" t="s">
        <v>223</v>
      </c>
      <c r="AB40" t="s">
        <v>366</v>
      </c>
      <c r="AC40" t="s">
        <v>367</v>
      </c>
      <c r="AD40" t="s">
        <v>368</v>
      </c>
      <c r="AE40" t="s">
        <v>97</v>
      </c>
      <c r="AF40" t="s">
        <v>98</v>
      </c>
      <c r="AI40" t="str">
        <f t="shared" si="0"/>
        <v>YEL058w</v>
      </c>
    </row>
    <row r="41" spans="1:35" x14ac:dyDescent="0.3">
      <c r="A41" t="s">
        <v>23</v>
      </c>
      <c r="B41" t="s">
        <v>369</v>
      </c>
      <c r="C41" t="s">
        <v>370</v>
      </c>
      <c r="D41">
        <v>31663</v>
      </c>
      <c r="E41">
        <v>31663</v>
      </c>
      <c r="F41" t="s">
        <v>27</v>
      </c>
      <c r="G41" t="s">
        <v>26</v>
      </c>
      <c r="H41">
        <v>0.5</v>
      </c>
      <c r="I41">
        <v>19581.86</v>
      </c>
      <c r="J41">
        <v>38</v>
      </c>
      <c r="K41" t="s">
        <v>370</v>
      </c>
      <c r="L41">
        <v>31662</v>
      </c>
      <c r="M41" t="s">
        <v>28</v>
      </c>
      <c r="N41" t="s">
        <v>48</v>
      </c>
      <c r="O41" t="s">
        <v>47</v>
      </c>
      <c r="P41">
        <v>19581.86</v>
      </c>
      <c r="Q41" t="s">
        <v>28</v>
      </c>
      <c r="R41" t="s">
        <v>371</v>
      </c>
      <c r="S41" t="s">
        <v>32</v>
      </c>
      <c r="T41" t="s">
        <v>372</v>
      </c>
      <c r="U41" t="s">
        <v>373</v>
      </c>
      <c r="V41" t="s">
        <v>374</v>
      </c>
      <c r="W41" t="s">
        <v>375</v>
      </c>
      <c r="X41" t="s">
        <v>376</v>
      </c>
      <c r="Y41" t="s">
        <v>377</v>
      </c>
      <c r="Z41" t="s">
        <v>44</v>
      </c>
      <c r="AA41" t="s">
        <v>45</v>
      </c>
      <c r="AI41" t="str">
        <f t="shared" si="0"/>
        <v>YKR056w</v>
      </c>
    </row>
    <row r="42" spans="1:35" x14ac:dyDescent="0.3">
      <c r="A42" t="s">
        <v>23</v>
      </c>
      <c r="B42" t="s">
        <v>378</v>
      </c>
      <c r="C42" t="s">
        <v>379</v>
      </c>
      <c r="D42">
        <v>91480</v>
      </c>
      <c r="E42">
        <v>91480</v>
      </c>
      <c r="F42" t="s">
        <v>26</v>
      </c>
      <c r="G42" t="s">
        <v>27</v>
      </c>
      <c r="H42">
        <v>0.5</v>
      </c>
      <c r="I42">
        <v>6057.86</v>
      </c>
      <c r="J42">
        <v>80</v>
      </c>
      <c r="K42" t="s">
        <v>379</v>
      </c>
      <c r="L42">
        <v>91480</v>
      </c>
      <c r="M42" t="s">
        <v>28</v>
      </c>
      <c r="N42" t="s">
        <v>47</v>
      </c>
      <c r="O42" t="s">
        <v>48</v>
      </c>
      <c r="P42">
        <v>6057.86</v>
      </c>
      <c r="Q42" t="s">
        <v>28</v>
      </c>
      <c r="R42" t="s">
        <v>380</v>
      </c>
      <c r="S42" t="s">
        <v>32</v>
      </c>
      <c r="T42" t="s">
        <v>381</v>
      </c>
      <c r="U42" t="s">
        <v>382</v>
      </c>
      <c r="V42" t="s">
        <v>383</v>
      </c>
      <c r="W42" t="s">
        <v>384</v>
      </c>
      <c r="X42" t="s">
        <v>385</v>
      </c>
      <c r="Y42" t="s">
        <v>386</v>
      </c>
      <c r="Z42" t="s">
        <v>44</v>
      </c>
      <c r="AA42" t="s">
        <v>45</v>
      </c>
      <c r="AB42" t="s">
        <v>387</v>
      </c>
      <c r="AC42" t="s">
        <v>388</v>
      </c>
      <c r="AD42" t="s">
        <v>389</v>
      </c>
      <c r="AE42" t="s">
        <v>29</v>
      </c>
      <c r="AF42" t="s">
        <v>263</v>
      </c>
      <c r="AI42" t="str">
        <f t="shared" si="0"/>
        <v>YLR075w</v>
      </c>
    </row>
    <row r="43" spans="1:35" x14ac:dyDescent="0.3">
      <c r="A43" t="s">
        <v>23</v>
      </c>
      <c r="B43" t="s">
        <v>378</v>
      </c>
      <c r="C43" t="s">
        <v>379</v>
      </c>
      <c r="D43">
        <v>91437</v>
      </c>
      <c r="E43">
        <v>91437</v>
      </c>
      <c r="F43" t="s">
        <v>29</v>
      </c>
      <c r="G43" t="s">
        <v>26</v>
      </c>
      <c r="H43">
        <v>0.5</v>
      </c>
      <c r="I43">
        <v>6921.86</v>
      </c>
      <c r="J43">
        <v>80</v>
      </c>
      <c r="K43" t="s">
        <v>379</v>
      </c>
      <c r="L43">
        <v>91436</v>
      </c>
      <c r="M43" t="s">
        <v>28</v>
      </c>
      <c r="N43" t="s">
        <v>108</v>
      </c>
      <c r="O43" t="s">
        <v>27</v>
      </c>
      <c r="P43">
        <v>6921.86</v>
      </c>
      <c r="Q43" t="s">
        <v>28</v>
      </c>
      <c r="R43" t="s">
        <v>390</v>
      </c>
      <c r="S43" t="s">
        <v>32</v>
      </c>
      <c r="T43" t="s">
        <v>391</v>
      </c>
      <c r="U43" t="s">
        <v>392</v>
      </c>
      <c r="V43" t="s">
        <v>383</v>
      </c>
      <c r="W43" t="s">
        <v>384</v>
      </c>
      <c r="X43" t="s">
        <v>385</v>
      </c>
      <c r="Y43" t="s">
        <v>386</v>
      </c>
      <c r="Z43" t="s">
        <v>44</v>
      </c>
      <c r="AA43" t="s">
        <v>45</v>
      </c>
      <c r="AB43" t="s">
        <v>387</v>
      </c>
      <c r="AC43" t="s">
        <v>388</v>
      </c>
      <c r="AD43" t="s">
        <v>389</v>
      </c>
      <c r="AE43" t="s">
        <v>29</v>
      </c>
      <c r="AF43" t="s">
        <v>263</v>
      </c>
      <c r="AI43" t="str">
        <f t="shared" si="0"/>
        <v>YLR075w</v>
      </c>
    </row>
    <row r="44" spans="1:35" x14ac:dyDescent="0.3">
      <c r="A44" t="s">
        <v>23</v>
      </c>
      <c r="B44" t="s">
        <v>378</v>
      </c>
      <c r="C44" t="s">
        <v>379</v>
      </c>
      <c r="D44">
        <v>91401</v>
      </c>
      <c r="E44">
        <v>91402</v>
      </c>
      <c r="F44" t="s">
        <v>393</v>
      </c>
      <c r="G44" t="s">
        <v>26</v>
      </c>
      <c r="H44">
        <v>0.5</v>
      </c>
      <c r="I44">
        <v>9266.86</v>
      </c>
      <c r="J44">
        <v>80</v>
      </c>
      <c r="K44" t="s">
        <v>379</v>
      </c>
      <c r="L44">
        <v>91400</v>
      </c>
      <c r="M44" t="s">
        <v>28</v>
      </c>
      <c r="N44" t="s">
        <v>394</v>
      </c>
      <c r="O44" t="s">
        <v>27</v>
      </c>
      <c r="P44">
        <v>9266.86</v>
      </c>
      <c r="Q44" t="s">
        <v>28</v>
      </c>
      <c r="R44" t="s">
        <v>395</v>
      </c>
      <c r="S44" t="s">
        <v>32</v>
      </c>
      <c r="T44" t="s">
        <v>396</v>
      </c>
      <c r="U44" t="s">
        <v>397</v>
      </c>
      <c r="V44" t="s">
        <v>383</v>
      </c>
      <c r="W44" t="s">
        <v>384</v>
      </c>
      <c r="X44" t="s">
        <v>385</v>
      </c>
      <c r="Y44" t="s">
        <v>386</v>
      </c>
      <c r="Z44" t="s">
        <v>44</v>
      </c>
      <c r="AA44" t="s">
        <v>45</v>
      </c>
      <c r="AB44" t="s">
        <v>387</v>
      </c>
      <c r="AC44" t="s">
        <v>388</v>
      </c>
      <c r="AD44" t="s">
        <v>389</v>
      </c>
      <c r="AE44" t="s">
        <v>29</v>
      </c>
      <c r="AF44" t="s">
        <v>263</v>
      </c>
      <c r="AI44" t="str">
        <f t="shared" si="0"/>
        <v>YLR075w</v>
      </c>
    </row>
    <row r="45" spans="1:35" x14ac:dyDescent="0.3">
      <c r="A45" t="s">
        <v>23</v>
      </c>
      <c r="B45" t="s">
        <v>378</v>
      </c>
      <c r="C45" t="s">
        <v>379</v>
      </c>
      <c r="D45">
        <v>91525</v>
      </c>
      <c r="E45">
        <v>91525</v>
      </c>
      <c r="F45" t="s">
        <v>26</v>
      </c>
      <c r="G45" t="s">
        <v>29</v>
      </c>
      <c r="H45">
        <v>0.5</v>
      </c>
      <c r="I45">
        <v>10897.86</v>
      </c>
      <c r="J45">
        <v>80</v>
      </c>
      <c r="K45" t="s">
        <v>379</v>
      </c>
      <c r="L45">
        <v>91525</v>
      </c>
      <c r="M45" t="s">
        <v>28</v>
      </c>
      <c r="N45" t="s">
        <v>57</v>
      </c>
      <c r="O45" t="s">
        <v>157</v>
      </c>
      <c r="P45">
        <v>10897.86</v>
      </c>
      <c r="Q45" t="s">
        <v>28</v>
      </c>
      <c r="R45" t="s">
        <v>398</v>
      </c>
      <c r="S45" t="s">
        <v>50</v>
      </c>
      <c r="T45" t="s">
        <v>399</v>
      </c>
      <c r="U45" t="s">
        <v>400</v>
      </c>
      <c r="V45" t="s">
        <v>401</v>
      </c>
      <c r="W45" t="s">
        <v>384</v>
      </c>
      <c r="X45" t="s">
        <v>385</v>
      </c>
      <c r="Y45" t="s">
        <v>386</v>
      </c>
      <c r="Z45" t="s">
        <v>44</v>
      </c>
      <c r="AA45" t="s">
        <v>45</v>
      </c>
      <c r="AB45" t="s">
        <v>387</v>
      </c>
      <c r="AC45" t="s">
        <v>388</v>
      </c>
      <c r="AD45" t="s">
        <v>389</v>
      </c>
      <c r="AE45" t="s">
        <v>29</v>
      </c>
      <c r="AF45" t="s">
        <v>263</v>
      </c>
      <c r="AI45" t="str">
        <f t="shared" si="0"/>
        <v>YLR075w</v>
      </c>
    </row>
    <row r="46" spans="1:35" x14ac:dyDescent="0.3">
      <c r="A46" t="s">
        <v>23</v>
      </c>
      <c r="B46" t="s">
        <v>378</v>
      </c>
      <c r="C46" t="s">
        <v>379</v>
      </c>
      <c r="D46">
        <v>91376</v>
      </c>
      <c r="E46">
        <v>91376</v>
      </c>
      <c r="F46" t="s">
        <v>29</v>
      </c>
      <c r="G46" t="s">
        <v>26</v>
      </c>
      <c r="H46">
        <v>0.5</v>
      </c>
      <c r="I46">
        <v>4802.8599999999997</v>
      </c>
      <c r="J46">
        <v>73</v>
      </c>
      <c r="K46" t="s">
        <v>379</v>
      </c>
      <c r="L46">
        <v>91375</v>
      </c>
      <c r="M46" t="s">
        <v>28</v>
      </c>
      <c r="N46" t="s">
        <v>157</v>
      </c>
      <c r="O46" t="s">
        <v>57</v>
      </c>
      <c r="P46">
        <v>4802.8599999999997</v>
      </c>
      <c r="Q46" t="s">
        <v>28</v>
      </c>
      <c r="R46" t="s">
        <v>402</v>
      </c>
      <c r="S46" t="s">
        <v>32</v>
      </c>
      <c r="T46" t="s">
        <v>403</v>
      </c>
      <c r="U46" t="s">
        <v>404</v>
      </c>
      <c r="V46" t="s">
        <v>405</v>
      </c>
      <c r="W46" t="s">
        <v>384</v>
      </c>
      <c r="X46" t="s">
        <v>385</v>
      </c>
      <c r="Y46" t="s">
        <v>386</v>
      </c>
      <c r="Z46" t="s">
        <v>44</v>
      </c>
      <c r="AA46" t="s">
        <v>45</v>
      </c>
      <c r="AB46" t="s">
        <v>387</v>
      </c>
      <c r="AC46" t="s">
        <v>388</v>
      </c>
      <c r="AD46" t="s">
        <v>389</v>
      </c>
      <c r="AE46" t="s">
        <v>29</v>
      </c>
      <c r="AF46" t="s">
        <v>263</v>
      </c>
      <c r="AI46" t="str">
        <f t="shared" si="0"/>
        <v>YLR075w</v>
      </c>
    </row>
    <row r="47" spans="1:35" x14ac:dyDescent="0.3">
      <c r="A47" t="s">
        <v>23</v>
      </c>
      <c r="B47" t="s">
        <v>378</v>
      </c>
      <c r="C47" t="s">
        <v>379</v>
      </c>
      <c r="D47">
        <v>91389</v>
      </c>
      <c r="E47">
        <v>91389</v>
      </c>
      <c r="F47" t="s">
        <v>29</v>
      </c>
      <c r="G47" t="s">
        <v>26</v>
      </c>
      <c r="H47">
        <v>0.5</v>
      </c>
      <c r="I47">
        <v>6021.86</v>
      </c>
      <c r="J47">
        <v>76</v>
      </c>
      <c r="K47" t="s">
        <v>379</v>
      </c>
      <c r="L47">
        <v>91388</v>
      </c>
      <c r="M47" t="s">
        <v>28</v>
      </c>
      <c r="N47" t="s">
        <v>149</v>
      </c>
      <c r="O47" t="s">
        <v>47</v>
      </c>
      <c r="P47">
        <v>6021.86</v>
      </c>
      <c r="Q47" t="s">
        <v>28</v>
      </c>
      <c r="R47" t="s">
        <v>406</v>
      </c>
      <c r="S47" t="s">
        <v>32</v>
      </c>
      <c r="T47" t="s">
        <v>407</v>
      </c>
      <c r="U47" t="s">
        <v>408</v>
      </c>
      <c r="V47" t="s">
        <v>409</v>
      </c>
      <c r="W47" t="s">
        <v>384</v>
      </c>
      <c r="X47" t="s">
        <v>385</v>
      </c>
      <c r="Y47" t="s">
        <v>386</v>
      </c>
      <c r="Z47" t="s">
        <v>44</v>
      </c>
      <c r="AA47" t="s">
        <v>45</v>
      </c>
      <c r="AB47" t="s">
        <v>387</v>
      </c>
      <c r="AC47" t="s">
        <v>388</v>
      </c>
      <c r="AD47" t="s">
        <v>389</v>
      </c>
      <c r="AE47" t="s">
        <v>29</v>
      </c>
      <c r="AF47" t="s">
        <v>263</v>
      </c>
      <c r="AI47" t="str">
        <f t="shared" si="0"/>
        <v>YLR075w</v>
      </c>
    </row>
    <row r="48" spans="1:35" x14ac:dyDescent="0.3">
      <c r="A48" t="s">
        <v>23</v>
      </c>
      <c r="B48" t="s">
        <v>410</v>
      </c>
      <c r="C48" t="s">
        <v>411</v>
      </c>
      <c r="D48">
        <v>329</v>
      </c>
      <c r="E48">
        <v>329</v>
      </c>
      <c r="F48" t="s">
        <v>29</v>
      </c>
      <c r="G48" t="s">
        <v>26</v>
      </c>
      <c r="H48">
        <v>0.5</v>
      </c>
      <c r="I48">
        <v>2770.22</v>
      </c>
      <c r="J48">
        <v>18</v>
      </c>
      <c r="K48" t="s">
        <v>411</v>
      </c>
      <c r="L48">
        <v>328</v>
      </c>
      <c r="M48" t="s">
        <v>28</v>
      </c>
      <c r="N48" t="s">
        <v>108</v>
      </c>
      <c r="O48" t="s">
        <v>27</v>
      </c>
      <c r="P48">
        <v>2770.22</v>
      </c>
      <c r="Q48" t="s">
        <v>28</v>
      </c>
      <c r="R48" t="s">
        <v>412</v>
      </c>
      <c r="S48" t="s">
        <v>32</v>
      </c>
      <c r="T48" t="s">
        <v>413</v>
      </c>
      <c r="U48" t="s">
        <v>414</v>
      </c>
      <c r="V48" t="s">
        <v>415</v>
      </c>
      <c r="W48" t="s">
        <v>416</v>
      </c>
      <c r="X48" t="s">
        <v>417</v>
      </c>
      <c r="Y48" t="s">
        <v>418</v>
      </c>
      <c r="Z48" t="s">
        <v>29</v>
      </c>
      <c r="AA48" t="s">
        <v>263</v>
      </c>
      <c r="AI48" t="str">
        <f t="shared" si="0"/>
        <v>YIL061c</v>
      </c>
    </row>
    <row r="49" spans="1:35" x14ac:dyDescent="0.3">
      <c r="A49" t="s">
        <v>23</v>
      </c>
      <c r="B49" t="s">
        <v>419</v>
      </c>
      <c r="C49" t="s">
        <v>420</v>
      </c>
      <c r="D49">
        <v>4353</v>
      </c>
      <c r="E49">
        <v>4353</v>
      </c>
      <c r="F49" t="s">
        <v>26</v>
      </c>
      <c r="G49" t="s">
        <v>27</v>
      </c>
      <c r="H49">
        <v>0.5</v>
      </c>
      <c r="I49">
        <v>13144.86</v>
      </c>
      <c r="J49">
        <v>81</v>
      </c>
      <c r="K49" t="s">
        <v>420</v>
      </c>
      <c r="L49">
        <v>4353</v>
      </c>
      <c r="M49" t="s">
        <v>28</v>
      </c>
      <c r="N49" t="s">
        <v>29</v>
      </c>
      <c r="O49" t="s">
        <v>30</v>
      </c>
      <c r="P49">
        <v>13144.86</v>
      </c>
      <c r="Q49" t="s">
        <v>28</v>
      </c>
      <c r="R49" t="s">
        <v>421</v>
      </c>
      <c r="S49" t="s">
        <v>32</v>
      </c>
      <c r="T49" t="s">
        <v>422</v>
      </c>
      <c r="U49" t="s">
        <v>423</v>
      </c>
      <c r="V49" t="s">
        <v>322</v>
      </c>
      <c r="W49" t="s">
        <v>424</v>
      </c>
      <c r="X49" t="s">
        <v>425</v>
      </c>
      <c r="Y49" t="s">
        <v>426</v>
      </c>
      <c r="Z49" t="s">
        <v>29</v>
      </c>
      <c r="AA49" t="s">
        <v>263</v>
      </c>
      <c r="AB49" t="s">
        <v>427</v>
      </c>
      <c r="AC49" t="s">
        <v>428</v>
      </c>
      <c r="AD49" t="s">
        <v>429</v>
      </c>
      <c r="AE49" t="s">
        <v>79</v>
      </c>
      <c r="AF49" t="s">
        <v>80</v>
      </c>
      <c r="AI49" t="str">
        <f t="shared" si="0"/>
        <v>YDR243c</v>
      </c>
    </row>
    <row r="50" spans="1:35" x14ac:dyDescent="0.3">
      <c r="A50" t="s">
        <v>23</v>
      </c>
      <c r="B50" t="s">
        <v>430</v>
      </c>
      <c r="C50" t="s">
        <v>420</v>
      </c>
      <c r="D50">
        <v>33642</v>
      </c>
      <c r="E50">
        <v>33643</v>
      </c>
      <c r="F50" t="s">
        <v>30</v>
      </c>
      <c r="G50" t="s">
        <v>26</v>
      </c>
      <c r="H50">
        <v>0.5</v>
      </c>
      <c r="I50">
        <v>9550.86</v>
      </c>
      <c r="J50">
        <v>35</v>
      </c>
      <c r="K50" t="s">
        <v>420</v>
      </c>
      <c r="L50">
        <v>33641</v>
      </c>
      <c r="M50" t="s">
        <v>28</v>
      </c>
      <c r="N50" t="s">
        <v>431</v>
      </c>
      <c r="O50" t="s">
        <v>47</v>
      </c>
      <c r="P50">
        <v>9550.86</v>
      </c>
      <c r="Q50" t="s">
        <v>28</v>
      </c>
      <c r="R50" t="s">
        <v>432</v>
      </c>
      <c r="S50" t="s">
        <v>50</v>
      </c>
      <c r="T50" t="s">
        <v>433</v>
      </c>
      <c r="U50" t="s">
        <v>434</v>
      </c>
      <c r="V50" t="s">
        <v>435</v>
      </c>
      <c r="W50" t="s">
        <v>436</v>
      </c>
      <c r="AI50" t="str">
        <f t="shared" si="0"/>
        <v>{NA};</v>
      </c>
    </row>
    <row r="51" spans="1:35" x14ac:dyDescent="0.3">
      <c r="A51" t="s">
        <v>23</v>
      </c>
      <c r="B51" t="s">
        <v>430</v>
      </c>
      <c r="C51" t="s">
        <v>420</v>
      </c>
      <c r="D51">
        <v>33594</v>
      </c>
      <c r="E51">
        <v>33594</v>
      </c>
      <c r="F51" t="s">
        <v>26</v>
      </c>
      <c r="G51" t="s">
        <v>27</v>
      </c>
      <c r="H51">
        <v>0.5</v>
      </c>
      <c r="I51">
        <v>10699.86</v>
      </c>
      <c r="J51">
        <v>35</v>
      </c>
      <c r="K51" t="s">
        <v>420</v>
      </c>
      <c r="L51">
        <v>33594</v>
      </c>
      <c r="M51" t="s">
        <v>28</v>
      </c>
      <c r="N51" t="s">
        <v>29</v>
      </c>
      <c r="O51" t="s">
        <v>30</v>
      </c>
      <c r="P51">
        <v>10699.86</v>
      </c>
      <c r="Q51" t="s">
        <v>28</v>
      </c>
      <c r="R51" t="s">
        <v>437</v>
      </c>
      <c r="S51" t="s">
        <v>50</v>
      </c>
      <c r="T51" t="s">
        <v>438</v>
      </c>
      <c r="U51" t="s">
        <v>439</v>
      </c>
      <c r="V51" t="s">
        <v>435</v>
      </c>
      <c r="W51" t="s">
        <v>436</v>
      </c>
      <c r="AI51" t="str">
        <f t="shared" si="0"/>
        <v>{NA};</v>
      </c>
    </row>
    <row r="52" spans="1:35" x14ac:dyDescent="0.3">
      <c r="A52" t="s">
        <v>23</v>
      </c>
      <c r="B52" t="s">
        <v>430</v>
      </c>
      <c r="C52" t="s">
        <v>420</v>
      </c>
      <c r="D52">
        <v>33922</v>
      </c>
      <c r="E52">
        <v>33922</v>
      </c>
      <c r="F52" t="s">
        <v>27</v>
      </c>
      <c r="G52" t="s">
        <v>26</v>
      </c>
      <c r="H52">
        <v>0.5</v>
      </c>
      <c r="I52">
        <v>8707.86</v>
      </c>
      <c r="J52">
        <v>35</v>
      </c>
      <c r="K52" t="s">
        <v>420</v>
      </c>
      <c r="L52">
        <v>33921</v>
      </c>
      <c r="M52" t="s">
        <v>28</v>
      </c>
      <c r="N52" t="s">
        <v>30</v>
      </c>
      <c r="O52" t="s">
        <v>29</v>
      </c>
      <c r="P52">
        <v>8707.86</v>
      </c>
      <c r="Q52" t="s">
        <v>28</v>
      </c>
      <c r="R52" t="s">
        <v>440</v>
      </c>
      <c r="S52" t="s">
        <v>32</v>
      </c>
      <c r="T52" t="s">
        <v>441</v>
      </c>
      <c r="U52" t="s">
        <v>442</v>
      </c>
      <c r="V52" t="s">
        <v>443</v>
      </c>
      <c r="W52" t="s">
        <v>436</v>
      </c>
      <c r="AI52" t="str">
        <f t="shared" si="0"/>
        <v>{NA};</v>
      </c>
    </row>
    <row r="53" spans="1:35" x14ac:dyDescent="0.3">
      <c r="A53" t="s">
        <v>23</v>
      </c>
      <c r="B53" t="s">
        <v>430</v>
      </c>
      <c r="C53" t="s">
        <v>420</v>
      </c>
      <c r="D53">
        <v>33371</v>
      </c>
      <c r="E53">
        <v>33372</v>
      </c>
      <c r="F53" t="s">
        <v>444</v>
      </c>
      <c r="G53" t="s">
        <v>26</v>
      </c>
      <c r="H53">
        <v>0.5</v>
      </c>
      <c r="I53">
        <v>11770.86</v>
      </c>
      <c r="J53">
        <v>35</v>
      </c>
      <c r="K53" t="s">
        <v>420</v>
      </c>
      <c r="L53">
        <v>33370</v>
      </c>
      <c r="M53" t="s">
        <v>28</v>
      </c>
      <c r="N53" t="s">
        <v>445</v>
      </c>
      <c r="O53" t="s">
        <v>27</v>
      </c>
      <c r="P53">
        <v>11770.86</v>
      </c>
      <c r="Q53" t="s">
        <v>28</v>
      </c>
      <c r="R53" t="s">
        <v>446</v>
      </c>
      <c r="S53" t="s">
        <v>32</v>
      </c>
      <c r="T53" t="s">
        <v>447</v>
      </c>
      <c r="U53" t="s">
        <v>448</v>
      </c>
      <c r="V53" t="s">
        <v>443</v>
      </c>
      <c r="W53" t="s">
        <v>436</v>
      </c>
      <c r="AI53" t="str">
        <f t="shared" si="0"/>
        <v>{NA};</v>
      </c>
    </row>
    <row r="54" spans="1:35" x14ac:dyDescent="0.3">
      <c r="A54" t="s">
        <v>23</v>
      </c>
      <c r="B54" t="s">
        <v>449</v>
      </c>
      <c r="C54" t="s">
        <v>450</v>
      </c>
      <c r="D54">
        <v>723</v>
      </c>
      <c r="E54">
        <v>723</v>
      </c>
      <c r="F54" t="s">
        <v>26</v>
      </c>
      <c r="G54" t="s">
        <v>47</v>
      </c>
      <c r="H54">
        <v>0.5</v>
      </c>
      <c r="I54">
        <v>15266.86</v>
      </c>
      <c r="J54">
        <v>109</v>
      </c>
      <c r="K54" t="s">
        <v>450</v>
      </c>
      <c r="L54">
        <v>723</v>
      </c>
      <c r="M54" t="s">
        <v>28</v>
      </c>
      <c r="N54" t="s">
        <v>27</v>
      </c>
      <c r="O54" t="s">
        <v>133</v>
      </c>
      <c r="P54">
        <v>15266.86</v>
      </c>
      <c r="Q54" t="s">
        <v>28</v>
      </c>
      <c r="R54" t="s">
        <v>451</v>
      </c>
      <c r="S54" t="s">
        <v>50</v>
      </c>
      <c r="T54" t="s">
        <v>452</v>
      </c>
      <c r="U54" t="s">
        <v>453</v>
      </c>
      <c r="V54" t="s">
        <v>454</v>
      </c>
      <c r="W54" t="s">
        <v>455</v>
      </c>
      <c r="AI54" t="str">
        <f t="shared" si="0"/>
        <v>{NA};</v>
      </c>
    </row>
    <row r="55" spans="1:35" x14ac:dyDescent="0.3">
      <c r="A55" t="s">
        <v>23</v>
      </c>
      <c r="B55" t="s">
        <v>449</v>
      </c>
      <c r="C55" t="s">
        <v>450</v>
      </c>
      <c r="D55">
        <v>807</v>
      </c>
      <c r="E55">
        <v>807</v>
      </c>
      <c r="F55" t="s">
        <v>26</v>
      </c>
      <c r="G55" t="s">
        <v>27</v>
      </c>
      <c r="H55">
        <v>0.5</v>
      </c>
      <c r="I55">
        <v>12952.86</v>
      </c>
      <c r="J55">
        <v>109</v>
      </c>
      <c r="K55" t="s">
        <v>450</v>
      </c>
      <c r="L55">
        <v>807</v>
      </c>
      <c r="M55" t="s">
        <v>28</v>
      </c>
      <c r="N55" t="s">
        <v>47</v>
      </c>
      <c r="O55" t="s">
        <v>48</v>
      </c>
      <c r="P55">
        <v>12952.86</v>
      </c>
      <c r="Q55" t="s">
        <v>28</v>
      </c>
      <c r="R55" t="s">
        <v>456</v>
      </c>
      <c r="S55" t="s">
        <v>50</v>
      </c>
      <c r="T55" t="s">
        <v>457</v>
      </c>
      <c r="U55" t="s">
        <v>458</v>
      </c>
      <c r="V55" t="s">
        <v>454</v>
      </c>
      <c r="W55" t="s">
        <v>455</v>
      </c>
      <c r="AI55" t="str">
        <f t="shared" si="0"/>
        <v>{NA};</v>
      </c>
    </row>
    <row r="56" spans="1:35" x14ac:dyDescent="0.3">
      <c r="A56" t="s">
        <v>23</v>
      </c>
      <c r="B56" t="s">
        <v>459</v>
      </c>
      <c r="C56" t="s">
        <v>460</v>
      </c>
      <c r="D56">
        <v>841</v>
      </c>
      <c r="E56">
        <v>857</v>
      </c>
      <c r="F56" t="s">
        <v>461</v>
      </c>
      <c r="G56" t="s">
        <v>26</v>
      </c>
      <c r="H56">
        <v>0.5</v>
      </c>
      <c r="I56">
        <v>5338.86</v>
      </c>
      <c r="J56">
        <v>33</v>
      </c>
      <c r="K56" t="s">
        <v>460</v>
      </c>
      <c r="L56">
        <v>840</v>
      </c>
      <c r="M56" t="s">
        <v>28</v>
      </c>
      <c r="N56" t="s">
        <v>462</v>
      </c>
      <c r="O56" t="s">
        <v>57</v>
      </c>
      <c r="P56">
        <v>5338.86</v>
      </c>
      <c r="Q56" t="s">
        <v>28</v>
      </c>
      <c r="R56" t="s">
        <v>463</v>
      </c>
      <c r="S56" t="s">
        <v>50</v>
      </c>
      <c r="T56" t="s">
        <v>464</v>
      </c>
      <c r="U56" t="s">
        <v>465</v>
      </c>
      <c r="V56" t="s">
        <v>466</v>
      </c>
      <c r="W56" t="s">
        <v>467</v>
      </c>
      <c r="X56" t="s">
        <v>468</v>
      </c>
      <c r="Y56" t="s">
        <v>469</v>
      </c>
      <c r="Z56" t="s">
        <v>79</v>
      </c>
      <c r="AA56" t="s">
        <v>80</v>
      </c>
      <c r="AI56" t="str">
        <f t="shared" si="0"/>
        <v>YJL112w</v>
      </c>
    </row>
    <row r="57" spans="1:35" x14ac:dyDescent="0.3">
      <c r="A57" t="s">
        <v>23</v>
      </c>
      <c r="B57" t="s">
        <v>459</v>
      </c>
      <c r="C57" t="s">
        <v>460</v>
      </c>
      <c r="D57">
        <v>1160</v>
      </c>
      <c r="E57">
        <v>1160</v>
      </c>
      <c r="F57" t="s">
        <v>26</v>
      </c>
      <c r="G57" t="s">
        <v>27</v>
      </c>
      <c r="H57">
        <v>0.5</v>
      </c>
      <c r="I57">
        <v>6990.86</v>
      </c>
      <c r="J57">
        <v>33</v>
      </c>
      <c r="K57" t="s">
        <v>460</v>
      </c>
      <c r="L57">
        <v>1160</v>
      </c>
      <c r="M57" t="s">
        <v>28</v>
      </c>
      <c r="N57" t="s">
        <v>29</v>
      </c>
      <c r="O57" t="s">
        <v>30</v>
      </c>
      <c r="P57">
        <v>6990.86</v>
      </c>
      <c r="Q57" t="s">
        <v>28</v>
      </c>
      <c r="R57" t="s">
        <v>470</v>
      </c>
      <c r="S57" t="s">
        <v>50</v>
      </c>
      <c r="T57" t="s">
        <v>471</v>
      </c>
      <c r="U57" t="s">
        <v>472</v>
      </c>
      <c r="V57" t="s">
        <v>466</v>
      </c>
      <c r="W57" t="s">
        <v>467</v>
      </c>
      <c r="X57" t="s">
        <v>468</v>
      </c>
      <c r="Y57" t="s">
        <v>469</v>
      </c>
      <c r="Z57" t="s">
        <v>79</v>
      </c>
      <c r="AA57" t="s">
        <v>80</v>
      </c>
      <c r="AI57" t="str">
        <f t="shared" si="0"/>
        <v>YJL112w</v>
      </c>
    </row>
    <row r="58" spans="1:35" x14ac:dyDescent="0.3">
      <c r="A58" t="s">
        <v>23</v>
      </c>
      <c r="B58" t="s">
        <v>459</v>
      </c>
      <c r="C58" t="s">
        <v>460</v>
      </c>
      <c r="D58">
        <v>1176</v>
      </c>
      <c r="E58">
        <v>1176</v>
      </c>
      <c r="F58" t="s">
        <v>26</v>
      </c>
      <c r="G58" t="s">
        <v>47</v>
      </c>
      <c r="H58">
        <v>0.5</v>
      </c>
      <c r="I58">
        <v>7788.86</v>
      </c>
      <c r="J58">
        <v>33</v>
      </c>
      <c r="K58" t="s">
        <v>460</v>
      </c>
      <c r="L58">
        <v>1176</v>
      </c>
      <c r="M58" t="s">
        <v>28</v>
      </c>
      <c r="N58" t="s">
        <v>29</v>
      </c>
      <c r="O58" t="s">
        <v>299</v>
      </c>
      <c r="P58">
        <v>7788.86</v>
      </c>
      <c r="Q58" t="s">
        <v>28</v>
      </c>
      <c r="R58" t="s">
        <v>473</v>
      </c>
      <c r="S58" t="s">
        <v>50</v>
      </c>
      <c r="T58" t="s">
        <v>474</v>
      </c>
      <c r="U58" t="s">
        <v>475</v>
      </c>
      <c r="V58" t="s">
        <v>466</v>
      </c>
      <c r="W58" t="s">
        <v>467</v>
      </c>
      <c r="X58" t="s">
        <v>468</v>
      </c>
      <c r="Y58" t="s">
        <v>469</v>
      </c>
      <c r="Z58" t="s">
        <v>79</v>
      </c>
      <c r="AA58" t="s">
        <v>80</v>
      </c>
      <c r="AI58" t="str">
        <f t="shared" si="0"/>
        <v>YJL112w</v>
      </c>
    </row>
    <row r="59" spans="1:35" x14ac:dyDescent="0.3">
      <c r="A59" t="s">
        <v>23</v>
      </c>
      <c r="B59" t="s">
        <v>476</v>
      </c>
      <c r="C59" t="s">
        <v>460</v>
      </c>
      <c r="D59">
        <v>23479</v>
      </c>
      <c r="E59">
        <v>23479</v>
      </c>
      <c r="F59" t="s">
        <v>26</v>
      </c>
      <c r="G59" t="s">
        <v>27</v>
      </c>
      <c r="H59">
        <v>0.5</v>
      </c>
      <c r="I59">
        <v>4827.8599999999997</v>
      </c>
      <c r="J59">
        <v>81</v>
      </c>
      <c r="K59" t="s">
        <v>460</v>
      </c>
      <c r="L59">
        <v>23479</v>
      </c>
      <c r="M59" t="s">
        <v>28</v>
      </c>
      <c r="N59" t="s">
        <v>29</v>
      </c>
      <c r="O59" t="s">
        <v>30</v>
      </c>
      <c r="P59">
        <v>4827.8599999999997</v>
      </c>
      <c r="Q59" t="s">
        <v>28</v>
      </c>
      <c r="R59" t="s">
        <v>477</v>
      </c>
      <c r="S59" t="s">
        <v>32</v>
      </c>
      <c r="T59" t="s">
        <v>478</v>
      </c>
      <c r="U59" t="s">
        <v>479</v>
      </c>
      <c r="V59" t="s">
        <v>322</v>
      </c>
      <c r="W59" t="s">
        <v>480</v>
      </c>
      <c r="X59" t="s">
        <v>481</v>
      </c>
      <c r="Y59" t="s">
        <v>191</v>
      </c>
      <c r="Z59" t="s">
        <v>233</v>
      </c>
      <c r="AA59" t="s">
        <v>234</v>
      </c>
      <c r="AI59" t="str">
        <f t="shared" si="0"/>
        <v>YJL104w</v>
      </c>
    </row>
    <row r="60" spans="1:35" x14ac:dyDescent="0.3">
      <c r="A60" t="s">
        <v>23</v>
      </c>
      <c r="B60" t="s">
        <v>482</v>
      </c>
      <c r="C60" t="s">
        <v>460</v>
      </c>
      <c r="D60">
        <v>90830</v>
      </c>
      <c r="E60">
        <v>90830</v>
      </c>
      <c r="F60" t="s">
        <v>26</v>
      </c>
      <c r="G60" t="s">
        <v>483</v>
      </c>
      <c r="H60">
        <v>0.5</v>
      </c>
      <c r="I60">
        <v>7741.86</v>
      </c>
      <c r="J60">
        <v>77</v>
      </c>
      <c r="K60" t="s">
        <v>460</v>
      </c>
      <c r="L60">
        <v>90830</v>
      </c>
      <c r="M60" t="s">
        <v>28</v>
      </c>
      <c r="N60" t="s">
        <v>29</v>
      </c>
      <c r="O60" t="s">
        <v>484</v>
      </c>
      <c r="P60">
        <v>7741.86</v>
      </c>
      <c r="Q60" t="s">
        <v>28</v>
      </c>
      <c r="R60" t="s">
        <v>485</v>
      </c>
      <c r="S60" t="s">
        <v>32</v>
      </c>
      <c r="T60" t="s">
        <v>486</v>
      </c>
      <c r="U60" t="s">
        <v>487</v>
      </c>
      <c r="V60" t="s">
        <v>488</v>
      </c>
      <c r="W60" t="s">
        <v>489</v>
      </c>
      <c r="X60" t="s">
        <v>490</v>
      </c>
      <c r="Y60" t="s">
        <v>491</v>
      </c>
      <c r="Z60" t="s">
        <v>233</v>
      </c>
      <c r="AA60" t="s">
        <v>234</v>
      </c>
      <c r="AI60" t="str">
        <f t="shared" si="0"/>
        <v>YJL078c_1</v>
      </c>
    </row>
    <row r="61" spans="1:35" x14ac:dyDescent="0.3">
      <c r="A61" t="s">
        <v>23</v>
      </c>
      <c r="B61" t="s">
        <v>492</v>
      </c>
      <c r="C61" t="s">
        <v>493</v>
      </c>
      <c r="D61">
        <v>32505</v>
      </c>
      <c r="E61">
        <v>32505</v>
      </c>
      <c r="F61" t="s">
        <v>26</v>
      </c>
      <c r="G61" t="s">
        <v>29</v>
      </c>
      <c r="H61">
        <v>0.5</v>
      </c>
      <c r="I61">
        <v>7469.86</v>
      </c>
      <c r="J61">
        <v>35</v>
      </c>
      <c r="K61" t="s">
        <v>493</v>
      </c>
      <c r="L61">
        <v>32505</v>
      </c>
      <c r="M61" t="s">
        <v>28</v>
      </c>
      <c r="N61" t="s">
        <v>47</v>
      </c>
      <c r="O61" t="s">
        <v>149</v>
      </c>
      <c r="P61">
        <v>7469.86</v>
      </c>
      <c r="Q61" t="s">
        <v>28</v>
      </c>
      <c r="R61" t="s">
        <v>494</v>
      </c>
      <c r="S61" t="s">
        <v>32</v>
      </c>
      <c r="T61" t="s">
        <v>495</v>
      </c>
      <c r="U61" t="s">
        <v>496</v>
      </c>
      <c r="V61" t="s">
        <v>497</v>
      </c>
      <c r="W61" t="s">
        <v>498</v>
      </c>
      <c r="X61" t="s">
        <v>499</v>
      </c>
      <c r="Y61" t="s">
        <v>500</v>
      </c>
      <c r="Z61" t="s">
        <v>501</v>
      </c>
      <c r="AA61" t="s">
        <v>502</v>
      </c>
      <c r="AI61" t="str">
        <f t="shared" si="0"/>
        <v>YBL004w</v>
      </c>
    </row>
    <row r="62" spans="1:35" x14ac:dyDescent="0.3">
      <c r="A62" t="s">
        <v>23</v>
      </c>
      <c r="B62" t="s">
        <v>503</v>
      </c>
      <c r="C62" t="s">
        <v>504</v>
      </c>
      <c r="D62">
        <v>79497</v>
      </c>
      <c r="E62">
        <v>79500</v>
      </c>
      <c r="F62" t="s">
        <v>505</v>
      </c>
      <c r="G62" t="s">
        <v>26</v>
      </c>
      <c r="H62">
        <v>0.5</v>
      </c>
      <c r="I62">
        <v>10681.86</v>
      </c>
      <c r="J62">
        <v>78</v>
      </c>
      <c r="K62" t="s">
        <v>504</v>
      </c>
      <c r="L62">
        <v>79496</v>
      </c>
      <c r="M62" t="s">
        <v>28</v>
      </c>
      <c r="N62" t="s">
        <v>506</v>
      </c>
      <c r="O62" t="s">
        <v>57</v>
      </c>
      <c r="P62">
        <v>10681.86</v>
      </c>
      <c r="Q62" t="s">
        <v>28</v>
      </c>
      <c r="R62" t="s">
        <v>507</v>
      </c>
      <c r="S62" t="s">
        <v>50</v>
      </c>
      <c r="T62" t="s">
        <v>508</v>
      </c>
      <c r="U62" t="s">
        <v>509</v>
      </c>
      <c r="V62" t="s">
        <v>510</v>
      </c>
      <c r="W62" t="s">
        <v>511</v>
      </c>
      <c r="X62" t="s">
        <v>512</v>
      </c>
      <c r="Y62" t="s">
        <v>513</v>
      </c>
      <c r="Z62" t="s">
        <v>514</v>
      </c>
      <c r="AA62" t="s">
        <v>515</v>
      </c>
      <c r="AB62" t="s">
        <v>516</v>
      </c>
      <c r="AC62" t="s">
        <v>517</v>
      </c>
      <c r="AD62" t="s">
        <v>518</v>
      </c>
      <c r="AE62" t="s">
        <v>39</v>
      </c>
      <c r="AF62" t="s">
        <v>40</v>
      </c>
      <c r="AI62" t="str">
        <f t="shared" si="0"/>
        <v>YGL094c</v>
      </c>
    </row>
    <row r="63" spans="1:35" x14ac:dyDescent="0.3">
      <c r="A63" t="s">
        <v>23</v>
      </c>
      <c r="B63" t="s">
        <v>503</v>
      </c>
      <c r="C63" t="s">
        <v>504</v>
      </c>
      <c r="D63">
        <v>79500</v>
      </c>
      <c r="E63">
        <v>79500</v>
      </c>
      <c r="F63" t="s">
        <v>26</v>
      </c>
      <c r="G63" t="s">
        <v>519</v>
      </c>
      <c r="H63">
        <v>0.5</v>
      </c>
      <c r="I63">
        <v>10681.86</v>
      </c>
      <c r="J63">
        <v>78</v>
      </c>
      <c r="K63" t="s">
        <v>504</v>
      </c>
      <c r="L63">
        <v>79500</v>
      </c>
      <c r="M63" t="s">
        <v>28</v>
      </c>
      <c r="N63" t="s">
        <v>27</v>
      </c>
      <c r="O63" t="s">
        <v>520</v>
      </c>
      <c r="P63">
        <v>10681.86</v>
      </c>
      <c r="Q63" t="s">
        <v>28</v>
      </c>
      <c r="R63" t="s">
        <v>521</v>
      </c>
      <c r="S63" t="s">
        <v>50</v>
      </c>
      <c r="T63" t="s">
        <v>508</v>
      </c>
      <c r="U63" t="s">
        <v>509</v>
      </c>
      <c r="V63" t="s">
        <v>510</v>
      </c>
      <c r="W63" t="s">
        <v>511</v>
      </c>
      <c r="X63" t="s">
        <v>512</v>
      </c>
      <c r="Y63" t="s">
        <v>513</v>
      </c>
      <c r="Z63" t="s">
        <v>514</v>
      </c>
      <c r="AA63" t="s">
        <v>515</v>
      </c>
      <c r="AB63" t="s">
        <v>516</v>
      </c>
      <c r="AC63" t="s">
        <v>517</v>
      </c>
      <c r="AD63" t="s">
        <v>518</v>
      </c>
      <c r="AE63" t="s">
        <v>39</v>
      </c>
      <c r="AF63" t="s">
        <v>40</v>
      </c>
      <c r="AI63" t="str">
        <f t="shared" si="0"/>
        <v>YGL094c</v>
      </c>
    </row>
    <row r="64" spans="1:35" x14ac:dyDescent="0.3">
      <c r="A64" t="s">
        <v>23</v>
      </c>
      <c r="B64" t="s">
        <v>522</v>
      </c>
      <c r="C64" t="s">
        <v>504</v>
      </c>
      <c r="D64">
        <v>113282</v>
      </c>
      <c r="E64">
        <v>113282</v>
      </c>
      <c r="F64" t="s">
        <v>26</v>
      </c>
      <c r="G64" t="s">
        <v>29</v>
      </c>
      <c r="H64">
        <v>0.5</v>
      </c>
      <c r="I64">
        <v>13356.86</v>
      </c>
      <c r="J64">
        <v>80</v>
      </c>
      <c r="K64" t="s">
        <v>504</v>
      </c>
      <c r="L64">
        <v>113282</v>
      </c>
      <c r="M64" t="s">
        <v>28</v>
      </c>
      <c r="N64" t="s">
        <v>57</v>
      </c>
      <c r="O64" t="s">
        <v>157</v>
      </c>
      <c r="P64">
        <v>13356.86</v>
      </c>
      <c r="Q64" t="s">
        <v>28</v>
      </c>
      <c r="R64" t="s">
        <v>523</v>
      </c>
      <c r="S64" t="s">
        <v>32</v>
      </c>
      <c r="T64" t="s">
        <v>524</v>
      </c>
      <c r="U64" t="s">
        <v>525</v>
      </c>
      <c r="V64" t="s">
        <v>526</v>
      </c>
      <c r="W64" t="s">
        <v>527</v>
      </c>
      <c r="X64" t="s">
        <v>528</v>
      </c>
      <c r="Y64" t="s">
        <v>529</v>
      </c>
      <c r="Z64" t="s">
        <v>116</v>
      </c>
      <c r="AA64" t="s">
        <v>117</v>
      </c>
      <c r="AI64" t="str">
        <f t="shared" si="0"/>
        <v>YGL073w</v>
      </c>
    </row>
    <row r="65" spans="1:35" x14ac:dyDescent="0.3">
      <c r="A65" t="s">
        <v>23</v>
      </c>
      <c r="B65" t="s">
        <v>530</v>
      </c>
      <c r="C65" t="s">
        <v>531</v>
      </c>
      <c r="D65">
        <v>3786</v>
      </c>
      <c r="E65">
        <v>3786</v>
      </c>
      <c r="F65" t="s">
        <v>29</v>
      </c>
      <c r="G65" t="s">
        <v>26</v>
      </c>
      <c r="H65">
        <v>0.5</v>
      </c>
      <c r="I65">
        <v>9043.61</v>
      </c>
      <c r="J65">
        <v>128</v>
      </c>
      <c r="K65" t="s">
        <v>531</v>
      </c>
      <c r="L65">
        <v>3785</v>
      </c>
      <c r="M65" t="s">
        <v>28</v>
      </c>
      <c r="N65" t="s">
        <v>157</v>
      </c>
      <c r="O65" t="s">
        <v>57</v>
      </c>
      <c r="P65">
        <v>9043.61</v>
      </c>
      <c r="Q65" t="s">
        <v>28</v>
      </c>
      <c r="R65" t="s">
        <v>532</v>
      </c>
      <c r="S65" t="s">
        <v>32</v>
      </c>
      <c r="T65" t="s">
        <v>533</v>
      </c>
      <c r="U65" t="s">
        <v>534</v>
      </c>
      <c r="V65" t="s">
        <v>535</v>
      </c>
      <c r="W65" t="s">
        <v>536</v>
      </c>
      <c r="AI65" t="str">
        <f t="shared" si="0"/>
        <v>{NA};</v>
      </c>
    </row>
    <row r="66" spans="1:35" x14ac:dyDescent="0.3">
      <c r="A66" t="s">
        <v>23</v>
      </c>
      <c r="B66" t="s">
        <v>537</v>
      </c>
      <c r="C66" t="s">
        <v>531</v>
      </c>
      <c r="D66">
        <v>7635</v>
      </c>
      <c r="E66">
        <v>7635</v>
      </c>
      <c r="F66" t="s">
        <v>26</v>
      </c>
      <c r="G66" t="s">
        <v>29</v>
      </c>
      <c r="H66">
        <v>0.5</v>
      </c>
      <c r="I66">
        <v>10217.86</v>
      </c>
      <c r="J66">
        <v>39</v>
      </c>
      <c r="K66" t="s">
        <v>531</v>
      </c>
      <c r="L66">
        <v>7635</v>
      </c>
      <c r="M66" t="s">
        <v>28</v>
      </c>
      <c r="N66" t="s">
        <v>57</v>
      </c>
      <c r="O66" t="s">
        <v>157</v>
      </c>
      <c r="P66">
        <v>10217.86</v>
      </c>
      <c r="Q66" t="s">
        <v>28</v>
      </c>
      <c r="R66" t="s">
        <v>538</v>
      </c>
      <c r="S66" t="s">
        <v>32</v>
      </c>
      <c r="T66" t="s">
        <v>539</v>
      </c>
      <c r="U66" t="s">
        <v>540</v>
      </c>
      <c r="V66" t="s">
        <v>541</v>
      </c>
      <c r="W66" t="s">
        <v>542</v>
      </c>
      <c r="X66" t="s">
        <v>543</v>
      </c>
      <c r="Y66" t="s">
        <v>544</v>
      </c>
      <c r="Z66" t="s">
        <v>545</v>
      </c>
      <c r="AA66" t="s">
        <v>546</v>
      </c>
      <c r="AI66" t="str">
        <f t="shared" si="0"/>
        <v>YLR417w</v>
      </c>
    </row>
    <row r="67" spans="1:35" x14ac:dyDescent="0.3">
      <c r="A67" t="s">
        <v>23</v>
      </c>
      <c r="B67" t="s">
        <v>537</v>
      </c>
      <c r="C67" t="s">
        <v>531</v>
      </c>
      <c r="D67">
        <v>7938</v>
      </c>
      <c r="E67">
        <v>7938</v>
      </c>
      <c r="F67" t="s">
        <v>26</v>
      </c>
      <c r="G67" t="s">
        <v>27</v>
      </c>
      <c r="H67">
        <v>0.5</v>
      </c>
      <c r="I67">
        <v>7297.86</v>
      </c>
      <c r="J67">
        <v>39</v>
      </c>
      <c r="K67" t="s">
        <v>531</v>
      </c>
      <c r="L67">
        <v>7938</v>
      </c>
      <c r="M67" t="s">
        <v>28</v>
      </c>
      <c r="N67" t="s">
        <v>47</v>
      </c>
      <c r="O67" t="s">
        <v>48</v>
      </c>
      <c r="P67">
        <v>7297.86</v>
      </c>
      <c r="Q67" t="s">
        <v>28</v>
      </c>
      <c r="R67" t="s">
        <v>547</v>
      </c>
      <c r="S67" t="s">
        <v>32</v>
      </c>
      <c r="T67" t="s">
        <v>548</v>
      </c>
      <c r="U67" t="s">
        <v>549</v>
      </c>
      <c r="V67" t="s">
        <v>541</v>
      </c>
      <c r="W67" t="s">
        <v>542</v>
      </c>
      <c r="X67" t="s">
        <v>543</v>
      </c>
      <c r="Y67" t="s">
        <v>544</v>
      </c>
      <c r="Z67" t="s">
        <v>545</v>
      </c>
      <c r="AA67" t="s">
        <v>546</v>
      </c>
      <c r="AI67" t="str">
        <f t="shared" ref="AI67:AI130" si="1">_xlfn.TEXTAFTER(W67,":")</f>
        <v>YLR417w</v>
      </c>
    </row>
    <row r="68" spans="1:35" x14ac:dyDescent="0.3">
      <c r="A68" t="s">
        <v>23</v>
      </c>
      <c r="B68" t="s">
        <v>550</v>
      </c>
      <c r="C68" t="s">
        <v>551</v>
      </c>
      <c r="D68">
        <v>3025</v>
      </c>
      <c r="E68">
        <v>3028</v>
      </c>
      <c r="F68" t="s">
        <v>552</v>
      </c>
      <c r="G68" t="s">
        <v>26</v>
      </c>
      <c r="H68">
        <v>0.5</v>
      </c>
      <c r="I68">
        <v>14569.86</v>
      </c>
      <c r="J68">
        <v>73</v>
      </c>
      <c r="K68" t="s">
        <v>551</v>
      </c>
      <c r="L68">
        <v>3024</v>
      </c>
      <c r="M68" t="s">
        <v>28</v>
      </c>
      <c r="N68" t="s">
        <v>553</v>
      </c>
      <c r="O68" t="s">
        <v>47</v>
      </c>
      <c r="P68">
        <v>14569.86</v>
      </c>
      <c r="Q68" t="s">
        <v>28</v>
      </c>
      <c r="R68" t="s">
        <v>554</v>
      </c>
      <c r="S68" t="s">
        <v>32</v>
      </c>
      <c r="T68" t="s">
        <v>555</v>
      </c>
      <c r="U68" t="s">
        <v>556</v>
      </c>
      <c r="V68" t="s">
        <v>557</v>
      </c>
      <c r="W68" t="s">
        <v>558</v>
      </c>
      <c r="X68" t="s">
        <v>559</v>
      </c>
      <c r="Y68" t="s">
        <v>560</v>
      </c>
      <c r="Z68" t="s">
        <v>145</v>
      </c>
      <c r="AA68" t="s">
        <v>146</v>
      </c>
      <c r="AI68" t="str">
        <f t="shared" si="1"/>
        <v>YGR124w</v>
      </c>
    </row>
    <row r="69" spans="1:35" x14ac:dyDescent="0.3">
      <c r="A69" t="s">
        <v>23</v>
      </c>
      <c r="B69" t="s">
        <v>561</v>
      </c>
      <c r="C69" t="s">
        <v>551</v>
      </c>
      <c r="D69">
        <v>18170</v>
      </c>
      <c r="E69">
        <v>18170</v>
      </c>
      <c r="F69" t="s">
        <v>26</v>
      </c>
      <c r="G69" t="s">
        <v>27</v>
      </c>
      <c r="H69">
        <v>0.5</v>
      </c>
      <c r="I69">
        <v>12075.86</v>
      </c>
      <c r="J69">
        <v>41</v>
      </c>
      <c r="K69" t="s">
        <v>551</v>
      </c>
      <c r="L69">
        <v>18170</v>
      </c>
      <c r="M69" t="s">
        <v>28</v>
      </c>
      <c r="N69" t="s">
        <v>47</v>
      </c>
      <c r="O69" t="s">
        <v>48</v>
      </c>
      <c r="P69">
        <v>12075.86</v>
      </c>
      <c r="Q69" t="s">
        <v>28</v>
      </c>
      <c r="R69" t="s">
        <v>562</v>
      </c>
      <c r="S69" t="s">
        <v>32</v>
      </c>
      <c r="T69" t="s">
        <v>563</v>
      </c>
      <c r="U69" t="s">
        <v>564</v>
      </c>
      <c r="V69" t="s">
        <v>565</v>
      </c>
      <c r="W69" t="s">
        <v>566</v>
      </c>
      <c r="AI69" t="str">
        <f t="shared" si="1"/>
        <v>{NA};</v>
      </c>
    </row>
    <row r="70" spans="1:35" x14ac:dyDescent="0.3">
      <c r="A70" t="s">
        <v>23</v>
      </c>
      <c r="B70" t="s">
        <v>567</v>
      </c>
      <c r="C70" t="s">
        <v>568</v>
      </c>
      <c r="D70">
        <v>10543</v>
      </c>
      <c r="E70">
        <v>10544</v>
      </c>
      <c r="F70" t="s">
        <v>30</v>
      </c>
      <c r="G70" t="s">
        <v>26</v>
      </c>
      <c r="H70">
        <v>0.5</v>
      </c>
      <c r="I70">
        <v>10041.86</v>
      </c>
      <c r="J70">
        <v>49</v>
      </c>
      <c r="K70" t="s">
        <v>568</v>
      </c>
      <c r="L70">
        <v>10542</v>
      </c>
      <c r="M70" t="s">
        <v>28</v>
      </c>
      <c r="N70" t="s">
        <v>569</v>
      </c>
      <c r="O70" t="s">
        <v>29</v>
      </c>
      <c r="P70">
        <v>10041.86</v>
      </c>
      <c r="Q70" t="s">
        <v>28</v>
      </c>
      <c r="R70" t="s">
        <v>570</v>
      </c>
      <c r="S70" t="s">
        <v>32</v>
      </c>
      <c r="T70" t="s">
        <v>571</v>
      </c>
      <c r="U70" t="s">
        <v>572</v>
      </c>
      <c r="V70" t="s">
        <v>573</v>
      </c>
      <c r="W70" t="s">
        <v>574</v>
      </c>
      <c r="X70" t="s">
        <v>575</v>
      </c>
      <c r="Y70" t="s">
        <v>576</v>
      </c>
      <c r="Z70" t="s">
        <v>145</v>
      </c>
      <c r="AA70" t="s">
        <v>146</v>
      </c>
      <c r="AB70" t="s">
        <v>577</v>
      </c>
      <c r="AC70" t="s">
        <v>578</v>
      </c>
      <c r="AD70" t="s">
        <v>579</v>
      </c>
      <c r="AE70" t="s">
        <v>545</v>
      </c>
      <c r="AF70" t="s">
        <v>546</v>
      </c>
      <c r="AI70" t="str">
        <f t="shared" si="1"/>
        <v>YLR146c</v>
      </c>
    </row>
    <row r="71" spans="1:35" x14ac:dyDescent="0.3">
      <c r="A71" t="s">
        <v>23</v>
      </c>
      <c r="B71" t="s">
        <v>580</v>
      </c>
      <c r="C71" t="s">
        <v>581</v>
      </c>
      <c r="D71">
        <v>19229</v>
      </c>
      <c r="E71">
        <v>19230</v>
      </c>
      <c r="F71" t="s">
        <v>582</v>
      </c>
      <c r="G71" t="s">
        <v>26</v>
      </c>
      <c r="H71">
        <v>0.5</v>
      </c>
      <c r="I71">
        <v>12248.12</v>
      </c>
      <c r="J71">
        <v>107</v>
      </c>
      <c r="K71" t="s">
        <v>581</v>
      </c>
      <c r="L71">
        <v>19228</v>
      </c>
      <c r="M71" t="s">
        <v>28</v>
      </c>
      <c r="N71" t="s">
        <v>583</v>
      </c>
      <c r="O71" t="s">
        <v>47</v>
      </c>
      <c r="P71">
        <v>12248.12</v>
      </c>
      <c r="Q71" t="s">
        <v>28</v>
      </c>
      <c r="R71" t="s">
        <v>584</v>
      </c>
      <c r="S71" t="s">
        <v>32</v>
      </c>
      <c r="T71" t="s">
        <v>585</v>
      </c>
      <c r="U71" t="s">
        <v>586</v>
      </c>
      <c r="V71" t="s">
        <v>587</v>
      </c>
      <c r="W71" t="s">
        <v>588</v>
      </c>
      <c r="AI71" t="str">
        <f t="shared" si="1"/>
        <v>{NA};</v>
      </c>
    </row>
    <row r="72" spans="1:35" x14ac:dyDescent="0.3">
      <c r="A72" t="s">
        <v>23</v>
      </c>
      <c r="B72" t="s">
        <v>589</v>
      </c>
      <c r="C72" t="s">
        <v>590</v>
      </c>
      <c r="D72">
        <v>2624</v>
      </c>
      <c r="E72">
        <v>2624</v>
      </c>
      <c r="F72" t="s">
        <v>27</v>
      </c>
      <c r="G72" t="s">
        <v>26</v>
      </c>
      <c r="H72">
        <v>0.5</v>
      </c>
      <c r="I72">
        <v>15161.86</v>
      </c>
      <c r="J72">
        <v>33</v>
      </c>
      <c r="K72" t="s">
        <v>590</v>
      </c>
      <c r="L72">
        <v>2623</v>
      </c>
      <c r="M72" t="s">
        <v>28</v>
      </c>
      <c r="N72" t="s">
        <v>30</v>
      </c>
      <c r="O72" t="s">
        <v>29</v>
      </c>
      <c r="P72">
        <v>15161.86</v>
      </c>
      <c r="Q72" t="s">
        <v>28</v>
      </c>
      <c r="R72" t="s">
        <v>591</v>
      </c>
      <c r="S72" t="s">
        <v>50</v>
      </c>
      <c r="T72" t="s">
        <v>592</v>
      </c>
      <c r="U72" t="s">
        <v>593</v>
      </c>
      <c r="V72" t="s">
        <v>594</v>
      </c>
      <c r="W72" t="s">
        <v>595</v>
      </c>
      <c r="AI72" t="str">
        <f t="shared" si="1"/>
        <v>{NA};</v>
      </c>
    </row>
    <row r="73" spans="1:35" x14ac:dyDescent="0.3">
      <c r="A73" t="s">
        <v>23</v>
      </c>
      <c r="B73" t="s">
        <v>596</v>
      </c>
      <c r="C73" t="s">
        <v>597</v>
      </c>
      <c r="D73">
        <v>18406</v>
      </c>
      <c r="E73">
        <v>18413</v>
      </c>
      <c r="F73" t="s">
        <v>598</v>
      </c>
      <c r="G73" t="s">
        <v>26</v>
      </c>
      <c r="H73">
        <v>0.5</v>
      </c>
      <c r="I73">
        <v>23895.86</v>
      </c>
      <c r="J73">
        <v>136</v>
      </c>
      <c r="K73" t="s">
        <v>597</v>
      </c>
      <c r="L73">
        <v>18405</v>
      </c>
      <c r="M73" t="s">
        <v>28</v>
      </c>
      <c r="N73" t="s">
        <v>599</v>
      </c>
      <c r="O73" t="s">
        <v>47</v>
      </c>
      <c r="P73">
        <v>23895.86</v>
      </c>
      <c r="Q73" t="s">
        <v>28</v>
      </c>
      <c r="R73" t="s">
        <v>600</v>
      </c>
      <c r="S73" t="s">
        <v>32</v>
      </c>
      <c r="T73" t="s">
        <v>601</v>
      </c>
      <c r="U73" t="s">
        <v>602</v>
      </c>
      <c r="V73" t="s">
        <v>603</v>
      </c>
      <c r="W73" t="s">
        <v>604</v>
      </c>
      <c r="X73" t="s">
        <v>605</v>
      </c>
      <c r="Y73" t="s">
        <v>606</v>
      </c>
      <c r="Z73" t="s">
        <v>145</v>
      </c>
      <c r="AA73" t="s">
        <v>146</v>
      </c>
      <c r="AI73" t="str">
        <f t="shared" si="1"/>
        <v>YLL058w</v>
      </c>
    </row>
    <row r="74" spans="1:35" x14ac:dyDescent="0.3">
      <c r="A74" t="s">
        <v>23</v>
      </c>
      <c r="B74" t="s">
        <v>607</v>
      </c>
      <c r="C74" t="s">
        <v>608</v>
      </c>
      <c r="D74">
        <v>12639</v>
      </c>
      <c r="E74">
        <v>12644</v>
      </c>
      <c r="F74" t="s">
        <v>609</v>
      </c>
      <c r="G74" t="s">
        <v>26</v>
      </c>
      <c r="H74">
        <v>0.5</v>
      </c>
      <c r="I74">
        <v>59723.86</v>
      </c>
      <c r="J74">
        <v>78</v>
      </c>
      <c r="K74" t="s">
        <v>608</v>
      </c>
      <c r="L74">
        <v>12638</v>
      </c>
      <c r="M74" t="s">
        <v>28</v>
      </c>
      <c r="N74" t="s">
        <v>610</v>
      </c>
      <c r="O74" t="s">
        <v>29</v>
      </c>
      <c r="P74">
        <v>59723.86</v>
      </c>
      <c r="Q74" t="s">
        <v>28</v>
      </c>
      <c r="R74" t="s">
        <v>611</v>
      </c>
      <c r="S74" t="s">
        <v>32</v>
      </c>
      <c r="T74" t="s">
        <v>612</v>
      </c>
      <c r="U74" t="s">
        <v>613</v>
      </c>
      <c r="V74" t="s">
        <v>614</v>
      </c>
      <c r="W74" t="s">
        <v>615</v>
      </c>
      <c r="AI74" t="str">
        <f t="shared" si="1"/>
        <v>{NA};</v>
      </c>
    </row>
    <row r="75" spans="1:35" x14ac:dyDescent="0.3">
      <c r="A75" t="s">
        <v>23</v>
      </c>
      <c r="B75" t="s">
        <v>607</v>
      </c>
      <c r="C75" t="s">
        <v>608</v>
      </c>
      <c r="D75">
        <v>12514</v>
      </c>
      <c r="E75">
        <v>12514</v>
      </c>
      <c r="F75" t="s">
        <v>26</v>
      </c>
      <c r="G75" t="s">
        <v>616</v>
      </c>
      <c r="H75">
        <v>0.5</v>
      </c>
      <c r="I75">
        <v>8300.86</v>
      </c>
      <c r="J75">
        <v>39</v>
      </c>
      <c r="K75" t="s">
        <v>608</v>
      </c>
      <c r="L75">
        <v>12514</v>
      </c>
      <c r="M75" t="s">
        <v>28</v>
      </c>
      <c r="N75" t="s">
        <v>27</v>
      </c>
      <c r="O75" t="s">
        <v>617</v>
      </c>
      <c r="P75">
        <v>8300.86</v>
      </c>
      <c r="Q75" t="s">
        <v>28</v>
      </c>
      <c r="R75" t="s">
        <v>618</v>
      </c>
      <c r="S75" t="s">
        <v>32</v>
      </c>
      <c r="T75" t="s">
        <v>619</v>
      </c>
      <c r="U75" t="s">
        <v>620</v>
      </c>
      <c r="V75" t="s">
        <v>621</v>
      </c>
      <c r="W75" t="s">
        <v>615</v>
      </c>
      <c r="AI75" t="str">
        <f t="shared" si="1"/>
        <v>{NA};</v>
      </c>
    </row>
    <row r="76" spans="1:35" x14ac:dyDescent="0.3">
      <c r="A76" t="s">
        <v>23</v>
      </c>
      <c r="B76" t="s">
        <v>607</v>
      </c>
      <c r="C76" t="s">
        <v>608</v>
      </c>
      <c r="D76">
        <v>12610</v>
      </c>
      <c r="E76">
        <v>12614</v>
      </c>
      <c r="F76" t="s">
        <v>622</v>
      </c>
      <c r="G76" t="s">
        <v>26</v>
      </c>
      <c r="H76">
        <v>0.5</v>
      </c>
      <c r="I76">
        <v>47686.86</v>
      </c>
      <c r="J76">
        <v>39</v>
      </c>
      <c r="K76" t="s">
        <v>608</v>
      </c>
      <c r="L76">
        <v>12609</v>
      </c>
      <c r="M76" t="s">
        <v>28</v>
      </c>
      <c r="N76" t="s">
        <v>623</v>
      </c>
      <c r="O76" t="s">
        <v>27</v>
      </c>
      <c r="P76">
        <v>47686.86</v>
      </c>
      <c r="Q76" t="s">
        <v>28</v>
      </c>
      <c r="R76" t="s">
        <v>624</v>
      </c>
      <c r="S76" t="s">
        <v>32</v>
      </c>
      <c r="T76" t="s">
        <v>625</v>
      </c>
      <c r="U76" t="s">
        <v>626</v>
      </c>
      <c r="V76" t="s">
        <v>621</v>
      </c>
      <c r="W76" t="s">
        <v>615</v>
      </c>
      <c r="AI76" t="str">
        <f t="shared" si="1"/>
        <v>{NA};</v>
      </c>
    </row>
    <row r="77" spans="1:35" x14ac:dyDescent="0.3">
      <c r="A77" t="s">
        <v>23</v>
      </c>
      <c r="B77" t="s">
        <v>627</v>
      </c>
      <c r="C77" t="s">
        <v>628</v>
      </c>
      <c r="D77">
        <v>7116</v>
      </c>
      <c r="E77">
        <v>7116</v>
      </c>
      <c r="F77" t="s">
        <v>27</v>
      </c>
      <c r="G77" t="s">
        <v>26</v>
      </c>
      <c r="H77">
        <v>0.5</v>
      </c>
      <c r="I77">
        <v>7283.86</v>
      </c>
      <c r="J77">
        <v>56</v>
      </c>
      <c r="K77" t="s">
        <v>628</v>
      </c>
      <c r="L77">
        <v>7115</v>
      </c>
      <c r="M77" t="s">
        <v>28</v>
      </c>
      <c r="N77" t="s">
        <v>48</v>
      </c>
      <c r="O77" t="s">
        <v>47</v>
      </c>
      <c r="P77">
        <v>7283.86</v>
      </c>
      <c r="Q77" t="s">
        <v>28</v>
      </c>
      <c r="R77" t="s">
        <v>629</v>
      </c>
      <c r="S77" t="s">
        <v>32</v>
      </c>
      <c r="T77" t="s">
        <v>630</v>
      </c>
      <c r="U77" t="s">
        <v>631</v>
      </c>
      <c r="V77" t="s">
        <v>632</v>
      </c>
      <c r="W77" t="s">
        <v>633</v>
      </c>
      <c r="AI77" t="str">
        <f t="shared" si="1"/>
        <v>{NA};</v>
      </c>
    </row>
    <row r="78" spans="1:35" x14ac:dyDescent="0.3">
      <c r="A78" t="s">
        <v>23</v>
      </c>
      <c r="B78" t="s">
        <v>634</v>
      </c>
      <c r="C78" t="s">
        <v>635</v>
      </c>
      <c r="D78">
        <v>4717</v>
      </c>
      <c r="E78">
        <v>4717</v>
      </c>
      <c r="F78" t="s">
        <v>29</v>
      </c>
      <c r="G78" t="s">
        <v>26</v>
      </c>
      <c r="H78">
        <v>0.5</v>
      </c>
      <c r="I78">
        <v>6739.86</v>
      </c>
      <c r="J78">
        <v>73</v>
      </c>
      <c r="K78" t="s">
        <v>635</v>
      </c>
      <c r="L78">
        <v>4716</v>
      </c>
      <c r="M78" t="s">
        <v>28</v>
      </c>
      <c r="N78" t="s">
        <v>108</v>
      </c>
      <c r="O78" t="s">
        <v>27</v>
      </c>
      <c r="P78">
        <v>6739.86</v>
      </c>
      <c r="Q78" t="s">
        <v>28</v>
      </c>
      <c r="R78" t="s">
        <v>636</v>
      </c>
      <c r="S78" t="s">
        <v>32</v>
      </c>
      <c r="T78" t="s">
        <v>637</v>
      </c>
      <c r="U78" t="s">
        <v>638</v>
      </c>
      <c r="V78" t="s">
        <v>639</v>
      </c>
      <c r="W78" t="s">
        <v>640</v>
      </c>
      <c r="X78" t="s">
        <v>641</v>
      </c>
      <c r="Y78" t="s">
        <v>642</v>
      </c>
      <c r="Z78" t="s">
        <v>47</v>
      </c>
      <c r="AA78" t="s">
        <v>188</v>
      </c>
      <c r="AI78" t="str">
        <f t="shared" si="1"/>
        <v>YMR041c</v>
      </c>
    </row>
    <row r="79" spans="1:35" x14ac:dyDescent="0.3">
      <c r="A79" t="s">
        <v>23</v>
      </c>
      <c r="B79" t="s">
        <v>643</v>
      </c>
      <c r="C79" t="s">
        <v>644</v>
      </c>
      <c r="D79">
        <v>3879</v>
      </c>
      <c r="E79">
        <v>3879</v>
      </c>
      <c r="F79" t="s">
        <v>27</v>
      </c>
      <c r="G79" t="s">
        <v>26</v>
      </c>
      <c r="H79">
        <v>0.5</v>
      </c>
      <c r="I79">
        <v>4756.8599999999997</v>
      </c>
      <c r="J79">
        <v>140</v>
      </c>
      <c r="K79" t="s">
        <v>644</v>
      </c>
      <c r="L79">
        <v>3878</v>
      </c>
      <c r="M79" t="s">
        <v>28</v>
      </c>
      <c r="N79" t="s">
        <v>30</v>
      </c>
      <c r="O79" t="s">
        <v>29</v>
      </c>
      <c r="P79">
        <v>4756.8599999999997</v>
      </c>
      <c r="Q79" t="s">
        <v>28</v>
      </c>
      <c r="R79" t="s">
        <v>645</v>
      </c>
      <c r="S79" t="s">
        <v>32</v>
      </c>
      <c r="T79" t="s">
        <v>646</v>
      </c>
      <c r="U79" t="s">
        <v>647</v>
      </c>
      <c r="V79" t="s">
        <v>648</v>
      </c>
      <c r="W79" t="s">
        <v>649</v>
      </c>
      <c r="X79" t="s">
        <v>650</v>
      </c>
      <c r="Y79" t="s">
        <v>651</v>
      </c>
      <c r="Z79" t="s">
        <v>79</v>
      </c>
      <c r="AA79" t="s">
        <v>80</v>
      </c>
      <c r="AI79" t="str">
        <f t="shared" si="1"/>
        <v>{NA};{A1207:YBR212w</v>
      </c>
    </row>
    <row r="80" spans="1:35" x14ac:dyDescent="0.3">
      <c r="A80" t="s">
        <v>23</v>
      </c>
      <c r="B80" t="s">
        <v>652</v>
      </c>
      <c r="C80" t="s">
        <v>644</v>
      </c>
      <c r="D80">
        <v>18852</v>
      </c>
      <c r="E80">
        <v>18852</v>
      </c>
      <c r="F80" t="s">
        <v>26</v>
      </c>
      <c r="G80" t="s">
        <v>29</v>
      </c>
      <c r="H80">
        <v>0.5</v>
      </c>
      <c r="I80">
        <v>4550.8599999999997</v>
      </c>
      <c r="J80">
        <v>107</v>
      </c>
      <c r="K80" t="s">
        <v>644</v>
      </c>
      <c r="L80">
        <v>18852</v>
      </c>
      <c r="M80" t="s">
        <v>28</v>
      </c>
      <c r="N80" t="s">
        <v>27</v>
      </c>
      <c r="O80" t="s">
        <v>108</v>
      </c>
      <c r="P80">
        <v>4550.8599999999997</v>
      </c>
      <c r="Q80" t="s">
        <v>28</v>
      </c>
      <c r="R80" t="s">
        <v>653</v>
      </c>
      <c r="S80" t="s">
        <v>32</v>
      </c>
      <c r="T80" t="s">
        <v>654</v>
      </c>
      <c r="U80" t="s">
        <v>655</v>
      </c>
      <c r="V80" t="s">
        <v>656</v>
      </c>
      <c r="W80" t="s">
        <v>657</v>
      </c>
      <c r="X80" t="s">
        <v>658</v>
      </c>
      <c r="Y80" t="s">
        <v>659</v>
      </c>
      <c r="Z80" t="s">
        <v>47</v>
      </c>
      <c r="AA80" t="s">
        <v>188</v>
      </c>
      <c r="AI80" t="str">
        <f t="shared" si="1"/>
        <v>YBR218c</v>
      </c>
    </row>
    <row r="81" spans="1:35" x14ac:dyDescent="0.3">
      <c r="A81" t="s">
        <v>23</v>
      </c>
      <c r="B81" t="s">
        <v>660</v>
      </c>
      <c r="C81" t="s">
        <v>644</v>
      </c>
      <c r="D81">
        <v>35810</v>
      </c>
      <c r="E81">
        <v>35810</v>
      </c>
      <c r="F81" t="s">
        <v>26</v>
      </c>
      <c r="G81" t="s">
        <v>29</v>
      </c>
      <c r="H81">
        <v>0.5</v>
      </c>
      <c r="I81">
        <v>8677.86</v>
      </c>
      <c r="J81">
        <v>97</v>
      </c>
      <c r="K81" t="s">
        <v>644</v>
      </c>
      <c r="L81">
        <v>35810</v>
      </c>
      <c r="M81" t="s">
        <v>28</v>
      </c>
      <c r="N81" t="s">
        <v>57</v>
      </c>
      <c r="O81" t="s">
        <v>157</v>
      </c>
      <c r="P81">
        <v>8677.86</v>
      </c>
      <c r="Q81" t="s">
        <v>28</v>
      </c>
      <c r="R81" t="s">
        <v>661</v>
      </c>
      <c r="S81" t="s">
        <v>50</v>
      </c>
      <c r="T81" t="s">
        <v>662</v>
      </c>
      <c r="U81" t="s">
        <v>663</v>
      </c>
      <c r="V81" t="s">
        <v>664</v>
      </c>
      <c r="W81" t="s">
        <v>665</v>
      </c>
      <c r="X81" t="s">
        <v>666</v>
      </c>
      <c r="Y81" t="s">
        <v>667</v>
      </c>
      <c r="Z81" t="s">
        <v>668</v>
      </c>
      <c r="AA81" t="s">
        <v>669</v>
      </c>
      <c r="AI81" t="str">
        <f t="shared" si="1"/>
        <v>YBR229c</v>
      </c>
    </row>
    <row r="82" spans="1:35" x14ac:dyDescent="0.3">
      <c r="A82" t="s">
        <v>23</v>
      </c>
      <c r="B82" t="s">
        <v>670</v>
      </c>
      <c r="C82" t="s">
        <v>671</v>
      </c>
      <c r="D82">
        <v>93</v>
      </c>
      <c r="E82">
        <v>93</v>
      </c>
      <c r="F82" t="s">
        <v>26</v>
      </c>
      <c r="G82" t="s">
        <v>27</v>
      </c>
      <c r="H82">
        <v>0.5</v>
      </c>
      <c r="I82">
        <v>3443.86</v>
      </c>
      <c r="J82">
        <v>40</v>
      </c>
      <c r="K82" t="s">
        <v>671</v>
      </c>
      <c r="L82">
        <v>93</v>
      </c>
      <c r="M82" t="s">
        <v>28</v>
      </c>
      <c r="N82" t="s">
        <v>47</v>
      </c>
      <c r="O82" t="s">
        <v>48</v>
      </c>
      <c r="P82">
        <v>3443.86</v>
      </c>
      <c r="Q82" t="s">
        <v>28</v>
      </c>
      <c r="R82" t="s">
        <v>672</v>
      </c>
      <c r="S82" t="s">
        <v>32</v>
      </c>
      <c r="T82" t="s">
        <v>673</v>
      </c>
      <c r="U82" t="s">
        <v>674</v>
      </c>
      <c r="V82" t="s">
        <v>675</v>
      </c>
      <c r="W82" t="s">
        <v>676</v>
      </c>
      <c r="X82" t="s">
        <v>677</v>
      </c>
      <c r="Y82" t="s">
        <v>678</v>
      </c>
      <c r="Z82" t="s">
        <v>27</v>
      </c>
      <c r="AA82" t="s">
        <v>141</v>
      </c>
      <c r="AI82" t="str">
        <f t="shared" si="1"/>
        <v>YNL020c</v>
      </c>
    </row>
    <row r="83" spans="1:35" x14ac:dyDescent="0.3">
      <c r="A83" t="s">
        <v>23</v>
      </c>
      <c r="B83" t="s">
        <v>679</v>
      </c>
      <c r="C83" t="s">
        <v>680</v>
      </c>
      <c r="D83">
        <v>21930</v>
      </c>
      <c r="E83">
        <v>21930</v>
      </c>
      <c r="F83" t="s">
        <v>47</v>
      </c>
      <c r="G83" t="s">
        <v>26</v>
      </c>
      <c r="H83">
        <v>0.5</v>
      </c>
      <c r="I83">
        <v>13526.86</v>
      </c>
      <c r="J83">
        <v>114</v>
      </c>
      <c r="K83" t="s">
        <v>680</v>
      </c>
      <c r="L83">
        <v>21929</v>
      </c>
      <c r="M83" t="s">
        <v>28</v>
      </c>
      <c r="N83" t="s">
        <v>299</v>
      </c>
      <c r="O83" t="s">
        <v>29</v>
      </c>
      <c r="P83">
        <v>13526.86</v>
      </c>
      <c r="Q83" t="s">
        <v>28</v>
      </c>
      <c r="R83" t="s">
        <v>681</v>
      </c>
      <c r="S83" t="s">
        <v>50</v>
      </c>
      <c r="T83" t="s">
        <v>682</v>
      </c>
      <c r="U83" t="s">
        <v>683</v>
      </c>
      <c r="V83" t="s">
        <v>684</v>
      </c>
      <c r="W83" t="s">
        <v>685</v>
      </c>
      <c r="AI83" t="str">
        <f t="shared" si="1"/>
        <v>{NA};</v>
      </c>
    </row>
    <row r="84" spans="1:35" x14ac:dyDescent="0.3">
      <c r="A84" t="s">
        <v>23</v>
      </c>
      <c r="B84" t="s">
        <v>686</v>
      </c>
      <c r="C84" t="s">
        <v>687</v>
      </c>
      <c r="D84">
        <v>8302</v>
      </c>
      <c r="E84">
        <v>8302</v>
      </c>
      <c r="F84" t="s">
        <v>26</v>
      </c>
      <c r="G84" t="s">
        <v>27</v>
      </c>
      <c r="H84">
        <v>0.5</v>
      </c>
      <c r="I84">
        <v>10346.86</v>
      </c>
      <c r="J84">
        <v>57</v>
      </c>
      <c r="K84" t="s">
        <v>687</v>
      </c>
      <c r="L84">
        <v>8302</v>
      </c>
      <c r="M84" t="s">
        <v>28</v>
      </c>
      <c r="N84" t="s">
        <v>29</v>
      </c>
      <c r="O84" t="s">
        <v>30</v>
      </c>
      <c r="P84">
        <v>10346.86</v>
      </c>
      <c r="Q84" t="s">
        <v>28</v>
      </c>
      <c r="R84" t="s">
        <v>688</v>
      </c>
      <c r="S84" t="s">
        <v>32</v>
      </c>
      <c r="T84" t="s">
        <v>689</v>
      </c>
      <c r="U84" t="s">
        <v>690</v>
      </c>
      <c r="V84" t="s">
        <v>691</v>
      </c>
      <c r="W84" t="s">
        <v>692</v>
      </c>
      <c r="X84" t="s">
        <v>693</v>
      </c>
      <c r="Y84" t="s">
        <v>694</v>
      </c>
      <c r="Z84" t="s">
        <v>695</v>
      </c>
      <c r="AA84" t="s">
        <v>696</v>
      </c>
      <c r="AI84" t="str">
        <f t="shared" si="1"/>
        <v>YFR007w</v>
      </c>
    </row>
    <row r="85" spans="1:35" x14ac:dyDescent="0.3">
      <c r="A85" t="s">
        <v>23</v>
      </c>
      <c r="B85" t="s">
        <v>697</v>
      </c>
      <c r="C85" t="s">
        <v>687</v>
      </c>
      <c r="D85">
        <v>11519</v>
      </c>
      <c r="E85">
        <v>11521</v>
      </c>
      <c r="F85" t="s">
        <v>170</v>
      </c>
      <c r="G85" t="s">
        <v>26</v>
      </c>
      <c r="H85">
        <v>0.5</v>
      </c>
      <c r="I85">
        <v>13171.12</v>
      </c>
      <c r="J85">
        <v>62</v>
      </c>
      <c r="K85" t="s">
        <v>687</v>
      </c>
      <c r="L85">
        <v>11518</v>
      </c>
      <c r="M85" t="s">
        <v>28</v>
      </c>
      <c r="N85" t="s">
        <v>698</v>
      </c>
      <c r="O85" t="s">
        <v>47</v>
      </c>
      <c r="P85">
        <v>13171.12</v>
      </c>
      <c r="Q85" t="s">
        <v>28</v>
      </c>
      <c r="R85" t="s">
        <v>699</v>
      </c>
      <c r="S85" t="s">
        <v>32</v>
      </c>
      <c r="T85" t="s">
        <v>700</v>
      </c>
      <c r="U85" t="s">
        <v>701</v>
      </c>
      <c r="V85" t="s">
        <v>702</v>
      </c>
      <c r="W85" t="s">
        <v>703</v>
      </c>
      <c r="X85" t="s">
        <v>704</v>
      </c>
      <c r="Y85" t="s">
        <v>705</v>
      </c>
      <c r="Z85" t="s">
        <v>79</v>
      </c>
      <c r="AA85" t="s">
        <v>80</v>
      </c>
      <c r="AI85" t="str">
        <f t="shared" si="1"/>
        <v>YFR006w</v>
      </c>
    </row>
    <row r="86" spans="1:35" x14ac:dyDescent="0.3">
      <c r="A86" t="s">
        <v>23</v>
      </c>
      <c r="B86" t="s">
        <v>706</v>
      </c>
      <c r="C86" t="s">
        <v>707</v>
      </c>
      <c r="D86">
        <v>5456</v>
      </c>
      <c r="E86">
        <v>5456</v>
      </c>
      <c r="F86" t="s">
        <v>29</v>
      </c>
      <c r="G86" t="s">
        <v>26</v>
      </c>
      <c r="H86">
        <v>0.5</v>
      </c>
      <c r="I86">
        <v>16170.86</v>
      </c>
      <c r="J86">
        <v>33</v>
      </c>
      <c r="K86" t="s">
        <v>707</v>
      </c>
      <c r="L86">
        <v>5455</v>
      </c>
      <c r="M86" t="s">
        <v>28</v>
      </c>
      <c r="N86" t="s">
        <v>108</v>
      </c>
      <c r="O86" t="s">
        <v>27</v>
      </c>
      <c r="P86">
        <v>16170.86</v>
      </c>
      <c r="Q86" t="s">
        <v>28</v>
      </c>
      <c r="R86" t="s">
        <v>708</v>
      </c>
      <c r="S86" t="s">
        <v>32</v>
      </c>
      <c r="T86" t="s">
        <v>709</v>
      </c>
      <c r="U86" t="s">
        <v>710</v>
      </c>
      <c r="V86" t="s">
        <v>711</v>
      </c>
      <c r="W86" t="s">
        <v>712</v>
      </c>
      <c r="X86" t="s">
        <v>713</v>
      </c>
      <c r="Y86" t="s">
        <v>714</v>
      </c>
      <c r="Z86" t="s">
        <v>27</v>
      </c>
      <c r="AA86" t="s">
        <v>141</v>
      </c>
      <c r="AI86" t="str">
        <f t="shared" si="1"/>
        <v>YPR194c</v>
      </c>
    </row>
    <row r="87" spans="1:35" x14ac:dyDescent="0.3">
      <c r="A87" t="s">
        <v>23</v>
      </c>
      <c r="B87" t="s">
        <v>706</v>
      </c>
      <c r="C87" t="s">
        <v>707</v>
      </c>
      <c r="D87">
        <v>5597</v>
      </c>
      <c r="E87">
        <v>5597</v>
      </c>
      <c r="F87" t="s">
        <v>29</v>
      </c>
      <c r="G87" t="s">
        <v>26</v>
      </c>
      <c r="H87">
        <v>0.5</v>
      </c>
      <c r="I87">
        <v>26772.86</v>
      </c>
      <c r="J87">
        <v>33</v>
      </c>
      <c r="K87" t="s">
        <v>707</v>
      </c>
      <c r="L87">
        <v>5596</v>
      </c>
      <c r="M87" t="s">
        <v>28</v>
      </c>
      <c r="N87" t="s">
        <v>149</v>
      </c>
      <c r="O87" t="s">
        <v>47</v>
      </c>
      <c r="P87">
        <v>26772.86</v>
      </c>
      <c r="Q87" t="s">
        <v>28</v>
      </c>
      <c r="R87" t="s">
        <v>715</v>
      </c>
      <c r="S87" t="s">
        <v>50</v>
      </c>
      <c r="T87" t="s">
        <v>716</v>
      </c>
      <c r="U87" t="s">
        <v>717</v>
      </c>
      <c r="V87" t="s">
        <v>718</v>
      </c>
      <c r="W87" t="s">
        <v>712</v>
      </c>
      <c r="X87" t="s">
        <v>713</v>
      </c>
      <c r="Y87" t="s">
        <v>714</v>
      </c>
      <c r="Z87" t="s">
        <v>27</v>
      </c>
      <c r="AA87" t="s">
        <v>141</v>
      </c>
      <c r="AI87" t="str">
        <f t="shared" si="1"/>
        <v>YPR194c</v>
      </c>
    </row>
    <row r="88" spans="1:35" x14ac:dyDescent="0.3">
      <c r="A88" t="s">
        <v>23</v>
      </c>
      <c r="B88" t="s">
        <v>719</v>
      </c>
      <c r="C88" t="s">
        <v>707</v>
      </c>
      <c r="D88">
        <v>13534</v>
      </c>
      <c r="E88">
        <v>13534</v>
      </c>
      <c r="F88" t="s">
        <v>26</v>
      </c>
      <c r="G88" t="s">
        <v>29</v>
      </c>
      <c r="H88">
        <v>0.5</v>
      </c>
      <c r="I88">
        <v>12707.86</v>
      </c>
      <c r="J88">
        <v>126</v>
      </c>
      <c r="K88" t="s">
        <v>707</v>
      </c>
      <c r="L88">
        <v>13534</v>
      </c>
      <c r="M88" t="s">
        <v>28</v>
      </c>
      <c r="N88" t="s">
        <v>57</v>
      </c>
      <c r="O88" t="s">
        <v>157</v>
      </c>
      <c r="P88">
        <v>12707.86</v>
      </c>
      <c r="Q88" t="s">
        <v>28</v>
      </c>
      <c r="R88" t="s">
        <v>720</v>
      </c>
      <c r="S88" t="s">
        <v>32</v>
      </c>
      <c r="T88" t="s">
        <v>721</v>
      </c>
      <c r="U88" t="s">
        <v>722</v>
      </c>
      <c r="V88" t="s">
        <v>723</v>
      </c>
      <c r="W88" t="s">
        <v>724</v>
      </c>
      <c r="X88" t="s">
        <v>725</v>
      </c>
      <c r="Y88" t="s">
        <v>726</v>
      </c>
      <c r="Z88" t="s">
        <v>47</v>
      </c>
      <c r="AA88" t="s">
        <v>188</v>
      </c>
      <c r="AB88" t="s">
        <v>727</v>
      </c>
      <c r="AC88" t="s">
        <v>728</v>
      </c>
      <c r="AD88" t="s">
        <v>729</v>
      </c>
      <c r="AE88" t="s">
        <v>116</v>
      </c>
      <c r="AF88" t="s">
        <v>117</v>
      </c>
      <c r="AI88" t="str">
        <f t="shared" si="1"/>
        <v>YPR191w</v>
      </c>
    </row>
    <row r="89" spans="1:35" x14ac:dyDescent="0.3">
      <c r="A89" t="s">
        <v>23</v>
      </c>
      <c r="B89" t="s">
        <v>730</v>
      </c>
      <c r="C89" t="s">
        <v>731</v>
      </c>
      <c r="D89">
        <v>473</v>
      </c>
      <c r="E89">
        <v>473</v>
      </c>
      <c r="F89" t="s">
        <v>27</v>
      </c>
      <c r="G89" t="s">
        <v>26</v>
      </c>
      <c r="H89">
        <v>0.5</v>
      </c>
      <c r="I89">
        <v>15309.86</v>
      </c>
      <c r="J89">
        <v>34</v>
      </c>
      <c r="K89" t="s">
        <v>731</v>
      </c>
      <c r="L89">
        <v>472</v>
      </c>
      <c r="M89" t="s">
        <v>28</v>
      </c>
      <c r="N89" t="s">
        <v>194</v>
      </c>
      <c r="O89" t="s">
        <v>57</v>
      </c>
      <c r="P89">
        <v>15309.86</v>
      </c>
      <c r="Q89" t="s">
        <v>28</v>
      </c>
      <c r="R89" t="s">
        <v>732</v>
      </c>
      <c r="S89" t="s">
        <v>50</v>
      </c>
      <c r="T89" t="s">
        <v>733</v>
      </c>
      <c r="U89" t="s">
        <v>734</v>
      </c>
      <c r="V89" t="s">
        <v>735</v>
      </c>
      <c r="W89" t="s">
        <v>736</v>
      </c>
      <c r="AI89" t="str">
        <f t="shared" si="1"/>
        <v>{NA};</v>
      </c>
    </row>
    <row r="90" spans="1:35" x14ac:dyDescent="0.3">
      <c r="A90" t="s">
        <v>23</v>
      </c>
      <c r="B90" t="s">
        <v>730</v>
      </c>
      <c r="C90" t="s">
        <v>731</v>
      </c>
      <c r="D90">
        <v>494</v>
      </c>
      <c r="E90">
        <v>494</v>
      </c>
      <c r="F90" t="s">
        <v>26</v>
      </c>
      <c r="G90" t="s">
        <v>57</v>
      </c>
      <c r="H90">
        <v>0.5</v>
      </c>
      <c r="I90">
        <v>16202.86</v>
      </c>
      <c r="J90">
        <v>34</v>
      </c>
      <c r="K90" t="s">
        <v>731</v>
      </c>
      <c r="L90">
        <v>494</v>
      </c>
      <c r="M90" t="s">
        <v>28</v>
      </c>
      <c r="N90" t="s">
        <v>27</v>
      </c>
      <c r="O90" t="s">
        <v>89</v>
      </c>
      <c r="P90">
        <v>16202.86</v>
      </c>
      <c r="Q90" t="s">
        <v>28</v>
      </c>
      <c r="R90" t="s">
        <v>737</v>
      </c>
      <c r="S90" t="s">
        <v>50</v>
      </c>
      <c r="T90" t="s">
        <v>738</v>
      </c>
      <c r="U90" t="s">
        <v>739</v>
      </c>
      <c r="V90" t="s">
        <v>735</v>
      </c>
      <c r="W90" t="s">
        <v>736</v>
      </c>
      <c r="AI90" t="str">
        <f t="shared" si="1"/>
        <v>{NA};</v>
      </c>
    </row>
    <row r="91" spans="1:35" x14ac:dyDescent="0.3">
      <c r="A91" t="s">
        <v>23</v>
      </c>
      <c r="B91" t="s">
        <v>740</v>
      </c>
      <c r="C91" t="s">
        <v>741</v>
      </c>
      <c r="D91">
        <v>5003</v>
      </c>
      <c r="E91">
        <v>5003</v>
      </c>
      <c r="F91" t="s">
        <v>27</v>
      </c>
      <c r="G91" t="s">
        <v>26</v>
      </c>
      <c r="H91">
        <v>0.5</v>
      </c>
      <c r="I91">
        <v>6381.86</v>
      </c>
      <c r="J91">
        <v>41</v>
      </c>
      <c r="K91" t="s">
        <v>741</v>
      </c>
      <c r="L91">
        <v>5002</v>
      </c>
      <c r="M91" t="s">
        <v>28</v>
      </c>
      <c r="N91" t="s">
        <v>48</v>
      </c>
      <c r="O91" t="s">
        <v>47</v>
      </c>
      <c r="P91">
        <v>6381.86</v>
      </c>
      <c r="Q91" t="s">
        <v>28</v>
      </c>
      <c r="R91" t="s">
        <v>742</v>
      </c>
      <c r="S91" t="s">
        <v>32</v>
      </c>
      <c r="T91" t="s">
        <v>743</v>
      </c>
      <c r="U91" t="s">
        <v>744</v>
      </c>
      <c r="V91" t="s">
        <v>565</v>
      </c>
      <c r="W91" t="s">
        <v>745</v>
      </c>
      <c r="X91" t="s">
        <v>746</v>
      </c>
      <c r="Y91" t="s">
        <v>747</v>
      </c>
      <c r="Z91" t="s">
        <v>748</v>
      </c>
      <c r="AA91" t="s">
        <v>749</v>
      </c>
      <c r="AI91" t="str">
        <f t="shared" si="1"/>
        <v>YHR023w</v>
      </c>
    </row>
    <row r="92" spans="1:35" x14ac:dyDescent="0.3">
      <c r="A92" t="s">
        <v>23</v>
      </c>
      <c r="B92" t="s">
        <v>740</v>
      </c>
      <c r="C92" t="s">
        <v>741</v>
      </c>
      <c r="D92">
        <v>4271</v>
      </c>
      <c r="E92">
        <v>4271</v>
      </c>
      <c r="F92" t="s">
        <v>27</v>
      </c>
      <c r="G92" t="s">
        <v>26</v>
      </c>
      <c r="H92">
        <v>0.5</v>
      </c>
      <c r="I92">
        <v>10136.86</v>
      </c>
      <c r="J92">
        <v>101</v>
      </c>
      <c r="K92" t="s">
        <v>741</v>
      </c>
      <c r="L92">
        <v>4270</v>
      </c>
      <c r="M92" t="s">
        <v>28</v>
      </c>
      <c r="N92" t="s">
        <v>30</v>
      </c>
      <c r="O92" t="s">
        <v>29</v>
      </c>
      <c r="P92">
        <v>10136.86</v>
      </c>
      <c r="Q92" t="s">
        <v>28</v>
      </c>
      <c r="R92" t="s">
        <v>750</v>
      </c>
      <c r="S92" t="s">
        <v>32</v>
      </c>
      <c r="T92" t="s">
        <v>751</v>
      </c>
      <c r="U92" t="s">
        <v>752</v>
      </c>
      <c r="V92" t="s">
        <v>753</v>
      </c>
      <c r="W92" t="s">
        <v>745</v>
      </c>
      <c r="X92" t="s">
        <v>746</v>
      </c>
      <c r="Y92" t="s">
        <v>747</v>
      </c>
      <c r="Z92" t="s">
        <v>748</v>
      </c>
      <c r="AA92" t="s">
        <v>749</v>
      </c>
      <c r="AI92" t="str">
        <f t="shared" si="1"/>
        <v>YHR023w</v>
      </c>
    </row>
    <row r="93" spans="1:35" x14ac:dyDescent="0.3">
      <c r="A93" t="s">
        <v>23</v>
      </c>
      <c r="B93" t="s">
        <v>754</v>
      </c>
      <c r="C93" t="s">
        <v>741</v>
      </c>
      <c r="D93">
        <v>20982</v>
      </c>
      <c r="E93">
        <v>20982</v>
      </c>
      <c r="F93" t="s">
        <v>29</v>
      </c>
      <c r="G93" t="s">
        <v>26</v>
      </c>
      <c r="H93">
        <v>0.5</v>
      </c>
      <c r="I93">
        <v>7279.86</v>
      </c>
      <c r="J93">
        <v>41</v>
      </c>
      <c r="K93" t="s">
        <v>741</v>
      </c>
      <c r="L93">
        <v>20981</v>
      </c>
      <c r="M93" t="s">
        <v>28</v>
      </c>
      <c r="N93" t="s">
        <v>149</v>
      </c>
      <c r="O93" t="s">
        <v>47</v>
      </c>
      <c r="P93">
        <v>7279.86</v>
      </c>
      <c r="Q93" t="s">
        <v>28</v>
      </c>
      <c r="R93" t="s">
        <v>755</v>
      </c>
      <c r="S93" t="s">
        <v>50</v>
      </c>
      <c r="T93" t="s">
        <v>756</v>
      </c>
      <c r="U93" t="s">
        <v>757</v>
      </c>
      <c r="V93" t="s">
        <v>758</v>
      </c>
      <c r="W93" t="s">
        <v>759</v>
      </c>
      <c r="X93" t="s">
        <v>760</v>
      </c>
      <c r="Y93" t="s">
        <v>761</v>
      </c>
      <c r="Z93" t="s">
        <v>97</v>
      </c>
      <c r="AA93" t="s">
        <v>98</v>
      </c>
      <c r="AI93" t="str">
        <f t="shared" si="1"/>
        <v>YHR028c</v>
      </c>
    </row>
    <row r="94" spans="1:35" x14ac:dyDescent="0.3">
      <c r="A94" t="s">
        <v>23</v>
      </c>
      <c r="B94" t="s">
        <v>762</v>
      </c>
      <c r="C94" t="s">
        <v>763</v>
      </c>
      <c r="D94">
        <v>23783</v>
      </c>
      <c r="E94">
        <v>23783</v>
      </c>
      <c r="F94" t="s">
        <v>26</v>
      </c>
      <c r="G94" t="s">
        <v>48</v>
      </c>
      <c r="H94">
        <v>0.5</v>
      </c>
      <c r="I94">
        <v>10542.86</v>
      </c>
      <c r="J94">
        <v>87</v>
      </c>
      <c r="K94" t="s">
        <v>763</v>
      </c>
      <c r="L94">
        <v>23783</v>
      </c>
      <c r="M94" t="s">
        <v>28</v>
      </c>
      <c r="N94" t="s">
        <v>29</v>
      </c>
      <c r="O94" t="s">
        <v>764</v>
      </c>
      <c r="P94">
        <v>10542.86</v>
      </c>
      <c r="Q94" t="s">
        <v>28</v>
      </c>
      <c r="R94" t="s">
        <v>765</v>
      </c>
      <c r="S94" t="s">
        <v>32</v>
      </c>
      <c r="T94" t="s">
        <v>766</v>
      </c>
      <c r="U94" t="s">
        <v>767</v>
      </c>
      <c r="V94" t="s">
        <v>768</v>
      </c>
      <c r="W94" t="s">
        <v>769</v>
      </c>
      <c r="X94" t="s">
        <v>770</v>
      </c>
      <c r="Y94" t="s">
        <v>771</v>
      </c>
      <c r="Z94" t="s">
        <v>772</v>
      </c>
      <c r="AA94" t="s">
        <v>773</v>
      </c>
      <c r="AB94" t="s">
        <v>774</v>
      </c>
      <c r="AC94" t="s">
        <v>775</v>
      </c>
      <c r="AD94" t="s">
        <v>776</v>
      </c>
      <c r="AE94" t="s">
        <v>545</v>
      </c>
      <c r="AF94" t="s">
        <v>546</v>
      </c>
      <c r="AI94" t="str">
        <f t="shared" si="1"/>
        <v>YGR010w</v>
      </c>
    </row>
    <row r="95" spans="1:35" x14ac:dyDescent="0.3">
      <c r="A95" t="s">
        <v>23</v>
      </c>
      <c r="B95" t="s">
        <v>762</v>
      </c>
      <c r="C95" t="s">
        <v>763</v>
      </c>
      <c r="D95">
        <v>24178</v>
      </c>
      <c r="E95">
        <v>24181</v>
      </c>
      <c r="F95" t="s">
        <v>777</v>
      </c>
      <c r="G95" t="s">
        <v>26</v>
      </c>
      <c r="H95">
        <v>0.5</v>
      </c>
      <c r="I95">
        <v>15092.86</v>
      </c>
      <c r="J95">
        <v>87</v>
      </c>
      <c r="K95" t="s">
        <v>763</v>
      </c>
      <c r="L95">
        <v>24177</v>
      </c>
      <c r="M95" t="s">
        <v>28</v>
      </c>
      <c r="N95" t="s">
        <v>778</v>
      </c>
      <c r="O95" t="s">
        <v>57</v>
      </c>
      <c r="P95">
        <v>15092.86</v>
      </c>
      <c r="Q95" t="s">
        <v>28</v>
      </c>
      <c r="R95" t="s">
        <v>779</v>
      </c>
      <c r="S95" t="s">
        <v>32</v>
      </c>
      <c r="T95" t="s">
        <v>780</v>
      </c>
      <c r="U95" t="s">
        <v>781</v>
      </c>
      <c r="V95" t="s">
        <v>768</v>
      </c>
      <c r="W95" t="s">
        <v>769</v>
      </c>
      <c r="X95" t="s">
        <v>770</v>
      </c>
      <c r="Y95" t="s">
        <v>771</v>
      </c>
      <c r="Z95" t="s">
        <v>772</v>
      </c>
      <c r="AA95" t="s">
        <v>773</v>
      </c>
      <c r="AB95" t="s">
        <v>774</v>
      </c>
      <c r="AC95" t="s">
        <v>775</v>
      </c>
      <c r="AD95" t="s">
        <v>776</v>
      </c>
      <c r="AE95" t="s">
        <v>545</v>
      </c>
      <c r="AF95" t="s">
        <v>546</v>
      </c>
      <c r="AI95" t="str">
        <f t="shared" si="1"/>
        <v>YGR010w</v>
      </c>
    </row>
    <row r="96" spans="1:35" x14ac:dyDescent="0.3">
      <c r="A96" t="s">
        <v>23</v>
      </c>
      <c r="B96" t="s">
        <v>782</v>
      </c>
      <c r="C96" t="s">
        <v>763</v>
      </c>
      <c r="D96">
        <v>49381</v>
      </c>
      <c r="E96">
        <v>49381</v>
      </c>
      <c r="F96" t="s">
        <v>26</v>
      </c>
      <c r="G96" t="s">
        <v>582</v>
      </c>
      <c r="H96">
        <v>0.5</v>
      </c>
      <c r="I96">
        <v>7722.86</v>
      </c>
      <c r="J96">
        <v>108</v>
      </c>
      <c r="K96" t="s">
        <v>763</v>
      </c>
      <c r="L96">
        <v>49381</v>
      </c>
      <c r="M96" t="s">
        <v>28</v>
      </c>
      <c r="N96" t="s">
        <v>57</v>
      </c>
      <c r="O96" t="s">
        <v>783</v>
      </c>
      <c r="P96">
        <v>7722.86</v>
      </c>
      <c r="Q96" t="s">
        <v>28</v>
      </c>
      <c r="R96" t="s">
        <v>784</v>
      </c>
      <c r="S96" t="s">
        <v>32</v>
      </c>
      <c r="T96" t="s">
        <v>785</v>
      </c>
      <c r="U96" t="s">
        <v>786</v>
      </c>
      <c r="V96" t="s">
        <v>787</v>
      </c>
      <c r="W96" t="s">
        <v>788</v>
      </c>
      <c r="X96" t="s">
        <v>789</v>
      </c>
      <c r="Y96" t="s">
        <v>790</v>
      </c>
      <c r="Z96" t="s">
        <v>121</v>
      </c>
      <c r="AA96" t="s">
        <v>122</v>
      </c>
      <c r="AI96" t="str">
        <f t="shared" si="1"/>
        <v>YGL006w</v>
      </c>
    </row>
    <row r="97" spans="1:35" x14ac:dyDescent="0.3">
      <c r="A97" t="s">
        <v>23</v>
      </c>
      <c r="B97" t="s">
        <v>782</v>
      </c>
      <c r="C97" t="s">
        <v>763</v>
      </c>
      <c r="D97">
        <v>49762</v>
      </c>
      <c r="E97">
        <v>49762</v>
      </c>
      <c r="F97" t="s">
        <v>26</v>
      </c>
      <c r="G97" t="s">
        <v>57</v>
      </c>
      <c r="H97">
        <v>0.5</v>
      </c>
      <c r="I97">
        <v>4641.8599999999997</v>
      </c>
      <c r="J97">
        <v>82</v>
      </c>
      <c r="K97" t="s">
        <v>763</v>
      </c>
      <c r="L97">
        <v>49762</v>
      </c>
      <c r="M97" t="s">
        <v>28</v>
      </c>
      <c r="N97" t="s">
        <v>27</v>
      </c>
      <c r="O97" t="s">
        <v>89</v>
      </c>
      <c r="P97">
        <v>4641.8599999999997</v>
      </c>
      <c r="Q97" t="s">
        <v>28</v>
      </c>
      <c r="R97" t="s">
        <v>791</v>
      </c>
      <c r="S97" t="s">
        <v>32</v>
      </c>
      <c r="T97" t="s">
        <v>792</v>
      </c>
      <c r="U97" t="s">
        <v>793</v>
      </c>
      <c r="V97" t="s">
        <v>794</v>
      </c>
      <c r="W97" t="s">
        <v>788</v>
      </c>
      <c r="X97" t="s">
        <v>789</v>
      </c>
      <c r="Y97" t="s">
        <v>790</v>
      </c>
      <c r="Z97" t="s">
        <v>121</v>
      </c>
      <c r="AA97" t="s">
        <v>122</v>
      </c>
      <c r="AI97" t="str">
        <f t="shared" si="1"/>
        <v>YGL006w</v>
      </c>
    </row>
    <row r="98" spans="1:35" x14ac:dyDescent="0.3">
      <c r="A98" t="s">
        <v>23</v>
      </c>
      <c r="B98" t="s">
        <v>795</v>
      </c>
      <c r="C98" t="s">
        <v>763</v>
      </c>
      <c r="D98">
        <v>52483</v>
      </c>
      <c r="E98">
        <v>52483</v>
      </c>
      <c r="F98" t="s">
        <v>26</v>
      </c>
      <c r="G98" t="s">
        <v>27</v>
      </c>
      <c r="H98">
        <v>0.5</v>
      </c>
      <c r="I98">
        <v>7822.86</v>
      </c>
      <c r="J98">
        <v>73</v>
      </c>
      <c r="K98" t="s">
        <v>763</v>
      </c>
      <c r="L98">
        <v>52483</v>
      </c>
      <c r="M98" t="s">
        <v>28</v>
      </c>
      <c r="N98" t="s">
        <v>29</v>
      </c>
      <c r="O98" t="s">
        <v>30</v>
      </c>
      <c r="P98">
        <v>7822.86</v>
      </c>
      <c r="Q98" t="s">
        <v>28</v>
      </c>
      <c r="R98" t="s">
        <v>796</v>
      </c>
      <c r="S98" t="s">
        <v>32</v>
      </c>
      <c r="T98" t="s">
        <v>797</v>
      </c>
      <c r="U98" t="s">
        <v>798</v>
      </c>
      <c r="V98" t="s">
        <v>799</v>
      </c>
      <c r="W98" t="s">
        <v>800</v>
      </c>
      <c r="X98" t="s">
        <v>801</v>
      </c>
      <c r="Y98" t="s">
        <v>802</v>
      </c>
      <c r="Z98" t="s">
        <v>121</v>
      </c>
      <c r="AA98" t="s">
        <v>122</v>
      </c>
      <c r="AI98" t="str">
        <f t="shared" si="1"/>
        <v>YGL008c</v>
      </c>
    </row>
    <row r="99" spans="1:35" x14ac:dyDescent="0.3">
      <c r="A99" t="s">
        <v>23</v>
      </c>
      <c r="B99" t="s">
        <v>795</v>
      </c>
      <c r="C99" t="s">
        <v>763</v>
      </c>
      <c r="D99">
        <v>52342</v>
      </c>
      <c r="E99">
        <v>52342</v>
      </c>
      <c r="F99" t="s">
        <v>26</v>
      </c>
      <c r="G99" t="s">
        <v>27</v>
      </c>
      <c r="H99">
        <v>0.5</v>
      </c>
      <c r="I99">
        <v>10566.86</v>
      </c>
      <c r="J99">
        <v>73</v>
      </c>
      <c r="K99" t="s">
        <v>763</v>
      </c>
      <c r="L99">
        <v>52342</v>
      </c>
      <c r="M99" t="s">
        <v>28</v>
      </c>
      <c r="N99" t="s">
        <v>29</v>
      </c>
      <c r="O99" t="s">
        <v>30</v>
      </c>
      <c r="P99">
        <v>10566.86</v>
      </c>
      <c r="Q99" t="s">
        <v>28</v>
      </c>
      <c r="R99" t="s">
        <v>803</v>
      </c>
      <c r="S99" t="s">
        <v>50</v>
      </c>
      <c r="T99" t="s">
        <v>804</v>
      </c>
      <c r="U99" t="s">
        <v>805</v>
      </c>
      <c r="V99" t="s">
        <v>806</v>
      </c>
      <c r="W99" t="s">
        <v>800</v>
      </c>
      <c r="X99" t="s">
        <v>801</v>
      </c>
      <c r="Y99" t="s">
        <v>802</v>
      </c>
      <c r="Z99" t="s">
        <v>121</v>
      </c>
      <c r="AA99" t="s">
        <v>122</v>
      </c>
      <c r="AI99" t="str">
        <f t="shared" si="1"/>
        <v>YGL008c</v>
      </c>
    </row>
    <row r="100" spans="1:35" x14ac:dyDescent="0.3">
      <c r="A100" t="s">
        <v>23</v>
      </c>
      <c r="B100" t="s">
        <v>807</v>
      </c>
      <c r="C100" t="s">
        <v>763</v>
      </c>
      <c r="D100">
        <v>97159</v>
      </c>
      <c r="E100">
        <v>97159</v>
      </c>
      <c r="F100" t="s">
        <v>26</v>
      </c>
      <c r="G100" t="s">
        <v>29</v>
      </c>
      <c r="H100">
        <v>0.5</v>
      </c>
      <c r="I100">
        <v>11648.86</v>
      </c>
      <c r="J100">
        <v>105</v>
      </c>
      <c r="K100" t="s">
        <v>763</v>
      </c>
      <c r="L100">
        <v>97159</v>
      </c>
      <c r="M100" t="s">
        <v>28</v>
      </c>
      <c r="N100" t="s">
        <v>47</v>
      </c>
      <c r="O100" t="s">
        <v>149</v>
      </c>
      <c r="P100">
        <v>11648.86</v>
      </c>
      <c r="Q100" t="s">
        <v>28</v>
      </c>
      <c r="R100" t="s">
        <v>808</v>
      </c>
      <c r="S100" t="s">
        <v>32</v>
      </c>
      <c r="T100" t="s">
        <v>809</v>
      </c>
      <c r="U100" t="s">
        <v>810</v>
      </c>
      <c r="V100" t="s">
        <v>811</v>
      </c>
      <c r="W100" t="s">
        <v>812</v>
      </c>
      <c r="X100" t="s">
        <v>813</v>
      </c>
      <c r="Y100" t="s">
        <v>814</v>
      </c>
      <c r="Z100" t="s">
        <v>44</v>
      </c>
      <c r="AA100" t="s">
        <v>45</v>
      </c>
      <c r="AB100" t="s">
        <v>815</v>
      </c>
      <c r="AC100" t="s">
        <v>816</v>
      </c>
      <c r="AD100" t="s">
        <v>817</v>
      </c>
      <c r="AE100" t="s">
        <v>44</v>
      </c>
      <c r="AF100" t="s">
        <v>45</v>
      </c>
      <c r="AI100" t="str">
        <f t="shared" si="1"/>
        <v>YGL030w</v>
      </c>
    </row>
    <row r="101" spans="1:35" x14ac:dyDescent="0.3">
      <c r="A101" t="s">
        <v>23</v>
      </c>
      <c r="B101" t="s">
        <v>818</v>
      </c>
      <c r="C101" t="s">
        <v>819</v>
      </c>
      <c r="D101">
        <v>261089</v>
      </c>
      <c r="E101">
        <v>261089</v>
      </c>
      <c r="F101" t="s">
        <v>26</v>
      </c>
      <c r="G101" t="s">
        <v>820</v>
      </c>
      <c r="H101">
        <v>0.5</v>
      </c>
      <c r="I101">
        <v>16675.86</v>
      </c>
      <c r="J101">
        <v>105</v>
      </c>
      <c r="K101" t="s">
        <v>819</v>
      </c>
      <c r="L101">
        <v>261089</v>
      </c>
      <c r="M101" t="s">
        <v>28</v>
      </c>
      <c r="N101" t="s">
        <v>57</v>
      </c>
      <c r="O101" t="s">
        <v>821</v>
      </c>
      <c r="P101">
        <v>16675.86</v>
      </c>
      <c r="Q101" t="s">
        <v>28</v>
      </c>
      <c r="R101" t="s">
        <v>822</v>
      </c>
      <c r="S101" t="s">
        <v>32</v>
      </c>
      <c r="T101" t="s">
        <v>823</v>
      </c>
      <c r="U101" t="s">
        <v>824</v>
      </c>
      <c r="V101" t="s">
        <v>294</v>
      </c>
      <c r="W101" t="s">
        <v>825</v>
      </c>
      <c r="AI101" t="str">
        <f t="shared" si="1"/>
        <v>{NA};</v>
      </c>
    </row>
    <row r="102" spans="1:35" x14ac:dyDescent="0.3">
      <c r="A102" t="s">
        <v>23</v>
      </c>
      <c r="B102" t="s">
        <v>826</v>
      </c>
      <c r="C102" t="s">
        <v>819</v>
      </c>
      <c r="D102">
        <v>145640</v>
      </c>
      <c r="E102">
        <v>145640</v>
      </c>
      <c r="F102" t="s">
        <v>29</v>
      </c>
      <c r="G102" t="s">
        <v>26</v>
      </c>
      <c r="H102">
        <v>0.5</v>
      </c>
      <c r="I102">
        <v>15146.86</v>
      </c>
      <c r="J102">
        <v>90</v>
      </c>
      <c r="K102" t="s">
        <v>819</v>
      </c>
      <c r="L102">
        <v>145639</v>
      </c>
      <c r="M102" t="s">
        <v>28</v>
      </c>
      <c r="N102" t="s">
        <v>157</v>
      </c>
      <c r="O102" t="s">
        <v>57</v>
      </c>
      <c r="P102">
        <v>15146.86</v>
      </c>
      <c r="Q102" t="s">
        <v>28</v>
      </c>
      <c r="R102" t="s">
        <v>827</v>
      </c>
      <c r="S102" t="s">
        <v>50</v>
      </c>
      <c r="T102" t="s">
        <v>828</v>
      </c>
      <c r="U102" t="s">
        <v>829</v>
      </c>
      <c r="V102" t="s">
        <v>830</v>
      </c>
      <c r="W102" t="s">
        <v>831</v>
      </c>
      <c r="X102" t="s">
        <v>832</v>
      </c>
      <c r="Y102" t="s">
        <v>833</v>
      </c>
      <c r="Z102" t="s">
        <v>834</v>
      </c>
      <c r="AA102" t="s">
        <v>835</v>
      </c>
      <c r="AI102" t="str">
        <f t="shared" si="1"/>
        <v>YNL134c</v>
      </c>
    </row>
    <row r="103" spans="1:35" x14ac:dyDescent="0.3">
      <c r="A103" t="s">
        <v>23</v>
      </c>
      <c r="B103" t="s">
        <v>826</v>
      </c>
      <c r="C103" t="s">
        <v>819</v>
      </c>
      <c r="D103">
        <v>145583</v>
      </c>
      <c r="E103">
        <v>145585</v>
      </c>
      <c r="F103" t="s">
        <v>225</v>
      </c>
      <c r="G103" t="s">
        <v>26</v>
      </c>
      <c r="H103">
        <v>0.5</v>
      </c>
      <c r="I103">
        <v>14961.87</v>
      </c>
      <c r="J103">
        <v>128</v>
      </c>
      <c r="K103" t="s">
        <v>819</v>
      </c>
      <c r="L103">
        <v>145582</v>
      </c>
      <c r="M103" t="s">
        <v>28</v>
      </c>
      <c r="N103" t="s">
        <v>226</v>
      </c>
      <c r="O103" t="s">
        <v>57</v>
      </c>
      <c r="P103">
        <v>14961.87</v>
      </c>
      <c r="Q103" t="s">
        <v>28</v>
      </c>
      <c r="R103" t="s">
        <v>836</v>
      </c>
      <c r="S103" t="s">
        <v>32</v>
      </c>
      <c r="T103" t="s">
        <v>837</v>
      </c>
      <c r="U103" t="s">
        <v>838</v>
      </c>
      <c r="V103" t="s">
        <v>839</v>
      </c>
      <c r="W103" t="s">
        <v>831</v>
      </c>
      <c r="X103" t="s">
        <v>832</v>
      </c>
      <c r="Y103" t="s">
        <v>833</v>
      </c>
      <c r="Z103" t="s">
        <v>834</v>
      </c>
      <c r="AA103" t="s">
        <v>835</v>
      </c>
      <c r="AI103" t="str">
        <f t="shared" si="1"/>
        <v>YNL134c</v>
      </c>
    </row>
    <row r="104" spans="1:35" x14ac:dyDescent="0.3">
      <c r="A104" t="s">
        <v>23</v>
      </c>
      <c r="B104" t="s">
        <v>840</v>
      </c>
      <c r="C104" t="s">
        <v>819</v>
      </c>
      <c r="D104">
        <v>11824</v>
      </c>
      <c r="E104">
        <v>11824</v>
      </c>
      <c r="F104" t="s">
        <v>26</v>
      </c>
      <c r="G104" t="s">
        <v>171</v>
      </c>
      <c r="H104">
        <v>0.5</v>
      </c>
      <c r="I104">
        <v>14940.86</v>
      </c>
      <c r="J104">
        <v>82</v>
      </c>
      <c r="K104" t="s">
        <v>819</v>
      </c>
      <c r="L104">
        <v>11824</v>
      </c>
      <c r="M104" t="s">
        <v>28</v>
      </c>
      <c r="N104" t="s">
        <v>47</v>
      </c>
      <c r="O104" t="s">
        <v>841</v>
      </c>
      <c r="P104">
        <v>14940.86</v>
      </c>
      <c r="Q104" t="s">
        <v>28</v>
      </c>
      <c r="R104" t="s">
        <v>842</v>
      </c>
      <c r="S104" t="s">
        <v>50</v>
      </c>
      <c r="T104" t="s">
        <v>843</v>
      </c>
      <c r="U104" t="s">
        <v>844</v>
      </c>
      <c r="V104" t="s">
        <v>845</v>
      </c>
      <c r="W104" t="s">
        <v>846</v>
      </c>
      <c r="X104" t="s">
        <v>847</v>
      </c>
      <c r="Y104" t="s">
        <v>848</v>
      </c>
      <c r="Z104" t="s">
        <v>97</v>
      </c>
      <c r="AA104" t="s">
        <v>98</v>
      </c>
      <c r="AI104" t="str">
        <f t="shared" si="1"/>
        <v>YNL064c</v>
      </c>
    </row>
    <row r="105" spans="1:35" x14ac:dyDescent="0.3">
      <c r="A105" t="s">
        <v>23</v>
      </c>
      <c r="B105" t="s">
        <v>840</v>
      </c>
      <c r="C105" t="s">
        <v>819</v>
      </c>
      <c r="D105">
        <v>11821</v>
      </c>
      <c r="E105">
        <v>11824</v>
      </c>
      <c r="F105" t="s">
        <v>849</v>
      </c>
      <c r="G105" t="s">
        <v>26</v>
      </c>
      <c r="H105">
        <v>0.5</v>
      </c>
      <c r="I105">
        <v>14934.86</v>
      </c>
      <c r="J105">
        <v>82</v>
      </c>
      <c r="K105" t="s">
        <v>819</v>
      </c>
      <c r="L105">
        <v>11820</v>
      </c>
      <c r="M105" t="s">
        <v>28</v>
      </c>
      <c r="N105" t="s">
        <v>850</v>
      </c>
      <c r="O105" t="s">
        <v>27</v>
      </c>
      <c r="P105">
        <v>14934.86</v>
      </c>
      <c r="Q105" t="s">
        <v>28</v>
      </c>
      <c r="R105" t="s">
        <v>851</v>
      </c>
      <c r="S105" t="s">
        <v>50</v>
      </c>
      <c r="T105" t="s">
        <v>852</v>
      </c>
      <c r="U105" t="s">
        <v>844</v>
      </c>
      <c r="V105" t="s">
        <v>845</v>
      </c>
      <c r="W105" t="s">
        <v>846</v>
      </c>
      <c r="X105" t="s">
        <v>847</v>
      </c>
      <c r="Y105" t="s">
        <v>848</v>
      </c>
      <c r="Z105" t="s">
        <v>97</v>
      </c>
      <c r="AA105" t="s">
        <v>98</v>
      </c>
      <c r="AI105" t="str">
        <f t="shared" si="1"/>
        <v>YNL064c</v>
      </c>
    </row>
    <row r="106" spans="1:35" x14ac:dyDescent="0.3">
      <c r="A106" t="s">
        <v>23</v>
      </c>
      <c r="B106" t="s">
        <v>853</v>
      </c>
      <c r="C106" t="s">
        <v>819</v>
      </c>
      <c r="D106">
        <v>173242</v>
      </c>
      <c r="E106">
        <v>173242</v>
      </c>
      <c r="F106" t="s">
        <v>26</v>
      </c>
      <c r="G106" t="s">
        <v>393</v>
      </c>
      <c r="H106">
        <v>0.5</v>
      </c>
      <c r="I106">
        <v>16259.86</v>
      </c>
      <c r="J106">
        <v>77</v>
      </c>
      <c r="K106" t="s">
        <v>819</v>
      </c>
      <c r="L106">
        <v>173242</v>
      </c>
      <c r="M106" t="s">
        <v>28</v>
      </c>
      <c r="N106" t="s">
        <v>27</v>
      </c>
      <c r="O106" t="s">
        <v>394</v>
      </c>
      <c r="P106">
        <v>16259.86</v>
      </c>
      <c r="Q106" t="s">
        <v>28</v>
      </c>
      <c r="R106" t="s">
        <v>854</v>
      </c>
      <c r="S106" t="s">
        <v>32</v>
      </c>
      <c r="T106" t="s">
        <v>855</v>
      </c>
      <c r="U106" t="s">
        <v>856</v>
      </c>
      <c r="V106" t="s">
        <v>857</v>
      </c>
      <c r="W106" t="s">
        <v>858</v>
      </c>
      <c r="X106" t="s">
        <v>859</v>
      </c>
      <c r="Y106" t="s">
        <v>860</v>
      </c>
      <c r="Z106" t="s">
        <v>97</v>
      </c>
      <c r="AA106" t="s">
        <v>98</v>
      </c>
      <c r="AB106" t="s">
        <v>861</v>
      </c>
      <c r="AC106" t="s">
        <v>862</v>
      </c>
      <c r="AD106" t="s">
        <v>863</v>
      </c>
      <c r="AE106" t="s">
        <v>27</v>
      </c>
      <c r="AF106" t="s">
        <v>141</v>
      </c>
      <c r="AI106" t="str">
        <f t="shared" si="1"/>
        <v>{NA};{A1544:YNL153c</v>
      </c>
    </row>
    <row r="107" spans="1:35" x14ac:dyDescent="0.3">
      <c r="A107" t="s">
        <v>23</v>
      </c>
      <c r="B107" t="s">
        <v>864</v>
      </c>
      <c r="C107" t="s">
        <v>819</v>
      </c>
      <c r="D107">
        <v>186158</v>
      </c>
      <c r="E107">
        <v>186160</v>
      </c>
      <c r="F107" t="s">
        <v>865</v>
      </c>
      <c r="G107" t="s">
        <v>26</v>
      </c>
      <c r="H107">
        <v>0.5</v>
      </c>
      <c r="I107">
        <v>13726.86</v>
      </c>
      <c r="J107">
        <v>70</v>
      </c>
      <c r="K107" t="s">
        <v>819</v>
      </c>
      <c r="L107">
        <v>186157</v>
      </c>
      <c r="M107" t="s">
        <v>28</v>
      </c>
      <c r="N107" t="s">
        <v>866</v>
      </c>
      <c r="O107" t="s">
        <v>27</v>
      </c>
      <c r="P107">
        <v>13726.86</v>
      </c>
      <c r="Q107" t="s">
        <v>28</v>
      </c>
      <c r="R107" t="s">
        <v>867</v>
      </c>
      <c r="S107" t="s">
        <v>32</v>
      </c>
      <c r="T107" t="s">
        <v>868</v>
      </c>
      <c r="U107" t="s">
        <v>869</v>
      </c>
      <c r="V107" t="s">
        <v>870</v>
      </c>
      <c r="W107" t="s">
        <v>871</v>
      </c>
      <c r="X107" t="s">
        <v>872</v>
      </c>
      <c r="Y107" t="s">
        <v>873</v>
      </c>
      <c r="Z107" t="s">
        <v>79</v>
      </c>
      <c r="AA107" t="s">
        <v>80</v>
      </c>
      <c r="AI107" t="str">
        <f t="shared" si="1"/>
        <v>YNL161w</v>
      </c>
    </row>
    <row r="108" spans="1:35" x14ac:dyDescent="0.3">
      <c r="A108" t="s">
        <v>23</v>
      </c>
      <c r="B108" t="s">
        <v>874</v>
      </c>
      <c r="C108" t="s">
        <v>819</v>
      </c>
      <c r="D108">
        <v>221585</v>
      </c>
      <c r="E108">
        <v>221585</v>
      </c>
      <c r="F108" t="s">
        <v>26</v>
      </c>
      <c r="G108" t="s">
        <v>875</v>
      </c>
      <c r="H108">
        <v>0.5</v>
      </c>
      <c r="I108">
        <v>11626.86</v>
      </c>
      <c r="J108">
        <v>77</v>
      </c>
      <c r="K108" t="s">
        <v>819</v>
      </c>
      <c r="L108">
        <v>221585</v>
      </c>
      <c r="M108" t="s">
        <v>28</v>
      </c>
      <c r="N108" t="s">
        <v>47</v>
      </c>
      <c r="O108" t="s">
        <v>876</v>
      </c>
      <c r="P108">
        <v>11626.86</v>
      </c>
      <c r="Q108" t="s">
        <v>28</v>
      </c>
      <c r="R108" t="s">
        <v>877</v>
      </c>
      <c r="S108" t="s">
        <v>32</v>
      </c>
      <c r="T108" t="s">
        <v>878</v>
      </c>
      <c r="U108" t="s">
        <v>879</v>
      </c>
      <c r="V108" t="s">
        <v>857</v>
      </c>
      <c r="W108" t="s">
        <v>880</v>
      </c>
      <c r="X108" t="s">
        <v>881</v>
      </c>
      <c r="Y108" t="s">
        <v>882</v>
      </c>
      <c r="Z108" t="s">
        <v>883</v>
      </c>
      <c r="AA108" t="s">
        <v>884</v>
      </c>
      <c r="AB108" t="s">
        <v>885</v>
      </c>
      <c r="AC108" t="s">
        <v>886</v>
      </c>
      <c r="AD108" t="s">
        <v>887</v>
      </c>
      <c r="AE108" t="s">
        <v>79</v>
      </c>
      <c r="AF108" t="s">
        <v>80</v>
      </c>
      <c r="AI108" t="str">
        <f t="shared" si="1"/>
        <v>YNL181w</v>
      </c>
    </row>
    <row r="109" spans="1:35" x14ac:dyDescent="0.3">
      <c r="A109" t="s">
        <v>23</v>
      </c>
      <c r="B109" t="s">
        <v>874</v>
      </c>
      <c r="C109" t="s">
        <v>819</v>
      </c>
      <c r="D109">
        <v>221674</v>
      </c>
      <c r="E109">
        <v>221674</v>
      </c>
      <c r="F109" t="s">
        <v>27</v>
      </c>
      <c r="G109" t="s">
        <v>26</v>
      </c>
      <c r="H109">
        <v>0.5</v>
      </c>
      <c r="I109">
        <v>11088.86</v>
      </c>
      <c r="J109">
        <v>77</v>
      </c>
      <c r="K109" t="s">
        <v>819</v>
      </c>
      <c r="L109">
        <v>221673</v>
      </c>
      <c r="M109" t="s">
        <v>28</v>
      </c>
      <c r="N109" t="s">
        <v>30</v>
      </c>
      <c r="O109" t="s">
        <v>29</v>
      </c>
      <c r="P109">
        <v>11088.86</v>
      </c>
      <c r="Q109" t="s">
        <v>28</v>
      </c>
      <c r="R109" t="s">
        <v>888</v>
      </c>
      <c r="S109" t="s">
        <v>50</v>
      </c>
      <c r="T109" t="s">
        <v>889</v>
      </c>
      <c r="U109" t="s">
        <v>890</v>
      </c>
      <c r="V109" t="s">
        <v>891</v>
      </c>
      <c r="W109" t="s">
        <v>880</v>
      </c>
      <c r="X109" t="s">
        <v>881</v>
      </c>
      <c r="Y109" t="s">
        <v>882</v>
      </c>
      <c r="Z109" t="s">
        <v>883</v>
      </c>
      <c r="AA109" t="s">
        <v>884</v>
      </c>
      <c r="AB109" t="s">
        <v>885</v>
      </c>
      <c r="AC109" t="s">
        <v>886</v>
      </c>
      <c r="AD109" t="s">
        <v>887</v>
      </c>
      <c r="AE109" t="s">
        <v>79</v>
      </c>
      <c r="AF109" t="s">
        <v>80</v>
      </c>
      <c r="AI109" t="str">
        <f t="shared" si="1"/>
        <v>YNL181w</v>
      </c>
    </row>
    <row r="110" spans="1:35" x14ac:dyDescent="0.3">
      <c r="A110" t="s">
        <v>23</v>
      </c>
      <c r="B110" t="s">
        <v>892</v>
      </c>
      <c r="C110" t="s">
        <v>819</v>
      </c>
      <c r="D110">
        <v>246746</v>
      </c>
      <c r="E110">
        <v>246747</v>
      </c>
      <c r="F110" t="s">
        <v>133</v>
      </c>
      <c r="G110" t="s">
        <v>26</v>
      </c>
      <c r="H110">
        <v>0.5</v>
      </c>
      <c r="I110">
        <v>8644.86</v>
      </c>
      <c r="J110">
        <v>81</v>
      </c>
      <c r="K110" t="s">
        <v>819</v>
      </c>
      <c r="L110">
        <v>246745</v>
      </c>
      <c r="M110" t="s">
        <v>28</v>
      </c>
      <c r="N110" t="s">
        <v>893</v>
      </c>
      <c r="O110" t="s">
        <v>27</v>
      </c>
      <c r="P110">
        <v>8644.86</v>
      </c>
      <c r="Q110" t="s">
        <v>28</v>
      </c>
      <c r="R110" t="s">
        <v>894</v>
      </c>
      <c r="S110" t="s">
        <v>32</v>
      </c>
      <c r="T110" t="s">
        <v>895</v>
      </c>
      <c r="U110" t="s">
        <v>896</v>
      </c>
      <c r="V110" t="s">
        <v>897</v>
      </c>
      <c r="W110" t="s">
        <v>898</v>
      </c>
      <c r="AI110" t="str">
        <f t="shared" si="1"/>
        <v>{NA};</v>
      </c>
    </row>
    <row r="111" spans="1:35" x14ac:dyDescent="0.3">
      <c r="A111" t="s">
        <v>23</v>
      </c>
      <c r="B111" t="s">
        <v>899</v>
      </c>
      <c r="C111" t="s">
        <v>900</v>
      </c>
      <c r="D111">
        <v>19393</v>
      </c>
      <c r="E111">
        <v>19394</v>
      </c>
      <c r="F111" t="s">
        <v>30</v>
      </c>
      <c r="G111" t="s">
        <v>26</v>
      </c>
      <c r="H111">
        <v>0.5</v>
      </c>
      <c r="I111">
        <v>19923.86</v>
      </c>
      <c r="J111">
        <v>48</v>
      </c>
      <c r="K111" t="s">
        <v>900</v>
      </c>
      <c r="L111">
        <v>19392</v>
      </c>
      <c r="M111" t="s">
        <v>28</v>
      </c>
      <c r="N111" t="s">
        <v>431</v>
      </c>
      <c r="O111" t="s">
        <v>47</v>
      </c>
      <c r="P111">
        <v>19923.86</v>
      </c>
      <c r="Q111" t="s">
        <v>28</v>
      </c>
      <c r="R111" t="s">
        <v>901</v>
      </c>
      <c r="S111" t="s">
        <v>50</v>
      </c>
      <c r="T111" t="s">
        <v>902</v>
      </c>
      <c r="U111" t="s">
        <v>903</v>
      </c>
      <c r="V111" t="s">
        <v>904</v>
      </c>
      <c r="W111" t="s">
        <v>905</v>
      </c>
      <c r="X111" t="s">
        <v>906</v>
      </c>
      <c r="Y111" t="s">
        <v>907</v>
      </c>
      <c r="Z111" t="s">
        <v>908</v>
      </c>
      <c r="AA111" t="s">
        <v>909</v>
      </c>
      <c r="AI111" t="str">
        <f t="shared" si="1"/>
        <v>YPL258c</v>
      </c>
    </row>
    <row r="112" spans="1:35" x14ac:dyDescent="0.3">
      <c r="A112" t="s">
        <v>23</v>
      </c>
      <c r="B112" t="s">
        <v>910</v>
      </c>
      <c r="C112" t="s">
        <v>911</v>
      </c>
      <c r="D112">
        <v>17787</v>
      </c>
      <c r="E112">
        <v>17788</v>
      </c>
      <c r="F112" t="s">
        <v>157</v>
      </c>
      <c r="G112" t="s">
        <v>26</v>
      </c>
      <c r="H112">
        <v>0.5</v>
      </c>
      <c r="I112">
        <v>11217.86</v>
      </c>
      <c r="J112">
        <v>40</v>
      </c>
      <c r="K112" t="s">
        <v>911</v>
      </c>
      <c r="L112">
        <v>17786</v>
      </c>
      <c r="M112" t="s">
        <v>28</v>
      </c>
      <c r="N112" t="s">
        <v>912</v>
      </c>
      <c r="O112" t="s">
        <v>57</v>
      </c>
      <c r="P112">
        <v>11217.86</v>
      </c>
      <c r="Q112" t="s">
        <v>28</v>
      </c>
      <c r="R112" t="s">
        <v>913</v>
      </c>
      <c r="S112" t="s">
        <v>32</v>
      </c>
      <c r="T112" t="s">
        <v>914</v>
      </c>
      <c r="U112" t="s">
        <v>915</v>
      </c>
      <c r="V112" t="s">
        <v>916</v>
      </c>
      <c r="W112" t="s">
        <v>917</v>
      </c>
      <c r="X112" t="s">
        <v>918</v>
      </c>
      <c r="Y112" t="s">
        <v>919</v>
      </c>
      <c r="Z112" t="s">
        <v>545</v>
      </c>
      <c r="AA112" t="s">
        <v>546</v>
      </c>
      <c r="AB112" t="s">
        <v>920</v>
      </c>
      <c r="AC112" t="s">
        <v>921</v>
      </c>
      <c r="AD112" t="s">
        <v>922</v>
      </c>
      <c r="AE112" t="s">
        <v>57</v>
      </c>
      <c r="AF112" t="s">
        <v>223</v>
      </c>
      <c r="AI112" t="str">
        <f t="shared" si="1"/>
        <v>YDR517w</v>
      </c>
    </row>
    <row r="113" spans="1:35" x14ac:dyDescent="0.3">
      <c r="A113" t="s">
        <v>23</v>
      </c>
      <c r="B113" t="s">
        <v>923</v>
      </c>
      <c r="C113" t="s">
        <v>924</v>
      </c>
      <c r="D113">
        <v>1028</v>
      </c>
      <c r="E113">
        <v>1028</v>
      </c>
      <c r="F113" t="s">
        <v>27</v>
      </c>
      <c r="G113" t="s">
        <v>26</v>
      </c>
      <c r="H113">
        <v>0.5</v>
      </c>
      <c r="I113">
        <v>11597.86</v>
      </c>
      <c r="J113">
        <v>83</v>
      </c>
      <c r="K113" t="s">
        <v>924</v>
      </c>
      <c r="L113">
        <v>1027</v>
      </c>
      <c r="M113" t="s">
        <v>28</v>
      </c>
      <c r="N113" t="s">
        <v>48</v>
      </c>
      <c r="O113" t="s">
        <v>47</v>
      </c>
      <c r="P113">
        <v>11597.86</v>
      </c>
      <c r="Q113" t="s">
        <v>28</v>
      </c>
      <c r="R113" t="s">
        <v>925</v>
      </c>
      <c r="S113" t="s">
        <v>32</v>
      </c>
      <c r="T113" t="s">
        <v>926</v>
      </c>
      <c r="U113" t="s">
        <v>927</v>
      </c>
      <c r="V113" t="s">
        <v>928</v>
      </c>
      <c r="W113" t="s">
        <v>929</v>
      </c>
      <c r="X113" t="s">
        <v>930</v>
      </c>
      <c r="Y113" t="s">
        <v>931</v>
      </c>
      <c r="Z113" t="s">
        <v>116</v>
      </c>
      <c r="AA113" t="s">
        <v>117</v>
      </c>
      <c r="AI113" t="str">
        <f t="shared" si="1"/>
        <v>{NA};{A1596:YAL003w</v>
      </c>
    </row>
    <row r="114" spans="1:35" x14ac:dyDescent="0.3">
      <c r="A114" t="s">
        <v>23</v>
      </c>
      <c r="B114" t="s">
        <v>932</v>
      </c>
      <c r="C114" t="s">
        <v>924</v>
      </c>
      <c r="D114">
        <v>10790</v>
      </c>
      <c r="E114">
        <v>10790</v>
      </c>
      <c r="F114" t="s">
        <v>26</v>
      </c>
      <c r="G114" t="s">
        <v>27</v>
      </c>
      <c r="H114">
        <v>0.5</v>
      </c>
      <c r="I114">
        <v>11181.86</v>
      </c>
      <c r="J114">
        <v>70</v>
      </c>
      <c r="K114" t="s">
        <v>924</v>
      </c>
      <c r="L114">
        <v>10790</v>
      </c>
      <c r="M114" t="s">
        <v>28</v>
      </c>
      <c r="N114" t="s">
        <v>57</v>
      </c>
      <c r="O114" t="s">
        <v>194</v>
      </c>
      <c r="P114">
        <v>11181.86</v>
      </c>
      <c r="Q114" t="s">
        <v>28</v>
      </c>
      <c r="R114" t="s">
        <v>933</v>
      </c>
      <c r="S114" t="s">
        <v>32</v>
      </c>
      <c r="T114" t="s">
        <v>934</v>
      </c>
      <c r="U114" t="s">
        <v>935</v>
      </c>
      <c r="V114" t="s">
        <v>870</v>
      </c>
      <c r="W114" t="s">
        <v>936</v>
      </c>
      <c r="AI114" t="str">
        <f t="shared" si="1"/>
        <v>{NA};</v>
      </c>
    </row>
    <row r="115" spans="1:35" x14ac:dyDescent="0.3">
      <c r="A115" t="s">
        <v>23</v>
      </c>
      <c r="B115" t="s">
        <v>937</v>
      </c>
      <c r="C115" t="s">
        <v>938</v>
      </c>
      <c r="D115">
        <v>2559</v>
      </c>
      <c r="E115">
        <v>2559</v>
      </c>
      <c r="F115" t="s">
        <v>29</v>
      </c>
      <c r="G115" t="s">
        <v>26</v>
      </c>
      <c r="H115">
        <v>0.5</v>
      </c>
      <c r="I115">
        <v>6215.25</v>
      </c>
      <c r="J115">
        <v>75</v>
      </c>
      <c r="K115" t="s">
        <v>938</v>
      </c>
      <c r="L115">
        <v>2558</v>
      </c>
      <c r="M115" t="s">
        <v>28</v>
      </c>
      <c r="N115" t="s">
        <v>157</v>
      </c>
      <c r="O115" t="s">
        <v>57</v>
      </c>
      <c r="P115">
        <v>6215.25</v>
      </c>
      <c r="Q115" t="s">
        <v>28</v>
      </c>
      <c r="R115" t="s">
        <v>939</v>
      </c>
      <c r="S115" t="s">
        <v>32</v>
      </c>
      <c r="T115" t="s">
        <v>940</v>
      </c>
      <c r="U115" t="s">
        <v>941</v>
      </c>
      <c r="V115" t="s">
        <v>942</v>
      </c>
      <c r="W115" t="s">
        <v>943</v>
      </c>
      <c r="AI115" t="str">
        <f t="shared" si="1"/>
        <v>{NA};</v>
      </c>
    </row>
    <row r="116" spans="1:35" x14ac:dyDescent="0.3">
      <c r="A116" t="s">
        <v>23</v>
      </c>
      <c r="B116" t="s">
        <v>944</v>
      </c>
      <c r="C116" t="s">
        <v>945</v>
      </c>
      <c r="D116">
        <v>1304</v>
      </c>
      <c r="E116">
        <v>1304</v>
      </c>
      <c r="F116" t="s">
        <v>27</v>
      </c>
      <c r="G116" t="s">
        <v>26</v>
      </c>
      <c r="H116">
        <v>0.5</v>
      </c>
      <c r="I116">
        <v>21489.86</v>
      </c>
      <c r="J116">
        <v>35</v>
      </c>
      <c r="K116" t="s">
        <v>945</v>
      </c>
      <c r="L116">
        <v>1303</v>
      </c>
      <c r="M116" t="s">
        <v>28</v>
      </c>
      <c r="N116" t="s">
        <v>30</v>
      </c>
      <c r="O116" t="s">
        <v>29</v>
      </c>
      <c r="P116">
        <v>21489.86</v>
      </c>
      <c r="Q116" t="s">
        <v>28</v>
      </c>
      <c r="R116" t="s">
        <v>946</v>
      </c>
      <c r="S116" t="s">
        <v>50</v>
      </c>
      <c r="T116" t="s">
        <v>947</v>
      </c>
      <c r="U116" t="s">
        <v>948</v>
      </c>
      <c r="V116" t="s">
        <v>949</v>
      </c>
      <c r="W116" t="s">
        <v>950</v>
      </c>
      <c r="AI116" t="str">
        <f t="shared" si="1"/>
        <v>{NA};</v>
      </c>
    </row>
    <row r="117" spans="1:35" x14ac:dyDescent="0.3">
      <c r="A117" t="s">
        <v>23</v>
      </c>
      <c r="B117" t="s">
        <v>944</v>
      </c>
      <c r="C117" t="s">
        <v>945</v>
      </c>
      <c r="D117">
        <v>1134</v>
      </c>
      <c r="E117">
        <v>1183</v>
      </c>
      <c r="F117" t="s">
        <v>951</v>
      </c>
      <c r="G117" t="s">
        <v>26</v>
      </c>
      <c r="H117">
        <v>0.5</v>
      </c>
      <c r="I117">
        <v>17451.86</v>
      </c>
      <c r="J117">
        <v>35</v>
      </c>
      <c r="K117" t="s">
        <v>945</v>
      </c>
      <c r="L117">
        <v>1133</v>
      </c>
      <c r="M117" t="s">
        <v>28</v>
      </c>
      <c r="N117" t="s">
        <v>952</v>
      </c>
      <c r="O117" t="s">
        <v>29</v>
      </c>
      <c r="P117">
        <v>17451.86</v>
      </c>
      <c r="Q117" t="s">
        <v>28</v>
      </c>
      <c r="R117" t="s">
        <v>953</v>
      </c>
      <c r="S117" t="s">
        <v>32</v>
      </c>
      <c r="T117" t="s">
        <v>954</v>
      </c>
      <c r="U117" t="s">
        <v>955</v>
      </c>
      <c r="V117" t="s">
        <v>956</v>
      </c>
      <c r="W117" t="s">
        <v>950</v>
      </c>
      <c r="AI117" t="str">
        <f t="shared" si="1"/>
        <v>{NA};</v>
      </c>
    </row>
    <row r="118" spans="1:35" x14ac:dyDescent="0.3">
      <c r="A118" t="s">
        <v>23</v>
      </c>
      <c r="B118" t="s">
        <v>944</v>
      </c>
      <c r="C118" t="s">
        <v>945</v>
      </c>
      <c r="D118">
        <v>929</v>
      </c>
      <c r="E118">
        <v>929</v>
      </c>
      <c r="F118" t="s">
        <v>26</v>
      </c>
      <c r="G118" t="s">
        <v>27</v>
      </c>
      <c r="H118">
        <v>0.5</v>
      </c>
      <c r="I118">
        <v>16869.86</v>
      </c>
      <c r="J118">
        <v>35</v>
      </c>
      <c r="K118" t="s">
        <v>945</v>
      </c>
      <c r="L118">
        <v>929</v>
      </c>
      <c r="M118" t="s">
        <v>28</v>
      </c>
      <c r="N118" t="s">
        <v>47</v>
      </c>
      <c r="O118" t="s">
        <v>48</v>
      </c>
      <c r="P118">
        <v>16869.86</v>
      </c>
      <c r="Q118" t="s">
        <v>28</v>
      </c>
      <c r="R118" t="s">
        <v>957</v>
      </c>
      <c r="S118" t="s">
        <v>32</v>
      </c>
      <c r="T118" t="s">
        <v>958</v>
      </c>
      <c r="U118" t="s">
        <v>959</v>
      </c>
      <c r="V118" t="s">
        <v>956</v>
      </c>
      <c r="W118" t="s">
        <v>950</v>
      </c>
      <c r="AI118" t="str">
        <f t="shared" si="1"/>
        <v>{NA};</v>
      </c>
    </row>
    <row r="119" spans="1:35" x14ac:dyDescent="0.3">
      <c r="A119" t="s">
        <v>23</v>
      </c>
      <c r="B119" t="s">
        <v>960</v>
      </c>
      <c r="C119" t="s">
        <v>945</v>
      </c>
      <c r="D119">
        <v>13307</v>
      </c>
      <c r="E119">
        <v>13307</v>
      </c>
      <c r="F119" t="s">
        <v>26</v>
      </c>
      <c r="G119" t="s">
        <v>29</v>
      </c>
      <c r="H119">
        <v>0.5</v>
      </c>
      <c r="I119">
        <v>13978.86</v>
      </c>
      <c r="J119">
        <v>145</v>
      </c>
      <c r="K119" t="s">
        <v>945</v>
      </c>
      <c r="L119">
        <v>13307</v>
      </c>
      <c r="M119" t="s">
        <v>28</v>
      </c>
      <c r="N119" t="s">
        <v>57</v>
      </c>
      <c r="O119" t="s">
        <v>157</v>
      </c>
      <c r="P119">
        <v>13978.86</v>
      </c>
      <c r="Q119" t="s">
        <v>28</v>
      </c>
      <c r="R119" t="s">
        <v>961</v>
      </c>
      <c r="S119" t="s">
        <v>32</v>
      </c>
      <c r="T119" t="s">
        <v>962</v>
      </c>
      <c r="U119" t="s">
        <v>963</v>
      </c>
      <c r="V119" t="s">
        <v>964</v>
      </c>
      <c r="W119" t="s">
        <v>965</v>
      </c>
      <c r="AI119" t="str">
        <f t="shared" si="1"/>
        <v>{NA};</v>
      </c>
    </row>
    <row r="120" spans="1:35" x14ac:dyDescent="0.3">
      <c r="A120" t="s">
        <v>23</v>
      </c>
      <c r="B120" t="s">
        <v>966</v>
      </c>
      <c r="C120" t="s">
        <v>967</v>
      </c>
      <c r="D120">
        <v>50961</v>
      </c>
      <c r="E120">
        <v>50962</v>
      </c>
      <c r="F120" t="s">
        <v>149</v>
      </c>
      <c r="G120" t="s">
        <v>26</v>
      </c>
      <c r="H120">
        <v>0.5</v>
      </c>
      <c r="I120">
        <v>6437.86</v>
      </c>
      <c r="J120">
        <v>58</v>
      </c>
      <c r="K120" t="s">
        <v>967</v>
      </c>
      <c r="L120">
        <v>50960</v>
      </c>
      <c r="M120" t="s">
        <v>28</v>
      </c>
      <c r="N120" t="s">
        <v>968</v>
      </c>
      <c r="O120" t="s">
        <v>47</v>
      </c>
      <c r="P120">
        <v>6437.86</v>
      </c>
      <c r="Q120" t="s">
        <v>28</v>
      </c>
      <c r="R120" t="s">
        <v>969</v>
      </c>
      <c r="S120" t="s">
        <v>32</v>
      </c>
      <c r="T120" t="s">
        <v>970</v>
      </c>
      <c r="U120" t="s">
        <v>971</v>
      </c>
      <c r="V120" t="s">
        <v>972</v>
      </c>
      <c r="W120" t="s">
        <v>973</v>
      </c>
      <c r="X120" t="s">
        <v>974</v>
      </c>
      <c r="Y120" t="s">
        <v>975</v>
      </c>
      <c r="Z120" t="s">
        <v>233</v>
      </c>
      <c r="AA120" t="s">
        <v>234</v>
      </c>
      <c r="AB120" t="s">
        <v>976</v>
      </c>
      <c r="AC120" t="s">
        <v>977</v>
      </c>
      <c r="AD120" t="s">
        <v>978</v>
      </c>
      <c r="AE120" t="s">
        <v>514</v>
      </c>
      <c r="AF120" t="s">
        <v>515</v>
      </c>
      <c r="AI120" t="str">
        <f t="shared" si="1"/>
        <v>YHR080c</v>
      </c>
    </row>
    <row r="121" spans="1:35" x14ac:dyDescent="0.3">
      <c r="A121" t="s">
        <v>23</v>
      </c>
      <c r="B121" t="s">
        <v>979</v>
      </c>
      <c r="C121" t="s">
        <v>967</v>
      </c>
      <c r="D121">
        <v>56026</v>
      </c>
      <c r="E121">
        <v>56026</v>
      </c>
      <c r="F121" t="s">
        <v>26</v>
      </c>
      <c r="G121" t="s">
        <v>27</v>
      </c>
      <c r="H121">
        <v>0.5</v>
      </c>
      <c r="I121">
        <v>5381.86</v>
      </c>
      <c r="J121">
        <v>60</v>
      </c>
      <c r="K121" t="s">
        <v>967</v>
      </c>
      <c r="L121">
        <v>56026</v>
      </c>
      <c r="M121" t="s">
        <v>28</v>
      </c>
      <c r="N121" t="s">
        <v>47</v>
      </c>
      <c r="O121" t="s">
        <v>48</v>
      </c>
      <c r="P121">
        <v>5381.86</v>
      </c>
      <c r="Q121" t="s">
        <v>28</v>
      </c>
      <c r="R121" t="s">
        <v>980</v>
      </c>
      <c r="S121" t="s">
        <v>50</v>
      </c>
      <c r="T121" t="s">
        <v>981</v>
      </c>
      <c r="U121" t="s">
        <v>982</v>
      </c>
      <c r="V121" t="s">
        <v>983</v>
      </c>
      <c r="W121" t="s">
        <v>984</v>
      </c>
      <c r="X121" t="s">
        <v>985</v>
      </c>
      <c r="Y121" t="s">
        <v>986</v>
      </c>
      <c r="Z121" t="s">
        <v>27</v>
      </c>
      <c r="AA121" t="s">
        <v>141</v>
      </c>
      <c r="AB121" t="s">
        <v>987</v>
      </c>
      <c r="AI121" t="str">
        <f t="shared" si="1"/>
        <v>YHR082c</v>
      </c>
    </row>
    <row r="122" spans="1:35" x14ac:dyDescent="0.3">
      <c r="A122" t="s">
        <v>23</v>
      </c>
      <c r="B122" t="s">
        <v>979</v>
      </c>
      <c r="C122" t="s">
        <v>967</v>
      </c>
      <c r="D122">
        <v>55854</v>
      </c>
      <c r="E122">
        <v>55854</v>
      </c>
      <c r="F122" t="s">
        <v>26</v>
      </c>
      <c r="G122" t="s">
        <v>505</v>
      </c>
      <c r="H122">
        <v>0.5</v>
      </c>
      <c r="I122">
        <v>3871.86</v>
      </c>
      <c r="J122">
        <v>52</v>
      </c>
      <c r="K122" t="s">
        <v>967</v>
      </c>
      <c r="L122">
        <v>55854</v>
      </c>
      <c r="M122" t="s">
        <v>28</v>
      </c>
      <c r="N122" t="s">
        <v>57</v>
      </c>
      <c r="O122" t="s">
        <v>506</v>
      </c>
      <c r="P122">
        <v>3871.86</v>
      </c>
      <c r="Q122" t="s">
        <v>28</v>
      </c>
      <c r="R122" t="s">
        <v>988</v>
      </c>
      <c r="S122" t="s">
        <v>32</v>
      </c>
      <c r="T122" t="s">
        <v>989</v>
      </c>
      <c r="U122" t="s">
        <v>990</v>
      </c>
      <c r="V122" t="s">
        <v>991</v>
      </c>
      <c r="W122" t="s">
        <v>984</v>
      </c>
      <c r="X122" t="s">
        <v>985</v>
      </c>
      <c r="Y122" t="s">
        <v>986</v>
      </c>
      <c r="Z122" t="s">
        <v>27</v>
      </c>
      <c r="AA122" t="s">
        <v>141</v>
      </c>
      <c r="AB122" t="s">
        <v>987</v>
      </c>
      <c r="AI122" t="str">
        <f t="shared" si="1"/>
        <v>YHR082c</v>
      </c>
    </row>
    <row r="123" spans="1:35" x14ac:dyDescent="0.3">
      <c r="A123" t="s">
        <v>23</v>
      </c>
      <c r="B123" t="s">
        <v>979</v>
      </c>
      <c r="C123" t="s">
        <v>967</v>
      </c>
      <c r="D123">
        <v>55960</v>
      </c>
      <c r="E123">
        <v>55960</v>
      </c>
      <c r="F123" t="s">
        <v>26</v>
      </c>
      <c r="G123" t="s">
        <v>27</v>
      </c>
      <c r="H123">
        <v>0.5</v>
      </c>
      <c r="I123">
        <v>4950.8599999999997</v>
      </c>
      <c r="J123">
        <v>60</v>
      </c>
      <c r="K123" t="s">
        <v>967</v>
      </c>
      <c r="L123">
        <v>55960</v>
      </c>
      <c r="M123" t="s">
        <v>28</v>
      </c>
      <c r="N123" t="s">
        <v>57</v>
      </c>
      <c r="O123" t="s">
        <v>194</v>
      </c>
      <c r="P123">
        <v>4950.8599999999997</v>
      </c>
      <c r="Q123" t="s">
        <v>28</v>
      </c>
      <c r="R123" t="s">
        <v>992</v>
      </c>
      <c r="S123" t="s">
        <v>50</v>
      </c>
      <c r="T123" t="s">
        <v>993</v>
      </c>
      <c r="U123" t="s">
        <v>994</v>
      </c>
      <c r="V123" t="s">
        <v>983</v>
      </c>
      <c r="W123" t="s">
        <v>984</v>
      </c>
      <c r="X123" t="s">
        <v>985</v>
      </c>
      <c r="Y123" t="s">
        <v>986</v>
      </c>
      <c r="Z123" t="s">
        <v>27</v>
      </c>
      <c r="AA123" t="s">
        <v>141</v>
      </c>
      <c r="AB123" t="s">
        <v>987</v>
      </c>
      <c r="AI123" t="str">
        <f t="shared" si="1"/>
        <v>YHR082c</v>
      </c>
    </row>
    <row r="124" spans="1:35" x14ac:dyDescent="0.3">
      <c r="A124" t="s">
        <v>23</v>
      </c>
      <c r="B124" t="s">
        <v>979</v>
      </c>
      <c r="C124" t="s">
        <v>967</v>
      </c>
      <c r="D124">
        <v>55952</v>
      </c>
      <c r="E124">
        <v>55952</v>
      </c>
      <c r="F124" t="s">
        <v>29</v>
      </c>
      <c r="G124" t="s">
        <v>26</v>
      </c>
      <c r="H124">
        <v>0.5</v>
      </c>
      <c r="I124">
        <v>4869.8599999999997</v>
      </c>
      <c r="J124">
        <v>60</v>
      </c>
      <c r="K124" t="s">
        <v>967</v>
      </c>
      <c r="L124">
        <v>55951</v>
      </c>
      <c r="M124" t="s">
        <v>28</v>
      </c>
      <c r="N124" t="s">
        <v>108</v>
      </c>
      <c r="O124" t="s">
        <v>27</v>
      </c>
      <c r="P124">
        <v>4869.8599999999997</v>
      </c>
      <c r="Q124" t="s">
        <v>28</v>
      </c>
      <c r="R124" t="s">
        <v>995</v>
      </c>
      <c r="S124" t="s">
        <v>50</v>
      </c>
      <c r="T124" t="s">
        <v>996</v>
      </c>
      <c r="U124" t="s">
        <v>997</v>
      </c>
      <c r="V124" t="s">
        <v>983</v>
      </c>
      <c r="W124" t="s">
        <v>984</v>
      </c>
      <c r="X124" t="s">
        <v>985</v>
      </c>
      <c r="Y124" t="s">
        <v>986</v>
      </c>
      <c r="Z124" t="s">
        <v>27</v>
      </c>
      <c r="AA124" t="s">
        <v>141</v>
      </c>
      <c r="AB124" t="s">
        <v>987</v>
      </c>
      <c r="AI124" t="str">
        <f t="shared" si="1"/>
        <v>YHR082c</v>
      </c>
    </row>
    <row r="125" spans="1:35" x14ac:dyDescent="0.3">
      <c r="A125" t="s">
        <v>23</v>
      </c>
      <c r="B125" t="s">
        <v>979</v>
      </c>
      <c r="C125" t="s">
        <v>967</v>
      </c>
      <c r="D125">
        <v>55922</v>
      </c>
      <c r="E125">
        <v>55923</v>
      </c>
      <c r="F125" t="s">
        <v>582</v>
      </c>
      <c r="G125" t="s">
        <v>26</v>
      </c>
      <c r="H125">
        <v>0.5</v>
      </c>
      <c r="I125">
        <v>3152.01</v>
      </c>
      <c r="J125">
        <v>53</v>
      </c>
      <c r="K125" t="s">
        <v>967</v>
      </c>
      <c r="L125">
        <v>55921</v>
      </c>
      <c r="M125" t="s">
        <v>28</v>
      </c>
      <c r="N125" t="s">
        <v>583</v>
      </c>
      <c r="O125" t="s">
        <v>47</v>
      </c>
      <c r="P125">
        <v>3152.01</v>
      </c>
      <c r="Q125" t="s">
        <v>28</v>
      </c>
      <c r="R125" t="s">
        <v>998</v>
      </c>
      <c r="S125" t="s">
        <v>32</v>
      </c>
      <c r="T125" t="s">
        <v>999</v>
      </c>
      <c r="U125" t="s">
        <v>1000</v>
      </c>
      <c r="V125" t="s">
        <v>1001</v>
      </c>
      <c r="W125" t="s">
        <v>984</v>
      </c>
      <c r="X125" t="s">
        <v>985</v>
      </c>
      <c r="Y125" t="s">
        <v>986</v>
      </c>
      <c r="Z125" t="s">
        <v>27</v>
      </c>
      <c r="AA125" t="s">
        <v>141</v>
      </c>
      <c r="AB125" t="s">
        <v>987</v>
      </c>
      <c r="AI125" t="str">
        <f t="shared" si="1"/>
        <v>YHR082c</v>
      </c>
    </row>
    <row r="126" spans="1:35" x14ac:dyDescent="0.3">
      <c r="A126" t="s">
        <v>23</v>
      </c>
      <c r="B126" t="s">
        <v>1002</v>
      </c>
      <c r="C126" t="s">
        <v>1003</v>
      </c>
      <c r="D126">
        <v>16421</v>
      </c>
      <c r="E126">
        <v>16421</v>
      </c>
      <c r="F126" t="s">
        <v>26</v>
      </c>
      <c r="G126" t="s">
        <v>1004</v>
      </c>
      <c r="H126">
        <v>0.5</v>
      </c>
      <c r="I126">
        <v>2466.86</v>
      </c>
      <c r="J126">
        <v>37</v>
      </c>
      <c r="K126" t="s">
        <v>1003</v>
      </c>
      <c r="L126">
        <v>16421</v>
      </c>
      <c r="M126" t="s">
        <v>28</v>
      </c>
      <c r="N126" t="s">
        <v>47</v>
      </c>
      <c r="O126" t="s">
        <v>1005</v>
      </c>
      <c r="P126">
        <v>2466.86</v>
      </c>
      <c r="Q126" t="s">
        <v>28</v>
      </c>
      <c r="R126" t="s">
        <v>1006</v>
      </c>
      <c r="S126" t="s">
        <v>32</v>
      </c>
      <c r="T126" t="s">
        <v>1007</v>
      </c>
      <c r="U126" t="s">
        <v>1008</v>
      </c>
      <c r="V126" t="s">
        <v>1009</v>
      </c>
      <c r="W126" t="s">
        <v>1010</v>
      </c>
      <c r="X126" t="s">
        <v>1011</v>
      </c>
      <c r="Y126" t="s">
        <v>1012</v>
      </c>
      <c r="Z126" t="s">
        <v>145</v>
      </c>
      <c r="AA126" t="s">
        <v>146</v>
      </c>
      <c r="AI126" t="str">
        <f t="shared" si="1"/>
        <v>YJR025c</v>
      </c>
    </row>
    <row r="127" spans="1:35" x14ac:dyDescent="0.3">
      <c r="A127" t="s">
        <v>23</v>
      </c>
      <c r="B127" t="s">
        <v>1013</v>
      </c>
      <c r="C127" t="s">
        <v>1014</v>
      </c>
      <c r="D127">
        <v>1470</v>
      </c>
      <c r="E127">
        <v>1470</v>
      </c>
      <c r="F127" t="s">
        <v>27</v>
      </c>
      <c r="G127" t="s">
        <v>26</v>
      </c>
      <c r="H127">
        <v>0.5</v>
      </c>
      <c r="I127">
        <v>26105.86</v>
      </c>
      <c r="J127">
        <v>96</v>
      </c>
      <c r="K127" t="s">
        <v>1014</v>
      </c>
      <c r="L127">
        <v>1469</v>
      </c>
      <c r="M127" t="s">
        <v>28</v>
      </c>
      <c r="N127" t="s">
        <v>48</v>
      </c>
      <c r="O127" t="s">
        <v>47</v>
      </c>
      <c r="P127">
        <v>26105.86</v>
      </c>
      <c r="Q127" t="s">
        <v>28</v>
      </c>
      <c r="R127" t="s">
        <v>1015</v>
      </c>
      <c r="S127" t="s">
        <v>50</v>
      </c>
      <c r="T127" t="s">
        <v>1016</v>
      </c>
      <c r="U127" t="s">
        <v>1017</v>
      </c>
      <c r="V127" t="s">
        <v>1018</v>
      </c>
      <c r="W127" t="s">
        <v>1019</v>
      </c>
      <c r="AI127" t="str">
        <f t="shared" si="1"/>
        <v>{NA};</v>
      </c>
    </row>
    <row r="128" spans="1:35" x14ac:dyDescent="0.3">
      <c r="A128" t="s">
        <v>23</v>
      </c>
      <c r="B128" t="s">
        <v>1020</v>
      </c>
      <c r="C128" t="s">
        <v>1021</v>
      </c>
      <c r="D128">
        <v>25365</v>
      </c>
      <c r="E128">
        <v>25365</v>
      </c>
      <c r="F128" t="s">
        <v>26</v>
      </c>
      <c r="G128" t="s">
        <v>1022</v>
      </c>
      <c r="H128">
        <v>0.5</v>
      </c>
      <c r="I128">
        <v>10238.86</v>
      </c>
      <c r="J128">
        <v>96</v>
      </c>
      <c r="K128" t="s">
        <v>1021</v>
      </c>
      <c r="L128">
        <v>25365</v>
      </c>
      <c r="M128" t="s">
        <v>28</v>
      </c>
      <c r="N128" t="s">
        <v>47</v>
      </c>
      <c r="O128" t="s">
        <v>1023</v>
      </c>
      <c r="P128">
        <v>10238.86</v>
      </c>
      <c r="Q128" t="s">
        <v>28</v>
      </c>
      <c r="R128" t="s">
        <v>1024</v>
      </c>
      <c r="S128" t="s">
        <v>32</v>
      </c>
      <c r="T128" t="s">
        <v>1025</v>
      </c>
      <c r="U128" t="s">
        <v>1026</v>
      </c>
      <c r="V128" t="s">
        <v>1027</v>
      </c>
      <c r="W128" t="s">
        <v>1028</v>
      </c>
      <c r="X128" t="s">
        <v>1029</v>
      </c>
      <c r="Y128" t="s">
        <v>1030</v>
      </c>
      <c r="Z128" t="s">
        <v>121</v>
      </c>
      <c r="AA128" t="s">
        <v>122</v>
      </c>
      <c r="AB128" t="s">
        <v>1031</v>
      </c>
      <c r="AC128" t="s">
        <v>1032</v>
      </c>
      <c r="AD128" t="s">
        <v>1033</v>
      </c>
      <c r="AE128" t="s">
        <v>545</v>
      </c>
      <c r="AF128" t="s">
        <v>546</v>
      </c>
      <c r="AI128" t="str">
        <f t="shared" si="1"/>
        <v>YBR106w</v>
      </c>
    </row>
    <row r="129" spans="1:35" x14ac:dyDescent="0.3">
      <c r="A129" t="s">
        <v>23</v>
      </c>
      <c r="B129" t="s">
        <v>1020</v>
      </c>
      <c r="C129" t="s">
        <v>1021</v>
      </c>
      <c r="D129">
        <v>25480</v>
      </c>
      <c r="E129">
        <v>25480</v>
      </c>
      <c r="F129" t="s">
        <v>26</v>
      </c>
      <c r="G129" t="s">
        <v>27</v>
      </c>
      <c r="H129">
        <v>0.5</v>
      </c>
      <c r="I129">
        <v>4285.8599999999997</v>
      </c>
      <c r="J129">
        <v>119</v>
      </c>
      <c r="K129" t="s">
        <v>1021</v>
      </c>
      <c r="L129">
        <v>25480</v>
      </c>
      <c r="M129" t="s">
        <v>28</v>
      </c>
      <c r="N129" t="s">
        <v>57</v>
      </c>
      <c r="O129" t="s">
        <v>194</v>
      </c>
      <c r="P129">
        <v>4285.8599999999997</v>
      </c>
      <c r="Q129" t="s">
        <v>28</v>
      </c>
      <c r="R129" t="s">
        <v>1034</v>
      </c>
      <c r="S129" t="s">
        <v>32</v>
      </c>
      <c r="T129" t="s">
        <v>1035</v>
      </c>
      <c r="U129" t="s">
        <v>1036</v>
      </c>
      <c r="V129" t="s">
        <v>1037</v>
      </c>
      <c r="W129" t="s">
        <v>1028</v>
      </c>
      <c r="X129" t="s">
        <v>1029</v>
      </c>
      <c r="Y129" t="s">
        <v>1030</v>
      </c>
      <c r="Z129" t="s">
        <v>121</v>
      </c>
      <c r="AA129" t="s">
        <v>122</v>
      </c>
      <c r="AB129" t="s">
        <v>1031</v>
      </c>
      <c r="AC129" t="s">
        <v>1032</v>
      </c>
      <c r="AD129" t="s">
        <v>1033</v>
      </c>
      <c r="AE129" t="s">
        <v>545</v>
      </c>
      <c r="AF129" t="s">
        <v>546</v>
      </c>
      <c r="AI129" t="str">
        <f t="shared" si="1"/>
        <v>YBR106w</v>
      </c>
    </row>
    <row r="130" spans="1:35" x14ac:dyDescent="0.3">
      <c r="A130" t="s">
        <v>23</v>
      </c>
      <c r="B130" t="s">
        <v>1038</v>
      </c>
      <c r="C130" t="s">
        <v>1021</v>
      </c>
      <c r="D130">
        <v>54318</v>
      </c>
      <c r="E130">
        <v>54318</v>
      </c>
      <c r="F130" t="s">
        <v>27</v>
      </c>
      <c r="G130" t="s">
        <v>26</v>
      </c>
      <c r="H130">
        <v>0.5</v>
      </c>
      <c r="I130">
        <v>5794.86</v>
      </c>
      <c r="J130">
        <v>71</v>
      </c>
      <c r="K130" t="s">
        <v>1021</v>
      </c>
      <c r="L130">
        <v>54317</v>
      </c>
      <c r="M130" t="s">
        <v>28</v>
      </c>
      <c r="N130" t="s">
        <v>48</v>
      </c>
      <c r="O130" t="s">
        <v>47</v>
      </c>
      <c r="P130">
        <v>5794.86</v>
      </c>
      <c r="Q130" t="s">
        <v>28</v>
      </c>
      <c r="R130" t="s">
        <v>1039</v>
      </c>
      <c r="S130" t="s">
        <v>32</v>
      </c>
      <c r="T130" t="s">
        <v>1040</v>
      </c>
      <c r="U130" t="s">
        <v>1041</v>
      </c>
      <c r="V130" t="s">
        <v>1042</v>
      </c>
      <c r="W130" t="s">
        <v>1043</v>
      </c>
      <c r="X130" t="s">
        <v>1044</v>
      </c>
      <c r="Y130" t="s">
        <v>1045</v>
      </c>
      <c r="Z130" t="s">
        <v>1046</v>
      </c>
      <c r="AA130" t="s">
        <v>1047</v>
      </c>
      <c r="AI130" t="str">
        <f t="shared" si="1"/>
        <v>YBR087w</v>
      </c>
    </row>
    <row r="131" spans="1:35" x14ac:dyDescent="0.3">
      <c r="A131" t="s">
        <v>23</v>
      </c>
      <c r="B131" t="s">
        <v>1048</v>
      </c>
      <c r="C131" t="s">
        <v>1021</v>
      </c>
      <c r="D131">
        <v>62039</v>
      </c>
      <c r="E131">
        <v>62039</v>
      </c>
      <c r="F131" t="s">
        <v>27</v>
      </c>
      <c r="G131" t="s">
        <v>26</v>
      </c>
      <c r="H131">
        <v>0.5</v>
      </c>
      <c r="I131">
        <v>5657.86</v>
      </c>
      <c r="J131">
        <v>83</v>
      </c>
      <c r="K131" t="s">
        <v>1021</v>
      </c>
      <c r="L131">
        <v>62038</v>
      </c>
      <c r="M131" t="s">
        <v>28</v>
      </c>
      <c r="N131" t="s">
        <v>194</v>
      </c>
      <c r="O131" t="s">
        <v>57</v>
      </c>
      <c r="P131">
        <v>5657.86</v>
      </c>
      <c r="Q131" t="s">
        <v>28</v>
      </c>
      <c r="R131" t="s">
        <v>1049</v>
      </c>
      <c r="S131" t="s">
        <v>50</v>
      </c>
      <c r="T131" t="s">
        <v>1050</v>
      </c>
      <c r="U131" t="s">
        <v>1051</v>
      </c>
      <c r="V131" t="s">
        <v>1052</v>
      </c>
      <c r="W131" t="s">
        <v>1053</v>
      </c>
      <c r="X131" t="s">
        <v>1054</v>
      </c>
      <c r="Y131" t="s">
        <v>1055</v>
      </c>
      <c r="Z131" t="s">
        <v>47</v>
      </c>
      <c r="AA131" t="s">
        <v>188</v>
      </c>
      <c r="AB131" t="s">
        <v>1056</v>
      </c>
      <c r="AC131" t="s">
        <v>1057</v>
      </c>
      <c r="AD131" t="s">
        <v>1058</v>
      </c>
      <c r="AE131" t="s">
        <v>44</v>
      </c>
      <c r="AF131" t="s">
        <v>45</v>
      </c>
      <c r="AI131" t="str">
        <f t="shared" ref="AI131:AI194" si="2">_xlfn.TEXTAFTER(W131,":")</f>
        <v>YBR085w</v>
      </c>
    </row>
    <row r="132" spans="1:35" x14ac:dyDescent="0.3">
      <c r="A132" t="s">
        <v>23</v>
      </c>
      <c r="B132" t="s">
        <v>1059</v>
      </c>
      <c r="C132" t="s">
        <v>1060</v>
      </c>
      <c r="D132">
        <v>8422</v>
      </c>
      <c r="E132">
        <v>8422</v>
      </c>
      <c r="F132" t="s">
        <v>27</v>
      </c>
      <c r="G132" t="s">
        <v>26</v>
      </c>
      <c r="H132">
        <v>0.5</v>
      </c>
      <c r="I132">
        <v>11592.86</v>
      </c>
      <c r="J132">
        <v>107</v>
      </c>
      <c r="K132" t="s">
        <v>1060</v>
      </c>
      <c r="L132">
        <v>8421</v>
      </c>
      <c r="M132" t="s">
        <v>28</v>
      </c>
      <c r="N132" t="s">
        <v>30</v>
      </c>
      <c r="O132" t="s">
        <v>29</v>
      </c>
      <c r="P132">
        <v>11592.86</v>
      </c>
      <c r="Q132" t="s">
        <v>28</v>
      </c>
      <c r="R132" t="s">
        <v>1061</v>
      </c>
      <c r="S132" t="s">
        <v>32</v>
      </c>
      <c r="T132" t="s">
        <v>1062</v>
      </c>
      <c r="U132" t="s">
        <v>1063</v>
      </c>
      <c r="V132" t="s">
        <v>656</v>
      </c>
      <c r="W132" t="s">
        <v>1064</v>
      </c>
      <c r="X132" t="s">
        <v>1065</v>
      </c>
      <c r="Y132" t="s">
        <v>1066</v>
      </c>
      <c r="Z132" t="s">
        <v>79</v>
      </c>
      <c r="AA132" t="s">
        <v>80</v>
      </c>
      <c r="AI132" t="str">
        <f t="shared" si="2"/>
        <v>YMR253c</v>
      </c>
    </row>
    <row r="133" spans="1:35" x14ac:dyDescent="0.3">
      <c r="A133" t="s">
        <v>23</v>
      </c>
      <c r="B133" t="s">
        <v>1067</v>
      </c>
      <c r="C133" t="s">
        <v>1060</v>
      </c>
      <c r="D133">
        <v>39402</v>
      </c>
      <c r="E133">
        <v>39402</v>
      </c>
      <c r="F133" t="s">
        <v>26</v>
      </c>
      <c r="G133" t="s">
        <v>47</v>
      </c>
      <c r="H133">
        <v>0.5</v>
      </c>
      <c r="I133">
        <v>15832.86</v>
      </c>
      <c r="J133">
        <v>104</v>
      </c>
      <c r="K133" t="s">
        <v>1060</v>
      </c>
      <c r="L133">
        <v>39402</v>
      </c>
      <c r="M133" t="s">
        <v>28</v>
      </c>
      <c r="N133" t="s">
        <v>27</v>
      </c>
      <c r="O133" t="s">
        <v>133</v>
      </c>
      <c r="P133">
        <v>15832.86</v>
      </c>
      <c r="Q133" t="s">
        <v>28</v>
      </c>
      <c r="R133" t="s">
        <v>1068</v>
      </c>
      <c r="S133" t="s">
        <v>50</v>
      </c>
      <c r="T133" t="s">
        <v>1069</v>
      </c>
      <c r="U133" t="s">
        <v>1070</v>
      </c>
      <c r="V133" t="s">
        <v>1071</v>
      </c>
      <c r="W133" t="s">
        <v>1072</v>
      </c>
      <c r="X133" t="s">
        <v>1073</v>
      </c>
      <c r="Y133" t="s">
        <v>1074</v>
      </c>
      <c r="Z133" t="s">
        <v>1075</v>
      </c>
      <c r="AA133" t="s">
        <v>1076</v>
      </c>
      <c r="AI133" t="str">
        <f t="shared" si="2"/>
        <v>YMR271c</v>
      </c>
    </row>
    <row r="134" spans="1:35" x14ac:dyDescent="0.3">
      <c r="A134" t="s">
        <v>23</v>
      </c>
      <c r="B134" t="s">
        <v>1077</v>
      </c>
      <c r="C134" t="s">
        <v>1060</v>
      </c>
      <c r="D134">
        <v>83689</v>
      </c>
      <c r="E134">
        <v>83689</v>
      </c>
      <c r="F134" t="s">
        <v>26</v>
      </c>
      <c r="G134" t="s">
        <v>1078</v>
      </c>
      <c r="H134">
        <v>0.5</v>
      </c>
      <c r="I134">
        <v>18417.86</v>
      </c>
      <c r="J134">
        <v>129</v>
      </c>
      <c r="K134" t="s">
        <v>1060</v>
      </c>
      <c r="L134">
        <v>83689</v>
      </c>
      <c r="M134" t="s">
        <v>28</v>
      </c>
      <c r="N134" t="s">
        <v>27</v>
      </c>
      <c r="O134" t="s">
        <v>1079</v>
      </c>
      <c r="P134">
        <v>18417.86</v>
      </c>
      <c r="Q134" t="s">
        <v>28</v>
      </c>
      <c r="R134" t="s">
        <v>1080</v>
      </c>
      <c r="S134" t="s">
        <v>32</v>
      </c>
      <c r="T134" t="s">
        <v>1081</v>
      </c>
      <c r="U134" t="s">
        <v>1082</v>
      </c>
      <c r="V134" t="s">
        <v>1083</v>
      </c>
      <c r="W134" t="s">
        <v>1084</v>
      </c>
      <c r="X134" t="s">
        <v>1085</v>
      </c>
      <c r="Y134" t="s">
        <v>1086</v>
      </c>
      <c r="Z134" t="s">
        <v>29</v>
      </c>
      <c r="AA134" t="s">
        <v>263</v>
      </c>
      <c r="AB134" t="s">
        <v>1087</v>
      </c>
      <c r="AC134" t="s">
        <v>1088</v>
      </c>
      <c r="AD134" t="s">
        <v>1089</v>
      </c>
      <c r="AE134" t="s">
        <v>27</v>
      </c>
      <c r="AF134" t="s">
        <v>141</v>
      </c>
      <c r="AI134" t="str">
        <f t="shared" si="2"/>
        <v>YMR290c</v>
      </c>
    </row>
    <row r="135" spans="1:35" x14ac:dyDescent="0.3">
      <c r="A135" t="s">
        <v>23</v>
      </c>
      <c r="B135" t="s">
        <v>1090</v>
      </c>
      <c r="C135" t="s">
        <v>1060</v>
      </c>
      <c r="D135">
        <v>92054</v>
      </c>
      <c r="E135">
        <v>92054</v>
      </c>
      <c r="F135" t="s">
        <v>26</v>
      </c>
      <c r="G135" t="s">
        <v>27</v>
      </c>
      <c r="H135">
        <v>0.5</v>
      </c>
      <c r="I135">
        <v>7542.86</v>
      </c>
      <c r="J135">
        <v>166</v>
      </c>
      <c r="K135" t="s">
        <v>1060</v>
      </c>
      <c r="L135">
        <v>92054</v>
      </c>
      <c r="M135" t="s">
        <v>28</v>
      </c>
      <c r="N135" t="s">
        <v>47</v>
      </c>
      <c r="O135" t="s">
        <v>48</v>
      </c>
      <c r="P135">
        <v>7542.86</v>
      </c>
      <c r="Q135" t="s">
        <v>28</v>
      </c>
      <c r="R135" t="s">
        <v>1091</v>
      </c>
      <c r="S135" t="s">
        <v>32</v>
      </c>
      <c r="T135" t="s">
        <v>1092</v>
      </c>
      <c r="U135" t="s">
        <v>1093</v>
      </c>
      <c r="V135" t="s">
        <v>1094</v>
      </c>
      <c r="W135" t="s">
        <v>1095</v>
      </c>
      <c r="X135" t="s">
        <v>1096</v>
      </c>
      <c r="Y135" t="s">
        <v>1097</v>
      </c>
      <c r="Z135" t="s">
        <v>97</v>
      </c>
      <c r="AA135" t="s">
        <v>98</v>
      </c>
      <c r="AI135" t="str">
        <f t="shared" si="2"/>
        <v>YMR296c</v>
      </c>
    </row>
    <row r="136" spans="1:35" x14ac:dyDescent="0.3">
      <c r="A136" t="s">
        <v>23</v>
      </c>
      <c r="B136" t="s">
        <v>1098</v>
      </c>
      <c r="C136" t="s">
        <v>1099</v>
      </c>
      <c r="D136">
        <v>732</v>
      </c>
      <c r="E136">
        <v>732</v>
      </c>
      <c r="F136" t="s">
        <v>29</v>
      </c>
      <c r="G136" t="s">
        <v>26</v>
      </c>
      <c r="H136">
        <v>0.5</v>
      </c>
      <c r="I136">
        <v>8581.86</v>
      </c>
      <c r="J136">
        <v>138</v>
      </c>
      <c r="K136" t="s">
        <v>1099</v>
      </c>
      <c r="L136">
        <v>731</v>
      </c>
      <c r="M136" t="s">
        <v>28</v>
      </c>
      <c r="N136" t="s">
        <v>157</v>
      </c>
      <c r="O136" t="s">
        <v>57</v>
      </c>
      <c r="P136">
        <v>8581.86</v>
      </c>
      <c r="Q136" t="s">
        <v>28</v>
      </c>
      <c r="R136" t="s">
        <v>1100</v>
      </c>
      <c r="S136" t="s">
        <v>32</v>
      </c>
      <c r="T136" t="s">
        <v>1101</v>
      </c>
      <c r="U136" t="s">
        <v>1102</v>
      </c>
      <c r="V136" t="s">
        <v>1103</v>
      </c>
      <c r="W136" t="s">
        <v>1104</v>
      </c>
      <c r="AI136" t="str">
        <f t="shared" si="2"/>
        <v>{NA};</v>
      </c>
    </row>
    <row r="137" spans="1:35" x14ac:dyDescent="0.3">
      <c r="A137" t="s">
        <v>23</v>
      </c>
      <c r="B137" t="s">
        <v>1105</v>
      </c>
      <c r="C137" t="s">
        <v>1099</v>
      </c>
      <c r="D137">
        <v>114185</v>
      </c>
      <c r="E137">
        <v>114185</v>
      </c>
      <c r="F137" t="s">
        <v>26</v>
      </c>
      <c r="G137" t="s">
        <v>27</v>
      </c>
      <c r="H137">
        <v>0.5</v>
      </c>
      <c r="I137">
        <v>8860.9</v>
      </c>
      <c r="J137">
        <v>105</v>
      </c>
      <c r="K137" t="s">
        <v>1099</v>
      </c>
      <c r="L137">
        <v>114185</v>
      </c>
      <c r="M137" t="s">
        <v>28</v>
      </c>
      <c r="N137" t="s">
        <v>47</v>
      </c>
      <c r="O137" t="s">
        <v>48</v>
      </c>
      <c r="P137">
        <v>8860.9</v>
      </c>
      <c r="Q137" t="s">
        <v>28</v>
      </c>
      <c r="R137" t="s">
        <v>1106</v>
      </c>
      <c r="S137" t="s">
        <v>32</v>
      </c>
      <c r="T137" t="s">
        <v>1107</v>
      </c>
      <c r="U137" t="s">
        <v>1108</v>
      </c>
      <c r="V137" t="s">
        <v>294</v>
      </c>
      <c r="W137" t="s">
        <v>1109</v>
      </c>
      <c r="X137" t="s">
        <v>1110</v>
      </c>
      <c r="Y137" t="s">
        <v>1111</v>
      </c>
      <c r="Z137" t="s">
        <v>145</v>
      </c>
      <c r="AA137" t="s">
        <v>146</v>
      </c>
      <c r="AI137" t="str">
        <f t="shared" si="2"/>
        <v>YNL268w</v>
      </c>
    </row>
    <row r="138" spans="1:35" x14ac:dyDescent="0.3">
      <c r="A138" t="s">
        <v>23</v>
      </c>
      <c r="B138" t="s">
        <v>1112</v>
      </c>
      <c r="C138" t="s">
        <v>1113</v>
      </c>
      <c r="D138">
        <v>11748</v>
      </c>
      <c r="E138">
        <v>11748</v>
      </c>
      <c r="F138" t="s">
        <v>26</v>
      </c>
      <c r="G138" t="s">
        <v>27</v>
      </c>
      <c r="H138">
        <v>0.5</v>
      </c>
      <c r="I138">
        <v>19595.86</v>
      </c>
      <c r="J138">
        <v>50</v>
      </c>
      <c r="K138" t="s">
        <v>1113</v>
      </c>
      <c r="L138">
        <v>11748</v>
      </c>
      <c r="M138" t="s">
        <v>28</v>
      </c>
      <c r="N138" t="s">
        <v>57</v>
      </c>
      <c r="O138" t="s">
        <v>194</v>
      </c>
      <c r="P138">
        <v>19595.86</v>
      </c>
      <c r="Q138" t="s">
        <v>28</v>
      </c>
      <c r="R138" t="s">
        <v>1114</v>
      </c>
      <c r="S138" t="s">
        <v>32</v>
      </c>
      <c r="T138" t="s">
        <v>1115</v>
      </c>
      <c r="U138" t="s">
        <v>1116</v>
      </c>
      <c r="V138" t="s">
        <v>1117</v>
      </c>
      <c r="W138" t="s">
        <v>1118</v>
      </c>
      <c r="AI138" t="str">
        <f t="shared" si="2"/>
        <v>{NA};</v>
      </c>
    </row>
    <row r="139" spans="1:35" x14ac:dyDescent="0.3">
      <c r="A139" t="s">
        <v>23</v>
      </c>
      <c r="B139" t="s">
        <v>1119</v>
      </c>
      <c r="C139" t="s">
        <v>1120</v>
      </c>
      <c r="D139">
        <v>1615</v>
      </c>
      <c r="E139">
        <v>1616</v>
      </c>
      <c r="F139" t="s">
        <v>582</v>
      </c>
      <c r="G139" t="s">
        <v>26</v>
      </c>
      <c r="H139">
        <v>0.5</v>
      </c>
      <c r="I139">
        <v>8330.86</v>
      </c>
      <c r="J139">
        <v>110</v>
      </c>
      <c r="K139" t="s">
        <v>1120</v>
      </c>
      <c r="L139">
        <v>1614</v>
      </c>
      <c r="M139" t="s">
        <v>28</v>
      </c>
      <c r="N139" t="s">
        <v>1121</v>
      </c>
      <c r="O139" t="s">
        <v>29</v>
      </c>
      <c r="P139">
        <v>8330.86</v>
      </c>
      <c r="Q139" t="s">
        <v>28</v>
      </c>
      <c r="R139" t="s">
        <v>1122</v>
      </c>
      <c r="S139" t="s">
        <v>32</v>
      </c>
      <c r="T139" t="s">
        <v>1123</v>
      </c>
      <c r="U139" t="s">
        <v>1124</v>
      </c>
      <c r="V139" t="s">
        <v>1125</v>
      </c>
      <c r="W139" t="s">
        <v>1126</v>
      </c>
      <c r="X139" t="s">
        <v>1127</v>
      </c>
      <c r="Y139" t="s">
        <v>1128</v>
      </c>
      <c r="Z139" t="s">
        <v>1129</v>
      </c>
      <c r="AA139" t="s">
        <v>1130</v>
      </c>
      <c r="AI139" t="str">
        <f t="shared" si="2"/>
        <v>YGR280c</v>
      </c>
    </row>
    <row r="140" spans="1:35" x14ac:dyDescent="0.3">
      <c r="A140" t="s">
        <v>23</v>
      </c>
      <c r="B140" t="s">
        <v>1131</v>
      </c>
      <c r="C140" t="s">
        <v>1120</v>
      </c>
      <c r="D140">
        <v>2118</v>
      </c>
      <c r="E140">
        <v>2118</v>
      </c>
      <c r="F140" t="s">
        <v>26</v>
      </c>
      <c r="G140" t="s">
        <v>27</v>
      </c>
      <c r="H140">
        <v>0.5</v>
      </c>
      <c r="I140">
        <v>13871.86</v>
      </c>
      <c r="J140">
        <v>49</v>
      </c>
      <c r="K140" t="s">
        <v>1120</v>
      </c>
      <c r="L140">
        <v>2118</v>
      </c>
      <c r="M140" t="s">
        <v>28</v>
      </c>
      <c r="N140" t="s">
        <v>29</v>
      </c>
      <c r="O140" t="s">
        <v>30</v>
      </c>
      <c r="P140">
        <v>13871.86</v>
      </c>
      <c r="Q140" t="s">
        <v>28</v>
      </c>
      <c r="R140" t="s">
        <v>1132</v>
      </c>
      <c r="S140" t="s">
        <v>32</v>
      </c>
      <c r="T140" t="s">
        <v>1133</v>
      </c>
      <c r="U140" t="s">
        <v>1134</v>
      </c>
      <c r="V140" t="s">
        <v>1135</v>
      </c>
      <c r="W140" t="s">
        <v>1126</v>
      </c>
      <c r="X140" t="s">
        <v>1127</v>
      </c>
      <c r="Y140" t="s">
        <v>1128</v>
      </c>
      <c r="Z140" t="s">
        <v>1129</v>
      </c>
      <c r="AA140" t="s">
        <v>1130</v>
      </c>
      <c r="AB140" t="s">
        <v>1136</v>
      </c>
      <c r="AC140" t="s">
        <v>1137</v>
      </c>
      <c r="AD140" t="s">
        <v>1138</v>
      </c>
      <c r="AE140" t="s">
        <v>883</v>
      </c>
      <c r="AF140" t="s">
        <v>884</v>
      </c>
      <c r="AI140" t="str">
        <f t="shared" si="2"/>
        <v>YGR280c</v>
      </c>
    </row>
    <row r="141" spans="1:35" x14ac:dyDescent="0.3">
      <c r="A141" t="s">
        <v>23</v>
      </c>
      <c r="B141" t="s">
        <v>1131</v>
      </c>
      <c r="C141" t="s">
        <v>1120</v>
      </c>
      <c r="D141">
        <v>2520</v>
      </c>
      <c r="E141">
        <v>2520</v>
      </c>
      <c r="F141" t="s">
        <v>27</v>
      </c>
      <c r="G141" t="s">
        <v>26</v>
      </c>
      <c r="H141">
        <v>0.5</v>
      </c>
      <c r="I141">
        <v>12353.86</v>
      </c>
      <c r="J141">
        <v>49</v>
      </c>
      <c r="K141" t="s">
        <v>1120</v>
      </c>
      <c r="L141">
        <v>2519</v>
      </c>
      <c r="M141" t="s">
        <v>28</v>
      </c>
      <c r="N141" t="s">
        <v>48</v>
      </c>
      <c r="O141" t="s">
        <v>47</v>
      </c>
      <c r="P141">
        <v>12353.86</v>
      </c>
      <c r="Q141" t="s">
        <v>28</v>
      </c>
      <c r="R141" t="s">
        <v>1139</v>
      </c>
      <c r="S141" t="s">
        <v>32</v>
      </c>
      <c r="T141" t="s">
        <v>1140</v>
      </c>
      <c r="U141" t="s">
        <v>1141</v>
      </c>
      <c r="V141" t="s">
        <v>1135</v>
      </c>
      <c r="W141" t="s">
        <v>1126</v>
      </c>
      <c r="X141" t="s">
        <v>1127</v>
      </c>
      <c r="Y141" t="s">
        <v>1128</v>
      </c>
      <c r="Z141" t="s">
        <v>1129</v>
      </c>
      <c r="AA141" t="s">
        <v>1130</v>
      </c>
      <c r="AB141" t="s">
        <v>1136</v>
      </c>
      <c r="AC141" t="s">
        <v>1137</v>
      </c>
      <c r="AD141" t="s">
        <v>1138</v>
      </c>
      <c r="AE141" t="s">
        <v>883</v>
      </c>
      <c r="AF141" t="s">
        <v>884</v>
      </c>
      <c r="AI141" t="str">
        <f t="shared" si="2"/>
        <v>YGR280c</v>
      </c>
    </row>
    <row r="142" spans="1:35" x14ac:dyDescent="0.3">
      <c r="A142" t="s">
        <v>23</v>
      </c>
      <c r="B142" t="s">
        <v>1142</v>
      </c>
      <c r="C142" t="s">
        <v>1120</v>
      </c>
      <c r="D142">
        <v>2594</v>
      </c>
      <c r="E142">
        <v>2596</v>
      </c>
      <c r="F142" t="s">
        <v>170</v>
      </c>
      <c r="G142" t="s">
        <v>26</v>
      </c>
      <c r="H142">
        <v>0.5</v>
      </c>
      <c r="I142">
        <v>16863.86</v>
      </c>
      <c r="J142">
        <v>49</v>
      </c>
      <c r="K142" t="s">
        <v>1120</v>
      </c>
      <c r="L142">
        <v>2593</v>
      </c>
      <c r="M142" t="s">
        <v>28</v>
      </c>
      <c r="N142" t="s">
        <v>698</v>
      </c>
      <c r="O142" t="s">
        <v>47</v>
      </c>
      <c r="P142">
        <v>16863.86</v>
      </c>
      <c r="Q142" t="s">
        <v>28</v>
      </c>
      <c r="R142" t="s">
        <v>1143</v>
      </c>
      <c r="S142" t="s">
        <v>32</v>
      </c>
      <c r="T142" t="s">
        <v>1144</v>
      </c>
      <c r="U142" t="s">
        <v>1145</v>
      </c>
      <c r="V142" t="s">
        <v>1135</v>
      </c>
      <c r="W142" t="s">
        <v>1136</v>
      </c>
      <c r="X142" t="s">
        <v>1137</v>
      </c>
      <c r="Y142" t="s">
        <v>1138</v>
      </c>
      <c r="Z142" t="s">
        <v>883</v>
      </c>
      <c r="AA142" t="s">
        <v>884</v>
      </c>
      <c r="AI142" t="str">
        <f t="shared" si="2"/>
        <v>YGR281w</v>
      </c>
    </row>
    <row r="143" spans="1:35" x14ac:dyDescent="0.3">
      <c r="A143" t="s">
        <v>23</v>
      </c>
      <c r="B143" t="s">
        <v>1146</v>
      </c>
      <c r="C143" t="s">
        <v>1147</v>
      </c>
      <c r="D143">
        <v>10440</v>
      </c>
      <c r="E143">
        <v>10442</v>
      </c>
      <c r="F143" t="s">
        <v>1148</v>
      </c>
      <c r="G143" t="s">
        <v>26</v>
      </c>
      <c r="H143">
        <v>0.5</v>
      </c>
      <c r="I143">
        <v>22973.86</v>
      </c>
      <c r="J143">
        <v>132</v>
      </c>
      <c r="K143" t="s">
        <v>1147</v>
      </c>
      <c r="L143">
        <v>10439</v>
      </c>
      <c r="M143" t="s">
        <v>28</v>
      </c>
      <c r="N143" t="s">
        <v>1149</v>
      </c>
      <c r="O143" t="s">
        <v>27</v>
      </c>
      <c r="P143">
        <v>22973.86</v>
      </c>
      <c r="Q143" t="s">
        <v>28</v>
      </c>
      <c r="R143" t="s">
        <v>1150</v>
      </c>
      <c r="S143" t="s">
        <v>50</v>
      </c>
      <c r="T143" t="s">
        <v>1151</v>
      </c>
      <c r="U143" t="s">
        <v>1152</v>
      </c>
      <c r="V143" t="s">
        <v>1153</v>
      </c>
      <c r="W143" t="s">
        <v>1154</v>
      </c>
      <c r="AI143" t="str">
        <f t="shared" si="2"/>
        <v>{NA};</v>
      </c>
    </row>
    <row r="144" spans="1:35" x14ac:dyDescent="0.3">
      <c r="A144" t="s">
        <v>23</v>
      </c>
      <c r="B144" t="s">
        <v>1146</v>
      </c>
      <c r="C144" t="s">
        <v>1147</v>
      </c>
      <c r="D144">
        <v>9814</v>
      </c>
      <c r="E144">
        <v>9814</v>
      </c>
      <c r="F144" t="s">
        <v>26</v>
      </c>
      <c r="G144" t="s">
        <v>27</v>
      </c>
      <c r="H144">
        <v>0.5</v>
      </c>
      <c r="I144">
        <v>34851.86</v>
      </c>
      <c r="J144">
        <v>110</v>
      </c>
      <c r="K144" t="s">
        <v>1147</v>
      </c>
      <c r="L144">
        <v>9814</v>
      </c>
      <c r="M144" t="s">
        <v>28</v>
      </c>
      <c r="N144" t="s">
        <v>57</v>
      </c>
      <c r="O144" t="s">
        <v>194</v>
      </c>
      <c r="P144">
        <v>34851.86</v>
      </c>
      <c r="Q144" t="s">
        <v>28</v>
      </c>
      <c r="R144" t="s">
        <v>1155</v>
      </c>
      <c r="S144" t="s">
        <v>50</v>
      </c>
      <c r="T144" t="s">
        <v>1156</v>
      </c>
      <c r="U144" t="s">
        <v>1157</v>
      </c>
      <c r="V144" t="s">
        <v>1158</v>
      </c>
      <c r="W144" t="s">
        <v>1154</v>
      </c>
      <c r="AI144" t="str">
        <f t="shared" si="2"/>
        <v>{NA};</v>
      </c>
    </row>
    <row r="145" spans="1:35" x14ac:dyDescent="0.3">
      <c r="A145" t="s">
        <v>23</v>
      </c>
      <c r="B145" t="s">
        <v>1146</v>
      </c>
      <c r="C145" t="s">
        <v>1147</v>
      </c>
      <c r="D145">
        <v>10446</v>
      </c>
      <c r="E145">
        <v>10446</v>
      </c>
      <c r="F145" t="s">
        <v>26</v>
      </c>
      <c r="G145" t="s">
        <v>1159</v>
      </c>
      <c r="H145">
        <v>0.5</v>
      </c>
      <c r="I145">
        <v>23231.86</v>
      </c>
      <c r="J145">
        <v>132</v>
      </c>
      <c r="K145" t="s">
        <v>1147</v>
      </c>
      <c r="L145">
        <v>10446</v>
      </c>
      <c r="M145" t="s">
        <v>28</v>
      </c>
      <c r="N145" t="s">
        <v>27</v>
      </c>
      <c r="O145" t="s">
        <v>1160</v>
      </c>
      <c r="P145">
        <v>23231.86</v>
      </c>
      <c r="Q145" t="s">
        <v>28</v>
      </c>
      <c r="R145" t="s">
        <v>1161</v>
      </c>
      <c r="S145" t="s">
        <v>50</v>
      </c>
      <c r="T145" t="s">
        <v>1162</v>
      </c>
      <c r="U145" t="s">
        <v>1163</v>
      </c>
      <c r="V145" t="s">
        <v>1153</v>
      </c>
      <c r="W145" t="s">
        <v>1154</v>
      </c>
      <c r="AI145" t="str">
        <f t="shared" si="2"/>
        <v>{NA};</v>
      </c>
    </row>
    <row r="146" spans="1:35" x14ac:dyDescent="0.3">
      <c r="A146" t="s">
        <v>23</v>
      </c>
      <c r="B146" t="s">
        <v>1164</v>
      </c>
      <c r="C146" t="s">
        <v>1165</v>
      </c>
      <c r="D146">
        <v>201</v>
      </c>
      <c r="E146">
        <v>201</v>
      </c>
      <c r="F146" t="s">
        <v>57</v>
      </c>
      <c r="G146" t="s">
        <v>26</v>
      </c>
      <c r="H146">
        <v>0.5</v>
      </c>
      <c r="I146">
        <v>7681.86</v>
      </c>
      <c r="J146">
        <v>34</v>
      </c>
      <c r="K146" t="s">
        <v>1165</v>
      </c>
      <c r="L146">
        <v>200</v>
      </c>
      <c r="M146" t="s">
        <v>28</v>
      </c>
      <c r="N146" t="s">
        <v>342</v>
      </c>
      <c r="O146" t="s">
        <v>29</v>
      </c>
      <c r="P146">
        <v>7681.86</v>
      </c>
      <c r="Q146" t="s">
        <v>28</v>
      </c>
      <c r="R146" t="s">
        <v>1166</v>
      </c>
      <c r="S146" t="s">
        <v>32</v>
      </c>
      <c r="T146" t="s">
        <v>1167</v>
      </c>
      <c r="U146" t="s">
        <v>1168</v>
      </c>
      <c r="V146" t="s">
        <v>1169</v>
      </c>
      <c r="W146" t="s">
        <v>1170</v>
      </c>
      <c r="X146" t="s">
        <v>650</v>
      </c>
      <c r="Y146" t="s">
        <v>651</v>
      </c>
      <c r="Z146" t="s">
        <v>79</v>
      </c>
      <c r="AA146" t="s">
        <v>80</v>
      </c>
      <c r="AI146" t="str">
        <f t="shared" si="2"/>
        <v>YBR119w</v>
      </c>
    </row>
    <row r="147" spans="1:35" x14ac:dyDescent="0.3">
      <c r="A147" t="s">
        <v>23</v>
      </c>
      <c r="B147" t="s">
        <v>1171</v>
      </c>
      <c r="C147" t="s">
        <v>1172</v>
      </c>
      <c r="D147">
        <v>9770</v>
      </c>
      <c r="E147">
        <v>9770</v>
      </c>
      <c r="F147" t="s">
        <v>26</v>
      </c>
      <c r="G147" t="s">
        <v>29</v>
      </c>
      <c r="H147">
        <v>0.5</v>
      </c>
      <c r="I147">
        <v>23594.86</v>
      </c>
      <c r="J147">
        <v>48</v>
      </c>
      <c r="K147" t="s">
        <v>1172</v>
      </c>
      <c r="L147">
        <v>9770</v>
      </c>
      <c r="M147" t="s">
        <v>28</v>
      </c>
      <c r="N147" t="s">
        <v>27</v>
      </c>
      <c r="O147" t="s">
        <v>108</v>
      </c>
      <c r="P147">
        <v>23594.86</v>
      </c>
      <c r="Q147" t="s">
        <v>28</v>
      </c>
      <c r="R147" t="s">
        <v>1173</v>
      </c>
      <c r="S147" t="s">
        <v>50</v>
      </c>
      <c r="T147" t="s">
        <v>1174</v>
      </c>
      <c r="U147" t="s">
        <v>1175</v>
      </c>
      <c r="V147" t="s">
        <v>1176</v>
      </c>
      <c r="W147" t="s">
        <v>1177</v>
      </c>
      <c r="X147" t="s">
        <v>1178</v>
      </c>
      <c r="Y147" t="s">
        <v>191</v>
      </c>
      <c r="Z147" t="s">
        <v>233</v>
      </c>
      <c r="AA147" t="s">
        <v>234</v>
      </c>
      <c r="AI147" t="str">
        <f t="shared" si="2"/>
        <v>YLR454w</v>
      </c>
    </row>
    <row r="148" spans="1:35" x14ac:dyDescent="0.3">
      <c r="A148" t="s">
        <v>23</v>
      </c>
      <c r="B148" t="s">
        <v>1179</v>
      </c>
      <c r="C148" t="s">
        <v>1180</v>
      </c>
      <c r="D148">
        <v>6135</v>
      </c>
      <c r="E148">
        <v>6135</v>
      </c>
      <c r="F148" t="s">
        <v>26</v>
      </c>
      <c r="G148" t="s">
        <v>1181</v>
      </c>
      <c r="H148">
        <v>0.5</v>
      </c>
      <c r="I148">
        <v>4971.8599999999997</v>
      </c>
      <c r="J148">
        <v>105</v>
      </c>
      <c r="K148" t="s">
        <v>1180</v>
      </c>
      <c r="L148">
        <v>6135</v>
      </c>
      <c r="M148" t="s">
        <v>28</v>
      </c>
      <c r="N148" t="s">
        <v>57</v>
      </c>
      <c r="O148" t="s">
        <v>1182</v>
      </c>
      <c r="P148">
        <v>4971.8599999999997</v>
      </c>
      <c r="Q148" t="s">
        <v>28</v>
      </c>
      <c r="R148" t="s">
        <v>1183</v>
      </c>
      <c r="S148" t="s">
        <v>32</v>
      </c>
      <c r="T148" t="s">
        <v>1184</v>
      </c>
      <c r="U148" t="s">
        <v>1185</v>
      </c>
      <c r="V148" t="s">
        <v>294</v>
      </c>
      <c r="W148" t="s">
        <v>1186</v>
      </c>
      <c r="X148" t="s">
        <v>1187</v>
      </c>
      <c r="Y148" t="s">
        <v>1188</v>
      </c>
      <c r="Z148" t="s">
        <v>121</v>
      </c>
      <c r="AA148" t="s">
        <v>122</v>
      </c>
      <c r="AI148" t="str">
        <f t="shared" si="2"/>
        <v>YCR098c</v>
      </c>
    </row>
    <row r="149" spans="1:35" x14ac:dyDescent="0.3">
      <c r="A149" t="s">
        <v>23</v>
      </c>
      <c r="B149" t="s">
        <v>1179</v>
      </c>
      <c r="C149" t="s">
        <v>1180</v>
      </c>
      <c r="D149">
        <v>5771</v>
      </c>
      <c r="E149">
        <v>5771</v>
      </c>
      <c r="F149" t="s">
        <v>57</v>
      </c>
      <c r="G149" t="s">
        <v>26</v>
      </c>
      <c r="H149">
        <v>0.5</v>
      </c>
      <c r="I149">
        <v>6240.86</v>
      </c>
      <c r="J149">
        <v>105</v>
      </c>
      <c r="K149" t="s">
        <v>1180</v>
      </c>
      <c r="L149">
        <v>5770</v>
      </c>
      <c r="M149" t="s">
        <v>28</v>
      </c>
      <c r="N149" t="s">
        <v>342</v>
      </c>
      <c r="O149" t="s">
        <v>29</v>
      </c>
      <c r="P149">
        <v>6240.86</v>
      </c>
      <c r="Q149" t="s">
        <v>28</v>
      </c>
      <c r="R149" t="s">
        <v>1189</v>
      </c>
      <c r="S149" t="s">
        <v>32</v>
      </c>
      <c r="T149" t="s">
        <v>1190</v>
      </c>
      <c r="U149" t="s">
        <v>1191</v>
      </c>
      <c r="V149" t="s">
        <v>294</v>
      </c>
      <c r="W149" t="s">
        <v>1186</v>
      </c>
      <c r="X149" t="s">
        <v>1187</v>
      </c>
      <c r="Y149" t="s">
        <v>1188</v>
      </c>
      <c r="Z149" t="s">
        <v>121</v>
      </c>
      <c r="AA149" t="s">
        <v>122</v>
      </c>
      <c r="AI149" t="str">
        <f t="shared" si="2"/>
        <v>YCR098c</v>
      </c>
    </row>
    <row r="150" spans="1:35" x14ac:dyDescent="0.3">
      <c r="A150" t="s">
        <v>23</v>
      </c>
      <c r="B150" t="s">
        <v>1192</v>
      </c>
      <c r="C150" t="s">
        <v>1193</v>
      </c>
      <c r="D150">
        <v>48644</v>
      </c>
      <c r="E150">
        <v>48644</v>
      </c>
      <c r="F150" t="s">
        <v>26</v>
      </c>
      <c r="G150" t="s">
        <v>47</v>
      </c>
      <c r="H150">
        <v>0.5</v>
      </c>
      <c r="I150">
        <v>5955.86</v>
      </c>
      <c r="J150">
        <v>101</v>
      </c>
      <c r="K150" t="s">
        <v>1193</v>
      </c>
      <c r="L150">
        <v>48644</v>
      </c>
      <c r="M150" t="s">
        <v>28</v>
      </c>
      <c r="N150" t="s">
        <v>29</v>
      </c>
      <c r="O150" t="s">
        <v>299</v>
      </c>
      <c r="P150">
        <v>5955.86</v>
      </c>
      <c r="Q150" t="s">
        <v>28</v>
      </c>
      <c r="R150" t="s">
        <v>1194</v>
      </c>
      <c r="S150" t="s">
        <v>32</v>
      </c>
      <c r="T150" t="s">
        <v>1195</v>
      </c>
      <c r="U150" t="s">
        <v>1196</v>
      </c>
      <c r="V150" t="s">
        <v>753</v>
      </c>
      <c r="W150" t="s">
        <v>1197</v>
      </c>
      <c r="X150" t="s">
        <v>1198</v>
      </c>
      <c r="Y150" t="s">
        <v>1199</v>
      </c>
      <c r="Z150" t="s">
        <v>44</v>
      </c>
      <c r="AA150" t="s">
        <v>45</v>
      </c>
      <c r="AI150" t="str">
        <f t="shared" si="2"/>
        <v>{NA};{A2065:YHR010w</v>
      </c>
    </row>
    <row r="151" spans="1:35" x14ac:dyDescent="0.3">
      <c r="A151" t="s">
        <v>23</v>
      </c>
      <c r="B151" t="s">
        <v>1200</v>
      </c>
      <c r="C151" t="s">
        <v>1193</v>
      </c>
      <c r="D151">
        <v>57332</v>
      </c>
      <c r="E151">
        <v>57332</v>
      </c>
      <c r="F151" t="s">
        <v>26</v>
      </c>
      <c r="G151" t="s">
        <v>27</v>
      </c>
      <c r="H151">
        <v>0.5</v>
      </c>
      <c r="I151">
        <v>7978.86</v>
      </c>
      <c r="J151">
        <v>110</v>
      </c>
      <c r="K151" t="s">
        <v>1193</v>
      </c>
      <c r="L151">
        <v>57332</v>
      </c>
      <c r="M151" t="s">
        <v>28</v>
      </c>
      <c r="N151" t="s">
        <v>29</v>
      </c>
      <c r="O151" t="s">
        <v>30</v>
      </c>
      <c r="P151">
        <v>7978.86</v>
      </c>
      <c r="Q151" t="s">
        <v>28</v>
      </c>
      <c r="R151" t="s">
        <v>1201</v>
      </c>
      <c r="S151" t="s">
        <v>32</v>
      </c>
      <c r="T151" t="s">
        <v>1202</v>
      </c>
      <c r="U151" t="s">
        <v>1203</v>
      </c>
      <c r="V151" t="s">
        <v>1204</v>
      </c>
      <c r="W151" t="s">
        <v>1205</v>
      </c>
      <c r="AI151" t="str">
        <f t="shared" si="2"/>
        <v>{NA};</v>
      </c>
    </row>
    <row r="152" spans="1:35" x14ac:dyDescent="0.3">
      <c r="A152" t="s">
        <v>23</v>
      </c>
      <c r="B152" t="s">
        <v>1206</v>
      </c>
      <c r="C152" t="s">
        <v>1193</v>
      </c>
      <c r="D152">
        <v>59420</v>
      </c>
      <c r="E152">
        <v>59421</v>
      </c>
      <c r="F152" t="s">
        <v>393</v>
      </c>
      <c r="G152" t="s">
        <v>26</v>
      </c>
      <c r="H152">
        <v>0.5</v>
      </c>
      <c r="I152">
        <v>6927.12</v>
      </c>
      <c r="J152">
        <v>114</v>
      </c>
      <c r="K152" t="s">
        <v>1193</v>
      </c>
      <c r="L152">
        <v>59419</v>
      </c>
      <c r="M152" t="s">
        <v>28</v>
      </c>
      <c r="N152" t="s">
        <v>1207</v>
      </c>
      <c r="O152" t="s">
        <v>57</v>
      </c>
      <c r="P152">
        <v>6927.12</v>
      </c>
      <c r="Q152" t="s">
        <v>28</v>
      </c>
      <c r="R152" t="s">
        <v>1208</v>
      </c>
      <c r="S152" t="s">
        <v>32</v>
      </c>
      <c r="T152" t="s">
        <v>1209</v>
      </c>
      <c r="U152" t="s">
        <v>1210</v>
      </c>
      <c r="V152" t="s">
        <v>1211</v>
      </c>
      <c r="W152" t="s">
        <v>1212</v>
      </c>
      <c r="X152" t="s">
        <v>985</v>
      </c>
      <c r="Y152" t="s">
        <v>986</v>
      </c>
      <c r="Z152" t="s">
        <v>27</v>
      </c>
      <c r="AA152" t="s">
        <v>141</v>
      </c>
      <c r="AI152" t="str">
        <f t="shared" si="2"/>
        <v>YDR477w</v>
      </c>
    </row>
    <row r="153" spans="1:35" x14ac:dyDescent="0.3">
      <c r="A153" t="s">
        <v>23</v>
      </c>
      <c r="B153" t="s">
        <v>1213</v>
      </c>
      <c r="C153" t="s">
        <v>1193</v>
      </c>
      <c r="D153">
        <v>76506</v>
      </c>
      <c r="E153">
        <v>76508</v>
      </c>
      <c r="F153" t="s">
        <v>225</v>
      </c>
      <c r="G153" t="s">
        <v>26</v>
      </c>
      <c r="H153">
        <v>0.5</v>
      </c>
      <c r="I153">
        <v>11206.86</v>
      </c>
      <c r="J153">
        <v>120</v>
      </c>
      <c r="K153" t="s">
        <v>1193</v>
      </c>
      <c r="L153">
        <v>76505</v>
      </c>
      <c r="M153" t="s">
        <v>28</v>
      </c>
      <c r="N153" t="s">
        <v>226</v>
      </c>
      <c r="O153" t="s">
        <v>57</v>
      </c>
      <c r="P153">
        <v>11206.86</v>
      </c>
      <c r="Q153" t="s">
        <v>28</v>
      </c>
      <c r="R153" t="s">
        <v>1214</v>
      </c>
      <c r="S153" t="s">
        <v>32</v>
      </c>
      <c r="T153" t="s">
        <v>1215</v>
      </c>
      <c r="U153" t="s">
        <v>1216</v>
      </c>
      <c r="V153" t="s">
        <v>1217</v>
      </c>
      <c r="W153" t="s">
        <v>1218</v>
      </c>
      <c r="X153" t="s">
        <v>1219</v>
      </c>
      <c r="Y153" t="s">
        <v>1220</v>
      </c>
      <c r="Z153" t="s">
        <v>772</v>
      </c>
      <c r="AA153" t="s">
        <v>773</v>
      </c>
      <c r="AI153" t="str">
        <f t="shared" si="2"/>
        <v>YDR487c</v>
      </c>
    </row>
    <row r="154" spans="1:35" x14ac:dyDescent="0.3">
      <c r="A154" t="s">
        <v>23</v>
      </c>
      <c r="B154" t="s">
        <v>1221</v>
      </c>
      <c r="C154" t="s">
        <v>1193</v>
      </c>
      <c r="D154">
        <v>98322</v>
      </c>
      <c r="E154">
        <v>98322</v>
      </c>
      <c r="F154" t="s">
        <v>26</v>
      </c>
      <c r="G154" t="s">
        <v>27</v>
      </c>
      <c r="H154">
        <v>0.5</v>
      </c>
      <c r="I154">
        <v>6687.86</v>
      </c>
      <c r="J154">
        <v>106</v>
      </c>
      <c r="K154" t="s">
        <v>1193</v>
      </c>
      <c r="L154">
        <v>98322</v>
      </c>
      <c r="M154" t="s">
        <v>28</v>
      </c>
      <c r="N154" t="s">
        <v>29</v>
      </c>
      <c r="O154" t="s">
        <v>30</v>
      </c>
      <c r="P154">
        <v>6687.86</v>
      </c>
      <c r="Q154" t="s">
        <v>28</v>
      </c>
      <c r="R154" t="s">
        <v>1222</v>
      </c>
      <c r="S154" t="s">
        <v>32</v>
      </c>
      <c r="T154" t="s">
        <v>1223</v>
      </c>
      <c r="U154" t="s">
        <v>1224</v>
      </c>
      <c r="V154" t="s">
        <v>1225</v>
      </c>
      <c r="W154" t="s">
        <v>1226</v>
      </c>
      <c r="X154" t="s">
        <v>1227</v>
      </c>
      <c r="Y154" t="s">
        <v>1228</v>
      </c>
      <c r="Z154" t="s">
        <v>44</v>
      </c>
      <c r="AA154" t="s">
        <v>45</v>
      </c>
      <c r="AB154" t="s">
        <v>1229</v>
      </c>
      <c r="AI154" t="str">
        <f t="shared" si="2"/>
        <v>YDR500c</v>
      </c>
    </row>
    <row r="155" spans="1:35" x14ac:dyDescent="0.3">
      <c r="A155" t="s">
        <v>23</v>
      </c>
      <c r="B155" t="s">
        <v>1230</v>
      </c>
      <c r="C155" t="s">
        <v>1193</v>
      </c>
      <c r="D155">
        <v>115852</v>
      </c>
      <c r="E155">
        <v>115852</v>
      </c>
      <c r="F155" t="s">
        <v>29</v>
      </c>
      <c r="G155" t="s">
        <v>26</v>
      </c>
      <c r="H155">
        <v>0.5</v>
      </c>
      <c r="I155">
        <v>10652.86</v>
      </c>
      <c r="J155">
        <v>142</v>
      </c>
      <c r="K155" t="s">
        <v>1193</v>
      </c>
      <c r="L155">
        <v>115851</v>
      </c>
      <c r="M155" t="s">
        <v>28</v>
      </c>
      <c r="N155" t="s">
        <v>149</v>
      </c>
      <c r="O155" t="s">
        <v>47</v>
      </c>
      <c r="P155">
        <v>10652.86</v>
      </c>
      <c r="Q155" t="s">
        <v>28</v>
      </c>
      <c r="R155" t="s">
        <v>1231</v>
      </c>
      <c r="S155" t="s">
        <v>32</v>
      </c>
      <c r="T155" t="s">
        <v>1232</v>
      </c>
      <c r="U155" t="s">
        <v>1233</v>
      </c>
      <c r="V155" t="s">
        <v>1234</v>
      </c>
      <c r="W155" t="s">
        <v>1235</v>
      </c>
      <c r="X155" t="s">
        <v>1110</v>
      </c>
      <c r="Y155" t="s">
        <v>1111</v>
      </c>
      <c r="Z155" t="s">
        <v>145</v>
      </c>
      <c r="AA155" t="s">
        <v>146</v>
      </c>
      <c r="AB155" t="s">
        <v>1236</v>
      </c>
      <c r="AC155" t="s">
        <v>1237</v>
      </c>
      <c r="AD155" t="s">
        <v>1238</v>
      </c>
      <c r="AE155" t="s">
        <v>97</v>
      </c>
      <c r="AF155" t="s">
        <v>98</v>
      </c>
      <c r="AI155" t="str">
        <f t="shared" si="2"/>
        <v>YDR508c</v>
      </c>
    </row>
    <row r="156" spans="1:35" x14ac:dyDescent="0.3">
      <c r="A156" t="s">
        <v>23</v>
      </c>
      <c r="B156" t="s">
        <v>1230</v>
      </c>
      <c r="C156" t="s">
        <v>1193</v>
      </c>
      <c r="D156">
        <v>116286</v>
      </c>
      <c r="E156">
        <v>116286</v>
      </c>
      <c r="F156" t="s">
        <v>29</v>
      </c>
      <c r="G156" t="s">
        <v>26</v>
      </c>
      <c r="H156">
        <v>0.5</v>
      </c>
      <c r="I156">
        <v>8044.61</v>
      </c>
      <c r="J156">
        <v>169</v>
      </c>
      <c r="K156" t="s">
        <v>1193</v>
      </c>
      <c r="L156">
        <v>116285</v>
      </c>
      <c r="M156" t="s">
        <v>28</v>
      </c>
      <c r="N156" t="s">
        <v>157</v>
      </c>
      <c r="O156" t="s">
        <v>57</v>
      </c>
      <c r="P156">
        <v>8044.61</v>
      </c>
      <c r="Q156" t="s">
        <v>28</v>
      </c>
      <c r="R156" t="s">
        <v>1239</v>
      </c>
      <c r="S156" t="s">
        <v>32</v>
      </c>
      <c r="T156" t="s">
        <v>1240</v>
      </c>
      <c r="U156" t="s">
        <v>1241</v>
      </c>
      <c r="V156" t="s">
        <v>1242</v>
      </c>
      <c r="W156" t="s">
        <v>1235</v>
      </c>
      <c r="X156" t="s">
        <v>1110</v>
      </c>
      <c r="Y156" t="s">
        <v>1111</v>
      </c>
      <c r="Z156" t="s">
        <v>145</v>
      </c>
      <c r="AA156" t="s">
        <v>146</v>
      </c>
      <c r="AB156" t="s">
        <v>1236</v>
      </c>
      <c r="AC156" t="s">
        <v>1237</v>
      </c>
      <c r="AD156" t="s">
        <v>1238</v>
      </c>
      <c r="AE156" t="s">
        <v>97</v>
      </c>
      <c r="AF156" t="s">
        <v>98</v>
      </c>
      <c r="AI156" t="str">
        <f t="shared" si="2"/>
        <v>YDR508c</v>
      </c>
    </row>
    <row r="157" spans="1:35" x14ac:dyDescent="0.3">
      <c r="A157" t="s">
        <v>23</v>
      </c>
      <c r="B157" t="s">
        <v>1230</v>
      </c>
      <c r="C157" t="s">
        <v>1193</v>
      </c>
      <c r="D157">
        <v>116435</v>
      </c>
      <c r="E157">
        <v>116435</v>
      </c>
      <c r="F157" t="s">
        <v>26</v>
      </c>
      <c r="G157" t="s">
        <v>29</v>
      </c>
      <c r="H157">
        <v>0.5</v>
      </c>
      <c r="I157">
        <v>16517.86</v>
      </c>
      <c r="J157">
        <v>143</v>
      </c>
      <c r="K157" t="s">
        <v>1193</v>
      </c>
      <c r="L157">
        <v>116435</v>
      </c>
      <c r="M157" t="s">
        <v>28</v>
      </c>
      <c r="N157" t="s">
        <v>57</v>
      </c>
      <c r="O157" t="s">
        <v>157</v>
      </c>
      <c r="P157">
        <v>16517.86</v>
      </c>
      <c r="Q157" t="s">
        <v>28</v>
      </c>
      <c r="R157" t="s">
        <v>1243</v>
      </c>
      <c r="S157" t="s">
        <v>50</v>
      </c>
      <c r="T157" t="s">
        <v>1244</v>
      </c>
      <c r="U157" t="s">
        <v>1245</v>
      </c>
      <c r="V157" t="s">
        <v>1246</v>
      </c>
      <c r="W157" t="s">
        <v>1235</v>
      </c>
      <c r="X157" t="s">
        <v>1110</v>
      </c>
      <c r="Y157" t="s">
        <v>1111</v>
      </c>
      <c r="Z157" t="s">
        <v>145</v>
      </c>
      <c r="AA157" t="s">
        <v>146</v>
      </c>
      <c r="AB157" t="s">
        <v>1236</v>
      </c>
      <c r="AC157" t="s">
        <v>1237</v>
      </c>
      <c r="AD157" t="s">
        <v>1238</v>
      </c>
      <c r="AE157" t="s">
        <v>97</v>
      </c>
      <c r="AF157" t="s">
        <v>98</v>
      </c>
      <c r="AI157" t="str">
        <f t="shared" si="2"/>
        <v>YDR508c</v>
      </c>
    </row>
    <row r="158" spans="1:35" x14ac:dyDescent="0.3">
      <c r="A158" t="s">
        <v>23</v>
      </c>
      <c r="B158" t="s">
        <v>1230</v>
      </c>
      <c r="C158" t="s">
        <v>1193</v>
      </c>
      <c r="D158">
        <v>116078</v>
      </c>
      <c r="E158">
        <v>116078</v>
      </c>
      <c r="F158" t="s">
        <v>27</v>
      </c>
      <c r="G158" t="s">
        <v>26</v>
      </c>
      <c r="H158">
        <v>0.5</v>
      </c>
      <c r="I158">
        <v>13232.86</v>
      </c>
      <c r="J158">
        <v>142</v>
      </c>
      <c r="K158" t="s">
        <v>1193</v>
      </c>
      <c r="L158">
        <v>116077</v>
      </c>
      <c r="M158" t="s">
        <v>28</v>
      </c>
      <c r="N158" t="s">
        <v>194</v>
      </c>
      <c r="O158" t="s">
        <v>57</v>
      </c>
      <c r="P158">
        <v>13232.86</v>
      </c>
      <c r="Q158" t="s">
        <v>28</v>
      </c>
      <c r="R158" t="s">
        <v>1247</v>
      </c>
      <c r="S158" t="s">
        <v>50</v>
      </c>
      <c r="T158" t="s">
        <v>1248</v>
      </c>
      <c r="U158" t="s">
        <v>1249</v>
      </c>
      <c r="V158" t="s">
        <v>1250</v>
      </c>
      <c r="W158" t="s">
        <v>1235</v>
      </c>
      <c r="X158" t="s">
        <v>1110</v>
      </c>
      <c r="Y158" t="s">
        <v>1111</v>
      </c>
      <c r="Z158" t="s">
        <v>145</v>
      </c>
      <c r="AA158" t="s">
        <v>146</v>
      </c>
      <c r="AB158" t="s">
        <v>1236</v>
      </c>
      <c r="AC158" t="s">
        <v>1237</v>
      </c>
      <c r="AD158" t="s">
        <v>1238</v>
      </c>
      <c r="AE158" t="s">
        <v>97</v>
      </c>
      <c r="AF158" t="s">
        <v>98</v>
      </c>
      <c r="AI158" t="str">
        <f t="shared" si="2"/>
        <v>YDR508c</v>
      </c>
    </row>
    <row r="159" spans="1:35" x14ac:dyDescent="0.3">
      <c r="A159" t="s">
        <v>23</v>
      </c>
      <c r="B159" t="s">
        <v>1251</v>
      </c>
      <c r="C159" t="s">
        <v>1252</v>
      </c>
      <c r="D159">
        <v>1197</v>
      </c>
      <c r="E159">
        <v>1198</v>
      </c>
      <c r="F159" t="s">
        <v>582</v>
      </c>
      <c r="G159" t="s">
        <v>26</v>
      </c>
      <c r="H159">
        <v>0.5</v>
      </c>
      <c r="I159">
        <v>9588.9</v>
      </c>
      <c r="J159">
        <v>72</v>
      </c>
      <c r="K159" t="s">
        <v>1252</v>
      </c>
      <c r="L159">
        <v>1196</v>
      </c>
      <c r="M159" t="s">
        <v>28</v>
      </c>
      <c r="N159" t="s">
        <v>1121</v>
      </c>
      <c r="O159" t="s">
        <v>29</v>
      </c>
      <c r="P159">
        <v>9588.9</v>
      </c>
      <c r="Q159" t="s">
        <v>28</v>
      </c>
      <c r="R159" t="s">
        <v>1253</v>
      </c>
      <c r="S159" t="s">
        <v>32</v>
      </c>
      <c r="T159" t="s">
        <v>1254</v>
      </c>
      <c r="U159" t="s">
        <v>1255</v>
      </c>
      <c r="V159" t="s">
        <v>1256</v>
      </c>
      <c r="W159" t="s">
        <v>1257</v>
      </c>
      <c r="X159" t="s">
        <v>1258</v>
      </c>
      <c r="Y159" t="s">
        <v>1259</v>
      </c>
      <c r="Z159" t="s">
        <v>47</v>
      </c>
      <c r="AA159" t="s">
        <v>188</v>
      </c>
      <c r="AI159" t="str">
        <f t="shared" si="2"/>
        <v>YMi018</v>
      </c>
    </row>
    <row r="160" spans="1:35" x14ac:dyDescent="0.3">
      <c r="A160" t="s">
        <v>23</v>
      </c>
      <c r="B160" t="s">
        <v>1251</v>
      </c>
      <c r="C160" t="s">
        <v>1252</v>
      </c>
      <c r="D160">
        <v>1142</v>
      </c>
      <c r="E160">
        <v>1142</v>
      </c>
      <c r="F160" t="s">
        <v>26</v>
      </c>
      <c r="G160" t="s">
        <v>1260</v>
      </c>
      <c r="H160">
        <v>0.5</v>
      </c>
      <c r="I160">
        <v>20206.86</v>
      </c>
      <c r="J160">
        <v>51</v>
      </c>
      <c r="K160" t="s">
        <v>1252</v>
      </c>
      <c r="L160">
        <v>1142</v>
      </c>
      <c r="M160" t="s">
        <v>28</v>
      </c>
      <c r="N160" t="s">
        <v>29</v>
      </c>
      <c r="O160" t="s">
        <v>1261</v>
      </c>
      <c r="P160">
        <v>20206.86</v>
      </c>
      <c r="Q160" t="s">
        <v>28</v>
      </c>
      <c r="R160" t="s">
        <v>1262</v>
      </c>
      <c r="S160" t="s">
        <v>32</v>
      </c>
      <c r="T160" t="s">
        <v>1263</v>
      </c>
      <c r="U160" t="s">
        <v>1264</v>
      </c>
      <c r="V160" t="s">
        <v>1265</v>
      </c>
      <c r="W160" t="s">
        <v>1257</v>
      </c>
      <c r="X160" t="s">
        <v>1258</v>
      </c>
      <c r="Y160" t="s">
        <v>1259</v>
      </c>
      <c r="Z160" t="s">
        <v>47</v>
      </c>
      <c r="AA160" t="s">
        <v>188</v>
      </c>
      <c r="AI160" t="str">
        <f t="shared" si="2"/>
        <v>YMi018</v>
      </c>
    </row>
    <row r="161" spans="1:35" x14ac:dyDescent="0.3">
      <c r="A161" t="s">
        <v>23</v>
      </c>
      <c r="B161" t="s">
        <v>1251</v>
      </c>
      <c r="C161" t="s">
        <v>1252</v>
      </c>
      <c r="D161">
        <v>1454</v>
      </c>
      <c r="E161">
        <v>1454</v>
      </c>
      <c r="F161" t="s">
        <v>26</v>
      </c>
      <c r="G161" t="s">
        <v>27</v>
      </c>
      <c r="H161">
        <v>0.5</v>
      </c>
      <c r="I161">
        <v>11626.86</v>
      </c>
      <c r="J161">
        <v>53</v>
      </c>
      <c r="K161" t="s">
        <v>1252</v>
      </c>
      <c r="L161">
        <v>1454</v>
      </c>
      <c r="M161" t="s">
        <v>28</v>
      </c>
      <c r="N161" t="s">
        <v>29</v>
      </c>
      <c r="O161" t="s">
        <v>30</v>
      </c>
      <c r="P161">
        <v>11626.86</v>
      </c>
      <c r="Q161" t="s">
        <v>28</v>
      </c>
      <c r="R161" t="s">
        <v>1266</v>
      </c>
      <c r="S161" t="s">
        <v>32</v>
      </c>
      <c r="T161" t="s">
        <v>1267</v>
      </c>
      <c r="U161" t="s">
        <v>1268</v>
      </c>
      <c r="V161" t="s">
        <v>1269</v>
      </c>
      <c r="W161" t="s">
        <v>1257</v>
      </c>
      <c r="X161" t="s">
        <v>1258</v>
      </c>
      <c r="Y161" t="s">
        <v>1259</v>
      </c>
      <c r="Z161" t="s">
        <v>47</v>
      </c>
      <c r="AA161" t="s">
        <v>188</v>
      </c>
      <c r="AI161" t="str">
        <f t="shared" si="2"/>
        <v>YMi018</v>
      </c>
    </row>
    <row r="162" spans="1:35" x14ac:dyDescent="0.3">
      <c r="A162" t="s">
        <v>23</v>
      </c>
      <c r="B162" t="s">
        <v>1251</v>
      </c>
      <c r="C162" t="s">
        <v>1252</v>
      </c>
      <c r="D162">
        <v>1008</v>
      </c>
      <c r="E162">
        <v>1008</v>
      </c>
      <c r="F162" t="s">
        <v>26</v>
      </c>
      <c r="G162" t="s">
        <v>1270</v>
      </c>
      <c r="H162">
        <v>0.5</v>
      </c>
      <c r="I162">
        <v>36168.86</v>
      </c>
      <c r="J162">
        <v>51</v>
      </c>
      <c r="K162" t="s">
        <v>1252</v>
      </c>
      <c r="L162">
        <v>1008</v>
      </c>
      <c r="M162" t="s">
        <v>28</v>
      </c>
      <c r="N162" t="s">
        <v>29</v>
      </c>
      <c r="O162" t="s">
        <v>1271</v>
      </c>
      <c r="P162">
        <v>36168.86</v>
      </c>
      <c r="Q162" t="s">
        <v>28</v>
      </c>
      <c r="R162" t="s">
        <v>1272</v>
      </c>
      <c r="S162" t="s">
        <v>32</v>
      </c>
      <c r="T162" t="s">
        <v>1273</v>
      </c>
      <c r="U162" t="s">
        <v>1274</v>
      </c>
      <c r="V162" t="s">
        <v>1265</v>
      </c>
      <c r="W162" t="s">
        <v>1257</v>
      </c>
      <c r="X162" t="s">
        <v>1258</v>
      </c>
      <c r="Y162" t="s">
        <v>1259</v>
      </c>
      <c r="Z162" t="s">
        <v>47</v>
      </c>
      <c r="AA162" t="s">
        <v>188</v>
      </c>
      <c r="AI162" t="str">
        <f t="shared" si="2"/>
        <v>YMi018</v>
      </c>
    </row>
    <row r="163" spans="1:35" x14ac:dyDescent="0.3">
      <c r="A163" t="s">
        <v>23</v>
      </c>
      <c r="B163" t="s">
        <v>1251</v>
      </c>
      <c r="C163" t="s">
        <v>1252</v>
      </c>
      <c r="D163">
        <v>1738</v>
      </c>
      <c r="E163">
        <v>1738</v>
      </c>
      <c r="F163" t="s">
        <v>26</v>
      </c>
      <c r="G163" t="s">
        <v>27</v>
      </c>
      <c r="H163">
        <v>0.5</v>
      </c>
      <c r="I163">
        <v>6018.86</v>
      </c>
      <c r="J163">
        <v>53</v>
      </c>
      <c r="K163" t="s">
        <v>1252</v>
      </c>
      <c r="L163">
        <v>1738</v>
      </c>
      <c r="M163" t="s">
        <v>28</v>
      </c>
      <c r="N163" t="s">
        <v>47</v>
      </c>
      <c r="O163" t="s">
        <v>48</v>
      </c>
      <c r="P163">
        <v>6018.86</v>
      </c>
      <c r="Q163" t="s">
        <v>28</v>
      </c>
      <c r="R163" t="s">
        <v>1275</v>
      </c>
      <c r="S163" t="s">
        <v>32</v>
      </c>
      <c r="T163" t="s">
        <v>1276</v>
      </c>
      <c r="U163" t="s">
        <v>1277</v>
      </c>
      <c r="V163" t="s">
        <v>1269</v>
      </c>
      <c r="W163" t="s">
        <v>1257</v>
      </c>
      <c r="X163" t="s">
        <v>1258</v>
      </c>
      <c r="Y163" t="s">
        <v>1259</v>
      </c>
      <c r="Z163" t="s">
        <v>47</v>
      </c>
      <c r="AA163" t="s">
        <v>188</v>
      </c>
      <c r="AI163" t="str">
        <f t="shared" si="2"/>
        <v>YMi018</v>
      </c>
    </row>
    <row r="164" spans="1:35" x14ac:dyDescent="0.3">
      <c r="A164" t="s">
        <v>23</v>
      </c>
      <c r="B164" t="s">
        <v>1251</v>
      </c>
      <c r="C164" t="s">
        <v>1252</v>
      </c>
      <c r="D164">
        <v>1686</v>
      </c>
      <c r="E164">
        <v>1721</v>
      </c>
      <c r="F164" t="s">
        <v>1278</v>
      </c>
      <c r="G164" t="s">
        <v>26</v>
      </c>
      <c r="H164">
        <v>0.5</v>
      </c>
      <c r="I164">
        <v>13181.86</v>
      </c>
      <c r="J164">
        <v>53</v>
      </c>
      <c r="K164" t="s">
        <v>1252</v>
      </c>
      <c r="L164">
        <v>1685</v>
      </c>
      <c r="M164" t="s">
        <v>28</v>
      </c>
      <c r="N164" t="s">
        <v>1279</v>
      </c>
      <c r="O164" t="s">
        <v>29</v>
      </c>
      <c r="P164">
        <v>13181.86</v>
      </c>
      <c r="Q164" t="s">
        <v>28</v>
      </c>
      <c r="R164" t="s">
        <v>1280</v>
      </c>
      <c r="S164" t="s">
        <v>50</v>
      </c>
      <c r="T164" t="s">
        <v>1281</v>
      </c>
      <c r="U164" t="s">
        <v>1282</v>
      </c>
      <c r="V164" t="s">
        <v>1283</v>
      </c>
      <c r="W164" t="s">
        <v>1257</v>
      </c>
      <c r="X164" t="s">
        <v>1258</v>
      </c>
      <c r="Y164" t="s">
        <v>1259</v>
      </c>
      <c r="Z164" t="s">
        <v>47</v>
      </c>
      <c r="AA164" t="s">
        <v>188</v>
      </c>
      <c r="AI164" t="str">
        <f t="shared" si="2"/>
        <v>YMi018</v>
      </c>
    </row>
    <row r="165" spans="1:35" x14ac:dyDescent="0.3">
      <c r="A165" t="s">
        <v>23</v>
      </c>
      <c r="B165" t="s">
        <v>1284</v>
      </c>
      <c r="C165" t="s">
        <v>1285</v>
      </c>
      <c r="D165">
        <v>4709</v>
      </c>
      <c r="E165">
        <v>4709</v>
      </c>
      <c r="F165" t="s">
        <v>57</v>
      </c>
      <c r="G165" t="s">
        <v>26</v>
      </c>
      <c r="H165">
        <v>0.5</v>
      </c>
      <c r="I165">
        <v>9113.86</v>
      </c>
      <c r="J165">
        <v>41</v>
      </c>
      <c r="K165" t="s">
        <v>1285</v>
      </c>
      <c r="L165">
        <v>4708</v>
      </c>
      <c r="M165" t="s">
        <v>28</v>
      </c>
      <c r="N165" t="s">
        <v>89</v>
      </c>
      <c r="O165" t="s">
        <v>27</v>
      </c>
      <c r="P165">
        <v>9113.86</v>
      </c>
      <c r="Q165" t="s">
        <v>28</v>
      </c>
      <c r="R165" t="s">
        <v>1286</v>
      </c>
      <c r="S165" t="s">
        <v>50</v>
      </c>
      <c r="T165" t="s">
        <v>1287</v>
      </c>
      <c r="U165" t="s">
        <v>1288</v>
      </c>
      <c r="V165" t="s">
        <v>1289</v>
      </c>
      <c r="W165" t="s">
        <v>1290</v>
      </c>
      <c r="X165" t="s">
        <v>1291</v>
      </c>
      <c r="Y165" t="s">
        <v>1292</v>
      </c>
      <c r="Z165" t="s">
        <v>145</v>
      </c>
      <c r="AA165" t="s">
        <v>146</v>
      </c>
      <c r="AI165" t="str">
        <f t="shared" si="2"/>
        <v>YIL116w</v>
      </c>
    </row>
    <row r="166" spans="1:35" x14ac:dyDescent="0.3">
      <c r="A166" t="s">
        <v>23</v>
      </c>
      <c r="B166" t="s">
        <v>1293</v>
      </c>
      <c r="C166" t="s">
        <v>1285</v>
      </c>
      <c r="D166">
        <v>50036</v>
      </c>
      <c r="E166">
        <v>50036</v>
      </c>
      <c r="F166" t="s">
        <v>29</v>
      </c>
      <c r="G166" t="s">
        <v>26</v>
      </c>
      <c r="H166">
        <v>0.5</v>
      </c>
      <c r="I166">
        <v>7032.86</v>
      </c>
      <c r="J166">
        <v>61</v>
      </c>
      <c r="K166" t="s">
        <v>1285</v>
      </c>
      <c r="L166">
        <v>50035</v>
      </c>
      <c r="M166" t="s">
        <v>28</v>
      </c>
      <c r="N166" t="s">
        <v>157</v>
      </c>
      <c r="O166" t="s">
        <v>57</v>
      </c>
      <c r="P166">
        <v>7032.86</v>
      </c>
      <c r="Q166" t="s">
        <v>28</v>
      </c>
      <c r="R166" t="s">
        <v>1294</v>
      </c>
      <c r="S166" t="s">
        <v>32</v>
      </c>
      <c r="T166" t="s">
        <v>1295</v>
      </c>
      <c r="U166" t="s">
        <v>1296</v>
      </c>
      <c r="V166" t="s">
        <v>1297</v>
      </c>
      <c r="W166" t="s">
        <v>1298</v>
      </c>
      <c r="X166" t="s">
        <v>1299</v>
      </c>
      <c r="Y166" t="s">
        <v>1300</v>
      </c>
      <c r="Z166" t="s">
        <v>47</v>
      </c>
      <c r="AA166" t="s">
        <v>188</v>
      </c>
      <c r="AB166" t="s">
        <v>1301</v>
      </c>
      <c r="AI166" t="str">
        <f t="shared" si="2"/>
        <v>YIL134w</v>
      </c>
    </row>
    <row r="167" spans="1:35" x14ac:dyDescent="0.3">
      <c r="A167" t="s">
        <v>23</v>
      </c>
      <c r="B167" t="s">
        <v>1302</v>
      </c>
      <c r="C167" t="s">
        <v>1285</v>
      </c>
      <c r="D167">
        <v>54111</v>
      </c>
      <c r="E167">
        <v>54112</v>
      </c>
      <c r="F167" t="s">
        <v>133</v>
      </c>
      <c r="G167" t="s">
        <v>26</v>
      </c>
      <c r="H167">
        <v>0.5</v>
      </c>
      <c r="I167">
        <v>12499.86</v>
      </c>
      <c r="J167">
        <v>61</v>
      </c>
      <c r="K167" t="s">
        <v>1285</v>
      </c>
      <c r="L167">
        <v>54110</v>
      </c>
      <c r="M167" t="s">
        <v>28</v>
      </c>
      <c r="N167" t="s">
        <v>893</v>
      </c>
      <c r="O167" t="s">
        <v>27</v>
      </c>
      <c r="P167">
        <v>12499.86</v>
      </c>
      <c r="Q167" t="s">
        <v>28</v>
      </c>
      <c r="R167" t="s">
        <v>1303</v>
      </c>
      <c r="S167" t="s">
        <v>32</v>
      </c>
      <c r="T167" t="s">
        <v>1304</v>
      </c>
      <c r="U167" t="s">
        <v>1305</v>
      </c>
      <c r="V167" t="s">
        <v>1297</v>
      </c>
      <c r="W167" t="s">
        <v>1306</v>
      </c>
      <c r="X167" t="s">
        <v>1307</v>
      </c>
      <c r="Y167" t="s">
        <v>1308</v>
      </c>
      <c r="Z167" t="s">
        <v>1309</v>
      </c>
      <c r="AA167" t="s">
        <v>1310</v>
      </c>
      <c r="AI167" t="str">
        <f t="shared" si="2"/>
        <v>{NA};{A2146:YIL137c</v>
      </c>
    </row>
    <row r="168" spans="1:35" x14ac:dyDescent="0.3">
      <c r="A168" t="s">
        <v>23</v>
      </c>
      <c r="B168" t="s">
        <v>1311</v>
      </c>
      <c r="C168" t="s">
        <v>1285</v>
      </c>
      <c r="D168">
        <v>118554</v>
      </c>
      <c r="E168">
        <v>118555</v>
      </c>
      <c r="F168" t="s">
        <v>108</v>
      </c>
      <c r="G168" t="s">
        <v>26</v>
      </c>
      <c r="H168">
        <v>0.5</v>
      </c>
      <c r="I168">
        <v>7996.86</v>
      </c>
      <c r="J168">
        <v>97</v>
      </c>
      <c r="K168" t="s">
        <v>1285</v>
      </c>
      <c r="L168">
        <v>118553</v>
      </c>
      <c r="M168" t="s">
        <v>28</v>
      </c>
      <c r="N168" t="s">
        <v>1312</v>
      </c>
      <c r="O168" t="s">
        <v>47</v>
      </c>
      <c r="P168">
        <v>7996.86</v>
      </c>
      <c r="Q168" t="s">
        <v>28</v>
      </c>
      <c r="R168" t="s">
        <v>1313</v>
      </c>
      <c r="S168" t="s">
        <v>32</v>
      </c>
      <c r="T168" t="s">
        <v>1314</v>
      </c>
      <c r="U168" t="s">
        <v>1315</v>
      </c>
      <c r="V168" t="s">
        <v>1316</v>
      </c>
      <c r="W168" t="s">
        <v>1317</v>
      </c>
      <c r="X168" t="s">
        <v>1318</v>
      </c>
      <c r="Y168" t="s">
        <v>1319</v>
      </c>
      <c r="Z168" t="s">
        <v>145</v>
      </c>
      <c r="AA168" t="s">
        <v>146</v>
      </c>
      <c r="AI168" t="str">
        <f t="shared" si="2"/>
        <v>YCL064c</v>
      </c>
    </row>
    <row r="169" spans="1:35" x14ac:dyDescent="0.3">
      <c r="A169" t="s">
        <v>23</v>
      </c>
      <c r="B169" t="s">
        <v>1320</v>
      </c>
      <c r="C169" t="s">
        <v>1321</v>
      </c>
      <c r="D169">
        <v>7724</v>
      </c>
      <c r="E169">
        <v>7725</v>
      </c>
      <c r="F169" t="s">
        <v>30</v>
      </c>
      <c r="G169" t="s">
        <v>26</v>
      </c>
      <c r="H169">
        <v>0.5</v>
      </c>
      <c r="I169">
        <v>13174.86</v>
      </c>
      <c r="J169">
        <v>64</v>
      </c>
      <c r="K169" t="s">
        <v>1321</v>
      </c>
      <c r="L169">
        <v>7723</v>
      </c>
      <c r="M169" t="s">
        <v>28</v>
      </c>
      <c r="N169" t="s">
        <v>569</v>
      </c>
      <c r="O169" t="s">
        <v>29</v>
      </c>
      <c r="P169">
        <v>13174.86</v>
      </c>
      <c r="Q169" t="s">
        <v>28</v>
      </c>
      <c r="R169" t="s">
        <v>1322</v>
      </c>
      <c r="S169" t="s">
        <v>32</v>
      </c>
      <c r="T169" t="s">
        <v>1323</v>
      </c>
      <c r="U169" t="s">
        <v>1324</v>
      </c>
      <c r="V169" t="s">
        <v>1325</v>
      </c>
      <c r="W169" t="s">
        <v>1326</v>
      </c>
      <c r="X169" t="s">
        <v>832</v>
      </c>
      <c r="Y169" t="s">
        <v>833</v>
      </c>
      <c r="Z169" t="s">
        <v>834</v>
      </c>
      <c r="AA169" t="s">
        <v>835</v>
      </c>
      <c r="AB169" t="s">
        <v>1327</v>
      </c>
      <c r="AC169" t="s">
        <v>1328</v>
      </c>
      <c r="AD169" t="s">
        <v>1329</v>
      </c>
      <c r="AE169" t="s">
        <v>44</v>
      </c>
      <c r="AF169" t="s">
        <v>45</v>
      </c>
      <c r="AI169" t="str">
        <f t="shared" si="2"/>
        <v>YER101c</v>
      </c>
    </row>
    <row r="170" spans="1:35" x14ac:dyDescent="0.3">
      <c r="A170" t="s">
        <v>23</v>
      </c>
      <c r="B170" t="s">
        <v>1320</v>
      </c>
      <c r="C170" t="s">
        <v>1321</v>
      </c>
      <c r="D170">
        <v>8012</v>
      </c>
      <c r="E170">
        <v>8012</v>
      </c>
      <c r="F170" t="s">
        <v>26</v>
      </c>
      <c r="G170" t="s">
        <v>1330</v>
      </c>
      <c r="H170">
        <v>0.5</v>
      </c>
      <c r="I170">
        <v>13867.86</v>
      </c>
      <c r="J170">
        <v>64</v>
      </c>
      <c r="K170" t="s">
        <v>1321</v>
      </c>
      <c r="L170">
        <v>8012</v>
      </c>
      <c r="M170" t="s">
        <v>28</v>
      </c>
      <c r="N170" t="s">
        <v>47</v>
      </c>
      <c r="O170" t="s">
        <v>820</v>
      </c>
      <c r="P170">
        <v>13867.86</v>
      </c>
      <c r="Q170" t="s">
        <v>28</v>
      </c>
      <c r="R170" t="s">
        <v>1331</v>
      </c>
      <c r="S170" t="s">
        <v>32</v>
      </c>
      <c r="T170" t="s">
        <v>1332</v>
      </c>
      <c r="U170" t="s">
        <v>1333</v>
      </c>
      <c r="V170" t="s">
        <v>1325</v>
      </c>
      <c r="W170" t="s">
        <v>1326</v>
      </c>
      <c r="X170" t="s">
        <v>832</v>
      </c>
      <c r="Y170" t="s">
        <v>833</v>
      </c>
      <c r="Z170" t="s">
        <v>834</v>
      </c>
      <c r="AA170" t="s">
        <v>835</v>
      </c>
      <c r="AB170" t="s">
        <v>1327</v>
      </c>
      <c r="AC170" t="s">
        <v>1328</v>
      </c>
      <c r="AD170" t="s">
        <v>1329</v>
      </c>
      <c r="AE170" t="s">
        <v>44</v>
      </c>
      <c r="AF170" t="s">
        <v>45</v>
      </c>
      <c r="AI170" t="str">
        <f t="shared" si="2"/>
        <v>YER101c</v>
      </c>
    </row>
    <row r="171" spans="1:35" x14ac:dyDescent="0.3">
      <c r="A171" t="s">
        <v>23</v>
      </c>
      <c r="B171" t="s">
        <v>1334</v>
      </c>
      <c r="C171" t="s">
        <v>1335</v>
      </c>
      <c r="D171">
        <v>6470</v>
      </c>
      <c r="E171">
        <v>6470</v>
      </c>
      <c r="F171" t="s">
        <v>26</v>
      </c>
      <c r="G171" t="s">
        <v>1336</v>
      </c>
      <c r="H171">
        <v>0.5</v>
      </c>
      <c r="I171">
        <v>28300.86</v>
      </c>
      <c r="J171">
        <v>155</v>
      </c>
      <c r="K171" t="s">
        <v>1335</v>
      </c>
      <c r="L171">
        <v>6470</v>
      </c>
      <c r="M171" t="s">
        <v>28</v>
      </c>
      <c r="N171" t="s">
        <v>57</v>
      </c>
      <c r="O171" t="s">
        <v>1337</v>
      </c>
      <c r="P171">
        <v>28300.86</v>
      </c>
      <c r="Q171" t="s">
        <v>28</v>
      </c>
      <c r="R171" t="s">
        <v>1338</v>
      </c>
      <c r="S171" t="s">
        <v>32</v>
      </c>
      <c r="T171" t="s">
        <v>1339</v>
      </c>
      <c r="U171" t="s">
        <v>1340</v>
      </c>
      <c r="V171" t="s">
        <v>1341</v>
      </c>
      <c r="W171" t="s">
        <v>1342</v>
      </c>
      <c r="X171" t="s">
        <v>1343</v>
      </c>
      <c r="Y171" t="s">
        <v>1344</v>
      </c>
      <c r="Z171" t="s">
        <v>57</v>
      </c>
      <c r="AA171" t="s">
        <v>223</v>
      </c>
      <c r="AI171" t="str">
        <f t="shared" si="2"/>
        <v>YGR287c</v>
      </c>
    </row>
    <row r="172" spans="1:35" x14ac:dyDescent="0.3">
      <c r="A172" t="s">
        <v>23</v>
      </c>
      <c r="B172" t="s">
        <v>1345</v>
      </c>
      <c r="C172" t="s">
        <v>1346</v>
      </c>
      <c r="D172">
        <v>47766</v>
      </c>
      <c r="E172">
        <v>47766</v>
      </c>
      <c r="F172" t="s">
        <v>29</v>
      </c>
      <c r="G172" t="s">
        <v>26</v>
      </c>
      <c r="H172">
        <v>0.5</v>
      </c>
      <c r="I172">
        <v>9520.86</v>
      </c>
      <c r="J172">
        <v>92</v>
      </c>
      <c r="K172" t="s">
        <v>1346</v>
      </c>
      <c r="L172">
        <v>47765</v>
      </c>
      <c r="M172" t="s">
        <v>28</v>
      </c>
      <c r="N172" t="s">
        <v>108</v>
      </c>
      <c r="O172" t="s">
        <v>27</v>
      </c>
      <c r="P172">
        <v>9520.86</v>
      </c>
      <c r="Q172" t="s">
        <v>28</v>
      </c>
      <c r="R172" t="s">
        <v>1347</v>
      </c>
      <c r="S172" t="s">
        <v>32</v>
      </c>
      <c r="T172" t="s">
        <v>1348</v>
      </c>
      <c r="U172" t="s">
        <v>1349</v>
      </c>
      <c r="V172" t="s">
        <v>1350</v>
      </c>
      <c r="W172" t="s">
        <v>1351</v>
      </c>
      <c r="X172" t="s">
        <v>1352</v>
      </c>
      <c r="Y172" t="s">
        <v>1353</v>
      </c>
      <c r="Z172" t="s">
        <v>1354</v>
      </c>
      <c r="AA172" t="s">
        <v>1355</v>
      </c>
      <c r="AB172" t="s">
        <v>1356</v>
      </c>
      <c r="AC172" t="s">
        <v>1357</v>
      </c>
      <c r="AD172" t="s">
        <v>1358</v>
      </c>
      <c r="AE172" t="s">
        <v>772</v>
      </c>
      <c r="AF172" t="s">
        <v>773</v>
      </c>
      <c r="AI172" t="str">
        <f t="shared" si="2"/>
        <v>YNR030w</v>
      </c>
    </row>
    <row r="173" spans="1:35" x14ac:dyDescent="0.3">
      <c r="A173" t="s">
        <v>23</v>
      </c>
      <c r="B173" t="s">
        <v>1359</v>
      </c>
      <c r="C173" t="s">
        <v>1360</v>
      </c>
      <c r="D173">
        <v>4022</v>
      </c>
      <c r="E173">
        <v>4022</v>
      </c>
      <c r="F173" t="s">
        <v>26</v>
      </c>
      <c r="G173" t="s">
        <v>108</v>
      </c>
      <c r="H173">
        <v>0.5</v>
      </c>
      <c r="I173">
        <v>27807.86</v>
      </c>
      <c r="J173">
        <v>34</v>
      </c>
      <c r="K173" t="s">
        <v>1360</v>
      </c>
      <c r="L173">
        <v>4022</v>
      </c>
      <c r="M173" t="s">
        <v>28</v>
      </c>
      <c r="N173" t="s">
        <v>57</v>
      </c>
      <c r="O173" t="s">
        <v>1361</v>
      </c>
      <c r="P173">
        <v>27807.86</v>
      </c>
      <c r="Q173" t="s">
        <v>28</v>
      </c>
      <c r="R173" t="s">
        <v>1362</v>
      </c>
      <c r="S173" t="s">
        <v>32</v>
      </c>
      <c r="T173" t="s">
        <v>1363</v>
      </c>
      <c r="U173" t="s">
        <v>1364</v>
      </c>
      <c r="V173" t="s">
        <v>1365</v>
      </c>
      <c r="W173" t="s">
        <v>1366</v>
      </c>
      <c r="AI173" t="str">
        <f t="shared" si="2"/>
        <v>{NA};</v>
      </c>
    </row>
    <row r="174" spans="1:35" x14ac:dyDescent="0.3">
      <c r="A174" t="s">
        <v>23</v>
      </c>
      <c r="B174" t="s">
        <v>1367</v>
      </c>
      <c r="C174" t="s">
        <v>1368</v>
      </c>
      <c r="D174">
        <v>1825</v>
      </c>
      <c r="E174">
        <v>1825</v>
      </c>
      <c r="F174" t="s">
        <v>29</v>
      </c>
      <c r="G174" t="s">
        <v>26</v>
      </c>
      <c r="H174">
        <v>0.5</v>
      </c>
      <c r="I174">
        <v>4687.8599999999997</v>
      </c>
      <c r="J174">
        <v>50</v>
      </c>
      <c r="K174" t="s">
        <v>1368</v>
      </c>
      <c r="L174">
        <v>1824</v>
      </c>
      <c r="M174" t="s">
        <v>28</v>
      </c>
      <c r="N174" t="s">
        <v>108</v>
      </c>
      <c r="O174" t="s">
        <v>27</v>
      </c>
      <c r="P174">
        <v>4687.8599999999997</v>
      </c>
      <c r="Q174" t="s">
        <v>28</v>
      </c>
      <c r="R174" t="s">
        <v>1369</v>
      </c>
      <c r="S174" t="s">
        <v>32</v>
      </c>
      <c r="T174" t="s">
        <v>1370</v>
      </c>
      <c r="U174" t="s">
        <v>1371</v>
      </c>
      <c r="V174" t="s">
        <v>1372</v>
      </c>
      <c r="W174" t="s">
        <v>1373</v>
      </c>
      <c r="AI174" t="str">
        <f t="shared" si="2"/>
        <v>{NA};</v>
      </c>
    </row>
    <row r="175" spans="1:35" x14ac:dyDescent="0.3">
      <c r="A175" t="s">
        <v>23</v>
      </c>
      <c r="B175" t="s">
        <v>1367</v>
      </c>
      <c r="C175" t="s">
        <v>1368</v>
      </c>
      <c r="D175">
        <v>1646</v>
      </c>
      <c r="E175">
        <v>1646</v>
      </c>
      <c r="F175" t="s">
        <v>26</v>
      </c>
      <c r="G175" t="s">
        <v>27</v>
      </c>
      <c r="H175">
        <v>0.5</v>
      </c>
      <c r="I175">
        <v>3171.86</v>
      </c>
      <c r="J175">
        <v>50</v>
      </c>
      <c r="K175" t="s">
        <v>1368</v>
      </c>
      <c r="L175">
        <v>1646</v>
      </c>
      <c r="M175" t="s">
        <v>28</v>
      </c>
      <c r="N175" t="s">
        <v>29</v>
      </c>
      <c r="O175" t="s">
        <v>30</v>
      </c>
      <c r="P175">
        <v>3171.86</v>
      </c>
      <c r="Q175" t="s">
        <v>28</v>
      </c>
      <c r="R175" t="s">
        <v>1374</v>
      </c>
      <c r="S175" t="s">
        <v>32</v>
      </c>
      <c r="T175" t="s">
        <v>1375</v>
      </c>
      <c r="U175" t="s">
        <v>1376</v>
      </c>
      <c r="V175" t="s">
        <v>1372</v>
      </c>
      <c r="W175" t="s">
        <v>1373</v>
      </c>
      <c r="AI175" t="str">
        <f t="shared" si="2"/>
        <v>{NA};</v>
      </c>
    </row>
    <row r="176" spans="1:35" x14ac:dyDescent="0.3">
      <c r="A176" t="s">
        <v>23</v>
      </c>
      <c r="B176" t="s">
        <v>1377</v>
      </c>
      <c r="C176" t="s">
        <v>1378</v>
      </c>
      <c r="D176">
        <v>352</v>
      </c>
      <c r="E176">
        <v>352</v>
      </c>
      <c r="F176" t="s">
        <v>27</v>
      </c>
      <c r="G176" t="s">
        <v>26</v>
      </c>
      <c r="H176">
        <v>0.5</v>
      </c>
      <c r="I176">
        <v>16548.86</v>
      </c>
      <c r="J176">
        <v>33</v>
      </c>
      <c r="K176" t="s">
        <v>1378</v>
      </c>
      <c r="L176">
        <v>351</v>
      </c>
      <c r="M176" t="s">
        <v>28</v>
      </c>
      <c r="N176" t="s">
        <v>194</v>
      </c>
      <c r="O176" t="s">
        <v>57</v>
      </c>
      <c r="P176">
        <v>16548.86</v>
      </c>
      <c r="Q176" t="s">
        <v>28</v>
      </c>
      <c r="R176" t="s">
        <v>1379</v>
      </c>
      <c r="S176" t="s">
        <v>32</v>
      </c>
      <c r="T176" t="s">
        <v>1380</v>
      </c>
      <c r="U176" t="s">
        <v>1381</v>
      </c>
      <c r="V176" t="s">
        <v>1382</v>
      </c>
      <c r="W176" t="s">
        <v>1383</v>
      </c>
      <c r="X176" t="s">
        <v>1384</v>
      </c>
      <c r="Y176" t="s">
        <v>848</v>
      </c>
      <c r="Z176" t="s">
        <v>97</v>
      </c>
      <c r="AA176" t="s">
        <v>98</v>
      </c>
      <c r="AI176" t="str">
        <f t="shared" si="2"/>
        <v>YNL328c</v>
      </c>
    </row>
    <row r="177" spans="1:35" x14ac:dyDescent="0.3">
      <c r="A177" t="s">
        <v>23</v>
      </c>
      <c r="B177" t="s">
        <v>1385</v>
      </c>
      <c r="C177" t="s">
        <v>1386</v>
      </c>
      <c r="D177">
        <v>78496</v>
      </c>
      <c r="E177">
        <v>78496</v>
      </c>
      <c r="F177" t="s">
        <v>29</v>
      </c>
      <c r="G177" t="s">
        <v>26</v>
      </c>
      <c r="H177">
        <v>0.5</v>
      </c>
      <c r="I177">
        <v>8855.86</v>
      </c>
      <c r="J177">
        <v>79</v>
      </c>
      <c r="K177" t="s">
        <v>1386</v>
      </c>
      <c r="L177">
        <v>78495</v>
      </c>
      <c r="M177" t="s">
        <v>28</v>
      </c>
      <c r="N177" t="s">
        <v>157</v>
      </c>
      <c r="O177" t="s">
        <v>57</v>
      </c>
      <c r="P177">
        <v>8855.86</v>
      </c>
      <c r="Q177" t="s">
        <v>28</v>
      </c>
      <c r="R177" t="s">
        <v>1387</v>
      </c>
      <c r="S177" t="s">
        <v>32</v>
      </c>
      <c r="T177" t="s">
        <v>1388</v>
      </c>
      <c r="U177" t="s">
        <v>1389</v>
      </c>
      <c r="V177" t="s">
        <v>1390</v>
      </c>
      <c r="W177" t="s">
        <v>1391</v>
      </c>
      <c r="X177" t="s">
        <v>801</v>
      </c>
      <c r="Y177" t="s">
        <v>802</v>
      </c>
      <c r="Z177" t="s">
        <v>121</v>
      </c>
      <c r="AA177" t="s">
        <v>122</v>
      </c>
      <c r="AB177" t="s">
        <v>1392</v>
      </c>
      <c r="AC177" t="s">
        <v>1393</v>
      </c>
      <c r="AD177" t="s">
        <v>1394</v>
      </c>
      <c r="AE177" t="s">
        <v>116</v>
      </c>
      <c r="AF177" t="s">
        <v>117</v>
      </c>
      <c r="AI177" t="str">
        <f t="shared" si="2"/>
        <v>YPL036w</v>
      </c>
    </row>
    <row r="178" spans="1:35" x14ac:dyDescent="0.3">
      <c r="A178" t="s">
        <v>23</v>
      </c>
      <c r="B178" t="s">
        <v>1395</v>
      </c>
      <c r="C178" t="s">
        <v>1386</v>
      </c>
      <c r="D178">
        <v>110157</v>
      </c>
      <c r="E178">
        <v>110157</v>
      </c>
      <c r="F178" t="s">
        <v>57</v>
      </c>
      <c r="G178" t="s">
        <v>26</v>
      </c>
      <c r="H178">
        <v>0.5</v>
      </c>
      <c r="I178">
        <v>9317.86</v>
      </c>
      <c r="J178">
        <v>39</v>
      </c>
      <c r="K178" t="s">
        <v>1386</v>
      </c>
      <c r="L178">
        <v>110156</v>
      </c>
      <c r="M178" t="s">
        <v>28</v>
      </c>
      <c r="N178" t="s">
        <v>342</v>
      </c>
      <c r="O178" t="s">
        <v>29</v>
      </c>
      <c r="P178">
        <v>9317.86</v>
      </c>
      <c r="Q178" t="s">
        <v>28</v>
      </c>
      <c r="R178" t="s">
        <v>1396</v>
      </c>
      <c r="S178" t="s">
        <v>32</v>
      </c>
      <c r="T178" t="s">
        <v>1397</v>
      </c>
      <c r="U178" t="s">
        <v>1398</v>
      </c>
      <c r="V178" t="s">
        <v>541</v>
      </c>
      <c r="W178" t="s">
        <v>1399</v>
      </c>
      <c r="X178" t="s">
        <v>1400</v>
      </c>
      <c r="Y178" t="s">
        <v>1401</v>
      </c>
      <c r="Z178" t="s">
        <v>883</v>
      </c>
      <c r="AA178" t="s">
        <v>884</v>
      </c>
      <c r="AI178" t="str">
        <f t="shared" si="2"/>
        <v>YPL058c</v>
      </c>
    </row>
    <row r="179" spans="1:35" x14ac:dyDescent="0.3">
      <c r="A179" t="s">
        <v>23</v>
      </c>
      <c r="B179" t="s">
        <v>1402</v>
      </c>
      <c r="C179" t="s">
        <v>1386</v>
      </c>
      <c r="D179">
        <v>116026</v>
      </c>
      <c r="E179">
        <v>116026</v>
      </c>
      <c r="F179" t="s">
        <v>26</v>
      </c>
      <c r="G179" t="s">
        <v>29</v>
      </c>
      <c r="H179">
        <v>0.5</v>
      </c>
      <c r="I179">
        <v>11901.86</v>
      </c>
      <c r="J179">
        <v>39</v>
      </c>
      <c r="K179" t="s">
        <v>1386</v>
      </c>
      <c r="L179">
        <v>116026</v>
      </c>
      <c r="M179" t="s">
        <v>28</v>
      </c>
      <c r="N179" t="s">
        <v>47</v>
      </c>
      <c r="O179" t="s">
        <v>149</v>
      </c>
      <c r="P179">
        <v>11901.86</v>
      </c>
      <c r="Q179" t="s">
        <v>28</v>
      </c>
      <c r="R179" t="s">
        <v>1403</v>
      </c>
      <c r="S179" t="s">
        <v>32</v>
      </c>
      <c r="T179" t="s">
        <v>1404</v>
      </c>
      <c r="U179" t="s">
        <v>1405</v>
      </c>
      <c r="V179" t="s">
        <v>541</v>
      </c>
      <c r="W179" t="s">
        <v>1406</v>
      </c>
      <c r="X179" t="s">
        <v>1407</v>
      </c>
      <c r="Y179" t="s">
        <v>1408</v>
      </c>
      <c r="Z179" t="s">
        <v>97</v>
      </c>
      <c r="AA179" t="s">
        <v>98</v>
      </c>
      <c r="AI179" t="str">
        <f t="shared" si="2"/>
        <v>YPL059w</v>
      </c>
    </row>
    <row r="180" spans="1:35" x14ac:dyDescent="0.3">
      <c r="A180" t="s">
        <v>23</v>
      </c>
      <c r="B180" t="s">
        <v>1409</v>
      </c>
      <c r="C180" t="s">
        <v>1410</v>
      </c>
      <c r="D180">
        <v>27156</v>
      </c>
      <c r="E180">
        <v>27156</v>
      </c>
      <c r="F180" t="s">
        <v>29</v>
      </c>
      <c r="G180" t="s">
        <v>26</v>
      </c>
      <c r="H180">
        <v>0.5</v>
      </c>
      <c r="I180">
        <v>12959.86</v>
      </c>
      <c r="J180">
        <v>98</v>
      </c>
      <c r="K180" t="s">
        <v>1410</v>
      </c>
      <c r="L180">
        <v>27155</v>
      </c>
      <c r="M180" t="s">
        <v>28</v>
      </c>
      <c r="N180" t="s">
        <v>157</v>
      </c>
      <c r="O180" t="s">
        <v>57</v>
      </c>
      <c r="P180">
        <v>12959.86</v>
      </c>
      <c r="Q180" t="s">
        <v>28</v>
      </c>
      <c r="R180" t="s">
        <v>1411</v>
      </c>
      <c r="S180" t="s">
        <v>32</v>
      </c>
      <c r="T180" t="s">
        <v>1412</v>
      </c>
      <c r="U180" t="s">
        <v>1413</v>
      </c>
      <c r="V180" t="s">
        <v>1414</v>
      </c>
      <c r="W180" t="s">
        <v>1415</v>
      </c>
      <c r="X180" t="s">
        <v>1416</v>
      </c>
      <c r="Y180" t="s">
        <v>1417</v>
      </c>
      <c r="Z180" t="s">
        <v>79</v>
      </c>
      <c r="AA180" t="s">
        <v>80</v>
      </c>
      <c r="AI180" t="str">
        <f t="shared" si="2"/>
        <v>YKL110c</v>
      </c>
    </row>
    <row r="181" spans="1:35" x14ac:dyDescent="0.3">
      <c r="A181" t="s">
        <v>23</v>
      </c>
      <c r="B181" t="s">
        <v>1418</v>
      </c>
      <c r="C181" t="s">
        <v>1410</v>
      </c>
      <c r="D181">
        <v>28884</v>
      </c>
      <c r="E181">
        <v>28884</v>
      </c>
      <c r="F181" t="s">
        <v>27</v>
      </c>
      <c r="G181" t="s">
        <v>26</v>
      </c>
      <c r="H181">
        <v>0.5</v>
      </c>
      <c r="I181">
        <v>16042.86</v>
      </c>
      <c r="J181">
        <v>98</v>
      </c>
      <c r="K181" t="s">
        <v>1410</v>
      </c>
      <c r="L181">
        <v>28883</v>
      </c>
      <c r="M181" t="s">
        <v>28</v>
      </c>
      <c r="N181" t="s">
        <v>48</v>
      </c>
      <c r="O181" t="s">
        <v>47</v>
      </c>
      <c r="P181">
        <v>16042.86</v>
      </c>
      <c r="Q181" t="s">
        <v>28</v>
      </c>
      <c r="R181" t="s">
        <v>1419</v>
      </c>
      <c r="S181" t="s">
        <v>32</v>
      </c>
      <c r="T181" t="s">
        <v>1420</v>
      </c>
      <c r="U181" t="s">
        <v>1421</v>
      </c>
      <c r="V181" t="s">
        <v>1414</v>
      </c>
      <c r="W181" t="s">
        <v>1422</v>
      </c>
      <c r="AI181" t="str">
        <f t="shared" si="2"/>
        <v>{NA};</v>
      </c>
    </row>
    <row r="182" spans="1:35" x14ac:dyDescent="0.3">
      <c r="A182" t="s">
        <v>23</v>
      </c>
      <c r="B182" t="s">
        <v>1423</v>
      </c>
      <c r="C182" t="s">
        <v>1410</v>
      </c>
      <c r="D182">
        <v>44804</v>
      </c>
      <c r="E182">
        <v>44804</v>
      </c>
      <c r="F182" t="s">
        <v>26</v>
      </c>
      <c r="G182" t="s">
        <v>1424</v>
      </c>
      <c r="H182">
        <v>0.5</v>
      </c>
      <c r="I182">
        <v>20106.900000000001</v>
      </c>
      <c r="J182">
        <v>86</v>
      </c>
      <c r="K182" t="s">
        <v>1410</v>
      </c>
      <c r="L182">
        <v>44804</v>
      </c>
      <c r="M182" t="s">
        <v>28</v>
      </c>
      <c r="N182" t="s">
        <v>47</v>
      </c>
      <c r="O182" t="s">
        <v>1425</v>
      </c>
      <c r="P182">
        <v>20106.900000000001</v>
      </c>
      <c r="Q182" t="s">
        <v>28</v>
      </c>
      <c r="R182" t="s">
        <v>1426</v>
      </c>
      <c r="S182" t="s">
        <v>32</v>
      </c>
      <c r="T182" t="s">
        <v>1427</v>
      </c>
      <c r="U182" t="s">
        <v>1428</v>
      </c>
      <c r="V182" t="s">
        <v>1429</v>
      </c>
      <c r="W182" t="s">
        <v>1430</v>
      </c>
      <c r="X182" t="s">
        <v>1431</v>
      </c>
      <c r="Y182" t="s">
        <v>1432</v>
      </c>
      <c r="Z182" t="s">
        <v>145</v>
      </c>
      <c r="AA182" t="s">
        <v>146</v>
      </c>
      <c r="AI182" t="str">
        <f t="shared" si="2"/>
        <v>YKL103c</v>
      </c>
    </row>
    <row r="183" spans="1:35" x14ac:dyDescent="0.3">
      <c r="A183" t="s">
        <v>23</v>
      </c>
      <c r="B183" t="s">
        <v>1433</v>
      </c>
      <c r="C183" t="s">
        <v>1410</v>
      </c>
      <c r="D183">
        <v>75918</v>
      </c>
      <c r="E183">
        <v>75918</v>
      </c>
      <c r="F183" t="s">
        <v>26</v>
      </c>
      <c r="G183" t="s">
        <v>47</v>
      </c>
      <c r="H183">
        <v>0.5</v>
      </c>
      <c r="I183">
        <v>18238.86</v>
      </c>
      <c r="J183">
        <v>103</v>
      </c>
      <c r="K183" t="s">
        <v>1410</v>
      </c>
      <c r="L183">
        <v>75918</v>
      </c>
      <c r="M183" t="s">
        <v>28</v>
      </c>
      <c r="N183" t="s">
        <v>57</v>
      </c>
      <c r="O183" t="s">
        <v>237</v>
      </c>
      <c r="P183">
        <v>18238.86</v>
      </c>
      <c r="Q183" t="s">
        <v>28</v>
      </c>
      <c r="R183" t="s">
        <v>1434</v>
      </c>
      <c r="S183" t="s">
        <v>32</v>
      </c>
      <c r="T183" t="s">
        <v>1435</v>
      </c>
      <c r="U183" t="s">
        <v>1436</v>
      </c>
      <c r="V183" t="s">
        <v>1437</v>
      </c>
      <c r="W183" t="s">
        <v>1438</v>
      </c>
      <c r="X183" t="s">
        <v>1439</v>
      </c>
      <c r="Y183" t="s">
        <v>1440</v>
      </c>
      <c r="Z183" t="s">
        <v>1441</v>
      </c>
      <c r="AA183" t="s">
        <v>1442</v>
      </c>
      <c r="AB183" t="s">
        <v>1443</v>
      </c>
      <c r="AC183" t="s">
        <v>1444</v>
      </c>
      <c r="AD183" t="s">
        <v>1445</v>
      </c>
      <c r="AE183" t="s">
        <v>47</v>
      </c>
      <c r="AF183" t="s">
        <v>188</v>
      </c>
      <c r="AI183" t="str">
        <f t="shared" si="2"/>
        <v>YKL087c</v>
      </c>
    </row>
    <row r="184" spans="1:35" x14ac:dyDescent="0.3">
      <c r="A184" t="s">
        <v>23</v>
      </c>
      <c r="B184" t="s">
        <v>1446</v>
      </c>
      <c r="C184" t="s">
        <v>1410</v>
      </c>
      <c r="D184">
        <v>76198</v>
      </c>
      <c r="E184">
        <v>76198</v>
      </c>
      <c r="F184" t="s">
        <v>29</v>
      </c>
      <c r="G184" t="s">
        <v>26</v>
      </c>
      <c r="H184">
        <v>0.5</v>
      </c>
      <c r="I184">
        <v>19284.86</v>
      </c>
      <c r="J184">
        <v>103</v>
      </c>
      <c r="K184" t="s">
        <v>1410</v>
      </c>
      <c r="L184">
        <v>76197</v>
      </c>
      <c r="M184" t="s">
        <v>28</v>
      </c>
      <c r="N184" t="s">
        <v>157</v>
      </c>
      <c r="O184" t="s">
        <v>57</v>
      </c>
      <c r="P184">
        <v>19284.86</v>
      </c>
      <c r="Q184" t="s">
        <v>28</v>
      </c>
      <c r="R184" t="s">
        <v>1447</v>
      </c>
      <c r="S184" t="s">
        <v>50</v>
      </c>
      <c r="T184" t="s">
        <v>1448</v>
      </c>
      <c r="U184" t="s">
        <v>1449</v>
      </c>
      <c r="V184" t="s">
        <v>1450</v>
      </c>
      <c r="W184" t="s">
        <v>1443</v>
      </c>
      <c r="X184" t="s">
        <v>1444</v>
      </c>
      <c r="Y184" t="s">
        <v>1445</v>
      </c>
      <c r="Z184" t="s">
        <v>47</v>
      </c>
      <c r="AA184" t="s">
        <v>188</v>
      </c>
      <c r="AI184" t="str">
        <f t="shared" si="2"/>
        <v>YKL085w</v>
      </c>
    </row>
    <row r="185" spans="1:35" x14ac:dyDescent="0.3">
      <c r="A185" t="s">
        <v>23</v>
      </c>
      <c r="B185" t="s">
        <v>1451</v>
      </c>
      <c r="C185" t="s">
        <v>1410</v>
      </c>
      <c r="D185">
        <v>111256</v>
      </c>
      <c r="E185">
        <v>111256</v>
      </c>
      <c r="F185" t="s">
        <v>26</v>
      </c>
      <c r="G185" t="s">
        <v>29</v>
      </c>
      <c r="H185">
        <v>0.5</v>
      </c>
      <c r="I185">
        <v>3757.86</v>
      </c>
      <c r="J185">
        <v>86</v>
      </c>
      <c r="K185" t="s">
        <v>1410</v>
      </c>
      <c r="L185">
        <v>111256</v>
      </c>
      <c r="M185" t="s">
        <v>28</v>
      </c>
      <c r="N185" t="s">
        <v>47</v>
      </c>
      <c r="O185" t="s">
        <v>149</v>
      </c>
      <c r="P185">
        <v>3757.86</v>
      </c>
      <c r="Q185" t="s">
        <v>28</v>
      </c>
      <c r="R185" t="s">
        <v>1452</v>
      </c>
      <c r="S185" t="s">
        <v>32</v>
      </c>
      <c r="T185" t="s">
        <v>1453</v>
      </c>
      <c r="U185" t="s">
        <v>1454</v>
      </c>
      <c r="V185" t="s">
        <v>161</v>
      </c>
      <c r="W185" t="s">
        <v>1455</v>
      </c>
      <c r="X185" t="s">
        <v>1456</v>
      </c>
      <c r="Y185" t="s">
        <v>1457</v>
      </c>
      <c r="Z185" t="s">
        <v>1075</v>
      </c>
      <c r="AA185" t="s">
        <v>1076</v>
      </c>
      <c r="AI185" t="str">
        <f t="shared" si="2"/>
        <v>YKL067w</v>
      </c>
    </row>
    <row r="186" spans="1:35" x14ac:dyDescent="0.3">
      <c r="A186" t="s">
        <v>23</v>
      </c>
      <c r="B186" t="s">
        <v>1458</v>
      </c>
      <c r="C186" t="s">
        <v>1410</v>
      </c>
      <c r="D186">
        <v>114216</v>
      </c>
      <c r="E186">
        <v>114216</v>
      </c>
      <c r="F186" t="s">
        <v>26</v>
      </c>
      <c r="G186" t="s">
        <v>29</v>
      </c>
      <c r="H186">
        <v>0.5</v>
      </c>
      <c r="I186">
        <v>12124.86</v>
      </c>
      <c r="J186">
        <v>86</v>
      </c>
      <c r="K186" t="s">
        <v>1410</v>
      </c>
      <c r="L186">
        <v>114216</v>
      </c>
      <c r="M186" t="s">
        <v>28</v>
      </c>
      <c r="N186" t="s">
        <v>57</v>
      </c>
      <c r="O186" t="s">
        <v>157</v>
      </c>
      <c r="P186">
        <v>12124.86</v>
      </c>
      <c r="Q186" t="s">
        <v>28</v>
      </c>
      <c r="R186" t="s">
        <v>1459</v>
      </c>
      <c r="S186" t="s">
        <v>32</v>
      </c>
      <c r="T186" t="s">
        <v>1460</v>
      </c>
      <c r="U186" t="s">
        <v>1461</v>
      </c>
      <c r="V186" t="s">
        <v>161</v>
      </c>
      <c r="W186" t="s">
        <v>1462</v>
      </c>
      <c r="X186" t="s">
        <v>1463</v>
      </c>
      <c r="Y186" t="s">
        <v>1464</v>
      </c>
      <c r="Z186" t="s">
        <v>501</v>
      </c>
      <c r="AA186" t="s">
        <v>502</v>
      </c>
      <c r="AB186" t="s">
        <v>1465</v>
      </c>
      <c r="AI186" t="str">
        <f t="shared" si="2"/>
        <v>YKL065c</v>
      </c>
    </row>
    <row r="187" spans="1:35" x14ac:dyDescent="0.3">
      <c r="A187" t="s">
        <v>23</v>
      </c>
      <c r="B187" t="s">
        <v>1458</v>
      </c>
      <c r="C187" t="s">
        <v>1410</v>
      </c>
      <c r="D187">
        <v>114175</v>
      </c>
      <c r="E187">
        <v>114175</v>
      </c>
      <c r="F187" t="s">
        <v>26</v>
      </c>
      <c r="G187" t="s">
        <v>89</v>
      </c>
      <c r="H187">
        <v>0.5</v>
      </c>
      <c r="I187">
        <v>17780.86</v>
      </c>
      <c r="J187">
        <v>86</v>
      </c>
      <c r="K187" t="s">
        <v>1410</v>
      </c>
      <c r="L187">
        <v>114175</v>
      </c>
      <c r="M187" t="s">
        <v>28</v>
      </c>
      <c r="N187" t="s">
        <v>27</v>
      </c>
      <c r="O187" t="s">
        <v>1466</v>
      </c>
      <c r="P187">
        <v>17780.86</v>
      </c>
      <c r="Q187" t="s">
        <v>28</v>
      </c>
      <c r="R187" t="s">
        <v>1467</v>
      </c>
      <c r="S187" t="s">
        <v>32</v>
      </c>
      <c r="T187" t="s">
        <v>1468</v>
      </c>
      <c r="U187" t="s">
        <v>1469</v>
      </c>
      <c r="V187" t="s">
        <v>161</v>
      </c>
      <c r="W187" t="s">
        <v>1462</v>
      </c>
      <c r="X187" t="s">
        <v>1463</v>
      </c>
      <c r="Y187" t="s">
        <v>1464</v>
      </c>
      <c r="Z187" t="s">
        <v>501</v>
      </c>
      <c r="AA187" t="s">
        <v>502</v>
      </c>
      <c r="AB187" t="s">
        <v>1465</v>
      </c>
      <c r="AI187" t="str">
        <f t="shared" si="2"/>
        <v>YKL065c</v>
      </c>
    </row>
    <row r="188" spans="1:35" x14ac:dyDescent="0.3">
      <c r="A188" t="s">
        <v>23</v>
      </c>
      <c r="B188" t="s">
        <v>1470</v>
      </c>
      <c r="C188" t="s">
        <v>1410</v>
      </c>
      <c r="D188">
        <v>118877</v>
      </c>
      <c r="E188">
        <v>118896</v>
      </c>
      <c r="F188" t="s">
        <v>1471</v>
      </c>
      <c r="G188" t="s">
        <v>26</v>
      </c>
      <c r="H188">
        <v>0.5</v>
      </c>
      <c r="I188">
        <v>13829.86</v>
      </c>
      <c r="J188">
        <v>85</v>
      </c>
      <c r="K188" t="s">
        <v>1410</v>
      </c>
      <c r="L188">
        <v>118876</v>
      </c>
      <c r="M188" t="s">
        <v>28</v>
      </c>
      <c r="N188" t="s">
        <v>1472</v>
      </c>
      <c r="O188" t="s">
        <v>29</v>
      </c>
      <c r="P188">
        <v>13829.86</v>
      </c>
      <c r="Q188" t="s">
        <v>28</v>
      </c>
      <c r="R188" t="s">
        <v>1473</v>
      </c>
      <c r="S188" t="s">
        <v>32</v>
      </c>
      <c r="T188" t="s">
        <v>1474</v>
      </c>
      <c r="U188" t="s">
        <v>1475</v>
      </c>
      <c r="V188" t="s">
        <v>1476</v>
      </c>
      <c r="W188" t="s">
        <v>1477</v>
      </c>
      <c r="AI188" t="str">
        <f t="shared" si="2"/>
        <v>{NA};</v>
      </c>
    </row>
    <row r="189" spans="1:35" x14ac:dyDescent="0.3">
      <c r="A189" t="s">
        <v>23</v>
      </c>
      <c r="B189" t="s">
        <v>1478</v>
      </c>
      <c r="C189" t="s">
        <v>1479</v>
      </c>
      <c r="D189">
        <v>5081</v>
      </c>
      <c r="E189">
        <v>5082</v>
      </c>
      <c r="F189" t="s">
        <v>393</v>
      </c>
      <c r="G189" t="s">
        <v>26</v>
      </c>
      <c r="H189">
        <v>0.5</v>
      </c>
      <c r="I189">
        <v>4714.8599999999997</v>
      </c>
      <c r="J189">
        <v>349</v>
      </c>
      <c r="K189" t="s">
        <v>1479</v>
      </c>
      <c r="L189">
        <v>5080</v>
      </c>
      <c r="M189" t="s">
        <v>28</v>
      </c>
      <c r="N189" t="s">
        <v>1207</v>
      </c>
      <c r="O189" t="s">
        <v>57</v>
      </c>
      <c r="P189">
        <v>4714.8599999999997</v>
      </c>
      <c r="Q189" t="s">
        <v>28</v>
      </c>
      <c r="R189" t="s">
        <v>1480</v>
      </c>
      <c r="S189" t="s">
        <v>32</v>
      </c>
      <c r="T189" t="s">
        <v>1481</v>
      </c>
      <c r="U189" t="s">
        <v>1482</v>
      </c>
      <c r="V189" t="s">
        <v>1483</v>
      </c>
      <c r="W189" t="s">
        <v>1484</v>
      </c>
      <c r="X189" t="s">
        <v>1485</v>
      </c>
      <c r="Y189" t="s">
        <v>1486</v>
      </c>
      <c r="Z189" t="s">
        <v>883</v>
      </c>
      <c r="AA189" t="s">
        <v>884</v>
      </c>
      <c r="AI189" t="str">
        <f t="shared" si="2"/>
        <v>YJR159w</v>
      </c>
    </row>
    <row r="190" spans="1:35" x14ac:dyDescent="0.3">
      <c r="A190" t="s">
        <v>23</v>
      </c>
      <c r="B190" t="s">
        <v>1478</v>
      </c>
      <c r="C190" t="s">
        <v>1479</v>
      </c>
      <c r="D190">
        <v>4355</v>
      </c>
      <c r="E190">
        <v>4355</v>
      </c>
      <c r="F190" t="s">
        <v>27</v>
      </c>
      <c r="G190" t="s">
        <v>26</v>
      </c>
      <c r="H190">
        <v>0.5</v>
      </c>
      <c r="I190">
        <v>3939.21</v>
      </c>
      <c r="J190">
        <v>349</v>
      </c>
      <c r="K190" t="s">
        <v>1479</v>
      </c>
      <c r="L190">
        <v>4354</v>
      </c>
      <c r="M190" t="s">
        <v>28</v>
      </c>
      <c r="N190" t="s">
        <v>30</v>
      </c>
      <c r="O190" t="s">
        <v>29</v>
      </c>
      <c r="P190">
        <v>3939.21</v>
      </c>
      <c r="Q190" t="s">
        <v>28</v>
      </c>
      <c r="R190" t="s">
        <v>1487</v>
      </c>
      <c r="S190" t="s">
        <v>32</v>
      </c>
      <c r="T190" t="s">
        <v>1488</v>
      </c>
      <c r="U190" t="s">
        <v>1489</v>
      </c>
      <c r="V190" t="s">
        <v>1483</v>
      </c>
      <c r="W190" t="s">
        <v>1484</v>
      </c>
      <c r="X190" t="s">
        <v>1485</v>
      </c>
      <c r="Y190" t="s">
        <v>1486</v>
      </c>
      <c r="Z190" t="s">
        <v>883</v>
      </c>
      <c r="AA190" t="s">
        <v>884</v>
      </c>
      <c r="AI190" t="str">
        <f t="shared" si="2"/>
        <v>YJR159w</v>
      </c>
    </row>
    <row r="191" spans="1:35" x14ac:dyDescent="0.3">
      <c r="A191" t="s">
        <v>23</v>
      </c>
      <c r="B191" t="s">
        <v>1490</v>
      </c>
      <c r="C191" t="s">
        <v>1491</v>
      </c>
      <c r="D191">
        <v>1478</v>
      </c>
      <c r="E191">
        <v>1478</v>
      </c>
      <c r="F191" t="s">
        <v>27</v>
      </c>
      <c r="G191" t="s">
        <v>26</v>
      </c>
      <c r="H191">
        <v>0.5</v>
      </c>
      <c r="I191">
        <v>12067.86</v>
      </c>
      <c r="J191">
        <v>130</v>
      </c>
      <c r="K191" t="s">
        <v>1491</v>
      </c>
      <c r="L191">
        <v>1477</v>
      </c>
      <c r="M191" t="s">
        <v>28</v>
      </c>
      <c r="N191" t="s">
        <v>30</v>
      </c>
      <c r="O191" t="s">
        <v>29</v>
      </c>
      <c r="P191">
        <v>12067.86</v>
      </c>
      <c r="Q191" t="s">
        <v>28</v>
      </c>
      <c r="R191" t="s">
        <v>1492</v>
      </c>
      <c r="S191" t="s">
        <v>50</v>
      </c>
      <c r="T191" t="s">
        <v>1493</v>
      </c>
      <c r="U191" t="s">
        <v>1494</v>
      </c>
      <c r="V191" t="s">
        <v>1495</v>
      </c>
      <c r="W191" t="s">
        <v>1496</v>
      </c>
      <c r="AI191" t="str">
        <f t="shared" si="2"/>
        <v>{NA};</v>
      </c>
    </row>
    <row r="192" spans="1:35" x14ac:dyDescent="0.3">
      <c r="A192" t="s">
        <v>23</v>
      </c>
      <c r="B192" t="s">
        <v>1497</v>
      </c>
      <c r="C192" t="s">
        <v>1491</v>
      </c>
      <c r="D192">
        <v>23310</v>
      </c>
      <c r="E192">
        <v>23310</v>
      </c>
      <c r="F192" t="s">
        <v>26</v>
      </c>
      <c r="G192" t="s">
        <v>57</v>
      </c>
      <c r="H192">
        <v>0.5</v>
      </c>
      <c r="I192">
        <v>8295.86</v>
      </c>
      <c r="J192">
        <v>103</v>
      </c>
      <c r="K192" t="s">
        <v>1491</v>
      </c>
      <c r="L192">
        <v>23310</v>
      </c>
      <c r="M192" t="s">
        <v>28</v>
      </c>
      <c r="N192" t="s">
        <v>29</v>
      </c>
      <c r="O192" t="s">
        <v>342</v>
      </c>
      <c r="P192">
        <v>8295.86</v>
      </c>
      <c r="Q192" t="s">
        <v>28</v>
      </c>
      <c r="R192" t="s">
        <v>1498</v>
      </c>
      <c r="S192" t="s">
        <v>50</v>
      </c>
      <c r="T192" t="s">
        <v>1499</v>
      </c>
      <c r="U192" t="s">
        <v>1500</v>
      </c>
      <c r="V192" t="s">
        <v>1450</v>
      </c>
      <c r="W192" t="s">
        <v>1501</v>
      </c>
      <c r="X192" t="s">
        <v>1502</v>
      </c>
      <c r="Y192" t="s">
        <v>1503</v>
      </c>
      <c r="Z192" t="s">
        <v>1504</v>
      </c>
      <c r="AA192" t="s">
        <v>1505</v>
      </c>
      <c r="AI192" t="str">
        <f t="shared" si="2"/>
        <v>YJL200c</v>
      </c>
    </row>
    <row r="193" spans="1:35" x14ac:dyDescent="0.3">
      <c r="A193" t="s">
        <v>23</v>
      </c>
      <c r="B193" t="s">
        <v>1506</v>
      </c>
      <c r="C193" t="s">
        <v>1491</v>
      </c>
      <c r="D193">
        <v>23469</v>
      </c>
      <c r="E193">
        <v>23469</v>
      </c>
      <c r="F193" t="s">
        <v>26</v>
      </c>
      <c r="G193" t="s">
        <v>27</v>
      </c>
      <c r="H193">
        <v>0.5</v>
      </c>
      <c r="I193">
        <v>9388.86</v>
      </c>
      <c r="J193">
        <v>103</v>
      </c>
      <c r="K193" t="s">
        <v>1491</v>
      </c>
      <c r="L193">
        <v>23469</v>
      </c>
      <c r="M193" t="s">
        <v>28</v>
      </c>
      <c r="N193" t="s">
        <v>29</v>
      </c>
      <c r="O193" t="s">
        <v>30</v>
      </c>
      <c r="P193">
        <v>9388.86</v>
      </c>
      <c r="Q193" t="s">
        <v>28</v>
      </c>
      <c r="R193" t="s">
        <v>1507</v>
      </c>
      <c r="S193" t="s">
        <v>32</v>
      </c>
      <c r="T193" t="s">
        <v>1508</v>
      </c>
      <c r="U193" t="s">
        <v>1509</v>
      </c>
      <c r="V193" t="s">
        <v>1437</v>
      </c>
      <c r="W193" t="s">
        <v>1510</v>
      </c>
      <c r="X193" t="s">
        <v>1511</v>
      </c>
      <c r="Y193" t="s">
        <v>1512</v>
      </c>
      <c r="Z193" t="s">
        <v>97</v>
      </c>
      <c r="AA193" t="s">
        <v>98</v>
      </c>
      <c r="AI193" t="str">
        <f t="shared" si="2"/>
        <v>YJL197w</v>
      </c>
    </row>
    <row r="194" spans="1:35" x14ac:dyDescent="0.3">
      <c r="A194" t="s">
        <v>23</v>
      </c>
      <c r="B194" t="s">
        <v>1513</v>
      </c>
      <c r="C194" t="s">
        <v>1491</v>
      </c>
      <c r="D194">
        <v>43164</v>
      </c>
      <c r="E194">
        <v>43164</v>
      </c>
      <c r="F194" t="s">
        <v>29</v>
      </c>
      <c r="G194" t="s">
        <v>26</v>
      </c>
      <c r="H194">
        <v>0.5</v>
      </c>
      <c r="I194">
        <v>6409.86</v>
      </c>
      <c r="J194">
        <v>47</v>
      </c>
      <c r="K194" t="s">
        <v>1491</v>
      </c>
      <c r="L194">
        <v>43163</v>
      </c>
      <c r="M194" t="s">
        <v>28</v>
      </c>
      <c r="N194" t="s">
        <v>157</v>
      </c>
      <c r="O194" t="s">
        <v>57</v>
      </c>
      <c r="P194">
        <v>6409.86</v>
      </c>
      <c r="Q194" t="s">
        <v>28</v>
      </c>
      <c r="R194" t="s">
        <v>1514</v>
      </c>
      <c r="S194" t="s">
        <v>32</v>
      </c>
      <c r="T194" t="s">
        <v>1515</v>
      </c>
      <c r="U194" t="s">
        <v>1516</v>
      </c>
      <c r="V194" t="s">
        <v>1517</v>
      </c>
      <c r="W194" t="s">
        <v>1518</v>
      </c>
      <c r="X194" t="s">
        <v>1519</v>
      </c>
      <c r="Y194" t="s">
        <v>1520</v>
      </c>
      <c r="Z194" t="s">
        <v>165</v>
      </c>
      <c r="AA194" t="s">
        <v>166</v>
      </c>
      <c r="AI194" t="str">
        <f t="shared" si="2"/>
        <v>YJL187c</v>
      </c>
    </row>
    <row r="195" spans="1:35" x14ac:dyDescent="0.3">
      <c r="A195" t="s">
        <v>23</v>
      </c>
      <c r="B195" t="s">
        <v>1513</v>
      </c>
      <c r="C195" t="s">
        <v>1491</v>
      </c>
      <c r="D195">
        <v>43201</v>
      </c>
      <c r="E195">
        <v>43201</v>
      </c>
      <c r="F195" t="s">
        <v>29</v>
      </c>
      <c r="G195" t="s">
        <v>26</v>
      </c>
      <c r="H195">
        <v>0.5</v>
      </c>
      <c r="I195">
        <v>9247.86</v>
      </c>
      <c r="J195">
        <v>47</v>
      </c>
      <c r="K195" t="s">
        <v>1491</v>
      </c>
      <c r="L195">
        <v>43200</v>
      </c>
      <c r="M195" t="s">
        <v>28</v>
      </c>
      <c r="N195" t="s">
        <v>108</v>
      </c>
      <c r="O195" t="s">
        <v>27</v>
      </c>
      <c r="P195">
        <v>9247.86</v>
      </c>
      <c r="Q195" t="s">
        <v>28</v>
      </c>
      <c r="R195" t="s">
        <v>1521</v>
      </c>
      <c r="S195" t="s">
        <v>50</v>
      </c>
      <c r="T195" t="s">
        <v>1522</v>
      </c>
      <c r="U195" t="s">
        <v>1523</v>
      </c>
      <c r="V195" t="s">
        <v>1524</v>
      </c>
      <c r="W195" t="s">
        <v>1518</v>
      </c>
      <c r="X195" t="s">
        <v>1519</v>
      </c>
      <c r="Y195" t="s">
        <v>1520</v>
      </c>
      <c r="Z195" t="s">
        <v>165</v>
      </c>
      <c r="AA195" t="s">
        <v>166</v>
      </c>
      <c r="AI195" t="str">
        <f t="shared" ref="AI195:AI258" si="3">_xlfn.TEXTAFTER(W195,":")</f>
        <v>YJL187c</v>
      </c>
    </row>
    <row r="196" spans="1:35" x14ac:dyDescent="0.3">
      <c r="A196" t="s">
        <v>23</v>
      </c>
      <c r="B196" t="s">
        <v>1525</v>
      </c>
      <c r="C196" t="s">
        <v>1491</v>
      </c>
      <c r="D196">
        <v>43582</v>
      </c>
      <c r="E196">
        <v>43582</v>
      </c>
      <c r="F196" t="s">
        <v>26</v>
      </c>
      <c r="G196" t="s">
        <v>27</v>
      </c>
      <c r="H196">
        <v>0.5</v>
      </c>
      <c r="I196">
        <v>4133.8599999999997</v>
      </c>
      <c r="J196">
        <v>47</v>
      </c>
      <c r="K196" t="s">
        <v>1491</v>
      </c>
      <c r="L196">
        <v>43582</v>
      </c>
      <c r="M196" t="s">
        <v>28</v>
      </c>
      <c r="N196" t="s">
        <v>29</v>
      </c>
      <c r="O196" t="s">
        <v>30</v>
      </c>
      <c r="P196">
        <v>4133.8599999999997</v>
      </c>
      <c r="Q196" t="s">
        <v>28</v>
      </c>
      <c r="R196" t="s">
        <v>1526</v>
      </c>
      <c r="S196" t="s">
        <v>32</v>
      </c>
      <c r="T196" t="s">
        <v>1527</v>
      </c>
      <c r="U196" t="s">
        <v>1528</v>
      </c>
      <c r="V196" t="s">
        <v>1517</v>
      </c>
      <c r="W196" t="s">
        <v>1518</v>
      </c>
      <c r="X196" t="s">
        <v>1519</v>
      </c>
      <c r="Y196" t="s">
        <v>1520</v>
      </c>
      <c r="Z196" t="s">
        <v>165</v>
      </c>
      <c r="AA196" t="s">
        <v>166</v>
      </c>
      <c r="AB196" t="s">
        <v>1529</v>
      </c>
      <c r="AI196" t="str">
        <f t="shared" si="3"/>
        <v>YJL187c</v>
      </c>
    </row>
    <row r="197" spans="1:35" x14ac:dyDescent="0.3">
      <c r="A197" t="s">
        <v>23</v>
      </c>
      <c r="B197" t="s">
        <v>1530</v>
      </c>
      <c r="C197" t="s">
        <v>1491</v>
      </c>
      <c r="D197">
        <v>46767</v>
      </c>
      <c r="E197">
        <v>46767</v>
      </c>
      <c r="F197" t="s">
        <v>26</v>
      </c>
      <c r="G197" t="s">
        <v>47</v>
      </c>
      <c r="H197">
        <v>0.5</v>
      </c>
      <c r="I197">
        <v>8791.86</v>
      </c>
      <c r="J197">
        <v>47</v>
      </c>
      <c r="K197" t="s">
        <v>1491</v>
      </c>
      <c r="L197">
        <v>46767</v>
      </c>
      <c r="M197" t="s">
        <v>28</v>
      </c>
      <c r="N197" t="s">
        <v>27</v>
      </c>
      <c r="O197" t="s">
        <v>133</v>
      </c>
      <c r="P197">
        <v>8791.86</v>
      </c>
      <c r="Q197" t="s">
        <v>28</v>
      </c>
      <c r="R197" t="s">
        <v>1531</v>
      </c>
      <c r="S197" t="s">
        <v>32</v>
      </c>
      <c r="T197" t="s">
        <v>1532</v>
      </c>
      <c r="U197" t="s">
        <v>1533</v>
      </c>
      <c r="V197" t="s">
        <v>1517</v>
      </c>
      <c r="W197" t="s">
        <v>1534</v>
      </c>
      <c r="AI197" t="str">
        <f t="shared" si="3"/>
        <v>{NA};</v>
      </c>
    </row>
    <row r="198" spans="1:35" x14ac:dyDescent="0.3">
      <c r="A198" t="s">
        <v>23</v>
      </c>
      <c r="B198" t="s">
        <v>1535</v>
      </c>
      <c r="C198" t="s">
        <v>1491</v>
      </c>
      <c r="D198">
        <v>64654</v>
      </c>
      <c r="E198">
        <v>64654</v>
      </c>
      <c r="F198" t="s">
        <v>26</v>
      </c>
      <c r="G198" t="s">
        <v>29</v>
      </c>
      <c r="H198">
        <v>0.5</v>
      </c>
      <c r="I198">
        <v>4195.8599999999997</v>
      </c>
      <c r="J198">
        <v>143</v>
      </c>
      <c r="K198" t="s">
        <v>1491</v>
      </c>
      <c r="L198">
        <v>64654</v>
      </c>
      <c r="M198" t="s">
        <v>28</v>
      </c>
      <c r="N198" t="s">
        <v>57</v>
      </c>
      <c r="O198" t="s">
        <v>157</v>
      </c>
      <c r="P198">
        <v>4195.8599999999997</v>
      </c>
      <c r="Q198" t="s">
        <v>28</v>
      </c>
      <c r="R198" t="s">
        <v>1536</v>
      </c>
      <c r="S198" t="s">
        <v>32</v>
      </c>
      <c r="T198" t="s">
        <v>1537</v>
      </c>
      <c r="U198" t="s">
        <v>1538</v>
      </c>
      <c r="V198" t="s">
        <v>1539</v>
      </c>
      <c r="W198" t="s">
        <v>1540</v>
      </c>
      <c r="AI198" t="str">
        <f t="shared" si="3"/>
        <v>{NA};</v>
      </c>
    </row>
    <row r="199" spans="1:35" x14ac:dyDescent="0.3">
      <c r="A199" t="s">
        <v>23</v>
      </c>
      <c r="B199" t="s">
        <v>1541</v>
      </c>
      <c r="C199" t="s">
        <v>1491</v>
      </c>
      <c r="D199">
        <v>74900</v>
      </c>
      <c r="E199">
        <v>74900</v>
      </c>
      <c r="F199" t="s">
        <v>57</v>
      </c>
      <c r="G199" t="s">
        <v>26</v>
      </c>
      <c r="H199">
        <v>0.5</v>
      </c>
      <c r="I199">
        <v>8648.86</v>
      </c>
      <c r="J199">
        <v>90</v>
      </c>
      <c r="K199" t="s">
        <v>1491</v>
      </c>
      <c r="L199">
        <v>74899</v>
      </c>
      <c r="M199" t="s">
        <v>28</v>
      </c>
      <c r="N199" t="s">
        <v>342</v>
      </c>
      <c r="O199" t="s">
        <v>29</v>
      </c>
      <c r="P199">
        <v>8648.86</v>
      </c>
      <c r="Q199" t="s">
        <v>28</v>
      </c>
      <c r="R199" t="s">
        <v>1542</v>
      </c>
      <c r="S199" t="s">
        <v>32</v>
      </c>
      <c r="T199" t="s">
        <v>1543</v>
      </c>
      <c r="U199" t="s">
        <v>1544</v>
      </c>
      <c r="V199" t="s">
        <v>1545</v>
      </c>
      <c r="W199" t="s">
        <v>1546</v>
      </c>
      <c r="X199" t="s">
        <v>1547</v>
      </c>
      <c r="Y199" t="s">
        <v>1548</v>
      </c>
      <c r="Z199" t="s">
        <v>27</v>
      </c>
      <c r="AA199" t="s">
        <v>141</v>
      </c>
      <c r="AI199" t="str">
        <f t="shared" si="3"/>
        <v>YJL164c</v>
      </c>
    </row>
    <row r="200" spans="1:35" x14ac:dyDescent="0.3">
      <c r="A200" t="s">
        <v>23</v>
      </c>
      <c r="B200" t="s">
        <v>1541</v>
      </c>
      <c r="C200" t="s">
        <v>1491</v>
      </c>
      <c r="D200">
        <v>75148</v>
      </c>
      <c r="E200">
        <v>75150</v>
      </c>
      <c r="F200" t="s">
        <v>1549</v>
      </c>
      <c r="G200" t="s">
        <v>26</v>
      </c>
      <c r="H200">
        <v>0.5</v>
      </c>
      <c r="I200">
        <v>7648.86</v>
      </c>
      <c r="J200">
        <v>90</v>
      </c>
      <c r="K200" t="s">
        <v>1491</v>
      </c>
      <c r="L200">
        <v>75147</v>
      </c>
      <c r="M200" t="s">
        <v>28</v>
      </c>
      <c r="N200" t="s">
        <v>1550</v>
      </c>
      <c r="O200" t="s">
        <v>47</v>
      </c>
      <c r="P200">
        <v>7648.86</v>
      </c>
      <c r="Q200" t="s">
        <v>28</v>
      </c>
      <c r="R200" t="s">
        <v>1551</v>
      </c>
      <c r="S200" t="s">
        <v>32</v>
      </c>
      <c r="T200" t="s">
        <v>1552</v>
      </c>
      <c r="U200" t="s">
        <v>1553</v>
      </c>
      <c r="V200" t="s">
        <v>1545</v>
      </c>
      <c r="W200" t="s">
        <v>1546</v>
      </c>
      <c r="X200" t="s">
        <v>1547</v>
      </c>
      <c r="Y200" t="s">
        <v>1548</v>
      </c>
      <c r="Z200" t="s">
        <v>27</v>
      </c>
      <c r="AA200" t="s">
        <v>141</v>
      </c>
      <c r="AI200" t="str">
        <f t="shared" si="3"/>
        <v>YJL164c</v>
      </c>
    </row>
    <row r="201" spans="1:35" x14ac:dyDescent="0.3">
      <c r="A201" t="s">
        <v>23</v>
      </c>
      <c r="B201" t="s">
        <v>1541</v>
      </c>
      <c r="C201" t="s">
        <v>1491</v>
      </c>
      <c r="D201">
        <v>74772</v>
      </c>
      <c r="E201">
        <v>74772</v>
      </c>
      <c r="F201" t="s">
        <v>26</v>
      </c>
      <c r="G201" t="s">
        <v>29</v>
      </c>
      <c r="H201">
        <v>0.5</v>
      </c>
      <c r="I201">
        <v>5431.86</v>
      </c>
      <c r="J201">
        <v>106</v>
      </c>
      <c r="K201" t="s">
        <v>1491</v>
      </c>
      <c r="L201">
        <v>74772</v>
      </c>
      <c r="M201" t="s">
        <v>28</v>
      </c>
      <c r="N201" t="s">
        <v>47</v>
      </c>
      <c r="O201" t="s">
        <v>149</v>
      </c>
      <c r="P201">
        <v>5431.86</v>
      </c>
      <c r="Q201" t="s">
        <v>28</v>
      </c>
      <c r="R201" t="s">
        <v>1554</v>
      </c>
      <c r="S201" t="s">
        <v>32</v>
      </c>
      <c r="T201" t="s">
        <v>1555</v>
      </c>
      <c r="U201" t="s">
        <v>1556</v>
      </c>
      <c r="V201" t="s">
        <v>1557</v>
      </c>
      <c r="W201" t="s">
        <v>1546</v>
      </c>
      <c r="X201" t="s">
        <v>1547</v>
      </c>
      <c r="Y201" t="s">
        <v>1548</v>
      </c>
      <c r="Z201" t="s">
        <v>27</v>
      </c>
      <c r="AA201" t="s">
        <v>141</v>
      </c>
      <c r="AI201" t="str">
        <f t="shared" si="3"/>
        <v>YJL164c</v>
      </c>
    </row>
    <row r="202" spans="1:35" x14ac:dyDescent="0.3">
      <c r="A202" t="s">
        <v>23</v>
      </c>
      <c r="B202" t="s">
        <v>1541</v>
      </c>
      <c r="C202" t="s">
        <v>1491</v>
      </c>
      <c r="D202">
        <v>75017</v>
      </c>
      <c r="E202">
        <v>75017</v>
      </c>
      <c r="F202" t="s">
        <v>26</v>
      </c>
      <c r="G202" t="s">
        <v>27</v>
      </c>
      <c r="H202">
        <v>0.5</v>
      </c>
      <c r="I202">
        <v>6924.86</v>
      </c>
      <c r="J202">
        <v>90</v>
      </c>
      <c r="K202" t="s">
        <v>1491</v>
      </c>
      <c r="L202">
        <v>75017</v>
      </c>
      <c r="M202" t="s">
        <v>28</v>
      </c>
      <c r="N202" t="s">
        <v>29</v>
      </c>
      <c r="O202" t="s">
        <v>30</v>
      </c>
      <c r="P202">
        <v>6924.86</v>
      </c>
      <c r="Q202" t="s">
        <v>28</v>
      </c>
      <c r="R202" t="s">
        <v>1558</v>
      </c>
      <c r="S202" t="s">
        <v>32</v>
      </c>
      <c r="T202" t="s">
        <v>1559</v>
      </c>
      <c r="U202" t="s">
        <v>1560</v>
      </c>
      <c r="V202" t="s">
        <v>1545</v>
      </c>
      <c r="W202" t="s">
        <v>1546</v>
      </c>
      <c r="X202" t="s">
        <v>1547</v>
      </c>
      <c r="Y202" t="s">
        <v>1548</v>
      </c>
      <c r="Z202" t="s">
        <v>27</v>
      </c>
      <c r="AA202" t="s">
        <v>141</v>
      </c>
      <c r="AI202" t="str">
        <f t="shared" si="3"/>
        <v>YJL164c</v>
      </c>
    </row>
    <row r="203" spans="1:35" x14ac:dyDescent="0.3">
      <c r="A203" t="s">
        <v>23</v>
      </c>
      <c r="B203" t="s">
        <v>1541</v>
      </c>
      <c r="C203" t="s">
        <v>1491</v>
      </c>
      <c r="D203">
        <v>74885</v>
      </c>
      <c r="E203">
        <v>74885</v>
      </c>
      <c r="F203" t="s">
        <v>29</v>
      </c>
      <c r="G203" t="s">
        <v>26</v>
      </c>
      <c r="H203">
        <v>0.5</v>
      </c>
      <c r="I203">
        <v>5682.86</v>
      </c>
      <c r="J203">
        <v>106</v>
      </c>
      <c r="K203" t="s">
        <v>1491</v>
      </c>
      <c r="L203">
        <v>74884</v>
      </c>
      <c r="M203" t="s">
        <v>28</v>
      </c>
      <c r="N203" t="s">
        <v>149</v>
      </c>
      <c r="O203" t="s">
        <v>47</v>
      </c>
      <c r="P203">
        <v>5682.86</v>
      </c>
      <c r="Q203" t="s">
        <v>28</v>
      </c>
      <c r="R203" t="s">
        <v>1561</v>
      </c>
      <c r="S203" t="s">
        <v>32</v>
      </c>
      <c r="T203" t="s">
        <v>1562</v>
      </c>
      <c r="U203" t="s">
        <v>1563</v>
      </c>
      <c r="V203" t="s">
        <v>1564</v>
      </c>
      <c r="W203" t="s">
        <v>1546</v>
      </c>
      <c r="X203" t="s">
        <v>1547</v>
      </c>
      <c r="Y203" t="s">
        <v>1548</v>
      </c>
      <c r="Z203" t="s">
        <v>27</v>
      </c>
      <c r="AA203" t="s">
        <v>141</v>
      </c>
      <c r="AI203" t="str">
        <f t="shared" si="3"/>
        <v>YJL164c</v>
      </c>
    </row>
    <row r="204" spans="1:35" x14ac:dyDescent="0.3">
      <c r="A204" t="s">
        <v>23</v>
      </c>
      <c r="B204" t="s">
        <v>1565</v>
      </c>
      <c r="C204" t="s">
        <v>1491</v>
      </c>
      <c r="D204">
        <v>80114</v>
      </c>
      <c r="E204">
        <v>80114</v>
      </c>
      <c r="F204" t="s">
        <v>27</v>
      </c>
      <c r="G204" t="s">
        <v>26</v>
      </c>
      <c r="H204">
        <v>0.5</v>
      </c>
      <c r="I204">
        <v>6430.86</v>
      </c>
      <c r="J204">
        <v>89</v>
      </c>
      <c r="K204" t="s">
        <v>1491</v>
      </c>
      <c r="L204">
        <v>80113</v>
      </c>
      <c r="M204" t="s">
        <v>28</v>
      </c>
      <c r="N204" t="s">
        <v>30</v>
      </c>
      <c r="O204" t="s">
        <v>29</v>
      </c>
      <c r="P204">
        <v>6430.86</v>
      </c>
      <c r="Q204" t="s">
        <v>28</v>
      </c>
      <c r="R204" t="s">
        <v>1566</v>
      </c>
      <c r="S204" t="s">
        <v>32</v>
      </c>
      <c r="T204" t="s">
        <v>1567</v>
      </c>
      <c r="U204" t="s">
        <v>1568</v>
      </c>
      <c r="V204" t="s">
        <v>1569</v>
      </c>
      <c r="W204" t="s">
        <v>1570</v>
      </c>
      <c r="X204" t="s">
        <v>1571</v>
      </c>
      <c r="Y204" t="s">
        <v>848</v>
      </c>
      <c r="Z204" t="s">
        <v>97</v>
      </c>
      <c r="AA204" t="s">
        <v>98</v>
      </c>
      <c r="AI204" t="str">
        <f t="shared" si="3"/>
        <v>YJL162c</v>
      </c>
    </row>
    <row r="205" spans="1:35" x14ac:dyDescent="0.3">
      <c r="A205" t="s">
        <v>23</v>
      </c>
      <c r="B205" t="s">
        <v>1565</v>
      </c>
      <c r="C205" t="s">
        <v>1491</v>
      </c>
      <c r="D205">
        <v>80009</v>
      </c>
      <c r="E205">
        <v>80009</v>
      </c>
      <c r="F205" t="s">
        <v>26</v>
      </c>
      <c r="G205" t="s">
        <v>393</v>
      </c>
      <c r="H205">
        <v>0.5</v>
      </c>
      <c r="I205">
        <v>8093.86</v>
      </c>
      <c r="J205">
        <v>89</v>
      </c>
      <c r="K205" t="s">
        <v>1491</v>
      </c>
      <c r="L205">
        <v>80009</v>
      </c>
      <c r="M205" t="s">
        <v>28</v>
      </c>
      <c r="N205" t="s">
        <v>47</v>
      </c>
      <c r="O205" t="s">
        <v>1148</v>
      </c>
      <c r="P205">
        <v>8093.86</v>
      </c>
      <c r="Q205" t="s">
        <v>28</v>
      </c>
      <c r="R205" t="s">
        <v>1572</v>
      </c>
      <c r="S205" t="s">
        <v>50</v>
      </c>
      <c r="T205" t="s">
        <v>1573</v>
      </c>
      <c r="U205" t="s">
        <v>1574</v>
      </c>
      <c r="V205" t="s">
        <v>1575</v>
      </c>
      <c r="W205" t="s">
        <v>1570</v>
      </c>
      <c r="X205" t="s">
        <v>1571</v>
      </c>
      <c r="Y205" t="s">
        <v>848</v>
      </c>
      <c r="Z205" t="s">
        <v>97</v>
      </c>
      <c r="AA205" t="s">
        <v>98</v>
      </c>
      <c r="AI205" t="str">
        <f t="shared" si="3"/>
        <v>YJL162c</v>
      </c>
    </row>
    <row r="206" spans="1:35" x14ac:dyDescent="0.3">
      <c r="A206" t="s">
        <v>23</v>
      </c>
      <c r="B206" t="s">
        <v>1565</v>
      </c>
      <c r="C206" t="s">
        <v>1491</v>
      </c>
      <c r="D206">
        <v>79539</v>
      </c>
      <c r="E206">
        <v>79539</v>
      </c>
      <c r="F206" t="s">
        <v>26</v>
      </c>
      <c r="G206" t="s">
        <v>29</v>
      </c>
      <c r="H206">
        <v>0.5</v>
      </c>
      <c r="I206">
        <v>5176.8599999999997</v>
      </c>
      <c r="J206">
        <v>89</v>
      </c>
      <c r="K206" t="s">
        <v>1491</v>
      </c>
      <c r="L206">
        <v>79539</v>
      </c>
      <c r="M206" t="s">
        <v>28</v>
      </c>
      <c r="N206" t="s">
        <v>27</v>
      </c>
      <c r="O206" t="s">
        <v>108</v>
      </c>
      <c r="P206">
        <v>5176.8599999999997</v>
      </c>
      <c r="Q206" t="s">
        <v>28</v>
      </c>
      <c r="R206" t="s">
        <v>1576</v>
      </c>
      <c r="S206" t="s">
        <v>32</v>
      </c>
      <c r="T206" t="s">
        <v>1577</v>
      </c>
      <c r="U206" t="s">
        <v>1578</v>
      </c>
      <c r="V206" t="s">
        <v>1569</v>
      </c>
      <c r="W206" t="s">
        <v>1570</v>
      </c>
      <c r="X206" t="s">
        <v>1571</v>
      </c>
      <c r="Y206" t="s">
        <v>848</v>
      </c>
      <c r="Z206" t="s">
        <v>97</v>
      </c>
      <c r="AA206" t="s">
        <v>98</v>
      </c>
      <c r="AI206" t="str">
        <f t="shared" si="3"/>
        <v>YJL162c</v>
      </c>
    </row>
    <row r="207" spans="1:35" x14ac:dyDescent="0.3">
      <c r="A207" t="s">
        <v>23</v>
      </c>
      <c r="B207" t="s">
        <v>1579</v>
      </c>
      <c r="C207" t="s">
        <v>1491</v>
      </c>
      <c r="D207">
        <v>100419</v>
      </c>
      <c r="E207">
        <v>100419</v>
      </c>
      <c r="F207" t="s">
        <v>27</v>
      </c>
      <c r="G207" t="s">
        <v>26</v>
      </c>
      <c r="H207">
        <v>0.5</v>
      </c>
      <c r="I207">
        <v>5245.86</v>
      </c>
      <c r="J207">
        <v>79</v>
      </c>
      <c r="K207" t="s">
        <v>1491</v>
      </c>
      <c r="L207">
        <v>100418</v>
      </c>
      <c r="M207" t="s">
        <v>28</v>
      </c>
      <c r="N207" t="s">
        <v>194</v>
      </c>
      <c r="O207" t="s">
        <v>57</v>
      </c>
      <c r="P207">
        <v>5245.86</v>
      </c>
      <c r="Q207" t="s">
        <v>28</v>
      </c>
      <c r="R207" t="s">
        <v>1580</v>
      </c>
      <c r="S207" t="s">
        <v>32</v>
      </c>
      <c r="T207" t="s">
        <v>1581</v>
      </c>
      <c r="U207" t="s">
        <v>1582</v>
      </c>
      <c r="V207" t="s">
        <v>1390</v>
      </c>
      <c r="W207" t="s">
        <v>1583</v>
      </c>
      <c r="X207" t="s">
        <v>1584</v>
      </c>
      <c r="Y207" t="s">
        <v>1585</v>
      </c>
      <c r="Z207" t="s">
        <v>1586</v>
      </c>
      <c r="AA207" t="s">
        <v>1587</v>
      </c>
      <c r="AB207" t="s">
        <v>1588</v>
      </c>
      <c r="AC207" t="s">
        <v>1589</v>
      </c>
      <c r="AD207" t="s">
        <v>1590</v>
      </c>
      <c r="AE207" t="s">
        <v>79</v>
      </c>
      <c r="AF207" t="s">
        <v>80</v>
      </c>
      <c r="AG207" t="s">
        <v>1591</v>
      </c>
      <c r="AI207" t="str">
        <f t="shared" si="3"/>
        <v>YJL153c</v>
      </c>
    </row>
    <row r="208" spans="1:35" x14ac:dyDescent="0.3">
      <c r="A208" t="s">
        <v>23</v>
      </c>
      <c r="B208" t="s">
        <v>1579</v>
      </c>
      <c r="C208" t="s">
        <v>1491</v>
      </c>
      <c r="D208">
        <v>100521</v>
      </c>
      <c r="E208">
        <v>100525</v>
      </c>
      <c r="F208" t="s">
        <v>1592</v>
      </c>
      <c r="G208" t="s">
        <v>26</v>
      </c>
      <c r="H208">
        <v>0.5</v>
      </c>
      <c r="I208">
        <v>5372.12</v>
      </c>
      <c r="J208">
        <v>71</v>
      </c>
      <c r="K208" t="s">
        <v>1491</v>
      </c>
      <c r="L208">
        <v>100520</v>
      </c>
      <c r="M208" t="s">
        <v>28</v>
      </c>
      <c r="N208" t="s">
        <v>1593</v>
      </c>
      <c r="O208" t="s">
        <v>57</v>
      </c>
      <c r="P208">
        <v>5372.12</v>
      </c>
      <c r="Q208" t="s">
        <v>28</v>
      </c>
      <c r="R208" t="s">
        <v>1594</v>
      </c>
      <c r="S208" t="s">
        <v>32</v>
      </c>
      <c r="T208" t="s">
        <v>1595</v>
      </c>
      <c r="U208" t="s">
        <v>1596</v>
      </c>
      <c r="V208" t="s">
        <v>1597</v>
      </c>
      <c r="W208" t="s">
        <v>1583</v>
      </c>
      <c r="X208" t="s">
        <v>1584</v>
      </c>
      <c r="Y208" t="s">
        <v>1585</v>
      </c>
      <c r="Z208" t="s">
        <v>1586</v>
      </c>
      <c r="AA208" t="s">
        <v>1587</v>
      </c>
      <c r="AB208" t="s">
        <v>1588</v>
      </c>
      <c r="AC208" t="s">
        <v>1589</v>
      </c>
      <c r="AD208" t="s">
        <v>1590</v>
      </c>
      <c r="AE208" t="s">
        <v>79</v>
      </c>
      <c r="AF208" t="s">
        <v>80</v>
      </c>
      <c r="AG208" t="s">
        <v>1591</v>
      </c>
      <c r="AI208" t="str">
        <f t="shared" si="3"/>
        <v>YJL153c</v>
      </c>
    </row>
    <row r="209" spans="1:35" x14ac:dyDescent="0.3">
      <c r="A209" t="s">
        <v>23</v>
      </c>
      <c r="B209" t="s">
        <v>1598</v>
      </c>
      <c r="C209" t="s">
        <v>1599</v>
      </c>
      <c r="D209">
        <v>6359</v>
      </c>
      <c r="E209">
        <v>6362</v>
      </c>
      <c r="F209" t="s">
        <v>1600</v>
      </c>
      <c r="G209" t="s">
        <v>26</v>
      </c>
      <c r="H209">
        <v>0.5</v>
      </c>
      <c r="I209">
        <v>6053.86</v>
      </c>
      <c r="J209">
        <v>56</v>
      </c>
      <c r="K209" t="s">
        <v>1599</v>
      </c>
      <c r="L209">
        <v>6358</v>
      </c>
      <c r="M209" t="s">
        <v>28</v>
      </c>
      <c r="N209" t="s">
        <v>1601</v>
      </c>
      <c r="O209" t="s">
        <v>47</v>
      </c>
      <c r="P209">
        <v>6053.86</v>
      </c>
      <c r="Q209" t="s">
        <v>28</v>
      </c>
      <c r="R209" t="s">
        <v>1602</v>
      </c>
      <c r="S209" t="s">
        <v>32</v>
      </c>
      <c r="T209" t="s">
        <v>1603</v>
      </c>
      <c r="U209" t="s">
        <v>1604</v>
      </c>
      <c r="V209" t="s">
        <v>1605</v>
      </c>
      <c r="W209" t="s">
        <v>1606</v>
      </c>
      <c r="AI209" t="str">
        <f t="shared" si="3"/>
        <v>{NA};</v>
      </c>
    </row>
    <row r="210" spans="1:35" x14ac:dyDescent="0.3">
      <c r="A210" t="s">
        <v>23</v>
      </c>
      <c r="B210" t="s">
        <v>1607</v>
      </c>
      <c r="C210" t="s">
        <v>1608</v>
      </c>
      <c r="D210">
        <v>22051</v>
      </c>
      <c r="E210">
        <v>22051</v>
      </c>
      <c r="F210" t="s">
        <v>26</v>
      </c>
      <c r="G210" t="s">
        <v>29</v>
      </c>
      <c r="H210">
        <v>0.5</v>
      </c>
      <c r="I210">
        <v>10717.86</v>
      </c>
      <c r="J210">
        <v>80</v>
      </c>
      <c r="K210" t="s">
        <v>1608</v>
      </c>
      <c r="L210">
        <v>22051</v>
      </c>
      <c r="M210" t="s">
        <v>28</v>
      </c>
      <c r="N210" t="s">
        <v>57</v>
      </c>
      <c r="O210" t="s">
        <v>157</v>
      </c>
      <c r="P210">
        <v>10717.86</v>
      </c>
      <c r="Q210" t="s">
        <v>28</v>
      </c>
      <c r="R210" t="s">
        <v>1609</v>
      </c>
      <c r="S210" t="s">
        <v>32</v>
      </c>
      <c r="T210" t="s">
        <v>1610</v>
      </c>
      <c r="U210" t="s">
        <v>1611</v>
      </c>
      <c r="V210" t="s">
        <v>1612</v>
      </c>
      <c r="W210" t="s">
        <v>1613</v>
      </c>
      <c r="AI210" t="str">
        <f t="shared" si="3"/>
        <v>{NA};</v>
      </c>
    </row>
    <row r="211" spans="1:35" x14ac:dyDescent="0.3">
      <c r="A211" t="s">
        <v>23</v>
      </c>
      <c r="B211" t="s">
        <v>1614</v>
      </c>
      <c r="C211" t="s">
        <v>1608</v>
      </c>
      <c r="D211">
        <v>24484</v>
      </c>
      <c r="E211">
        <v>24484</v>
      </c>
      <c r="F211" t="s">
        <v>26</v>
      </c>
      <c r="G211" t="s">
        <v>1615</v>
      </c>
      <c r="H211">
        <v>0.5</v>
      </c>
      <c r="I211">
        <v>14317.86</v>
      </c>
      <c r="J211">
        <v>95</v>
      </c>
      <c r="K211" t="s">
        <v>1608</v>
      </c>
      <c r="L211">
        <v>24484</v>
      </c>
      <c r="M211" t="s">
        <v>28</v>
      </c>
      <c r="N211" t="s">
        <v>47</v>
      </c>
      <c r="O211" t="s">
        <v>1616</v>
      </c>
      <c r="P211">
        <v>14317.86</v>
      </c>
      <c r="Q211" t="s">
        <v>28</v>
      </c>
      <c r="R211" t="s">
        <v>1617</v>
      </c>
      <c r="S211" t="s">
        <v>32</v>
      </c>
      <c r="T211" t="s">
        <v>1618</v>
      </c>
      <c r="U211" t="s">
        <v>1619</v>
      </c>
      <c r="V211" t="s">
        <v>1620</v>
      </c>
      <c r="W211" t="s">
        <v>1621</v>
      </c>
      <c r="X211" t="s">
        <v>1622</v>
      </c>
      <c r="Y211" t="s">
        <v>1623</v>
      </c>
      <c r="Z211" t="s">
        <v>97</v>
      </c>
      <c r="AA211" t="s">
        <v>98</v>
      </c>
      <c r="AI211" t="str">
        <f t="shared" si="3"/>
        <v>YER012w</v>
      </c>
    </row>
    <row r="212" spans="1:35" x14ac:dyDescent="0.3">
      <c r="A212" t="s">
        <v>23</v>
      </c>
      <c r="B212" t="s">
        <v>1624</v>
      </c>
      <c r="C212" t="s">
        <v>1608</v>
      </c>
      <c r="D212">
        <v>34802</v>
      </c>
      <c r="E212">
        <v>34813</v>
      </c>
      <c r="F212" t="s">
        <v>1625</v>
      </c>
      <c r="G212" t="s">
        <v>26</v>
      </c>
      <c r="H212">
        <v>0.5</v>
      </c>
      <c r="I212">
        <v>20026.86</v>
      </c>
      <c r="J212">
        <v>86</v>
      </c>
      <c r="K212" t="s">
        <v>1608</v>
      </c>
      <c r="L212">
        <v>34801</v>
      </c>
      <c r="M212" t="s">
        <v>28</v>
      </c>
      <c r="N212" t="s">
        <v>1626</v>
      </c>
      <c r="O212" t="s">
        <v>27</v>
      </c>
      <c r="P212">
        <v>20026.86</v>
      </c>
      <c r="Q212" t="s">
        <v>28</v>
      </c>
      <c r="R212" t="s">
        <v>1627</v>
      </c>
      <c r="S212" t="s">
        <v>50</v>
      </c>
      <c r="T212" t="s">
        <v>1628</v>
      </c>
      <c r="U212" t="s">
        <v>1629</v>
      </c>
      <c r="V212" t="s">
        <v>1630</v>
      </c>
      <c r="W212" t="s">
        <v>1631</v>
      </c>
      <c r="X212" t="s">
        <v>1632</v>
      </c>
      <c r="Y212" t="s">
        <v>1633</v>
      </c>
      <c r="Z212" t="s">
        <v>1634</v>
      </c>
      <c r="AA212" t="s">
        <v>1635</v>
      </c>
      <c r="AI212" t="str">
        <f t="shared" si="3"/>
        <v>YER016w</v>
      </c>
    </row>
    <row r="213" spans="1:35" x14ac:dyDescent="0.3">
      <c r="A213" t="s">
        <v>23</v>
      </c>
      <c r="B213" t="s">
        <v>1624</v>
      </c>
      <c r="C213" t="s">
        <v>1608</v>
      </c>
      <c r="D213">
        <v>34665</v>
      </c>
      <c r="E213">
        <v>34665</v>
      </c>
      <c r="F213" t="s">
        <v>26</v>
      </c>
      <c r="G213" t="s">
        <v>47</v>
      </c>
      <c r="H213">
        <v>0.5</v>
      </c>
      <c r="I213">
        <v>19845.86</v>
      </c>
      <c r="J213">
        <v>86</v>
      </c>
      <c r="K213" t="s">
        <v>1608</v>
      </c>
      <c r="L213">
        <v>34665</v>
      </c>
      <c r="M213" t="s">
        <v>28</v>
      </c>
      <c r="N213" t="s">
        <v>29</v>
      </c>
      <c r="O213" t="s">
        <v>299</v>
      </c>
      <c r="P213">
        <v>19845.86</v>
      </c>
      <c r="Q213" t="s">
        <v>28</v>
      </c>
      <c r="R213" t="s">
        <v>1636</v>
      </c>
      <c r="S213" t="s">
        <v>50</v>
      </c>
      <c r="T213" t="s">
        <v>1637</v>
      </c>
      <c r="U213" t="s">
        <v>1638</v>
      </c>
      <c r="V213" t="s">
        <v>1630</v>
      </c>
      <c r="W213" t="s">
        <v>1631</v>
      </c>
      <c r="X213" t="s">
        <v>1632</v>
      </c>
      <c r="Y213" t="s">
        <v>1633</v>
      </c>
      <c r="Z213" t="s">
        <v>1634</v>
      </c>
      <c r="AA213" t="s">
        <v>1635</v>
      </c>
      <c r="AI213" t="str">
        <f t="shared" si="3"/>
        <v>YER016w</v>
      </c>
    </row>
    <row r="214" spans="1:35" x14ac:dyDescent="0.3">
      <c r="A214" t="s">
        <v>23</v>
      </c>
      <c r="B214" t="s">
        <v>1639</v>
      </c>
      <c r="C214" t="s">
        <v>1608</v>
      </c>
      <c r="D214">
        <v>57572</v>
      </c>
      <c r="E214">
        <v>57572</v>
      </c>
      <c r="F214" t="s">
        <v>27</v>
      </c>
      <c r="G214" t="s">
        <v>26</v>
      </c>
      <c r="H214">
        <v>0.5</v>
      </c>
      <c r="I214">
        <v>13697.86</v>
      </c>
      <c r="J214">
        <v>82</v>
      </c>
      <c r="K214" t="s">
        <v>1608</v>
      </c>
      <c r="L214">
        <v>57571</v>
      </c>
      <c r="M214" t="s">
        <v>28</v>
      </c>
      <c r="N214" t="s">
        <v>194</v>
      </c>
      <c r="O214" t="s">
        <v>57</v>
      </c>
      <c r="P214">
        <v>13697.86</v>
      </c>
      <c r="Q214" t="s">
        <v>28</v>
      </c>
      <c r="R214" t="s">
        <v>1640</v>
      </c>
      <c r="S214" t="s">
        <v>32</v>
      </c>
      <c r="T214" t="s">
        <v>1641</v>
      </c>
      <c r="U214" t="s">
        <v>1642</v>
      </c>
      <c r="V214" t="s">
        <v>1643</v>
      </c>
      <c r="W214" t="s">
        <v>1644</v>
      </c>
      <c r="X214" t="s">
        <v>1645</v>
      </c>
      <c r="Y214" t="s">
        <v>1646</v>
      </c>
      <c r="Z214" t="s">
        <v>57</v>
      </c>
      <c r="AA214" t="s">
        <v>223</v>
      </c>
      <c r="AI214" t="str">
        <f t="shared" si="3"/>
        <v>YER027c</v>
      </c>
    </row>
    <row r="215" spans="1:35" x14ac:dyDescent="0.3">
      <c r="A215" t="s">
        <v>23</v>
      </c>
      <c r="B215" t="s">
        <v>1647</v>
      </c>
      <c r="C215" t="s">
        <v>1608</v>
      </c>
      <c r="D215">
        <v>85077</v>
      </c>
      <c r="E215">
        <v>85077</v>
      </c>
      <c r="F215" t="s">
        <v>26</v>
      </c>
      <c r="G215" t="s">
        <v>582</v>
      </c>
      <c r="H215">
        <v>0.5</v>
      </c>
      <c r="I215">
        <v>6804.86</v>
      </c>
      <c r="J215">
        <v>63</v>
      </c>
      <c r="K215" t="s">
        <v>1608</v>
      </c>
      <c r="L215">
        <v>85077</v>
      </c>
      <c r="M215" t="s">
        <v>28</v>
      </c>
      <c r="N215" t="s">
        <v>47</v>
      </c>
      <c r="O215" t="s">
        <v>583</v>
      </c>
      <c r="P215">
        <v>6804.86</v>
      </c>
      <c r="Q215" t="s">
        <v>28</v>
      </c>
      <c r="R215" t="s">
        <v>1648</v>
      </c>
      <c r="S215" t="s">
        <v>32</v>
      </c>
      <c r="T215" t="s">
        <v>1649</v>
      </c>
      <c r="U215" t="s">
        <v>1650</v>
      </c>
      <c r="V215" t="s">
        <v>1651</v>
      </c>
      <c r="W215" t="s">
        <v>1652</v>
      </c>
      <c r="X215" t="s">
        <v>1653</v>
      </c>
      <c r="Y215" t="s">
        <v>1654</v>
      </c>
      <c r="Z215" t="s">
        <v>233</v>
      </c>
      <c r="AA215" t="s">
        <v>234</v>
      </c>
      <c r="AI215" t="str">
        <f t="shared" si="3"/>
        <v>YER044c</v>
      </c>
    </row>
    <row r="216" spans="1:35" x14ac:dyDescent="0.3">
      <c r="A216" t="s">
        <v>23</v>
      </c>
      <c r="B216" t="s">
        <v>1655</v>
      </c>
      <c r="C216" t="s">
        <v>1608</v>
      </c>
      <c r="D216">
        <v>88586</v>
      </c>
      <c r="E216">
        <v>88586</v>
      </c>
      <c r="F216" t="s">
        <v>29</v>
      </c>
      <c r="G216" t="s">
        <v>26</v>
      </c>
      <c r="H216">
        <v>0.5</v>
      </c>
      <c r="I216">
        <v>8494.86</v>
      </c>
      <c r="J216">
        <v>63</v>
      </c>
      <c r="K216" t="s">
        <v>1608</v>
      </c>
      <c r="L216">
        <v>88585</v>
      </c>
      <c r="M216" t="s">
        <v>28</v>
      </c>
      <c r="N216" t="s">
        <v>108</v>
      </c>
      <c r="O216" t="s">
        <v>27</v>
      </c>
      <c r="P216">
        <v>8494.86</v>
      </c>
      <c r="Q216" t="s">
        <v>28</v>
      </c>
      <c r="R216" t="s">
        <v>1656</v>
      </c>
      <c r="S216" t="s">
        <v>32</v>
      </c>
      <c r="T216" t="s">
        <v>1657</v>
      </c>
      <c r="U216" t="s">
        <v>1658</v>
      </c>
      <c r="V216" t="s">
        <v>1651</v>
      </c>
      <c r="W216" t="s">
        <v>1659</v>
      </c>
      <c r="X216" t="s">
        <v>1660</v>
      </c>
      <c r="Y216" t="s">
        <v>1661</v>
      </c>
      <c r="Z216" t="s">
        <v>116</v>
      </c>
      <c r="AA216" t="s">
        <v>117</v>
      </c>
      <c r="AI216" t="str">
        <f t="shared" si="3"/>
        <v>YER045c</v>
      </c>
    </row>
    <row r="217" spans="1:35" x14ac:dyDescent="0.3">
      <c r="A217" t="s">
        <v>23</v>
      </c>
      <c r="B217" t="s">
        <v>1662</v>
      </c>
      <c r="C217" t="s">
        <v>1608</v>
      </c>
      <c r="D217">
        <v>95243</v>
      </c>
      <c r="E217">
        <v>95243</v>
      </c>
      <c r="F217" t="s">
        <v>26</v>
      </c>
      <c r="G217" t="s">
        <v>47</v>
      </c>
      <c r="H217">
        <v>0.5</v>
      </c>
      <c r="I217">
        <v>6758.86</v>
      </c>
      <c r="J217">
        <v>72</v>
      </c>
      <c r="K217" t="s">
        <v>1608</v>
      </c>
      <c r="L217">
        <v>95243</v>
      </c>
      <c r="M217" t="s">
        <v>28</v>
      </c>
      <c r="N217" t="s">
        <v>57</v>
      </c>
      <c r="O217" t="s">
        <v>237</v>
      </c>
      <c r="P217">
        <v>6758.86</v>
      </c>
      <c r="Q217" t="s">
        <v>28</v>
      </c>
      <c r="R217" t="s">
        <v>1663</v>
      </c>
      <c r="S217" t="s">
        <v>32</v>
      </c>
      <c r="T217" t="s">
        <v>1664</v>
      </c>
      <c r="U217" t="s">
        <v>1665</v>
      </c>
      <c r="V217" t="s">
        <v>1666</v>
      </c>
      <c r="W217" t="s">
        <v>1667</v>
      </c>
      <c r="X217" t="s">
        <v>1668</v>
      </c>
      <c r="Y217" t="s">
        <v>848</v>
      </c>
      <c r="Z217" t="s">
        <v>97</v>
      </c>
      <c r="AA217" t="s">
        <v>98</v>
      </c>
      <c r="AI217" t="str">
        <f t="shared" si="3"/>
        <v>YER048c</v>
      </c>
    </row>
    <row r="218" spans="1:35" x14ac:dyDescent="0.3">
      <c r="A218" t="s">
        <v>23</v>
      </c>
      <c r="B218" t="s">
        <v>1662</v>
      </c>
      <c r="C218" t="s">
        <v>1608</v>
      </c>
      <c r="D218">
        <v>95293</v>
      </c>
      <c r="E218">
        <v>95293</v>
      </c>
      <c r="F218" t="s">
        <v>26</v>
      </c>
      <c r="G218" t="s">
        <v>1669</v>
      </c>
      <c r="H218">
        <v>0.5</v>
      </c>
      <c r="I218">
        <v>9445.86</v>
      </c>
      <c r="J218">
        <v>72</v>
      </c>
      <c r="K218" t="s">
        <v>1608</v>
      </c>
      <c r="L218">
        <v>95293</v>
      </c>
      <c r="M218" t="s">
        <v>28</v>
      </c>
      <c r="N218" t="s">
        <v>47</v>
      </c>
      <c r="O218" t="s">
        <v>1670</v>
      </c>
      <c r="P218">
        <v>9445.86</v>
      </c>
      <c r="Q218" t="s">
        <v>28</v>
      </c>
      <c r="R218" t="s">
        <v>1671</v>
      </c>
      <c r="S218" t="s">
        <v>32</v>
      </c>
      <c r="T218" t="s">
        <v>1672</v>
      </c>
      <c r="U218" t="s">
        <v>1673</v>
      </c>
      <c r="V218" t="s">
        <v>1666</v>
      </c>
      <c r="W218" t="s">
        <v>1667</v>
      </c>
      <c r="X218" t="s">
        <v>1668</v>
      </c>
      <c r="Y218" t="s">
        <v>848</v>
      </c>
      <c r="Z218" t="s">
        <v>97</v>
      </c>
      <c r="AA218" t="s">
        <v>98</v>
      </c>
      <c r="AI218" t="str">
        <f t="shared" si="3"/>
        <v>YER048c</v>
      </c>
    </row>
    <row r="219" spans="1:35" x14ac:dyDescent="0.3">
      <c r="A219" t="s">
        <v>23</v>
      </c>
      <c r="B219" t="s">
        <v>1674</v>
      </c>
      <c r="C219" t="s">
        <v>1608</v>
      </c>
      <c r="D219">
        <v>106860</v>
      </c>
      <c r="E219">
        <v>106860</v>
      </c>
      <c r="F219" t="s">
        <v>26</v>
      </c>
      <c r="G219" t="s">
        <v>1675</v>
      </c>
      <c r="H219">
        <v>0.5</v>
      </c>
      <c r="I219">
        <v>9104.86</v>
      </c>
      <c r="J219">
        <v>71</v>
      </c>
      <c r="K219" t="s">
        <v>1608</v>
      </c>
      <c r="L219">
        <v>106860</v>
      </c>
      <c r="M219" t="s">
        <v>28</v>
      </c>
      <c r="N219" t="s">
        <v>57</v>
      </c>
      <c r="O219" t="s">
        <v>1676</v>
      </c>
      <c r="P219">
        <v>9104.86</v>
      </c>
      <c r="Q219" t="s">
        <v>28</v>
      </c>
      <c r="R219" t="s">
        <v>1677</v>
      </c>
      <c r="S219" t="s">
        <v>32</v>
      </c>
      <c r="T219" t="s">
        <v>1678</v>
      </c>
      <c r="U219" t="s">
        <v>1679</v>
      </c>
      <c r="V219" t="s">
        <v>1680</v>
      </c>
      <c r="W219" t="s">
        <v>1681</v>
      </c>
      <c r="X219" t="s">
        <v>1682</v>
      </c>
      <c r="Y219" t="s">
        <v>1683</v>
      </c>
      <c r="Z219" t="s">
        <v>47</v>
      </c>
      <c r="AA219" t="s">
        <v>188</v>
      </c>
      <c r="AI219" t="str">
        <f t="shared" si="3"/>
        <v>YER053c</v>
      </c>
    </row>
    <row r="220" spans="1:35" x14ac:dyDescent="0.3">
      <c r="A220" t="s">
        <v>23</v>
      </c>
      <c r="B220" t="s">
        <v>1674</v>
      </c>
      <c r="C220" t="s">
        <v>1608</v>
      </c>
      <c r="D220">
        <v>106627</v>
      </c>
      <c r="E220">
        <v>106627</v>
      </c>
      <c r="F220" t="s">
        <v>29</v>
      </c>
      <c r="G220" t="s">
        <v>26</v>
      </c>
      <c r="H220">
        <v>0.5</v>
      </c>
      <c r="I220">
        <v>6629.86</v>
      </c>
      <c r="J220">
        <v>71</v>
      </c>
      <c r="K220" t="s">
        <v>1608</v>
      </c>
      <c r="L220">
        <v>106626</v>
      </c>
      <c r="M220" t="s">
        <v>28</v>
      </c>
      <c r="N220" t="s">
        <v>157</v>
      </c>
      <c r="O220" t="s">
        <v>57</v>
      </c>
      <c r="P220">
        <v>6629.86</v>
      </c>
      <c r="Q220" t="s">
        <v>28</v>
      </c>
      <c r="R220" t="s">
        <v>1684</v>
      </c>
      <c r="S220" t="s">
        <v>32</v>
      </c>
      <c r="T220" t="s">
        <v>1685</v>
      </c>
      <c r="U220" t="s">
        <v>1686</v>
      </c>
      <c r="V220" t="s">
        <v>1680</v>
      </c>
      <c r="W220" t="s">
        <v>1681</v>
      </c>
      <c r="X220" t="s">
        <v>1682</v>
      </c>
      <c r="Y220" t="s">
        <v>1683</v>
      </c>
      <c r="Z220" t="s">
        <v>47</v>
      </c>
      <c r="AA220" t="s">
        <v>188</v>
      </c>
      <c r="AI220" t="str">
        <f t="shared" si="3"/>
        <v>YER053c</v>
      </c>
    </row>
    <row r="221" spans="1:35" x14ac:dyDescent="0.3">
      <c r="A221" t="s">
        <v>23</v>
      </c>
      <c r="B221" t="s">
        <v>1687</v>
      </c>
      <c r="C221" t="s">
        <v>1608</v>
      </c>
      <c r="D221">
        <v>110703</v>
      </c>
      <c r="E221">
        <v>110703</v>
      </c>
      <c r="F221" t="s">
        <v>57</v>
      </c>
      <c r="G221" t="s">
        <v>26</v>
      </c>
      <c r="H221">
        <v>0.5</v>
      </c>
      <c r="I221">
        <v>8581.86</v>
      </c>
      <c r="J221">
        <v>35</v>
      </c>
      <c r="K221" t="s">
        <v>1608</v>
      </c>
      <c r="L221">
        <v>110702</v>
      </c>
      <c r="M221" t="s">
        <v>28</v>
      </c>
      <c r="N221" t="s">
        <v>89</v>
      </c>
      <c r="O221" t="s">
        <v>27</v>
      </c>
      <c r="P221">
        <v>8581.86</v>
      </c>
      <c r="Q221" t="s">
        <v>28</v>
      </c>
      <c r="R221" t="s">
        <v>1688</v>
      </c>
      <c r="S221" t="s">
        <v>32</v>
      </c>
      <c r="T221" t="s">
        <v>1689</v>
      </c>
      <c r="U221" t="s">
        <v>1690</v>
      </c>
      <c r="V221" t="s">
        <v>1691</v>
      </c>
      <c r="W221" t="s">
        <v>1692</v>
      </c>
      <c r="X221" t="s">
        <v>1693</v>
      </c>
      <c r="Y221" t="s">
        <v>1694</v>
      </c>
      <c r="Z221" t="s">
        <v>1695</v>
      </c>
      <c r="AA221" t="s">
        <v>1696</v>
      </c>
      <c r="AI221" t="str">
        <f t="shared" si="3"/>
        <v>YER054c</v>
      </c>
    </row>
    <row r="222" spans="1:35" x14ac:dyDescent="0.3">
      <c r="A222" t="s">
        <v>23</v>
      </c>
      <c r="B222" t="s">
        <v>1697</v>
      </c>
      <c r="C222" t="s">
        <v>1698</v>
      </c>
      <c r="D222">
        <v>4975</v>
      </c>
      <c r="E222">
        <v>4976</v>
      </c>
      <c r="F222" t="s">
        <v>133</v>
      </c>
      <c r="G222" t="s">
        <v>26</v>
      </c>
      <c r="H222">
        <v>0.5</v>
      </c>
      <c r="I222">
        <v>23057.86</v>
      </c>
      <c r="J222">
        <v>62</v>
      </c>
      <c r="K222" t="s">
        <v>1698</v>
      </c>
      <c r="L222">
        <v>4974</v>
      </c>
      <c r="M222" t="s">
        <v>28</v>
      </c>
      <c r="N222" t="s">
        <v>893</v>
      </c>
      <c r="O222" t="s">
        <v>27</v>
      </c>
      <c r="P222">
        <v>23057.86</v>
      </c>
      <c r="Q222" t="s">
        <v>28</v>
      </c>
      <c r="R222" t="s">
        <v>1699</v>
      </c>
      <c r="S222" t="s">
        <v>32</v>
      </c>
      <c r="T222" t="s">
        <v>1700</v>
      </c>
      <c r="U222" t="s">
        <v>1701</v>
      </c>
      <c r="V222" t="s">
        <v>1702</v>
      </c>
      <c r="W222" t="s">
        <v>1703</v>
      </c>
      <c r="AI222" t="str">
        <f t="shared" si="3"/>
        <v>{NA};</v>
      </c>
    </row>
    <row r="223" spans="1:35" x14ac:dyDescent="0.3">
      <c r="A223" t="s">
        <v>23</v>
      </c>
      <c r="B223" t="s">
        <v>1697</v>
      </c>
      <c r="C223" t="s">
        <v>1698</v>
      </c>
      <c r="D223">
        <v>4872</v>
      </c>
      <c r="E223">
        <v>4872</v>
      </c>
      <c r="F223" t="s">
        <v>47</v>
      </c>
      <c r="G223" t="s">
        <v>26</v>
      </c>
      <c r="H223">
        <v>0.5</v>
      </c>
      <c r="I223">
        <v>22081.86</v>
      </c>
      <c r="J223">
        <v>62</v>
      </c>
      <c r="K223" t="s">
        <v>1698</v>
      </c>
      <c r="L223">
        <v>4871</v>
      </c>
      <c r="M223" t="s">
        <v>28</v>
      </c>
      <c r="N223" t="s">
        <v>299</v>
      </c>
      <c r="O223" t="s">
        <v>29</v>
      </c>
      <c r="P223">
        <v>22081.86</v>
      </c>
      <c r="Q223" t="s">
        <v>28</v>
      </c>
      <c r="R223" t="s">
        <v>1704</v>
      </c>
      <c r="S223" t="s">
        <v>32</v>
      </c>
      <c r="T223" t="s">
        <v>1705</v>
      </c>
      <c r="U223" t="s">
        <v>1706</v>
      </c>
      <c r="V223" t="s">
        <v>1702</v>
      </c>
      <c r="W223" t="s">
        <v>1703</v>
      </c>
      <c r="AI223" t="str">
        <f t="shared" si="3"/>
        <v>{NA};</v>
      </c>
    </row>
    <row r="224" spans="1:35" x14ac:dyDescent="0.3">
      <c r="A224" t="s">
        <v>23</v>
      </c>
      <c r="B224" t="s">
        <v>1707</v>
      </c>
      <c r="C224" t="s">
        <v>1708</v>
      </c>
      <c r="D224">
        <v>94491</v>
      </c>
      <c r="E224">
        <v>94491</v>
      </c>
      <c r="F224" t="s">
        <v>26</v>
      </c>
      <c r="G224" t="s">
        <v>444</v>
      </c>
      <c r="H224">
        <v>0.5</v>
      </c>
      <c r="I224">
        <v>5204.71</v>
      </c>
      <c r="J224">
        <v>115</v>
      </c>
      <c r="K224" t="s">
        <v>1708</v>
      </c>
      <c r="L224">
        <v>94491</v>
      </c>
      <c r="M224" t="s">
        <v>28</v>
      </c>
      <c r="N224" t="s">
        <v>29</v>
      </c>
      <c r="O224" t="s">
        <v>1709</v>
      </c>
      <c r="P224">
        <v>5204.71</v>
      </c>
      <c r="Q224" t="s">
        <v>28</v>
      </c>
      <c r="R224" t="s">
        <v>1710</v>
      </c>
      <c r="S224" t="s">
        <v>32</v>
      </c>
      <c r="T224" t="s">
        <v>1711</v>
      </c>
      <c r="U224" t="s">
        <v>1712</v>
      </c>
      <c r="V224" t="s">
        <v>1713</v>
      </c>
      <c r="W224" t="s">
        <v>1714</v>
      </c>
      <c r="X224" t="s">
        <v>1715</v>
      </c>
      <c r="Y224" t="s">
        <v>1716</v>
      </c>
      <c r="Z224" t="s">
        <v>1586</v>
      </c>
      <c r="AA224" t="s">
        <v>1587</v>
      </c>
      <c r="AI224" t="str">
        <f t="shared" si="3"/>
        <v>{NA};{A2619:YAL054c</v>
      </c>
    </row>
    <row r="225" spans="1:35" x14ac:dyDescent="0.3">
      <c r="A225" t="s">
        <v>23</v>
      </c>
      <c r="B225" t="s">
        <v>1717</v>
      </c>
      <c r="C225" t="s">
        <v>1718</v>
      </c>
      <c r="D225">
        <v>3871</v>
      </c>
      <c r="E225">
        <v>3871</v>
      </c>
      <c r="F225" t="s">
        <v>26</v>
      </c>
      <c r="G225" t="s">
        <v>27</v>
      </c>
      <c r="H225">
        <v>0.5</v>
      </c>
      <c r="I225">
        <v>17605.86</v>
      </c>
      <c r="J225">
        <v>150</v>
      </c>
      <c r="K225" t="s">
        <v>1718</v>
      </c>
      <c r="L225">
        <v>3871</v>
      </c>
      <c r="M225" t="s">
        <v>28</v>
      </c>
      <c r="N225" t="s">
        <v>47</v>
      </c>
      <c r="O225" t="s">
        <v>48</v>
      </c>
      <c r="P225">
        <v>17605.86</v>
      </c>
      <c r="Q225" t="s">
        <v>28</v>
      </c>
      <c r="R225" t="s">
        <v>1719</v>
      </c>
      <c r="S225" t="s">
        <v>32</v>
      </c>
      <c r="T225" t="s">
        <v>1720</v>
      </c>
      <c r="U225" t="s">
        <v>1721</v>
      </c>
      <c r="V225" t="s">
        <v>1722</v>
      </c>
      <c r="W225" t="s">
        <v>1723</v>
      </c>
      <c r="X225" t="s">
        <v>1724</v>
      </c>
      <c r="Y225" t="s">
        <v>1725</v>
      </c>
      <c r="Z225" t="s">
        <v>79</v>
      </c>
      <c r="AA225" t="s">
        <v>80</v>
      </c>
      <c r="AI225" t="str">
        <f t="shared" si="3"/>
        <v>YHL047c</v>
      </c>
    </row>
    <row r="226" spans="1:35" x14ac:dyDescent="0.3">
      <c r="A226" t="s">
        <v>23</v>
      </c>
      <c r="B226" t="s">
        <v>1726</v>
      </c>
      <c r="C226" t="s">
        <v>1727</v>
      </c>
      <c r="D226">
        <v>376</v>
      </c>
      <c r="E226">
        <v>376</v>
      </c>
      <c r="F226" t="s">
        <v>26</v>
      </c>
      <c r="G226" t="s">
        <v>157</v>
      </c>
      <c r="H226">
        <v>0.5</v>
      </c>
      <c r="I226">
        <v>17221.86</v>
      </c>
      <c r="J226">
        <v>43</v>
      </c>
      <c r="K226" t="s">
        <v>1727</v>
      </c>
      <c r="L226">
        <v>376</v>
      </c>
      <c r="M226" t="s">
        <v>28</v>
      </c>
      <c r="N226" t="s">
        <v>47</v>
      </c>
      <c r="O226" t="s">
        <v>1728</v>
      </c>
      <c r="P226">
        <v>17221.86</v>
      </c>
      <c r="Q226" t="s">
        <v>28</v>
      </c>
      <c r="R226" t="s">
        <v>1729</v>
      </c>
      <c r="S226" t="s">
        <v>32</v>
      </c>
      <c r="T226" t="s">
        <v>1730</v>
      </c>
      <c r="U226" t="s">
        <v>1731</v>
      </c>
      <c r="V226" t="s">
        <v>1732</v>
      </c>
      <c r="W226" t="s">
        <v>1733</v>
      </c>
      <c r="X226" t="s">
        <v>95</v>
      </c>
      <c r="Y226" t="s">
        <v>96</v>
      </c>
      <c r="Z226" t="s">
        <v>97</v>
      </c>
      <c r="AA226" t="s">
        <v>98</v>
      </c>
      <c r="AI226" t="str">
        <f t="shared" si="3"/>
        <v>YIR039c</v>
      </c>
    </row>
    <row r="227" spans="1:35" x14ac:dyDescent="0.3">
      <c r="A227" t="s">
        <v>23</v>
      </c>
      <c r="B227" t="s">
        <v>1734</v>
      </c>
      <c r="C227" t="s">
        <v>1735</v>
      </c>
      <c r="D227">
        <v>7139</v>
      </c>
      <c r="E227">
        <v>7139</v>
      </c>
      <c r="F227" t="s">
        <v>26</v>
      </c>
      <c r="G227" t="s">
        <v>27</v>
      </c>
      <c r="H227">
        <v>0.5</v>
      </c>
      <c r="I227">
        <v>12531.86</v>
      </c>
      <c r="J227">
        <v>70</v>
      </c>
      <c r="K227" t="s">
        <v>1735</v>
      </c>
      <c r="L227">
        <v>7139</v>
      </c>
      <c r="M227" t="s">
        <v>28</v>
      </c>
      <c r="N227" t="s">
        <v>29</v>
      </c>
      <c r="O227" t="s">
        <v>30</v>
      </c>
      <c r="P227">
        <v>12531.86</v>
      </c>
      <c r="Q227" t="s">
        <v>28</v>
      </c>
      <c r="R227" t="s">
        <v>1736</v>
      </c>
      <c r="S227" t="s">
        <v>32</v>
      </c>
      <c r="T227" t="s">
        <v>1737</v>
      </c>
      <c r="U227" t="s">
        <v>1738</v>
      </c>
      <c r="V227" t="s">
        <v>870</v>
      </c>
      <c r="W227" t="s">
        <v>1739</v>
      </c>
      <c r="AI227" t="str">
        <f t="shared" si="3"/>
        <v>{NA};A2638:{NA};</v>
      </c>
    </row>
    <row r="228" spans="1:35" x14ac:dyDescent="0.3">
      <c r="A228" t="s">
        <v>23</v>
      </c>
      <c r="B228" t="s">
        <v>1740</v>
      </c>
      <c r="C228" t="s">
        <v>1735</v>
      </c>
      <c r="D228">
        <v>45561</v>
      </c>
      <c r="E228">
        <v>45561</v>
      </c>
      <c r="F228" t="s">
        <v>26</v>
      </c>
      <c r="G228" t="s">
        <v>1741</v>
      </c>
      <c r="H228">
        <v>0.5</v>
      </c>
      <c r="I228">
        <v>18029.86</v>
      </c>
      <c r="J228">
        <v>82</v>
      </c>
      <c r="K228" t="s">
        <v>1735</v>
      </c>
      <c r="L228">
        <v>45561</v>
      </c>
      <c r="M228" t="s">
        <v>28</v>
      </c>
      <c r="N228" t="s">
        <v>47</v>
      </c>
      <c r="O228" t="s">
        <v>1742</v>
      </c>
      <c r="P228">
        <v>18029.86</v>
      </c>
      <c r="Q228" t="s">
        <v>28</v>
      </c>
      <c r="R228" t="s">
        <v>1743</v>
      </c>
      <c r="S228" t="s">
        <v>50</v>
      </c>
      <c r="T228" t="s">
        <v>1744</v>
      </c>
      <c r="U228" t="s">
        <v>1745</v>
      </c>
      <c r="V228" t="s">
        <v>845</v>
      </c>
      <c r="W228" t="s">
        <v>1746</v>
      </c>
      <c r="X228" t="s">
        <v>872</v>
      </c>
      <c r="Y228" t="s">
        <v>873</v>
      </c>
      <c r="Z228" t="s">
        <v>79</v>
      </c>
      <c r="AA228" t="s">
        <v>80</v>
      </c>
      <c r="AI228" t="str">
        <f t="shared" si="3"/>
        <v>YFL033c</v>
      </c>
    </row>
    <row r="229" spans="1:35" x14ac:dyDescent="0.3">
      <c r="A229" t="s">
        <v>23</v>
      </c>
      <c r="B229" t="s">
        <v>1747</v>
      </c>
      <c r="C229" t="s">
        <v>1748</v>
      </c>
      <c r="D229">
        <v>59667</v>
      </c>
      <c r="E229">
        <v>59667</v>
      </c>
      <c r="F229" t="s">
        <v>29</v>
      </c>
      <c r="G229" t="s">
        <v>26</v>
      </c>
      <c r="H229">
        <v>0.5</v>
      </c>
      <c r="I229">
        <v>8393.86</v>
      </c>
      <c r="J229">
        <v>56</v>
      </c>
      <c r="K229" t="s">
        <v>1748</v>
      </c>
      <c r="L229">
        <v>59666</v>
      </c>
      <c r="M229" t="s">
        <v>28</v>
      </c>
      <c r="N229" t="s">
        <v>149</v>
      </c>
      <c r="O229" t="s">
        <v>47</v>
      </c>
      <c r="P229">
        <v>8393.86</v>
      </c>
      <c r="Q229" t="s">
        <v>28</v>
      </c>
      <c r="R229" t="s">
        <v>1749</v>
      </c>
      <c r="S229" t="s">
        <v>32</v>
      </c>
      <c r="T229" t="s">
        <v>1750</v>
      </c>
      <c r="U229" t="s">
        <v>1751</v>
      </c>
      <c r="V229" t="s">
        <v>1605</v>
      </c>
      <c r="W229" t="s">
        <v>1752</v>
      </c>
      <c r="X229" t="s">
        <v>1753</v>
      </c>
      <c r="Y229" t="s">
        <v>1754</v>
      </c>
      <c r="Z229" t="s">
        <v>79</v>
      </c>
      <c r="AA229" t="s">
        <v>80</v>
      </c>
      <c r="AB229" t="s">
        <v>1755</v>
      </c>
      <c r="AC229" t="s">
        <v>1756</v>
      </c>
      <c r="AD229" t="s">
        <v>191</v>
      </c>
      <c r="AE229" t="s">
        <v>233</v>
      </c>
      <c r="AF229" t="s">
        <v>234</v>
      </c>
      <c r="AI229" t="str">
        <f t="shared" si="3"/>
        <v>YOR165w</v>
      </c>
    </row>
    <row r="230" spans="1:35" x14ac:dyDescent="0.3">
      <c r="A230" t="s">
        <v>23</v>
      </c>
      <c r="B230" t="s">
        <v>1757</v>
      </c>
      <c r="C230" t="s">
        <v>1758</v>
      </c>
      <c r="D230">
        <v>3423</v>
      </c>
      <c r="E230">
        <v>3423</v>
      </c>
      <c r="F230" t="s">
        <v>26</v>
      </c>
      <c r="G230" t="s">
        <v>27</v>
      </c>
      <c r="H230">
        <v>0.5</v>
      </c>
      <c r="I230">
        <v>18567.86</v>
      </c>
      <c r="J230">
        <v>46</v>
      </c>
      <c r="K230" t="s">
        <v>1758</v>
      </c>
      <c r="L230">
        <v>3423</v>
      </c>
      <c r="M230" t="s">
        <v>28</v>
      </c>
      <c r="N230" t="s">
        <v>29</v>
      </c>
      <c r="O230" t="s">
        <v>30</v>
      </c>
      <c r="P230">
        <v>18567.86</v>
      </c>
      <c r="Q230" t="s">
        <v>28</v>
      </c>
      <c r="R230" t="s">
        <v>1759</v>
      </c>
      <c r="S230" t="s">
        <v>32</v>
      </c>
      <c r="T230" t="s">
        <v>1760</v>
      </c>
      <c r="U230" t="s">
        <v>1761</v>
      </c>
      <c r="V230" t="s">
        <v>1762</v>
      </c>
      <c r="W230" t="s">
        <v>1763</v>
      </c>
      <c r="AI230" t="str">
        <f t="shared" si="3"/>
        <v>{NA};</v>
      </c>
    </row>
    <row r="231" spans="1:35" x14ac:dyDescent="0.3">
      <c r="A231" t="s">
        <v>23</v>
      </c>
      <c r="B231" t="s">
        <v>1764</v>
      </c>
      <c r="C231" t="s">
        <v>1765</v>
      </c>
      <c r="D231">
        <v>1529</v>
      </c>
      <c r="E231">
        <v>1529</v>
      </c>
      <c r="F231" t="s">
        <v>26</v>
      </c>
      <c r="G231" t="s">
        <v>1766</v>
      </c>
      <c r="H231">
        <v>0.5</v>
      </c>
      <c r="I231">
        <v>16725.86</v>
      </c>
      <c r="J231">
        <v>103</v>
      </c>
      <c r="K231" t="s">
        <v>1765</v>
      </c>
      <c r="L231">
        <v>1529</v>
      </c>
      <c r="M231" t="s">
        <v>28</v>
      </c>
      <c r="N231" t="s">
        <v>27</v>
      </c>
      <c r="O231" t="s">
        <v>1767</v>
      </c>
      <c r="P231">
        <v>16725.86</v>
      </c>
      <c r="Q231" t="s">
        <v>28</v>
      </c>
      <c r="R231" t="s">
        <v>1768</v>
      </c>
      <c r="S231" t="s">
        <v>50</v>
      </c>
      <c r="T231" t="s">
        <v>1769</v>
      </c>
      <c r="U231" t="s">
        <v>1770</v>
      </c>
      <c r="V231" t="s">
        <v>1771</v>
      </c>
      <c r="W231" t="s">
        <v>1772</v>
      </c>
      <c r="AI231" t="str">
        <f t="shared" si="3"/>
        <v>{NA};</v>
      </c>
    </row>
    <row r="232" spans="1:35" x14ac:dyDescent="0.3">
      <c r="A232" t="s">
        <v>23</v>
      </c>
      <c r="B232" t="s">
        <v>1764</v>
      </c>
      <c r="C232" t="s">
        <v>1765</v>
      </c>
      <c r="D232">
        <v>1505</v>
      </c>
      <c r="E232">
        <v>1505</v>
      </c>
      <c r="F232" t="s">
        <v>29</v>
      </c>
      <c r="G232" t="s">
        <v>26</v>
      </c>
      <c r="H232">
        <v>0.5</v>
      </c>
      <c r="I232">
        <v>19570.86</v>
      </c>
      <c r="J232">
        <v>103</v>
      </c>
      <c r="K232" t="s">
        <v>1765</v>
      </c>
      <c r="L232">
        <v>1504</v>
      </c>
      <c r="M232" t="s">
        <v>28</v>
      </c>
      <c r="N232" t="s">
        <v>157</v>
      </c>
      <c r="O232" t="s">
        <v>57</v>
      </c>
      <c r="P232">
        <v>19570.86</v>
      </c>
      <c r="Q232" t="s">
        <v>28</v>
      </c>
      <c r="R232" t="s">
        <v>1773</v>
      </c>
      <c r="S232" t="s">
        <v>50</v>
      </c>
      <c r="T232" t="s">
        <v>1774</v>
      </c>
      <c r="U232" t="s">
        <v>1775</v>
      </c>
      <c r="V232" t="s">
        <v>1771</v>
      </c>
      <c r="W232" t="s">
        <v>1772</v>
      </c>
      <c r="AI232" t="str">
        <f t="shared" si="3"/>
        <v>{NA};</v>
      </c>
    </row>
    <row r="233" spans="1:35" x14ac:dyDescent="0.3">
      <c r="A233" t="s">
        <v>23</v>
      </c>
      <c r="B233" t="s">
        <v>1776</v>
      </c>
      <c r="C233" t="s">
        <v>1777</v>
      </c>
      <c r="D233">
        <v>2713</v>
      </c>
      <c r="E233">
        <v>2715</v>
      </c>
      <c r="F233" t="s">
        <v>1778</v>
      </c>
      <c r="G233" t="s">
        <v>26</v>
      </c>
      <c r="H233">
        <v>0.5</v>
      </c>
      <c r="I233">
        <v>6247.86</v>
      </c>
      <c r="J233">
        <v>46</v>
      </c>
      <c r="K233" t="s">
        <v>1777</v>
      </c>
      <c r="L233">
        <v>2712</v>
      </c>
      <c r="M233" t="s">
        <v>28</v>
      </c>
      <c r="N233" t="s">
        <v>1779</v>
      </c>
      <c r="O233" t="s">
        <v>57</v>
      </c>
      <c r="P233">
        <v>6247.86</v>
      </c>
      <c r="Q233" t="s">
        <v>28</v>
      </c>
      <c r="R233" t="s">
        <v>1780</v>
      </c>
      <c r="S233" t="s">
        <v>50</v>
      </c>
      <c r="T233" t="s">
        <v>1781</v>
      </c>
      <c r="U233" t="s">
        <v>1782</v>
      </c>
      <c r="V233" t="s">
        <v>1783</v>
      </c>
      <c r="W233" t="s">
        <v>1784</v>
      </c>
      <c r="X233" t="s">
        <v>1724</v>
      </c>
      <c r="Y233" t="s">
        <v>1725</v>
      </c>
      <c r="Z233" t="s">
        <v>79</v>
      </c>
      <c r="AA233" t="s">
        <v>80</v>
      </c>
      <c r="AI233" t="str">
        <f t="shared" si="3"/>
        <v>YOL156w</v>
      </c>
    </row>
    <row r="234" spans="1:35" x14ac:dyDescent="0.3">
      <c r="A234" t="s">
        <v>23</v>
      </c>
      <c r="B234" t="s">
        <v>1785</v>
      </c>
      <c r="C234" t="s">
        <v>1786</v>
      </c>
      <c r="D234">
        <v>3347</v>
      </c>
      <c r="E234">
        <v>3349</v>
      </c>
      <c r="F234" t="s">
        <v>1787</v>
      </c>
      <c r="G234" t="s">
        <v>26</v>
      </c>
      <c r="H234">
        <v>0.5</v>
      </c>
      <c r="I234">
        <v>6606.86</v>
      </c>
      <c r="J234">
        <v>36</v>
      </c>
      <c r="K234" t="s">
        <v>1786</v>
      </c>
      <c r="L234">
        <v>3346</v>
      </c>
      <c r="M234" t="s">
        <v>28</v>
      </c>
      <c r="N234" t="s">
        <v>1788</v>
      </c>
      <c r="O234" t="s">
        <v>47</v>
      </c>
      <c r="P234">
        <v>6606.86</v>
      </c>
      <c r="Q234" t="s">
        <v>28</v>
      </c>
      <c r="R234" t="s">
        <v>1789</v>
      </c>
      <c r="S234" t="s">
        <v>50</v>
      </c>
      <c r="T234" t="s">
        <v>1790</v>
      </c>
      <c r="U234" t="s">
        <v>1791</v>
      </c>
      <c r="V234" t="s">
        <v>1792</v>
      </c>
      <c r="W234" t="s">
        <v>1793</v>
      </c>
      <c r="X234" t="s">
        <v>650</v>
      </c>
      <c r="Y234" t="s">
        <v>651</v>
      </c>
      <c r="Z234" t="s">
        <v>79</v>
      </c>
      <c r="AA234" t="s">
        <v>80</v>
      </c>
      <c r="AI234" t="str">
        <f t="shared" si="3"/>
        <v>YNL016w</v>
      </c>
    </row>
    <row r="235" spans="1:35" x14ac:dyDescent="0.3">
      <c r="A235" t="s">
        <v>23</v>
      </c>
      <c r="B235" t="s">
        <v>1785</v>
      </c>
      <c r="C235" t="s">
        <v>1786</v>
      </c>
      <c r="D235">
        <v>3354</v>
      </c>
      <c r="E235">
        <v>3354</v>
      </c>
      <c r="F235" t="s">
        <v>26</v>
      </c>
      <c r="G235" t="s">
        <v>149</v>
      </c>
      <c r="H235">
        <v>0.5</v>
      </c>
      <c r="I235">
        <v>6127.86</v>
      </c>
      <c r="J235">
        <v>36</v>
      </c>
      <c r="K235" t="s">
        <v>1786</v>
      </c>
      <c r="L235">
        <v>3354</v>
      </c>
      <c r="M235" t="s">
        <v>28</v>
      </c>
      <c r="N235" t="s">
        <v>57</v>
      </c>
      <c r="O235" t="s">
        <v>1794</v>
      </c>
      <c r="P235">
        <v>6127.86</v>
      </c>
      <c r="Q235" t="s">
        <v>28</v>
      </c>
      <c r="R235" t="s">
        <v>1795</v>
      </c>
      <c r="S235" t="s">
        <v>50</v>
      </c>
      <c r="T235" t="s">
        <v>1796</v>
      </c>
      <c r="U235" t="s">
        <v>1797</v>
      </c>
      <c r="V235" t="s">
        <v>1792</v>
      </c>
      <c r="W235" t="s">
        <v>1793</v>
      </c>
      <c r="X235" t="s">
        <v>650</v>
      </c>
      <c r="Y235" t="s">
        <v>651</v>
      </c>
      <c r="Z235" t="s">
        <v>79</v>
      </c>
      <c r="AA235" t="s">
        <v>80</v>
      </c>
      <c r="AI235" t="str">
        <f t="shared" si="3"/>
        <v>YNL016w</v>
      </c>
    </row>
    <row r="236" spans="1:35" x14ac:dyDescent="0.3">
      <c r="A236" t="s">
        <v>23</v>
      </c>
      <c r="B236" t="s">
        <v>1798</v>
      </c>
      <c r="C236" t="s">
        <v>1799</v>
      </c>
      <c r="D236">
        <v>2131</v>
      </c>
      <c r="E236">
        <v>2131</v>
      </c>
      <c r="F236" t="s">
        <v>26</v>
      </c>
      <c r="G236" t="s">
        <v>29</v>
      </c>
      <c r="H236">
        <v>0.5</v>
      </c>
      <c r="I236">
        <v>8594.9500000000007</v>
      </c>
      <c r="J236">
        <v>33</v>
      </c>
      <c r="K236" t="s">
        <v>1799</v>
      </c>
      <c r="L236">
        <v>2131</v>
      </c>
      <c r="M236" t="s">
        <v>28</v>
      </c>
      <c r="N236" t="s">
        <v>57</v>
      </c>
      <c r="O236" t="s">
        <v>157</v>
      </c>
      <c r="P236">
        <v>8594.9500000000007</v>
      </c>
      <c r="Q236" t="s">
        <v>28</v>
      </c>
      <c r="R236" t="s">
        <v>1800</v>
      </c>
      <c r="S236" t="s">
        <v>32</v>
      </c>
      <c r="T236" t="s">
        <v>1801</v>
      </c>
      <c r="U236" t="s">
        <v>1802</v>
      </c>
      <c r="V236" t="s">
        <v>1803</v>
      </c>
      <c r="W236" t="s">
        <v>1804</v>
      </c>
      <c r="AI236" t="str">
        <f t="shared" si="3"/>
        <v>{NA};</v>
      </c>
    </row>
    <row r="237" spans="1:35" x14ac:dyDescent="0.3">
      <c r="A237" t="s">
        <v>23</v>
      </c>
      <c r="B237" t="s">
        <v>1798</v>
      </c>
      <c r="C237" t="s">
        <v>1799</v>
      </c>
      <c r="D237">
        <v>2084</v>
      </c>
      <c r="E237">
        <v>2084</v>
      </c>
      <c r="F237" t="s">
        <v>26</v>
      </c>
      <c r="G237" t="s">
        <v>29</v>
      </c>
      <c r="H237">
        <v>0.5</v>
      </c>
      <c r="I237">
        <v>10042.86</v>
      </c>
      <c r="J237">
        <v>33</v>
      </c>
      <c r="K237" t="s">
        <v>1799</v>
      </c>
      <c r="L237">
        <v>2084</v>
      </c>
      <c r="M237" t="s">
        <v>28</v>
      </c>
      <c r="N237" t="s">
        <v>27</v>
      </c>
      <c r="O237" t="s">
        <v>108</v>
      </c>
      <c r="P237">
        <v>10042.86</v>
      </c>
      <c r="Q237" t="s">
        <v>28</v>
      </c>
      <c r="R237" t="s">
        <v>1805</v>
      </c>
      <c r="S237" t="s">
        <v>32</v>
      </c>
      <c r="T237" t="s">
        <v>1806</v>
      </c>
      <c r="U237" t="s">
        <v>1807</v>
      </c>
      <c r="V237" t="s">
        <v>1803</v>
      </c>
      <c r="W237" t="s">
        <v>1804</v>
      </c>
      <c r="AI237" t="str">
        <f t="shared" si="3"/>
        <v>{NA};</v>
      </c>
    </row>
    <row r="238" spans="1:35" x14ac:dyDescent="0.3">
      <c r="A238" t="s">
        <v>23</v>
      </c>
      <c r="B238" t="s">
        <v>1808</v>
      </c>
      <c r="C238" t="s">
        <v>1809</v>
      </c>
      <c r="D238">
        <v>40435</v>
      </c>
      <c r="E238">
        <v>40435</v>
      </c>
      <c r="F238" t="s">
        <v>26</v>
      </c>
      <c r="G238" t="s">
        <v>27</v>
      </c>
      <c r="H238">
        <v>0.5</v>
      </c>
      <c r="I238">
        <v>5280.86</v>
      </c>
      <c r="J238">
        <v>66</v>
      </c>
      <c r="K238" t="s">
        <v>1809</v>
      </c>
      <c r="L238">
        <v>40435</v>
      </c>
      <c r="M238" t="s">
        <v>28</v>
      </c>
      <c r="N238" t="s">
        <v>57</v>
      </c>
      <c r="O238" t="s">
        <v>194</v>
      </c>
      <c r="P238">
        <v>5280.86</v>
      </c>
      <c r="Q238" t="s">
        <v>28</v>
      </c>
      <c r="R238" t="s">
        <v>1810</v>
      </c>
      <c r="S238" t="s">
        <v>32</v>
      </c>
      <c r="T238" t="s">
        <v>1811</v>
      </c>
      <c r="U238" t="s">
        <v>1812</v>
      </c>
      <c r="V238" t="s">
        <v>1813</v>
      </c>
      <c r="W238" t="s">
        <v>1814</v>
      </c>
      <c r="AI238" t="str">
        <f t="shared" si="3"/>
        <v>{NA};A2783:{NA};</v>
      </c>
    </row>
    <row r="239" spans="1:35" x14ac:dyDescent="0.3">
      <c r="A239" t="s">
        <v>23</v>
      </c>
      <c r="B239" t="s">
        <v>1808</v>
      </c>
      <c r="C239" t="s">
        <v>1809</v>
      </c>
      <c r="D239">
        <v>40807</v>
      </c>
      <c r="E239">
        <v>40823</v>
      </c>
      <c r="F239" t="s">
        <v>1815</v>
      </c>
      <c r="G239" t="s">
        <v>26</v>
      </c>
      <c r="H239">
        <v>0.5</v>
      </c>
      <c r="I239">
        <v>5238.8599999999997</v>
      </c>
      <c r="J239">
        <v>77</v>
      </c>
      <c r="K239" t="s">
        <v>1809</v>
      </c>
      <c r="L239">
        <v>40806</v>
      </c>
      <c r="M239" t="s">
        <v>28</v>
      </c>
      <c r="N239" t="s">
        <v>1816</v>
      </c>
      <c r="O239" t="s">
        <v>47</v>
      </c>
      <c r="P239">
        <v>5238.8599999999997</v>
      </c>
      <c r="Q239" t="s">
        <v>28</v>
      </c>
      <c r="R239" t="s">
        <v>1817</v>
      </c>
      <c r="S239" t="s">
        <v>50</v>
      </c>
      <c r="T239" t="s">
        <v>1818</v>
      </c>
      <c r="U239" t="s">
        <v>1819</v>
      </c>
      <c r="V239" t="s">
        <v>891</v>
      </c>
      <c r="W239" t="s">
        <v>1814</v>
      </c>
      <c r="AI239" t="str">
        <f t="shared" si="3"/>
        <v>{NA};A2783:{NA};</v>
      </c>
    </row>
    <row r="240" spans="1:35" x14ac:dyDescent="0.3">
      <c r="A240" t="s">
        <v>23</v>
      </c>
      <c r="B240" t="s">
        <v>1820</v>
      </c>
      <c r="C240" t="s">
        <v>1809</v>
      </c>
      <c r="D240">
        <v>91574</v>
      </c>
      <c r="E240">
        <v>91574</v>
      </c>
      <c r="F240" t="s">
        <v>26</v>
      </c>
      <c r="G240" t="s">
        <v>29</v>
      </c>
      <c r="H240">
        <v>0.5</v>
      </c>
      <c r="I240">
        <v>9107.86</v>
      </c>
      <c r="J240">
        <v>65</v>
      </c>
      <c r="K240" t="s">
        <v>1809</v>
      </c>
      <c r="L240">
        <v>91574</v>
      </c>
      <c r="M240" t="s">
        <v>28</v>
      </c>
      <c r="N240" t="s">
        <v>27</v>
      </c>
      <c r="O240" t="s">
        <v>108</v>
      </c>
      <c r="P240">
        <v>9107.86</v>
      </c>
      <c r="Q240" t="s">
        <v>28</v>
      </c>
      <c r="R240" t="s">
        <v>1821</v>
      </c>
      <c r="S240" t="s">
        <v>32</v>
      </c>
      <c r="T240" t="s">
        <v>1822</v>
      </c>
      <c r="U240" t="s">
        <v>1823</v>
      </c>
      <c r="V240" t="s">
        <v>1824</v>
      </c>
      <c r="W240" t="s">
        <v>1825</v>
      </c>
      <c r="X240" t="s">
        <v>1826</v>
      </c>
      <c r="Y240" t="s">
        <v>1827</v>
      </c>
      <c r="Z240" t="s">
        <v>44</v>
      </c>
      <c r="AA240" t="s">
        <v>45</v>
      </c>
      <c r="AB240" t="s">
        <v>1828</v>
      </c>
      <c r="AC240" t="s">
        <v>1829</v>
      </c>
      <c r="AD240" t="s">
        <v>887</v>
      </c>
      <c r="AE240" t="s">
        <v>79</v>
      </c>
      <c r="AF240" t="s">
        <v>80</v>
      </c>
      <c r="AI240" t="str">
        <f t="shared" si="3"/>
        <v>YDR268w</v>
      </c>
    </row>
    <row r="241" spans="1:35" x14ac:dyDescent="0.3">
      <c r="A241" t="s">
        <v>23</v>
      </c>
      <c r="B241" t="s">
        <v>1830</v>
      </c>
      <c r="C241" t="s">
        <v>1809</v>
      </c>
      <c r="D241">
        <v>96943</v>
      </c>
      <c r="E241">
        <v>96943</v>
      </c>
      <c r="F241" t="s">
        <v>26</v>
      </c>
      <c r="G241" t="s">
        <v>865</v>
      </c>
      <c r="H241">
        <v>0.5</v>
      </c>
      <c r="I241">
        <v>11273.86</v>
      </c>
      <c r="J241">
        <v>36</v>
      </c>
      <c r="K241" t="s">
        <v>1809</v>
      </c>
      <c r="L241">
        <v>96943</v>
      </c>
      <c r="M241" t="s">
        <v>28</v>
      </c>
      <c r="N241" t="s">
        <v>57</v>
      </c>
      <c r="O241" t="s">
        <v>1831</v>
      </c>
      <c r="P241">
        <v>11273.86</v>
      </c>
      <c r="Q241" t="s">
        <v>28</v>
      </c>
      <c r="R241" t="s">
        <v>1832</v>
      </c>
      <c r="S241" t="s">
        <v>50</v>
      </c>
      <c r="T241" t="s">
        <v>1833</v>
      </c>
      <c r="U241" t="s">
        <v>1834</v>
      </c>
      <c r="V241" t="s">
        <v>1835</v>
      </c>
      <c r="W241" t="s">
        <v>1836</v>
      </c>
      <c r="X241" t="s">
        <v>1837</v>
      </c>
      <c r="Y241" t="s">
        <v>1838</v>
      </c>
      <c r="Z241" t="s">
        <v>79</v>
      </c>
      <c r="AA241" t="s">
        <v>80</v>
      </c>
      <c r="AI241" t="str">
        <f t="shared" si="3"/>
        <v>YDR264c</v>
      </c>
    </row>
    <row r="242" spans="1:35" x14ac:dyDescent="0.3">
      <c r="A242" t="s">
        <v>23</v>
      </c>
      <c r="B242" t="s">
        <v>1830</v>
      </c>
      <c r="C242" t="s">
        <v>1809</v>
      </c>
      <c r="D242">
        <v>96946</v>
      </c>
      <c r="E242">
        <v>96948</v>
      </c>
      <c r="F242" t="s">
        <v>583</v>
      </c>
      <c r="G242" t="s">
        <v>26</v>
      </c>
      <c r="H242">
        <v>0.5</v>
      </c>
      <c r="I242">
        <v>11178.86</v>
      </c>
      <c r="J242">
        <v>36</v>
      </c>
      <c r="K242" t="s">
        <v>1809</v>
      </c>
      <c r="L242">
        <v>96945</v>
      </c>
      <c r="M242" t="s">
        <v>28</v>
      </c>
      <c r="N242" t="s">
        <v>552</v>
      </c>
      <c r="O242" t="s">
        <v>29</v>
      </c>
      <c r="P242">
        <v>11178.86</v>
      </c>
      <c r="Q242" t="s">
        <v>28</v>
      </c>
      <c r="R242" t="s">
        <v>1839</v>
      </c>
      <c r="S242" t="s">
        <v>50</v>
      </c>
      <c r="T242" t="s">
        <v>1840</v>
      </c>
      <c r="U242" t="s">
        <v>1841</v>
      </c>
      <c r="V242" t="s">
        <v>1835</v>
      </c>
      <c r="W242" t="s">
        <v>1836</v>
      </c>
      <c r="X242" t="s">
        <v>1837</v>
      </c>
      <c r="Y242" t="s">
        <v>1838</v>
      </c>
      <c r="Z242" t="s">
        <v>79</v>
      </c>
      <c r="AA242" t="s">
        <v>80</v>
      </c>
      <c r="AI242" t="str">
        <f t="shared" si="3"/>
        <v>YDR264c</v>
      </c>
    </row>
    <row r="243" spans="1:35" x14ac:dyDescent="0.3">
      <c r="A243" t="s">
        <v>23</v>
      </c>
      <c r="B243" t="s">
        <v>1842</v>
      </c>
      <c r="C243" t="s">
        <v>1809</v>
      </c>
      <c r="D243">
        <v>102551</v>
      </c>
      <c r="E243">
        <v>102551</v>
      </c>
      <c r="F243" t="s">
        <v>26</v>
      </c>
      <c r="G243" t="s">
        <v>194</v>
      </c>
      <c r="H243">
        <v>0.5</v>
      </c>
      <c r="I243">
        <v>11008.86</v>
      </c>
      <c r="J243">
        <v>36</v>
      </c>
      <c r="K243" t="s">
        <v>1809</v>
      </c>
      <c r="L243">
        <v>102551</v>
      </c>
      <c r="M243" t="s">
        <v>28</v>
      </c>
      <c r="N243" t="s">
        <v>29</v>
      </c>
      <c r="O243" t="s">
        <v>1843</v>
      </c>
      <c r="P243">
        <v>11008.86</v>
      </c>
      <c r="Q243" t="s">
        <v>28</v>
      </c>
      <c r="R243" t="s">
        <v>1844</v>
      </c>
      <c r="S243" t="s">
        <v>50</v>
      </c>
      <c r="T243" t="s">
        <v>1845</v>
      </c>
      <c r="U243" t="s">
        <v>1846</v>
      </c>
      <c r="V243" t="s">
        <v>1835</v>
      </c>
      <c r="W243" t="s">
        <v>1847</v>
      </c>
      <c r="AI243" t="str">
        <f t="shared" si="3"/>
        <v>{NA};</v>
      </c>
    </row>
    <row r="244" spans="1:35" x14ac:dyDescent="0.3">
      <c r="A244" t="s">
        <v>23</v>
      </c>
      <c r="B244" t="s">
        <v>1842</v>
      </c>
      <c r="C244" t="s">
        <v>1809</v>
      </c>
      <c r="D244">
        <v>102549</v>
      </c>
      <c r="E244">
        <v>102551</v>
      </c>
      <c r="F244" t="s">
        <v>170</v>
      </c>
      <c r="G244" t="s">
        <v>26</v>
      </c>
      <c r="H244">
        <v>0.5</v>
      </c>
      <c r="I244">
        <v>11008.86</v>
      </c>
      <c r="J244">
        <v>36</v>
      </c>
      <c r="K244" t="s">
        <v>1809</v>
      </c>
      <c r="L244">
        <v>102548</v>
      </c>
      <c r="M244" t="s">
        <v>28</v>
      </c>
      <c r="N244" t="s">
        <v>698</v>
      </c>
      <c r="O244" t="s">
        <v>47</v>
      </c>
      <c r="P244">
        <v>11008.86</v>
      </c>
      <c r="Q244" t="s">
        <v>28</v>
      </c>
      <c r="R244" t="s">
        <v>1848</v>
      </c>
      <c r="S244" t="s">
        <v>50</v>
      </c>
      <c r="T244" t="s">
        <v>1849</v>
      </c>
      <c r="U244" t="s">
        <v>1846</v>
      </c>
      <c r="V244" t="s">
        <v>1835</v>
      </c>
      <c r="W244" t="s">
        <v>1847</v>
      </c>
      <c r="AI244" t="str">
        <f t="shared" si="3"/>
        <v>{NA};</v>
      </c>
    </row>
    <row r="245" spans="1:35" x14ac:dyDescent="0.3">
      <c r="A245" t="s">
        <v>23</v>
      </c>
      <c r="B245" t="s">
        <v>1850</v>
      </c>
      <c r="C245" t="s">
        <v>1851</v>
      </c>
      <c r="D245">
        <v>70844</v>
      </c>
      <c r="E245">
        <v>70844</v>
      </c>
      <c r="F245" t="s">
        <v>29</v>
      </c>
      <c r="G245" t="s">
        <v>26</v>
      </c>
      <c r="H245">
        <v>0.5</v>
      </c>
      <c r="I245">
        <v>17534.86</v>
      </c>
      <c r="J245">
        <v>56</v>
      </c>
      <c r="K245" t="s">
        <v>1851</v>
      </c>
      <c r="L245">
        <v>70843</v>
      </c>
      <c r="M245" t="s">
        <v>28</v>
      </c>
      <c r="N245" t="s">
        <v>149</v>
      </c>
      <c r="O245" t="s">
        <v>47</v>
      </c>
      <c r="P245">
        <v>17534.86</v>
      </c>
      <c r="Q245" t="s">
        <v>28</v>
      </c>
      <c r="R245" t="s">
        <v>1852</v>
      </c>
      <c r="S245" t="s">
        <v>32</v>
      </c>
      <c r="T245" t="s">
        <v>1853</v>
      </c>
      <c r="U245" t="s">
        <v>1854</v>
      </c>
      <c r="V245" t="s">
        <v>632</v>
      </c>
      <c r="W245" t="s">
        <v>1855</v>
      </c>
      <c r="X245" t="s">
        <v>1856</v>
      </c>
      <c r="Y245" t="s">
        <v>1857</v>
      </c>
      <c r="Z245" t="s">
        <v>1858</v>
      </c>
      <c r="AA245" t="s">
        <v>1859</v>
      </c>
      <c r="AI245" t="str">
        <f t="shared" si="3"/>
        <v>YFR023w</v>
      </c>
    </row>
    <row r="246" spans="1:35" x14ac:dyDescent="0.3">
      <c r="A246" t="s">
        <v>23</v>
      </c>
      <c r="B246" t="s">
        <v>1860</v>
      </c>
      <c r="C246" t="s">
        <v>1861</v>
      </c>
      <c r="D246">
        <v>7636</v>
      </c>
      <c r="E246">
        <v>7636</v>
      </c>
      <c r="F246" t="s">
        <v>26</v>
      </c>
      <c r="G246" t="s">
        <v>27</v>
      </c>
      <c r="H246">
        <v>0.5</v>
      </c>
      <c r="I246">
        <v>6347.86</v>
      </c>
      <c r="J246">
        <v>61</v>
      </c>
      <c r="K246" t="s">
        <v>1861</v>
      </c>
      <c r="L246">
        <v>7636</v>
      </c>
      <c r="M246" t="s">
        <v>28</v>
      </c>
      <c r="N246" t="s">
        <v>29</v>
      </c>
      <c r="O246" t="s">
        <v>30</v>
      </c>
      <c r="P246">
        <v>6347.86</v>
      </c>
      <c r="Q246" t="s">
        <v>28</v>
      </c>
      <c r="R246" t="s">
        <v>1862</v>
      </c>
      <c r="S246" t="s">
        <v>32</v>
      </c>
      <c r="T246" t="s">
        <v>1863</v>
      </c>
      <c r="U246" t="s">
        <v>1864</v>
      </c>
      <c r="V246" t="s">
        <v>1865</v>
      </c>
      <c r="W246" t="s">
        <v>1866</v>
      </c>
      <c r="AI246" t="str">
        <f t="shared" si="3"/>
        <v>{NA};</v>
      </c>
    </row>
    <row r="247" spans="1:35" x14ac:dyDescent="0.3">
      <c r="A247" t="s">
        <v>23</v>
      </c>
      <c r="B247" t="s">
        <v>1867</v>
      </c>
      <c r="C247" t="s">
        <v>1861</v>
      </c>
      <c r="D247">
        <v>25260</v>
      </c>
      <c r="E247">
        <v>25261</v>
      </c>
      <c r="F247" t="s">
        <v>393</v>
      </c>
      <c r="G247" t="s">
        <v>26</v>
      </c>
      <c r="H247">
        <v>0.5</v>
      </c>
      <c r="I247">
        <v>4866.8599999999997</v>
      </c>
      <c r="J247">
        <v>73</v>
      </c>
      <c r="K247" t="s">
        <v>1861</v>
      </c>
      <c r="L247">
        <v>25259</v>
      </c>
      <c r="M247" t="s">
        <v>28</v>
      </c>
      <c r="N247" t="s">
        <v>1207</v>
      </c>
      <c r="O247" t="s">
        <v>57</v>
      </c>
      <c r="P247">
        <v>4866.8599999999997</v>
      </c>
      <c r="Q247" t="s">
        <v>28</v>
      </c>
      <c r="R247" t="s">
        <v>1868</v>
      </c>
      <c r="S247" t="s">
        <v>32</v>
      </c>
      <c r="T247" t="s">
        <v>1869</v>
      </c>
      <c r="U247" t="s">
        <v>1870</v>
      </c>
      <c r="V247" t="s">
        <v>1871</v>
      </c>
      <c r="W247" t="s">
        <v>1872</v>
      </c>
      <c r="AI247" t="str">
        <f t="shared" si="3"/>
        <v>{NA};</v>
      </c>
    </row>
    <row r="248" spans="1:35" x14ac:dyDescent="0.3">
      <c r="A248" t="s">
        <v>23</v>
      </c>
      <c r="B248" t="s">
        <v>1867</v>
      </c>
      <c r="C248" t="s">
        <v>1861</v>
      </c>
      <c r="D248">
        <v>25169</v>
      </c>
      <c r="E248">
        <v>25172</v>
      </c>
      <c r="F248" t="s">
        <v>1873</v>
      </c>
      <c r="G248" t="s">
        <v>26</v>
      </c>
      <c r="H248">
        <v>0.5</v>
      </c>
      <c r="I248">
        <v>8160.86</v>
      </c>
      <c r="J248">
        <v>79</v>
      </c>
      <c r="K248" t="s">
        <v>1861</v>
      </c>
      <c r="L248">
        <v>25168</v>
      </c>
      <c r="M248" t="s">
        <v>28</v>
      </c>
      <c r="N248" t="s">
        <v>1874</v>
      </c>
      <c r="O248" t="s">
        <v>47</v>
      </c>
      <c r="P248">
        <v>8160.86</v>
      </c>
      <c r="Q248" t="s">
        <v>28</v>
      </c>
      <c r="R248" t="s">
        <v>1875</v>
      </c>
      <c r="S248" t="s">
        <v>50</v>
      </c>
      <c r="T248" t="s">
        <v>1876</v>
      </c>
      <c r="U248" t="s">
        <v>1877</v>
      </c>
      <c r="V248" t="s">
        <v>1878</v>
      </c>
      <c r="W248" t="s">
        <v>1872</v>
      </c>
      <c r="AI248" t="str">
        <f t="shared" si="3"/>
        <v>{NA};</v>
      </c>
    </row>
    <row r="249" spans="1:35" x14ac:dyDescent="0.3">
      <c r="A249" t="s">
        <v>23</v>
      </c>
      <c r="B249" t="s">
        <v>1879</v>
      </c>
      <c r="C249" t="s">
        <v>1861</v>
      </c>
      <c r="D249">
        <v>39581</v>
      </c>
      <c r="E249">
        <v>39581</v>
      </c>
      <c r="F249" t="s">
        <v>26</v>
      </c>
      <c r="G249" t="s">
        <v>1880</v>
      </c>
      <c r="H249">
        <v>0.5</v>
      </c>
      <c r="I249">
        <v>5624.86</v>
      </c>
      <c r="J249">
        <v>44</v>
      </c>
      <c r="K249" t="s">
        <v>1861</v>
      </c>
      <c r="L249">
        <v>39581</v>
      </c>
      <c r="M249" t="s">
        <v>28</v>
      </c>
      <c r="N249" t="s">
        <v>27</v>
      </c>
      <c r="O249" t="s">
        <v>1881</v>
      </c>
      <c r="P249">
        <v>5624.86</v>
      </c>
      <c r="Q249" t="s">
        <v>28</v>
      </c>
      <c r="R249" t="s">
        <v>1882</v>
      </c>
      <c r="S249" t="s">
        <v>32</v>
      </c>
      <c r="T249" t="s">
        <v>1883</v>
      </c>
      <c r="U249" t="s">
        <v>1884</v>
      </c>
      <c r="V249" t="s">
        <v>1885</v>
      </c>
      <c r="W249" t="s">
        <v>1886</v>
      </c>
      <c r="X249" t="s">
        <v>1887</v>
      </c>
      <c r="Y249" t="s">
        <v>1888</v>
      </c>
      <c r="Z249" t="s">
        <v>1075</v>
      </c>
      <c r="AA249" t="s">
        <v>1076</v>
      </c>
      <c r="AB249" t="s">
        <v>1889</v>
      </c>
      <c r="AC249" t="s">
        <v>1890</v>
      </c>
      <c r="AD249" t="s">
        <v>1891</v>
      </c>
      <c r="AE249" t="s">
        <v>121</v>
      </c>
      <c r="AF249" t="s">
        <v>122</v>
      </c>
      <c r="AI249" t="str">
        <f t="shared" si="3"/>
        <v>YLR206w</v>
      </c>
    </row>
    <row r="250" spans="1:35" x14ac:dyDescent="0.3">
      <c r="A250" t="s">
        <v>23</v>
      </c>
      <c r="B250" t="s">
        <v>1892</v>
      </c>
      <c r="C250" t="s">
        <v>1861</v>
      </c>
      <c r="D250">
        <v>49743</v>
      </c>
      <c r="E250">
        <v>49743</v>
      </c>
      <c r="F250" t="s">
        <v>29</v>
      </c>
      <c r="G250" t="s">
        <v>26</v>
      </c>
      <c r="H250">
        <v>0.5</v>
      </c>
      <c r="I250">
        <v>7070.86</v>
      </c>
      <c r="J250">
        <v>54</v>
      </c>
      <c r="K250" t="s">
        <v>1861</v>
      </c>
      <c r="L250">
        <v>49742</v>
      </c>
      <c r="M250" t="s">
        <v>28</v>
      </c>
      <c r="N250" t="s">
        <v>149</v>
      </c>
      <c r="O250" t="s">
        <v>47</v>
      </c>
      <c r="P250">
        <v>7070.86</v>
      </c>
      <c r="Q250" t="s">
        <v>28</v>
      </c>
      <c r="R250" t="s">
        <v>1893</v>
      </c>
      <c r="S250" t="s">
        <v>32</v>
      </c>
      <c r="T250" t="s">
        <v>1894</v>
      </c>
      <c r="U250" t="s">
        <v>1895</v>
      </c>
      <c r="V250" t="s">
        <v>1896</v>
      </c>
      <c r="W250" t="s">
        <v>1897</v>
      </c>
      <c r="X250" t="s">
        <v>1898</v>
      </c>
      <c r="Y250" t="s">
        <v>1899</v>
      </c>
      <c r="Z250" t="s">
        <v>233</v>
      </c>
      <c r="AA250" t="s">
        <v>234</v>
      </c>
      <c r="AB250" t="s">
        <v>1900</v>
      </c>
      <c r="AC250" t="s">
        <v>1901</v>
      </c>
      <c r="AD250" t="s">
        <v>1902</v>
      </c>
      <c r="AE250" t="s">
        <v>1586</v>
      </c>
      <c r="AF250" t="s">
        <v>1587</v>
      </c>
      <c r="AI250" t="str">
        <f t="shared" si="3"/>
        <v>YLR196w</v>
      </c>
    </row>
    <row r="251" spans="1:35" x14ac:dyDescent="0.3">
      <c r="A251" t="s">
        <v>23</v>
      </c>
      <c r="B251" t="s">
        <v>1903</v>
      </c>
      <c r="C251" t="s">
        <v>1861</v>
      </c>
      <c r="D251">
        <v>58103</v>
      </c>
      <c r="E251">
        <v>58103</v>
      </c>
      <c r="F251" t="s">
        <v>26</v>
      </c>
      <c r="G251" t="s">
        <v>27</v>
      </c>
      <c r="H251">
        <v>0.5</v>
      </c>
      <c r="I251">
        <v>2672.59</v>
      </c>
      <c r="J251">
        <v>59</v>
      </c>
      <c r="K251" t="s">
        <v>1861</v>
      </c>
      <c r="L251">
        <v>58103</v>
      </c>
      <c r="M251" t="s">
        <v>28</v>
      </c>
      <c r="N251" t="s">
        <v>57</v>
      </c>
      <c r="O251" t="s">
        <v>194</v>
      </c>
      <c r="P251">
        <v>2672.59</v>
      </c>
      <c r="Q251" t="s">
        <v>28</v>
      </c>
      <c r="R251" t="s">
        <v>1904</v>
      </c>
      <c r="S251" t="s">
        <v>32</v>
      </c>
      <c r="T251" t="s">
        <v>1905</v>
      </c>
      <c r="U251" t="s">
        <v>1906</v>
      </c>
      <c r="V251" t="s">
        <v>1907</v>
      </c>
      <c r="W251" t="s">
        <v>1908</v>
      </c>
      <c r="X251" t="s">
        <v>1909</v>
      </c>
      <c r="Y251" t="s">
        <v>1910</v>
      </c>
      <c r="Z251" t="s">
        <v>237</v>
      </c>
      <c r="AA251" t="s">
        <v>1911</v>
      </c>
      <c r="AI251" t="str">
        <f t="shared" si="3"/>
        <v>{NA};{A2883:YLR189c</v>
      </c>
    </row>
    <row r="252" spans="1:35" x14ac:dyDescent="0.3">
      <c r="A252" t="s">
        <v>23</v>
      </c>
      <c r="B252" t="s">
        <v>1912</v>
      </c>
      <c r="C252" t="s">
        <v>1861</v>
      </c>
      <c r="D252">
        <v>71028</v>
      </c>
      <c r="E252">
        <v>71031</v>
      </c>
      <c r="F252" t="s">
        <v>1913</v>
      </c>
      <c r="G252" t="s">
        <v>26</v>
      </c>
      <c r="H252">
        <v>0.5</v>
      </c>
      <c r="I252">
        <v>4510.8599999999997</v>
      </c>
      <c r="J252">
        <v>71</v>
      </c>
      <c r="K252" t="s">
        <v>1861</v>
      </c>
      <c r="L252">
        <v>71027</v>
      </c>
      <c r="M252" t="s">
        <v>28</v>
      </c>
      <c r="N252" t="s">
        <v>1914</v>
      </c>
      <c r="O252" t="s">
        <v>27</v>
      </c>
      <c r="P252">
        <v>4510.8599999999997</v>
      </c>
      <c r="Q252" t="s">
        <v>28</v>
      </c>
      <c r="R252" t="s">
        <v>1915</v>
      </c>
      <c r="S252" t="s">
        <v>32</v>
      </c>
      <c r="T252" t="s">
        <v>1916</v>
      </c>
      <c r="U252" t="s">
        <v>1917</v>
      </c>
      <c r="V252" t="s">
        <v>1918</v>
      </c>
      <c r="W252" t="s">
        <v>1919</v>
      </c>
      <c r="X252" t="s">
        <v>1227</v>
      </c>
      <c r="Y252" t="s">
        <v>1228</v>
      </c>
      <c r="Z252" t="s">
        <v>44</v>
      </c>
      <c r="AA252" t="s">
        <v>45</v>
      </c>
      <c r="AB252" t="s">
        <v>1920</v>
      </c>
      <c r="AI252" t="str">
        <f t="shared" si="3"/>
        <v>YLR185w</v>
      </c>
    </row>
    <row r="253" spans="1:35" x14ac:dyDescent="0.3">
      <c r="A253" t="s">
        <v>23</v>
      </c>
      <c r="B253" t="s">
        <v>1921</v>
      </c>
      <c r="C253" t="s">
        <v>1861</v>
      </c>
      <c r="D253">
        <v>75386</v>
      </c>
      <c r="E253">
        <v>75386</v>
      </c>
      <c r="F253" t="s">
        <v>27</v>
      </c>
      <c r="G253" t="s">
        <v>26</v>
      </c>
      <c r="H253">
        <v>0.5</v>
      </c>
      <c r="I253">
        <v>3545.86</v>
      </c>
      <c r="J253">
        <v>59</v>
      </c>
      <c r="K253" t="s">
        <v>1861</v>
      </c>
      <c r="L253">
        <v>75385</v>
      </c>
      <c r="M253" t="s">
        <v>28</v>
      </c>
      <c r="N253" t="s">
        <v>48</v>
      </c>
      <c r="O253" t="s">
        <v>47</v>
      </c>
      <c r="P253">
        <v>3545.86</v>
      </c>
      <c r="Q253" t="s">
        <v>28</v>
      </c>
      <c r="R253" t="s">
        <v>1922</v>
      </c>
      <c r="S253" t="s">
        <v>32</v>
      </c>
      <c r="T253" t="s">
        <v>1923</v>
      </c>
      <c r="U253" t="s">
        <v>1924</v>
      </c>
      <c r="V253" t="s">
        <v>1925</v>
      </c>
      <c r="W253" t="s">
        <v>1926</v>
      </c>
      <c r="AI253" t="str">
        <f t="shared" si="3"/>
        <v>{NA};A2889:{NA};</v>
      </c>
    </row>
    <row r="254" spans="1:35" x14ac:dyDescent="0.3">
      <c r="A254" t="s">
        <v>23</v>
      </c>
      <c r="B254" t="s">
        <v>1927</v>
      </c>
      <c r="C254" t="s">
        <v>1861</v>
      </c>
      <c r="D254">
        <v>78084</v>
      </c>
      <c r="E254">
        <v>78084</v>
      </c>
      <c r="F254" t="s">
        <v>27</v>
      </c>
      <c r="G254" t="s">
        <v>26</v>
      </c>
      <c r="H254">
        <v>0.5</v>
      </c>
      <c r="I254">
        <v>3498.86</v>
      </c>
      <c r="J254">
        <v>64</v>
      </c>
      <c r="K254" t="s">
        <v>1861</v>
      </c>
      <c r="L254">
        <v>78083</v>
      </c>
      <c r="M254" t="s">
        <v>28</v>
      </c>
      <c r="N254" t="s">
        <v>30</v>
      </c>
      <c r="O254" t="s">
        <v>29</v>
      </c>
      <c r="P254">
        <v>3498.86</v>
      </c>
      <c r="Q254" t="s">
        <v>28</v>
      </c>
      <c r="R254" t="s">
        <v>1928</v>
      </c>
      <c r="S254" t="s">
        <v>32</v>
      </c>
      <c r="T254" t="s">
        <v>1929</v>
      </c>
      <c r="U254" t="s">
        <v>1930</v>
      </c>
      <c r="V254" t="s">
        <v>1325</v>
      </c>
      <c r="W254" t="s">
        <v>1931</v>
      </c>
      <c r="X254" t="s">
        <v>1932</v>
      </c>
      <c r="Y254" t="s">
        <v>1933</v>
      </c>
      <c r="Z254" t="s">
        <v>772</v>
      </c>
      <c r="AA254" t="s">
        <v>773</v>
      </c>
      <c r="AB254" t="s">
        <v>1934</v>
      </c>
      <c r="AC254" t="s">
        <v>1935</v>
      </c>
      <c r="AD254" t="s">
        <v>1936</v>
      </c>
      <c r="AE254" t="s">
        <v>79</v>
      </c>
      <c r="AF254" t="s">
        <v>80</v>
      </c>
      <c r="AI254" t="str">
        <f t="shared" si="3"/>
        <v>YLR180w</v>
      </c>
    </row>
    <row r="255" spans="1:35" x14ac:dyDescent="0.3">
      <c r="A255" t="s">
        <v>23</v>
      </c>
      <c r="B255" t="s">
        <v>1927</v>
      </c>
      <c r="C255" t="s">
        <v>1861</v>
      </c>
      <c r="D255">
        <v>78311</v>
      </c>
      <c r="E255">
        <v>78311</v>
      </c>
      <c r="F255" t="s">
        <v>29</v>
      </c>
      <c r="G255" t="s">
        <v>26</v>
      </c>
      <c r="H255">
        <v>0.5</v>
      </c>
      <c r="I255">
        <v>4050.86</v>
      </c>
      <c r="J255">
        <v>87</v>
      </c>
      <c r="K255" t="s">
        <v>1861</v>
      </c>
      <c r="L255">
        <v>78310</v>
      </c>
      <c r="M255" t="s">
        <v>28</v>
      </c>
      <c r="N255" t="s">
        <v>157</v>
      </c>
      <c r="O255" t="s">
        <v>57</v>
      </c>
      <c r="P255">
        <v>4050.86</v>
      </c>
      <c r="Q255" t="s">
        <v>28</v>
      </c>
      <c r="R255" t="s">
        <v>1937</v>
      </c>
      <c r="S255" t="s">
        <v>32</v>
      </c>
      <c r="T255" t="s">
        <v>1938</v>
      </c>
      <c r="U255" t="s">
        <v>1939</v>
      </c>
      <c r="V255" t="s">
        <v>1940</v>
      </c>
      <c r="W255" t="s">
        <v>1931</v>
      </c>
      <c r="X255" t="s">
        <v>1932</v>
      </c>
      <c r="Y255" t="s">
        <v>1933</v>
      </c>
      <c r="Z255" t="s">
        <v>772</v>
      </c>
      <c r="AA255" t="s">
        <v>773</v>
      </c>
      <c r="AB255" t="s">
        <v>1934</v>
      </c>
      <c r="AC255" t="s">
        <v>1935</v>
      </c>
      <c r="AD255" t="s">
        <v>1936</v>
      </c>
      <c r="AE255" t="s">
        <v>79</v>
      </c>
      <c r="AF255" t="s">
        <v>80</v>
      </c>
      <c r="AI255" t="str">
        <f t="shared" si="3"/>
        <v>YLR180w</v>
      </c>
    </row>
    <row r="256" spans="1:35" x14ac:dyDescent="0.3">
      <c r="A256" t="s">
        <v>23</v>
      </c>
      <c r="B256" t="s">
        <v>1941</v>
      </c>
      <c r="C256" t="s">
        <v>1861</v>
      </c>
      <c r="D256">
        <v>82747</v>
      </c>
      <c r="E256">
        <v>82755</v>
      </c>
      <c r="F256" t="s">
        <v>1942</v>
      </c>
      <c r="G256" t="s">
        <v>26</v>
      </c>
      <c r="H256">
        <v>0.5</v>
      </c>
      <c r="I256">
        <v>7222.86</v>
      </c>
      <c r="J256">
        <v>43</v>
      </c>
      <c r="K256" t="s">
        <v>1861</v>
      </c>
      <c r="L256">
        <v>82746</v>
      </c>
      <c r="M256" t="s">
        <v>28</v>
      </c>
      <c r="N256" t="s">
        <v>1943</v>
      </c>
      <c r="O256" t="s">
        <v>57</v>
      </c>
      <c r="P256">
        <v>7222.86</v>
      </c>
      <c r="Q256" t="s">
        <v>28</v>
      </c>
      <c r="R256" t="s">
        <v>1944</v>
      </c>
      <c r="S256" t="s">
        <v>50</v>
      </c>
      <c r="T256" t="s">
        <v>1945</v>
      </c>
      <c r="U256" t="s">
        <v>1946</v>
      </c>
      <c r="V256" t="s">
        <v>1947</v>
      </c>
      <c r="W256" t="s">
        <v>1948</v>
      </c>
      <c r="X256" t="s">
        <v>1949</v>
      </c>
      <c r="Y256" t="s">
        <v>1950</v>
      </c>
      <c r="Z256" t="s">
        <v>79</v>
      </c>
      <c r="AA256" t="s">
        <v>80</v>
      </c>
      <c r="AI256" t="str">
        <f t="shared" si="3"/>
        <v>YLR177w</v>
      </c>
    </row>
    <row r="257" spans="1:35" x14ac:dyDescent="0.3">
      <c r="A257" t="s">
        <v>23</v>
      </c>
      <c r="B257" t="s">
        <v>1941</v>
      </c>
      <c r="C257" t="s">
        <v>1861</v>
      </c>
      <c r="D257">
        <v>82431</v>
      </c>
      <c r="E257">
        <v>82431</v>
      </c>
      <c r="F257" t="s">
        <v>26</v>
      </c>
      <c r="G257" t="s">
        <v>57</v>
      </c>
      <c r="H257">
        <v>0.5</v>
      </c>
      <c r="I257">
        <v>5361.86</v>
      </c>
      <c r="J257">
        <v>43</v>
      </c>
      <c r="K257" t="s">
        <v>1861</v>
      </c>
      <c r="L257">
        <v>82431</v>
      </c>
      <c r="M257" t="s">
        <v>28</v>
      </c>
      <c r="N257" t="s">
        <v>29</v>
      </c>
      <c r="O257" t="s">
        <v>342</v>
      </c>
      <c r="P257">
        <v>5361.86</v>
      </c>
      <c r="Q257" t="s">
        <v>28</v>
      </c>
      <c r="R257" t="s">
        <v>1951</v>
      </c>
      <c r="S257" t="s">
        <v>32</v>
      </c>
      <c r="T257" t="s">
        <v>1952</v>
      </c>
      <c r="U257" t="s">
        <v>1953</v>
      </c>
      <c r="V257" t="s">
        <v>1954</v>
      </c>
      <c r="W257" t="s">
        <v>1948</v>
      </c>
      <c r="X257" t="s">
        <v>1949</v>
      </c>
      <c r="Y257" t="s">
        <v>1950</v>
      </c>
      <c r="Z257" t="s">
        <v>79</v>
      </c>
      <c r="AA257" t="s">
        <v>80</v>
      </c>
      <c r="AI257" t="str">
        <f t="shared" si="3"/>
        <v>YLR177w</v>
      </c>
    </row>
    <row r="258" spans="1:35" x14ac:dyDescent="0.3">
      <c r="A258" t="s">
        <v>23</v>
      </c>
      <c r="B258" t="s">
        <v>1941</v>
      </c>
      <c r="C258" t="s">
        <v>1861</v>
      </c>
      <c r="D258">
        <v>82760</v>
      </c>
      <c r="E258">
        <v>82802</v>
      </c>
      <c r="F258" t="s">
        <v>1955</v>
      </c>
      <c r="G258" t="s">
        <v>26</v>
      </c>
      <c r="H258">
        <v>0.5</v>
      </c>
      <c r="I258">
        <v>7135.86</v>
      </c>
      <c r="J258">
        <v>43</v>
      </c>
      <c r="K258" t="s">
        <v>1861</v>
      </c>
      <c r="L258">
        <v>82759</v>
      </c>
      <c r="M258" t="s">
        <v>28</v>
      </c>
      <c r="N258" t="s">
        <v>1956</v>
      </c>
      <c r="O258" t="s">
        <v>27</v>
      </c>
      <c r="P258">
        <v>7135.86</v>
      </c>
      <c r="Q258" t="s">
        <v>28</v>
      </c>
      <c r="R258" t="s">
        <v>1957</v>
      </c>
      <c r="S258" t="s">
        <v>50</v>
      </c>
      <c r="T258" t="s">
        <v>1958</v>
      </c>
      <c r="U258" t="s">
        <v>1959</v>
      </c>
      <c r="V258" t="s">
        <v>1947</v>
      </c>
      <c r="W258" t="s">
        <v>1948</v>
      </c>
      <c r="X258" t="s">
        <v>1949</v>
      </c>
      <c r="Y258" t="s">
        <v>1950</v>
      </c>
      <c r="Z258" t="s">
        <v>79</v>
      </c>
      <c r="AA258" t="s">
        <v>80</v>
      </c>
      <c r="AI258" t="str">
        <f t="shared" si="3"/>
        <v>YLR177w</v>
      </c>
    </row>
    <row r="259" spans="1:35" x14ac:dyDescent="0.3">
      <c r="A259" t="s">
        <v>23</v>
      </c>
      <c r="B259" t="s">
        <v>1960</v>
      </c>
      <c r="C259" t="s">
        <v>1861</v>
      </c>
      <c r="D259">
        <v>82858</v>
      </c>
      <c r="E259">
        <v>82858</v>
      </c>
      <c r="F259" t="s">
        <v>26</v>
      </c>
      <c r="G259" t="s">
        <v>133</v>
      </c>
      <c r="H259">
        <v>0.5</v>
      </c>
      <c r="I259">
        <v>7563.86</v>
      </c>
      <c r="J259">
        <v>43</v>
      </c>
      <c r="K259" t="s">
        <v>1861</v>
      </c>
      <c r="L259">
        <v>82858</v>
      </c>
      <c r="M259" t="s">
        <v>28</v>
      </c>
      <c r="N259" t="s">
        <v>27</v>
      </c>
      <c r="O259" t="s">
        <v>893</v>
      </c>
      <c r="P259">
        <v>7563.86</v>
      </c>
      <c r="Q259" t="s">
        <v>28</v>
      </c>
      <c r="R259" t="s">
        <v>1961</v>
      </c>
      <c r="S259" t="s">
        <v>50</v>
      </c>
      <c r="T259" t="s">
        <v>1962</v>
      </c>
      <c r="U259" t="s">
        <v>1963</v>
      </c>
      <c r="V259" t="s">
        <v>1947</v>
      </c>
      <c r="W259" t="s">
        <v>1948</v>
      </c>
      <c r="X259" t="s">
        <v>1949</v>
      </c>
      <c r="Y259" t="s">
        <v>1950</v>
      </c>
      <c r="Z259" t="s">
        <v>79</v>
      </c>
      <c r="AA259" t="s">
        <v>80</v>
      </c>
      <c r="AB259" t="s">
        <v>1964</v>
      </c>
      <c r="AC259" t="s">
        <v>1965</v>
      </c>
      <c r="AD259" t="s">
        <v>1966</v>
      </c>
      <c r="AE259" t="s">
        <v>116</v>
      </c>
      <c r="AF259" t="s">
        <v>117</v>
      </c>
      <c r="AI259" t="str">
        <f t="shared" ref="AI259:AI322" si="4">_xlfn.TEXTAFTER(W259,":")</f>
        <v>YLR177w</v>
      </c>
    </row>
    <row r="260" spans="1:35" x14ac:dyDescent="0.3">
      <c r="A260" t="s">
        <v>23</v>
      </c>
      <c r="B260" t="s">
        <v>1960</v>
      </c>
      <c r="C260" t="s">
        <v>1861</v>
      </c>
      <c r="D260">
        <v>83077</v>
      </c>
      <c r="E260">
        <v>83077</v>
      </c>
      <c r="F260" t="s">
        <v>29</v>
      </c>
      <c r="G260" t="s">
        <v>26</v>
      </c>
      <c r="H260">
        <v>0.5</v>
      </c>
      <c r="I260">
        <v>4776.8599999999997</v>
      </c>
      <c r="J260">
        <v>55</v>
      </c>
      <c r="K260" t="s">
        <v>1861</v>
      </c>
      <c r="L260">
        <v>83076</v>
      </c>
      <c r="M260" t="s">
        <v>28</v>
      </c>
      <c r="N260" t="s">
        <v>149</v>
      </c>
      <c r="O260" t="s">
        <v>47</v>
      </c>
      <c r="P260">
        <v>4776.8599999999997</v>
      </c>
      <c r="Q260" t="s">
        <v>28</v>
      </c>
      <c r="R260" t="s">
        <v>1967</v>
      </c>
      <c r="S260" t="s">
        <v>32</v>
      </c>
      <c r="T260" t="s">
        <v>1968</v>
      </c>
      <c r="U260" t="s">
        <v>1969</v>
      </c>
      <c r="V260" t="s">
        <v>1970</v>
      </c>
      <c r="W260" t="s">
        <v>1948</v>
      </c>
      <c r="X260" t="s">
        <v>1949</v>
      </c>
      <c r="Y260" t="s">
        <v>1950</v>
      </c>
      <c r="Z260" t="s">
        <v>79</v>
      </c>
      <c r="AA260" t="s">
        <v>80</v>
      </c>
      <c r="AB260" t="s">
        <v>1964</v>
      </c>
      <c r="AC260" t="s">
        <v>1965</v>
      </c>
      <c r="AD260" t="s">
        <v>1966</v>
      </c>
      <c r="AE260" t="s">
        <v>116</v>
      </c>
      <c r="AF260" t="s">
        <v>117</v>
      </c>
      <c r="AI260" t="str">
        <f t="shared" si="4"/>
        <v>YLR177w</v>
      </c>
    </row>
    <row r="261" spans="1:35" x14ac:dyDescent="0.3">
      <c r="A261" t="s">
        <v>23</v>
      </c>
      <c r="B261" t="s">
        <v>1960</v>
      </c>
      <c r="C261" t="s">
        <v>1861</v>
      </c>
      <c r="D261">
        <v>82855</v>
      </c>
      <c r="E261">
        <v>82856</v>
      </c>
      <c r="F261" t="s">
        <v>157</v>
      </c>
      <c r="G261" t="s">
        <v>26</v>
      </c>
      <c r="H261">
        <v>0.5</v>
      </c>
      <c r="I261">
        <v>7488.86</v>
      </c>
      <c r="J261">
        <v>43</v>
      </c>
      <c r="K261" t="s">
        <v>1861</v>
      </c>
      <c r="L261">
        <v>82854</v>
      </c>
      <c r="M261" t="s">
        <v>28</v>
      </c>
      <c r="N261" t="s">
        <v>912</v>
      </c>
      <c r="O261" t="s">
        <v>57</v>
      </c>
      <c r="P261">
        <v>7488.86</v>
      </c>
      <c r="Q261" t="s">
        <v>28</v>
      </c>
      <c r="R261" t="s">
        <v>1971</v>
      </c>
      <c r="S261" t="s">
        <v>50</v>
      </c>
      <c r="T261" t="s">
        <v>1972</v>
      </c>
      <c r="U261" t="s">
        <v>1973</v>
      </c>
      <c r="V261" t="s">
        <v>1947</v>
      </c>
      <c r="W261" t="s">
        <v>1948</v>
      </c>
      <c r="X261" t="s">
        <v>1949</v>
      </c>
      <c r="Y261" t="s">
        <v>1950</v>
      </c>
      <c r="Z261" t="s">
        <v>79</v>
      </c>
      <c r="AA261" t="s">
        <v>80</v>
      </c>
      <c r="AB261" t="s">
        <v>1964</v>
      </c>
      <c r="AC261" t="s">
        <v>1965</v>
      </c>
      <c r="AD261" t="s">
        <v>1966</v>
      </c>
      <c r="AE261" t="s">
        <v>116</v>
      </c>
      <c r="AF261" t="s">
        <v>117</v>
      </c>
      <c r="AI261" t="str">
        <f t="shared" si="4"/>
        <v>YLR177w</v>
      </c>
    </row>
    <row r="262" spans="1:35" x14ac:dyDescent="0.3">
      <c r="A262" t="s">
        <v>23</v>
      </c>
      <c r="B262" t="s">
        <v>1974</v>
      </c>
      <c r="C262" t="s">
        <v>1975</v>
      </c>
      <c r="D262">
        <v>4792</v>
      </c>
      <c r="E262">
        <v>4793</v>
      </c>
      <c r="F262" t="s">
        <v>393</v>
      </c>
      <c r="G262" t="s">
        <v>26</v>
      </c>
      <c r="H262">
        <v>0.5</v>
      </c>
      <c r="I262">
        <v>8614.17</v>
      </c>
      <c r="J262">
        <v>107</v>
      </c>
      <c r="K262" t="s">
        <v>1975</v>
      </c>
      <c r="L262">
        <v>4791</v>
      </c>
      <c r="M262" t="s">
        <v>28</v>
      </c>
      <c r="N262" t="s">
        <v>1207</v>
      </c>
      <c r="O262" t="s">
        <v>57</v>
      </c>
      <c r="P262">
        <v>8614.17</v>
      </c>
      <c r="Q262" t="s">
        <v>28</v>
      </c>
      <c r="R262" t="s">
        <v>1976</v>
      </c>
      <c r="S262" t="s">
        <v>32</v>
      </c>
      <c r="T262" t="s">
        <v>1977</v>
      </c>
      <c r="U262" t="s">
        <v>1978</v>
      </c>
      <c r="V262" t="s">
        <v>1979</v>
      </c>
      <c r="W262" t="s">
        <v>1980</v>
      </c>
      <c r="X262" t="s">
        <v>1981</v>
      </c>
      <c r="Y262" t="s">
        <v>1982</v>
      </c>
      <c r="Z262" t="s">
        <v>545</v>
      </c>
      <c r="AA262" t="s">
        <v>546</v>
      </c>
      <c r="AI262" t="str">
        <f t="shared" si="4"/>
        <v>YJL044c</v>
      </c>
    </row>
    <row r="263" spans="1:35" x14ac:dyDescent="0.3">
      <c r="A263" t="s">
        <v>23</v>
      </c>
      <c r="B263" t="s">
        <v>1983</v>
      </c>
      <c r="C263" t="s">
        <v>1975</v>
      </c>
      <c r="D263">
        <v>36224</v>
      </c>
      <c r="E263">
        <v>36224</v>
      </c>
      <c r="F263" t="s">
        <v>57</v>
      </c>
      <c r="G263" t="s">
        <v>26</v>
      </c>
      <c r="H263">
        <v>0.5</v>
      </c>
      <c r="I263">
        <v>20949.86</v>
      </c>
      <c r="J263">
        <v>71</v>
      </c>
      <c r="K263" t="s">
        <v>1975</v>
      </c>
      <c r="L263">
        <v>36223</v>
      </c>
      <c r="M263" t="s">
        <v>28</v>
      </c>
      <c r="N263" t="s">
        <v>342</v>
      </c>
      <c r="O263" t="s">
        <v>29</v>
      </c>
      <c r="P263">
        <v>20949.86</v>
      </c>
      <c r="Q263" t="s">
        <v>28</v>
      </c>
      <c r="R263" t="s">
        <v>1984</v>
      </c>
      <c r="S263" t="s">
        <v>50</v>
      </c>
      <c r="T263" t="s">
        <v>1985</v>
      </c>
      <c r="U263" t="s">
        <v>1986</v>
      </c>
      <c r="V263" t="s">
        <v>1987</v>
      </c>
      <c r="W263" t="s">
        <v>1988</v>
      </c>
      <c r="X263" t="s">
        <v>1989</v>
      </c>
      <c r="Y263" t="s">
        <v>1990</v>
      </c>
      <c r="Z263" t="s">
        <v>545</v>
      </c>
      <c r="AA263" t="s">
        <v>546</v>
      </c>
      <c r="AI263" t="str">
        <f t="shared" si="4"/>
        <v>YJL029c</v>
      </c>
    </row>
    <row r="264" spans="1:35" x14ac:dyDescent="0.3">
      <c r="A264" t="s">
        <v>23</v>
      </c>
      <c r="B264" t="s">
        <v>1991</v>
      </c>
      <c r="C264" t="s">
        <v>1975</v>
      </c>
      <c r="D264">
        <v>36599</v>
      </c>
      <c r="E264">
        <v>36599</v>
      </c>
      <c r="F264" t="s">
        <v>29</v>
      </c>
      <c r="G264" t="s">
        <v>26</v>
      </c>
      <c r="H264">
        <v>0.5</v>
      </c>
      <c r="I264">
        <v>21224.86</v>
      </c>
      <c r="J264">
        <v>71</v>
      </c>
      <c r="K264" t="s">
        <v>1975</v>
      </c>
      <c r="L264">
        <v>36598</v>
      </c>
      <c r="M264" t="s">
        <v>28</v>
      </c>
      <c r="N264" t="s">
        <v>157</v>
      </c>
      <c r="O264" t="s">
        <v>57</v>
      </c>
      <c r="P264">
        <v>21224.86</v>
      </c>
      <c r="Q264" t="s">
        <v>28</v>
      </c>
      <c r="R264" t="s">
        <v>1992</v>
      </c>
      <c r="S264" t="s">
        <v>50</v>
      </c>
      <c r="T264" t="s">
        <v>1993</v>
      </c>
      <c r="U264" t="s">
        <v>1994</v>
      </c>
      <c r="V264" t="s">
        <v>1987</v>
      </c>
      <c r="W264" t="s">
        <v>1988</v>
      </c>
      <c r="X264" t="s">
        <v>1989</v>
      </c>
      <c r="Y264" t="s">
        <v>1990</v>
      </c>
      <c r="Z264" t="s">
        <v>545</v>
      </c>
      <c r="AA264" t="s">
        <v>546</v>
      </c>
      <c r="AB264" t="s">
        <v>1995</v>
      </c>
      <c r="AC264" t="s">
        <v>1996</v>
      </c>
      <c r="AD264" t="s">
        <v>1997</v>
      </c>
      <c r="AE264" t="s">
        <v>1075</v>
      </c>
      <c r="AF264" t="s">
        <v>1076</v>
      </c>
      <c r="AI264" t="str">
        <f t="shared" si="4"/>
        <v>YJL029c</v>
      </c>
    </row>
    <row r="265" spans="1:35" x14ac:dyDescent="0.3">
      <c r="A265" t="s">
        <v>23</v>
      </c>
      <c r="B265" t="s">
        <v>1998</v>
      </c>
      <c r="C265" t="s">
        <v>1999</v>
      </c>
      <c r="D265">
        <v>67208</v>
      </c>
      <c r="E265">
        <v>67208</v>
      </c>
      <c r="F265" t="s">
        <v>26</v>
      </c>
      <c r="G265" t="s">
        <v>29</v>
      </c>
      <c r="H265">
        <v>0.5</v>
      </c>
      <c r="I265">
        <v>10877.86</v>
      </c>
      <c r="J265">
        <v>85</v>
      </c>
      <c r="K265" t="s">
        <v>1999</v>
      </c>
      <c r="L265">
        <v>67208</v>
      </c>
      <c r="M265" t="s">
        <v>28</v>
      </c>
      <c r="N265" t="s">
        <v>47</v>
      </c>
      <c r="O265" t="s">
        <v>149</v>
      </c>
      <c r="P265">
        <v>10877.86</v>
      </c>
      <c r="Q265" t="s">
        <v>28</v>
      </c>
      <c r="R265" t="s">
        <v>2000</v>
      </c>
      <c r="S265" t="s">
        <v>32</v>
      </c>
      <c r="T265" t="s">
        <v>2001</v>
      </c>
      <c r="U265" t="s">
        <v>2002</v>
      </c>
      <c r="V265" t="s">
        <v>2003</v>
      </c>
      <c r="W265" t="s">
        <v>2004</v>
      </c>
      <c r="AI265" t="str">
        <f t="shared" si="4"/>
        <v>{NA};</v>
      </c>
    </row>
    <row r="266" spans="1:35" x14ac:dyDescent="0.3">
      <c r="A266" t="s">
        <v>23</v>
      </c>
      <c r="B266" t="s">
        <v>2005</v>
      </c>
      <c r="C266" t="s">
        <v>1999</v>
      </c>
      <c r="D266">
        <v>109499</v>
      </c>
      <c r="E266">
        <v>109499</v>
      </c>
      <c r="F266" t="s">
        <v>26</v>
      </c>
      <c r="G266" t="s">
        <v>393</v>
      </c>
      <c r="H266">
        <v>0.5</v>
      </c>
      <c r="I266">
        <v>9182.86</v>
      </c>
      <c r="J266">
        <v>90</v>
      </c>
      <c r="K266" t="s">
        <v>1999</v>
      </c>
      <c r="L266">
        <v>109499</v>
      </c>
      <c r="M266" t="s">
        <v>28</v>
      </c>
      <c r="N266" t="s">
        <v>27</v>
      </c>
      <c r="O266" t="s">
        <v>394</v>
      </c>
      <c r="P266">
        <v>9182.86</v>
      </c>
      <c r="Q266" t="s">
        <v>28</v>
      </c>
      <c r="R266" t="s">
        <v>2006</v>
      </c>
      <c r="S266" t="s">
        <v>32</v>
      </c>
      <c r="T266" t="s">
        <v>2007</v>
      </c>
      <c r="U266" t="s">
        <v>2008</v>
      </c>
      <c r="V266" t="s">
        <v>2009</v>
      </c>
      <c r="W266" t="s">
        <v>2010</v>
      </c>
      <c r="X266" t="s">
        <v>2011</v>
      </c>
      <c r="Y266" t="s">
        <v>2012</v>
      </c>
      <c r="Z266" t="s">
        <v>121</v>
      </c>
      <c r="AA266" t="s">
        <v>122</v>
      </c>
      <c r="AB266" t="s">
        <v>2013</v>
      </c>
      <c r="AC266" t="s">
        <v>2014</v>
      </c>
      <c r="AD266" t="s">
        <v>2015</v>
      </c>
      <c r="AE266" t="s">
        <v>2016</v>
      </c>
      <c r="AF266" t="s">
        <v>2017</v>
      </c>
      <c r="AI266" t="str">
        <f t="shared" si="4"/>
        <v>YOR291w</v>
      </c>
    </row>
    <row r="267" spans="1:35" x14ac:dyDescent="0.3">
      <c r="A267" t="s">
        <v>23</v>
      </c>
      <c r="B267" t="s">
        <v>2005</v>
      </c>
      <c r="C267" t="s">
        <v>1999</v>
      </c>
      <c r="D267">
        <v>109768</v>
      </c>
      <c r="E267">
        <v>109768</v>
      </c>
      <c r="F267" t="s">
        <v>26</v>
      </c>
      <c r="G267" t="s">
        <v>29</v>
      </c>
      <c r="H267">
        <v>0.5</v>
      </c>
      <c r="I267">
        <v>18307.86</v>
      </c>
      <c r="J267">
        <v>90</v>
      </c>
      <c r="K267" t="s">
        <v>1999</v>
      </c>
      <c r="L267">
        <v>109768</v>
      </c>
      <c r="M267" t="s">
        <v>28</v>
      </c>
      <c r="N267" t="s">
        <v>57</v>
      </c>
      <c r="O267" t="s">
        <v>157</v>
      </c>
      <c r="P267">
        <v>18307.86</v>
      </c>
      <c r="Q267" t="s">
        <v>28</v>
      </c>
      <c r="R267" t="s">
        <v>2018</v>
      </c>
      <c r="S267" t="s">
        <v>50</v>
      </c>
      <c r="T267" t="s">
        <v>2019</v>
      </c>
      <c r="U267" t="s">
        <v>2020</v>
      </c>
      <c r="V267" t="s">
        <v>2021</v>
      </c>
      <c r="W267" t="s">
        <v>2010</v>
      </c>
      <c r="X267" t="s">
        <v>2011</v>
      </c>
      <c r="Y267" t="s">
        <v>2012</v>
      </c>
      <c r="Z267" t="s">
        <v>121</v>
      </c>
      <c r="AA267" t="s">
        <v>122</v>
      </c>
      <c r="AB267" t="s">
        <v>2013</v>
      </c>
      <c r="AC267" t="s">
        <v>2014</v>
      </c>
      <c r="AD267" t="s">
        <v>2015</v>
      </c>
      <c r="AE267" t="s">
        <v>2016</v>
      </c>
      <c r="AF267" t="s">
        <v>2017</v>
      </c>
      <c r="AI267" t="str">
        <f t="shared" si="4"/>
        <v>YOR291w</v>
      </c>
    </row>
    <row r="268" spans="1:35" x14ac:dyDescent="0.3">
      <c r="A268" t="s">
        <v>23</v>
      </c>
      <c r="B268" t="s">
        <v>2022</v>
      </c>
      <c r="C268" t="s">
        <v>1999</v>
      </c>
      <c r="D268">
        <v>172781</v>
      </c>
      <c r="E268">
        <v>172781</v>
      </c>
      <c r="F268" t="s">
        <v>29</v>
      </c>
      <c r="G268" t="s">
        <v>26</v>
      </c>
      <c r="H268">
        <v>0.5</v>
      </c>
      <c r="I268">
        <v>4252.8599999999997</v>
      </c>
      <c r="J268">
        <v>102</v>
      </c>
      <c r="K268" t="s">
        <v>1999</v>
      </c>
      <c r="L268">
        <v>172780</v>
      </c>
      <c r="M268" t="s">
        <v>28</v>
      </c>
      <c r="N268" t="s">
        <v>108</v>
      </c>
      <c r="O268" t="s">
        <v>27</v>
      </c>
      <c r="P268">
        <v>4252.8599999999997</v>
      </c>
      <c r="Q268" t="s">
        <v>28</v>
      </c>
      <c r="R268" t="s">
        <v>2023</v>
      </c>
      <c r="S268" t="s">
        <v>32</v>
      </c>
      <c r="T268" t="s">
        <v>2024</v>
      </c>
      <c r="U268" t="s">
        <v>2025</v>
      </c>
      <c r="V268" t="s">
        <v>2026</v>
      </c>
      <c r="W268" t="s">
        <v>2027</v>
      </c>
      <c r="X268" t="s">
        <v>881</v>
      </c>
      <c r="Y268" t="s">
        <v>882</v>
      </c>
      <c r="Z268" t="s">
        <v>883</v>
      </c>
      <c r="AA268" t="s">
        <v>884</v>
      </c>
      <c r="AI268" t="str">
        <f t="shared" si="4"/>
        <v>{NA};{A3017:YOR246c</v>
      </c>
    </row>
    <row r="269" spans="1:35" x14ac:dyDescent="0.3">
      <c r="A269" t="s">
        <v>23</v>
      </c>
      <c r="B269" t="s">
        <v>2028</v>
      </c>
      <c r="C269" t="s">
        <v>1999</v>
      </c>
      <c r="D269">
        <v>227919</v>
      </c>
      <c r="E269">
        <v>227919</v>
      </c>
      <c r="F269" t="s">
        <v>27</v>
      </c>
      <c r="G269" t="s">
        <v>26</v>
      </c>
      <c r="H269">
        <v>0.5</v>
      </c>
      <c r="I269">
        <v>5518.86</v>
      </c>
      <c r="J269">
        <v>72</v>
      </c>
      <c r="K269" t="s">
        <v>1999</v>
      </c>
      <c r="L269">
        <v>227918</v>
      </c>
      <c r="M269" t="s">
        <v>28</v>
      </c>
      <c r="N269" t="s">
        <v>48</v>
      </c>
      <c r="O269" t="s">
        <v>47</v>
      </c>
      <c r="P269">
        <v>5518.86</v>
      </c>
      <c r="Q269" t="s">
        <v>28</v>
      </c>
      <c r="R269" t="s">
        <v>2029</v>
      </c>
      <c r="S269" t="s">
        <v>32</v>
      </c>
      <c r="T269" t="s">
        <v>2030</v>
      </c>
      <c r="U269" t="s">
        <v>2031</v>
      </c>
      <c r="V269" t="s">
        <v>1666</v>
      </c>
      <c r="W269" t="s">
        <v>2032</v>
      </c>
      <c r="X269" t="s">
        <v>2033</v>
      </c>
      <c r="Y269" t="s">
        <v>2034</v>
      </c>
      <c r="Z269" t="s">
        <v>79</v>
      </c>
      <c r="AA269" t="s">
        <v>80</v>
      </c>
      <c r="AB269" t="s">
        <v>2035</v>
      </c>
      <c r="AC269" t="s">
        <v>2036</v>
      </c>
      <c r="AD269" t="s">
        <v>2037</v>
      </c>
      <c r="AE269" t="s">
        <v>2038</v>
      </c>
      <c r="AF269" t="s">
        <v>2039</v>
      </c>
      <c r="AI269" t="str">
        <f t="shared" si="4"/>
        <v>YOR212w</v>
      </c>
    </row>
    <row r="270" spans="1:35" x14ac:dyDescent="0.3">
      <c r="A270" t="s">
        <v>23</v>
      </c>
      <c r="B270" t="s">
        <v>2040</v>
      </c>
      <c r="C270" t="s">
        <v>1999</v>
      </c>
      <c r="D270">
        <v>242991</v>
      </c>
      <c r="E270">
        <v>242991</v>
      </c>
      <c r="F270" t="s">
        <v>26</v>
      </c>
      <c r="G270" t="s">
        <v>29</v>
      </c>
      <c r="H270">
        <v>0.5</v>
      </c>
      <c r="I270">
        <v>7018.86</v>
      </c>
      <c r="J270">
        <v>70</v>
      </c>
      <c r="K270" t="s">
        <v>1999</v>
      </c>
      <c r="L270">
        <v>242991</v>
      </c>
      <c r="M270" t="s">
        <v>28</v>
      </c>
      <c r="N270" t="s">
        <v>57</v>
      </c>
      <c r="O270" t="s">
        <v>157</v>
      </c>
      <c r="P270">
        <v>7018.86</v>
      </c>
      <c r="Q270" t="s">
        <v>28</v>
      </c>
      <c r="R270" t="s">
        <v>2041</v>
      </c>
      <c r="S270" t="s">
        <v>32</v>
      </c>
      <c r="T270" t="s">
        <v>2042</v>
      </c>
      <c r="U270" t="s">
        <v>2043</v>
      </c>
      <c r="V270" t="s">
        <v>2044</v>
      </c>
      <c r="W270" t="s">
        <v>2045</v>
      </c>
      <c r="X270" t="s">
        <v>2046</v>
      </c>
      <c r="Y270" t="s">
        <v>2047</v>
      </c>
      <c r="Z270" t="s">
        <v>44</v>
      </c>
      <c r="AA270" t="s">
        <v>45</v>
      </c>
      <c r="AB270" t="s">
        <v>2048</v>
      </c>
      <c r="AI270" t="str">
        <f t="shared" si="4"/>
        <v>YOR206w</v>
      </c>
    </row>
    <row r="271" spans="1:35" x14ac:dyDescent="0.3">
      <c r="A271" t="s">
        <v>23</v>
      </c>
      <c r="B271" t="s">
        <v>2049</v>
      </c>
      <c r="C271" t="s">
        <v>1999</v>
      </c>
      <c r="D271">
        <v>248217</v>
      </c>
      <c r="E271">
        <v>248217</v>
      </c>
      <c r="F271" t="s">
        <v>26</v>
      </c>
      <c r="G271" t="s">
        <v>47</v>
      </c>
      <c r="H271">
        <v>0.5</v>
      </c>
      <c r="I271">
        <v>8290.86</v>
      </c>
      <c r="J271">
        <v>70</v>
      </c>
      <c r="K271" t="s">
        <v>1999</v>
      </c>
      <c r="L271">
        <v>248217</v>
      </c>
      <c r="M271" t="s">
        <v>28</v>
      </c>
      <c r="N271" t="s">
        <v>57</v>
      </c>
      <c r="O271" t="s">
        <v>237</v>
      </c>
      <c r="P271">
        <v>8290.86</v>
      </c>
      <c r="Q271" t="s">
        <v>28</v>
      </c>
      <c r="R271" t="s">
        <v>2050</v>
      </c>
      <c r="S271" t="s">
        <v>32</v>
      </c>
      <c r="T271" t="s">
        <v>2051</v>
      </c>
      <c r="U271" t="s">
        <v>2052</v>
      </c>
      <c r="V271" t="s">
        <v>2044</v>
      </c>
      <c r="W271" t="s">
        <v>2053</v>
      </c>
      <c r="X271" t="s">
        <v>2054</v>
      </c>
      <c r="Y271" t="s">
        <v>306</v>
      </c>
      <c r="Z271" t="s">
        <v>29</v>
      </c>
      <c r="AA271" t="s">
        <v>263</v>
      </c>
      <c r="AB271" t="s">
        <v>2055</v>
      </c>
      <c r="AC271" t="s">
        <v>2056</v>
      </c>
      <c r="AD271" t="s">
        <v>2057</v>
      </c>
      <c r="AE271" t="s">
        <v>29</v>
      </c>
      <c r="AF271" t="s">
        <v>263</v>
      </c>
      <c r="AI271" t="str">
        <f t="shared" si="4"/>
        <v>YOR204w</v>
      </c>
    </row>
    <row r="272" spans="1:35" x14ac:dyDescent="0.3">
      <c r="A272" t="s">
        <v>23</v>
      </c>
      <c r="B272" t="s">
        <v>2049</v>
      </c>
      <c r="C272" t="s">
        <v>1999</v>
      </c>
      <c r="D272">
        <v>248107</v>
      </c>
      <c r="E272">
        <v>248107</v>
      </c>
      <c r="F272" t="s">
        <v>26</v>
      </c>
      <c r="G272" t="s">
        <v>47</v>
      </c>
      <c r="H272">
        <v>0.5</v>
      </c>
      <c r="I272">
        <v>8264.86</v>
      </c>
      <c r="J272">
        <v>70</v>
      </c>
      <c r="K272" t="s">
        <v>1999</v>
      </c>
      <c r="L272">
        <v>248107</v>
      </c>
      <c r="M272" t="s">
        <v>28</v>
      </c>
      <c r="N272" t="s">
        <v>57</v>
      </c>
      <c r="O272" t="s">
        <v>237</v>
      </c>
      <c r="P272">
        <v>8264.86</v>
      </c>
      <c r="Q272" t="s">
        <v>28</v>
      </c>
      <c r="R272" t="s">
        <v>2058</v>
      </c>
      <c r="S272" t="s">
        <v>32</v>
      </c>
      <c r="T272" t="s">
        <v>2059</v>
      </c>
      <c r="U272" t="s">
        <v>2060</v>
      </c>
      <c r="V272" t="s">
        <v>2044</v>
      </c>
      <c r="W272" t="s">
        <v>2053</v>
      </c>
      <c r="X272" t="s">
        <v>2054</v>
      </c>
      <c r="Y272" t="s">
        <v>306</v>
      </c>
      <c r="Z272" t="s">
        <v>29</v>
      </c>
      <c r="AA272" t="s">
        <v>263</v>
      </c>
      <c r="AB272" t="s">
        <v>2055</v>
      </c>
      <c r="AC272" t="s">
        <v>2056</v>
      </c>
      <c r="AD272" t="s">
        <v>2057</v>
      </c>
      <c r="AE272" t="s">
        <v>29</v>
      </c>
      <c r="AF272" t="s">
        <v>263</v>
      </c>
      <c r="AI272" t="str">
        <f t="shared" si="4"/>
        <v>YOR204w</v>
      </c>
    </row>
    <row r="273" spans="1:35" x14ac:dyDescent="0.3">
      <c r="A273" t="s">
        <v>23</v>
      </c>
      <c r="B273" t="s">
        <v>2061</v>
      </c>
      <c r="C273" t="s">
        <v>2062</v>
      </c>
      <c r="D273">
        <v>41196</v>
      </c>
      <c r="E273">
        <v>41196</v>
      </c>
      <c r="F273" t="s">
        <v>29</v>
      </c>
      <c r="G273" t="s">
        <v>26</v>
      </c>
      <c r="H273">
        <v>0.5</v>
      </c>
      <c r="I273">
        <v>7420.86</v>
      </c>
      <c r="J273">
        <v>94</v>
      </c>
      <c r="K273" t="s">
        <v>2062</v>
      </c>
      <c r="L273">
        <v>41195</v>
      </c>
      <c r="M273" t="s">
        <v>28</v>
      </c>
      <c r="N273" t="s">
        <v>157</v>
      </c>
      <c r="O273" t="s">
        <v>57</v>
      </c>
      <c r="P273">
        <v>7420.86</v>
      </c>
      <c r="Q273" t="s">
        <v>28</v>
      </c>
      <c r="R273" t="s">
        <v>2063</v>
      </c>
      <c r="S273" t="s">
        <v>32</v>
      </c>
      <c r="T273" t="s">
        <v>2064</v>
      </c>
      <c r="U273" t="s">
        <v>2065</v>
      </c>
      <c r="V273" t="s">
        <v>2066</v>
      </c>
      <c r="W273" t="s">
        <v>2067</v>
      </c>
      <c r="X273" t="s">
        <v>2068</v>
      </c>
      <c r="Y273" t="s">
        <v>2069</v>
      </c>
      <c r="Z273" t="s">
        <v>44</v>
      </c>
      <c r="AA273" t="s">
        <v>45</v>
      </c>
      <c r="AI273" t="str">
        <f t="shared" si="4"/>
        <v>YBR143c</v>
      </c>
    </row>
    <row r="274" spans="1:35" x14ac:dyDescent="0.3">
      <c r="A274" t="s">
        <v>23</v>
      </c>
      <c r="B274" t="s">
        <v>2070</v>
      </c>
      <c r="C274" t="s">
        <v>2062</v>
      </c>
      <c r="D274">
        <v>64995</v>
      </c>
      <c r="E274">
        <v>64996</v>
      </c>
      <c r="F274" t="s">
        <v>30</v>
      </c>
      <c r="G274" t="s">
        <v>26</v>
      </c>
      <c r="H274">
        <v>0.5</v>
      </c>
      <c r="I274">
        <v>7512.89</v>
      </c>
      <c r="J274">
        <v>84</v>
      </c>
      <c r="K274" t="s">
        <v>2062</v>
      </c>
      <c r="L274">
        <v>64994</v>
      </c>
      <c r="M274" t="s">
        <v>28</v>
      </c>
      <c r="N274" t="s">
        <v>2071</v>
      </c>
      <c r="O274" t="s">
        <v>57</v>
      </c>
      <c r="P274">
        <v>7512.89</v>
      </c>
      <c r="Q274" t="s">
        <v>28</v>
      </c>
      <c r="R274" t="s">
        <v>2072</v>
      </c>
      <c r="S274" t="s">
        <v>32</v>
      </c>
      <c r="T274" t="s">
        <v>2073</v>
      </c>
      <c r="U274" t="s">
        <v>2074</v>
      </c>
      <c r="V274" t="s">
        <v>2075</v>
      </c>
      <c r="W274" t="s">
        <v>2076</v>
      </c>
      <c r="X274" t="s">
        <v>2077</v>
      </c>
      <c r="Y274" t="s">
        <v>2078</v>
      </c>
      <c r="Z274" t="s">
        <v>79</v>
      </c>
      <c r="AA274" t="s">
        <v>80</v>
      </c>
      <c r="AI274" t="str">
        <f t="shared" si="4"/>
        <v>YBR158w</v>
      </c>
    </row>
    <row r="275" spans="1:35" x14ac:dyDescent="0.3">
      <c r="A275" t="s">
        <v>23</v>
      </c>
      <c r="B275" t="s">
        <v>2079</v>
      </c>
      <c r="C275" t="s">
        <v>2062</v>
      </c>
      <c r="D275">
        <v>92367</v>
      </c>
      <c r="E275">
        <v>92367</v>
      </c>
      <c r="F275" t="s">
        <v>26</v>
      </c>
      <c r="G275" t="s">
        <v>27</v>
      </c>
      <c r="H275">
        <v>0.5</v>
      </c>
      <c r="I275">
        <v>2635.86</v>
      </c>
      <c r="J275">
        <v>73</v>
      </c>
      <c r="K275" t="s">
        <v>2062</v>
      </c>
      <c r="L275">
        <v>92367</v>
      </c>
      <c r="M275" t="s">
        <v>28</v>
      </c>
      <c r="N275" t="s">
        <v>29</v>
      </c>
      <c r="O275" t="s">
        <v>30</v>
      </c>
      <c r="P275">
        <v>2635.86</v>
      </c>
      <c r="Q275" t="s">
        <v>28</v>
      </c>
      <c r="R275" t="s">
        <v>2080</v>
      </c>
      <c r="S275" t="s">
        <v>32</v>
      </c>
      <c r="T275" t="s">
        <v>2081</v>
      </c>
      <c r="U275" t="s">
        <v>2082</v>
      </c>
      <c r="V275" t="s">
        <v>639</v>
      </c>
      <c r="W275" t="s">
        <v>2083</v>
      </c>
      <c r="X275" t="s">
        <v>2084</v>
      </c>
      <c r="Y275" t="s">
        <v>2085</v>
      </c>
      <c r="Z275" t="s">
        <v>772</v>
      </c>
      <c r="AA275" t="s">
        <v>773</v>
      </c>
      <c r="AI275" t="str">
        <f t="shared" si="4"/>
        <v>YBR176w</v>
      </c>
    </row>
    <row r="276" spans="1:35" x14ac:dyDescent="0.3">
      <c r="A276" t="s">
        <v>23</v>
      </c>
      <c r="B276" t="s">
        <v>2086</v>
      </c>
      <c r="C276" t="s">
        <v>2062</v>
      </c>
      <c r="D276">
        <v>98427</v>
      </c>
      <c r="E276">
        <v>98427</v>
      </c>
      <c r="F276" t="s">
        <v>27</v>
      </c>
      <c r="G276" t="s">
        <v>26</v>
      </c>
      <c r="H276">
        <v>0.5</v>
      </c>
      <c r="I276">
        <v>4937.87</v>
      </c>
      <c r="J276">
        <v>96</v>
      </c>
      <c r="K276" t="s">
        <v>2062</v>
      </c>
      <c r="L276">
        <v>98426</v>
      </c>
      <c r="M276" t="s">
        <v>28</v>
      </c>
      <c r="N276" t="s">
        <v>30</v>
      </c>
      <c r="O276" t="s">
        <v>29</v>
      </c>
      <c r="P276">
        <v>4937.87</v>
      </c>
      <c r="Q276" t="s">
        <v>28</v>
      </c>
      <c r="R276" t="s">
        <v>2087</v>
      </c>
      <c r="S276" t="s">
        <v>50</v>
      </c>
      <c r="T276" t="s">
        <v>2088</v>
      </c>
      <c r="U276" t="s">
        <v>2089</v>
      </c>
      <c r="V276" t="s">
        <v>2090</v>
      </c>
      <c r="W276" t="s">
        <v>2091</v>
      </c>
      <c r="X276" t="s">
        <v>2092</v>
      </c>
      <c r="Y276" t="s">
        <v>2093</v>
      </c>
      <c r="Z276" t="s">
        <v>97</v>
      </c>
      <c r="AA276" t="s">
        <v>98</v>
      </c>
      <c r="AI276" t="str">
        <f t="shared" si="4"/>
        <v>YBR179c</v>
      </c>
    </row>
    <row r="277" spans="1:35" x14ac:dyDescent="0.3">
      <c r="A277" t="s">
        <v>23</v>
      </c>
      <c r="B277" t="s">
        <v>2094</v>
      </c>
      <c r="C277" t="s">
        <v>2095</v>
      </c>
      <c r="D277">
        <v>50358</v>
      </c>
      <c r="E277">
        <v>50358</v>
      </c>
      <c r="F277" t="s">
        <v>26</v>
      </c>
      <c r="G277" t="s">
        <v>47</v>
      </c>
      <c r="H277">
        <v>0.5</v>
      </c>
      <c r="I277">
        <v>6127.9</v>
      </c>
      <c r="J277">
        <v>62</v>
      </c>
      <c r="K277" t="s">
        <v>2095</v>
      </c>
      <c r="L277">
        <v>50358</v>
      </c>
      <c r="M277" t="s">
        <v>28</v>
      </c>
      <c r="N277" t="s">
        <v>29</v>
      </c>
      <c r="O277" t="s">
        <v>299</v>
      </c>
      <c r="P277">
        <v>6127.9</v>
      </c>
      <c r="Q277" t="s">
        <v>28</v>
      </c>
      <c r="R277" t="s">
        <v>2096</v>
      </c>
      <c r="S277" t="s">
        <v>32</v>
      </c>
      <c r="T277" t="s">
        <v>2097</v>
      </c>
      <c r="U277" t="s">
        <v>2098</v>
      </c>
      <c r="V277" t="s">
        <v>1702</v>
      </c>
      <c r="W277" t="s">
        <v>2099</v>
      </c>
      <c r="AI277" t="str">
        <f t="shared" si="4"/>
        <v>{NA};</v>
      </c>
    </row>
    <row r="278" spans="1:35" x14ac:dyDescent="0.3">
      <c r="A278" t="s">
        <v>23</v>
      </c>
      <c r="B278" t="s">
        <v>2100</v>
      </c>
      <c r="C278" t="s">
        <v>2101</v>
      </c>
      <c r="D278">
        <v>740</v>
      </c>
      <c r="E278">
        <v>740</v>
      </c>
      <c r="F278" t="s">
        <v>26</v>
      </c>
      <c r="G278" t="s">
        <v>2102</v>
      </c>
      <c r="H278">
        <v>0.5</v>
      </c>
      <c r="I278">
        <v>4386.8599999999997</v>
      </c>
      <c r="J278">
        <v>63</v>
      </c>
      <c r="K278" t="s">
        <v>2101</v>
      </c>
      <c r="L278">
        <v>740</v>
      </c>
      <c r="M278" t="s">
        <v>28</v>
      </c>
      <c r="N278" t="s">
        <v>47</v>
      </c>
      <c r="O278" t="s">
        <v>2103</v>
      </c>
      <c r="P278">
        <v>4386.8599999999997</v>
      </c>
      <c r="Q278" t="s">
        <v>28</v>
      </c>
      <c r="R278" t="s">
        <v>2104</v>
      </c>
      <c r="S278" t="s">
        <v>50</v>
      </c>
      <c r="T278" t="s">
        <v>2105</v>
      </c>
      <c r="U278" t="s">
        <v>2106</v>
      </c>
      <c r="V278" t="s">
        <v>2107</v>
      </c>
      <c r="W278" t="s">
        <v>2108</v>
      </c>
      <c r="AI278" t="str">
        <f t="shared" si="4"/>
        <v>{NA};</v>
      </c>
    </row>
    <row r="279" spans="1:35" x14ac:dyDescent="0.3">
      <c r="A279" t="s">
        <v>23</v>
      </c>
      <c r="B279" t="s">
        <v>2100</v>
      </c>
      <c r="C279" t="s">
        <v>2101</v>
      </c>
      <c r="D279">
        <v>884</v>
      </c>
      <c r="E279">
        <v>884</v>
      </c>
      <c r="F279" t="s">
        <v>26</v>
      </c>
      <c r="G279" t="s">
        <v>27</v>
      </c>
      <c r="H279">
        <v>0.5</v>
      </c>
      <c r="I279">
        <v>11835.86</v>
      </c>
      <c r="J279">
        <v>63</v>
      </c>
      <c r="K279" t="s">
        <v>2101</v>
      </c>
      <c r="L279">
        <v>884</v>
      </c>
      <c r="M279" t="s">
        <v>28</v>
      </c>
      <c r="N279" t="s">
        <v>47</v>
      </c>
      <c r="O279" t="s">
        <v>48</v>
      </c>
      <c r="P279">
        <v>11835.86</v>
      </c>
      <c r="Q279" t="s">
        <v>28</v>
      </c>
      <c r="R279" t="s">
        <v>2109</v>
      </c>
      <c r="S279" t="s">
        <v>50</v>
      </c>
      <c r="T279" t="s">
        <v>2110</v>
      </c>
      <c r="U279" t="s">
        <v>2111</v>
      </c>
      <c r="V279" t="s">
        <v>2107</v>
      </c>
      <c r="W279" t="s">
        <v>2108</v>
      </c>
      <c r="AI279" t="str">
        <f t="shared" si="4"/>
        <v>{NA};</v>
      </c>
    </row>
    <row r="280" spans="1:35" x14ac:dyDescent="0.3">
      <c r="A280" t="s">
        <v>23</v>
      </c>
      <c r="B280" t="s">
        <v>2112</v>
      </c>
      <c r="C280" t="s">
        <v>2113</v>
      </c>
      <c r="D280">
        <v>54837</v>
      </c>
      <c r="E280">
        <v>54837</v>
      </c>
      <c r="F280" t="s">
        <v>29</v>
      </c>
      <c r="G280" t="s">
        <v>26</v>
      </c>
      <c r="H280">
        <v>0.5</v>
      </c>
      <c r="I280">
        <v>13959.86</v>
      </c>
      <c r="J280">
        <v>108</v>
      </c>
      <c r="K280" t="s">
        <v>2113</v>
      </c>
      <c r="L280">
        <v>54836</v>
      </c>
      <c r="M280" t="s">
        <v>28</v>
      </c>
      <c r="N280" t="s">
        <v>108</v>
      </c>
      <c r="O280" t="s">
        <v>27</v>
      </c>
      <c r="P280">
        <v>13959.86</v>
      </c>
      <c r="Q280" t="s">
        <v>28</v>
      </c>
      <c r="R280" t="s">
        <v>2114</v>
      </c>
      <c r="S280" t="s">
        <v>50</v>
      </c>
      <c r="T280" t="s">
        <v>2115</v>
      </c>
      <c r="U280" t="s">
        <v>2116</v>
      </c>
      <c r="V280" t="s">
        <v>2117</v>
      </c>
      <c r="W280" t="s">
        <v>2118</v>
      </c>
      <c r="X280" t="s">
        <v>2119</v>
      </c>
      <c r="Y280" t="s">
        <v>2120</v>
      </c>
      <c r="Z280" t="s">
        <v>2121</v>
      </c>
      <c r="AA280" t="s">
        <v>2122</v>
      </c>
      <c r="AI280" t="str">
        <f t="shared" si="4"/>
        <v>YMR146c</v>
      </c>
    </row>
    <row r="281" spans="1:35" x14ac:dyDescent="0.3">
      <c r="A281" t="s">
        <v>23</v>
      </c>
      <c r="B281" t="s">
        <v>2112</v>
      </c>
      <c r="C281" t="s">
        <v>2113</v>
      </c>
      <c r="D281">
        <v>55051</v>
      </c>
      <c r="E281">
        <v>55051</v>
      </c>
      <c r="F281" t="s">
        <v>26</v>
      </c>
      <c r="G281" t="s">
        <v>29</v>
      </c>
      <c r="H281">
        <v>0.5</v>
      </c>
      <c r="I281">
        <v>4906.87</v>
      </c>
      <c r="J281">
        <v>118</v>
      </c>
      <c r="K281" t="s">
        <v>2113</v>
      </c>
      <c r="L281">
        <v>55051</v>
      </c>
      <c r="M281" t="s">
        <v>28</v>
      </c>
      <c r="N281" t="s">
        <v>27</v>
      </c>
      <c r="O281" t="s">
        <v>108</v>
      </c>
      <c r="P281">
        <v>4906.87</v>
      </c>
      <c r="Q281" t="s">
        <v>28</v>
      </c>
      <c r="R281" t="s">
        <v>2123</v>
      </c>
      <c r="S281" t="s">
        <v>32</v>
      </c>
      <c r="T281" t="s">
        <v>2124</v>
      </c>
      <c r="U281" t="s">
        <v>2125</v>
      </c>
      <c r="V281" t="s">
        <v>2126</v>
      </c>
      <c r="W281" t="s">
        <v>2118</v>
      </c>
      <c r="X281" t="s">
        <v>2119</v>
      </c>
      <c r="Y281" t="s">
        <v>2120</v>
      </c>
      <c r="Z281" t="s">
        <v>2121</v>
      </c>
      <c r="AA281" t="s">
        <v>2122</v>
      </c>
      <c r="AI281" t="str">
        <f t="shared" si="4"/>
        <v>YMR146c</v>
      </c>
    </row>
    <row r="282" spans="1:35" x14ac:dyDescent="0.3">
      <c r="A282" t="s">
        <v>23</v>
      </c>
      <c r="B282" t="s">
        <v>2112</v>
      </c>
      <c r="C282" t="s">
        <v>2113</v>
      </c>
      <c r="D282">
        <v>55003</v>
      </c>
      <c r="E282">
        <v>55004</v>
      </c>
      <c r="F282" t="s">
        <v>393</v>
      </c>
      <c r="G282" t="s">
        <v>26</v>
      </c>
      <c r="H282">
        <v>0.5</v>
      </c>
      <c r="I282">
        <v>7741.86</v>
      </c>
      <c r="J282">
        <v>104</v>
      </c>
      <c r="K282" t="s">
        <v>2113</v>
      </c>
      <c r="L282">
        <v>55002</v>
      </c>
      <c r="M282" t="s">
        <v>28</v>
      </c>
      <c r="N282" t="s">
        <v>394</v>
      </c>
      <c r="O282" t="s">
        <v>27</v>
      </c>
      <c r="P282">
        <v>7741.86</v>
      </c>
      <c r="Q282" t="s">
        <v>28</v>
      </c>
      <c r="R282" t="s">
        <v>2127</v>
      </c>
      <c r="S282" t="s">
        <v>32</v>
      </c>
      <c r="T282" t="s">
        <v>2128</v>
      </c>
      <c r="U282" t="s">
        <v>2129</v>
      </c>
      <c r="V282" t="s">
        <v>2130</v>
      </c>
      <c r="W282" t="s">
        <v>2118</v>
      </c>
      <c r="X282" t="s">
        <v>2119</v>
      </c>
      <c r="Y282" t="s">
        <v>2120</v>
      </c>
      <c r="Z282" t="s">
        <v>2121</v>
      </c>
      <c r="AA282" t="s">
        <v>2122</v>
      </c>
      <c r="AI282" t="str">
        <f t="shared" si="4"/>
        <v>YMR146c</v>
      </c>
    </row>
    <row r="283" spans="1:35" x14ac:dyDescent="0.3">
      <c r="A283" t="s">
        <v>23</v>
      </c>
      <c r="B283" t="s">
        <v>2131</v>
      </c>
      <c r="C283" t="s">
        <v>2113</v>
      </c>
      <c r="D283">
        <v>58846</v>
      </c>
      <c r="E283">
        <v>58846</v>
      </c>
      <c r="F283" t="s">
        <v>27</v>
      </c>
      <c r="G283" t="s">
        <v>26</v>
      </c>
      <c r="H283">
        <v>0.5</v>
      </c>
      <c r="I283">
        <v>11397.86</v>
      </c>
      <c r="J283">
        <v>41</v>
      </c>
      <c r="K283" t="s">
        <v>2113</v>
      </c>
      <c r="L283">
        <v>58845</v>
      </c>
      <c r="M283" t="s">
        <v>28</v>
      </c>
      <c r="N283" t="s">
        <v>48</v>
      </c>
      <c r="O283" t="s">
        <v>47</v>
      </c>
      <c r="P283">
        <v>11397.86</v>
      </c>
      <c r="Q283" t="s">
        <v>28</v>
      </c>
      <c r="R283" t="s">
        <v>2132</v>
      </c>
      <c r="S283" t="s">
        <v>50</v>
      </c>
      <c r="T283" t="s">
        <v>2133</v>
      </c>
      <c r="U283" t="s">
        <v>2134</v>
      </c>
      <c r="V283" t="s">
        <v>2135</v>
      </c>
      <c r="W283" t="s">
        <v>2136</v>
      </c>
      <c r="X283" t="s">
        <v>832</v>
      </c>
      <c r="Y283" t="s">
        <v>833</v>
      </c>
      <c r="Z283" t="s">
        <v>834</v>
      </c>
      <c r="AA283" t="s">
        <v>835</v>
      </c>
      <c r="AI283" t="str">
        <f t="shared" si="4"/>
        <v>YMR152w</v>
      </c>
    </row>
    <row r="284" spans="1:35" x14ac:dyDescent="0.3">
      <c r="A284" t="s">
        <v>23</v>
      </c>
      <c r="B284" t="s">
        <v>2137</v>
      </c>
      <c r="C284" t="s">
        <v>2138</v>
      </c>
      <c r="D284">
        <v>8250</v>
      </c>
      <c r="E284">
        <v>8251</v>
      </c>
      <c r="F284" t="s">
        <v>393</v>
      </c>
      <c r="G284" t="s">
        <v>26</v>
      </c>
      <c r="H284">
        <v>0.5</v>
      </c>
      <c r="I284">
        <v>4084.12</v>
      </c>
      <c r="J284">
        <v>77</v>
      </c>
      <c r="K284" t="s">
        <v>2138</v>
      </c>
      <c r="L284">
        <v>8249</v>
      </c>
      <c r="M284" t="s">
        <v>28</v>
      </c>
      <c r="N284" t="s">
        <v>1148</v>
      </c>
      <c r="O284" t="s">
        <v>47</v>
      </c>
      <c r="P284">
        <v>4084.12</v>
      </c>
      <c r="Q284" t="s">
        <v>28</v>
      </c>
      <c r="R284" t="s">
        <v>2139</v>
      </c>
      <c r="S284" t="s">
        <v>32</v>
      </c>
      <c r="T284" t="s">
        <v>2140</v>
      </c>
      <c r="U284" t="s">
        <v>2141</v>
      </c>
      <c r="V284" t="s">
        <v>2142</v>
      </c>
      <c r="W284" t="s">
        <v>2143</v>
      </c>
      <c r="X284" t="s">
        <v>2144</v>
      </c>
      <c r="Y284" t="s">
        <v>2145</v>
      </c>
      <c r="Z284" t="s">
        <v>44</v>
      </c>
      <c r="AA284" t="s">
        <v>45</v>
      </c>
      <c r="AI284" t="str">
        <f t="shared" si="4"/>
        <v>YGL178w</v>
      </c>
    </row>
    <row r="285" spans="1:35" x14ac:dyDescent="0.3">
      <c r="A285" t="s">
        <v>23</v>
      </c>
      <c r="B285" t="s">
        <v>2137</v>
      </c>
      <c r="C285" t="s">
        <v>2138</v>
      </c>
      <c r="D285">
        <v>8110</v>
      </c>
      <c r="E285">
        <v>8110</v>
      </c>
      <c r="F285" t="s">
        <v>26</v>
      </c>
      <c r="G285" t="s">
        <v>27</v>
      </c>
      <c r="H285">
        <v>0.5</v>
      </c>
      <c r="I285">
        <v>5911.86</v>
      </c>
      <c r="J285">
        <v>81</v>
      </c>
      <c r="K285" t="s">
        <v>2138</v>
      </c>
      <c r="L285">
        <v>8110</v>
      </c>
      <c r="M285" t="s">
        <v>28</v>
      </c>
      <c r="N285" t="s">
        <v>47</v>
      </c>
      <c r="O285" t="s">
        <v>48</v>
      </c>
      <c r="P285">
        <v>5911.86</v>
      </c>
      <c r="Q285" t="s">
        <v>28</v>
      </c>
      <c r="R285" t="s">
        <v>2146</v>
      </c>
      <c r="S285" t="s">
        <v>32</v>
      </c>
      <c r="T285" t="s">
        <v>2147</v>
      </c>
      <c r="U285" t="s">
        <v>2148</v>
      </c>
      <c r="V285" t="s">
        <v>322</v>
      </c>
      <c r="W285" t="s">
        <v>2143</v>
      </c>
      <c r="X285" t="s">
        <v>2144</v>
      </c>
      <c r="Y285" t="s">
        <v>2145</v>
      </c>
      <c r="Z285" t="s">
        <v>44</v>
      </c>
      <c r="AA285" t="s">
        <v>45</v>
      </c>
      <c r="AI285" t="str">
        <f t="shared" si="4"/>
        <v>YGL178w</v>
      </c>
    </row>
    <row r="286" spans="1:35" x14ac:dyDescent="0.3">
      <c r="A286" t="s">
        <v>23</v>
      </c>
      <c r="B286" t="s">
        <v>2149</v>
      </c>
      <c r="C286" t="s">
        <v>2138</v>
      </c>
      <c r="D286">
        <v>26596</v>
      </c>
      <c r="E286">
        <v>26596</v>
      </c>
      <c r="F286" t="s">
        <v>27</v>
      </c>
      <c r="G286" t="s">
        <v>26</v>
      </c>
      <c r="H286">
        <v>0.5</v>
      </c>
      <c r="I286">
        <v>8349.86</v>
      </c>
      <c r="J286">
        <v>64</v>
      </c>
      <c r="K286" t="s">
        <v>2138</v>
      </c>
      <c r="L286">
        <v>26595</v>
      </c>
      <c r="M286" t="s">
        <v>28</v>
      </c>
      <c r="N286" t="s">
        <v>30</v>
      </c>
      <c r="O286" t="s">
        <v>29</v>
      </c>
      <c r="P286">
        <v>8349.86</v>
      </c>
      <c r="Q286" t="s">
        <v>28</v>
      </c>
      <c r="R286" t="s">
        <v>2150</v>
      </c>
      <c r="S286" t="s">
        <v>50</v>
      </c>
      <c r="T286" t="s">
        <v>2151</v>
      </c>
      <c r="U286" t="s">
        <v>2152</v>
      </c>
      <c r="V286" t="s">
        <v>2153</v>
      </c>
      <c r="W286" t="s">
        <v>2154</v>
      </c>
      <c r="X286" t="s">
        <v>2155</v>
      </c>
      <c r="Y286" t="s">
        <v>2156</v>
      </c>
      <c r="Z286" t="s">
        <v>44</v>
      </c>
      <c r="AA286" t="s">
        <v>45</v>
      </c>
      <c r="AI286" t="str">
        <f t="shared" si="4"/>
        <v>{NA};{A3218:YGL169w</v>
      </c>
    </row>
    <row r="287" spans="1:35" x14ac:dyDescent="0.3">
      <c r="A287" t="s">
        <v>23</v>
      </c>
      <c r="B287" t="s">
        <v>2149</v>
      </c>
      <c r="C287" t="s">
        <v>2138</v>
      </c>
      <c r="D287">
        <v>26424</v>
      </c>
      <c r="E287">
        <v>26424</v>
      </c>
      <c r="F287" t="s">
        <v>29</v>
      </c>
      <c r="G287" t="s">
        <v>26</v>
      </c>
      <c r="H287">
        <v>0.5</v>
      </c>
      <c r="I287">
        <v>8606.86</v>
      </c>
      <c r="J287">
        <v>64</v>
      </c>
      <c r="K287" t="s">
        <v>2138</v>
      </c>
      <c r="L287">
        <v>26423</v>
      </c>
      <c r="M287" t="s">
        <v>28</v>
      </c>
      <c r="N287" t="s">
        <v>157</v>
      </c>
      <c r="O287" t="s">
        <v>57</v>
      </c>
      <c r="P287">
        <v>8606.86</v>
      </c>
      <c r="Q287" t="s">
        <v>28</v>
      </c>
      <c r="R287" t="s">
        <v>2157</v>
      </c>
      <c r="S287" t="s">
        <v>50</v>
      </c>
      <c r="T287" t="s">
        <v>2158</v>
      </c>
      <c r="U287" t="s">
        <v>2159</v>
      </c>
      <c r="V287" t="s">
        <v>2153</v>
      </c>
      <c r="W287" t="s">
        <v>2154</v>
      </c>
      <c r="X287" t="s">
        <v>2155</v>
      </c>
      <c r="Y287" t="s">
        <v>2156</v>
      </c>
      <c r="Z287" t="s">
        <v>44</v>
      </c>
      <c r="AA287" t="s">
        <v>45</v>
      </c>
      <c r="AI287" t="str">
        <f t="shared" si="4"/>
        <v>{NA};{A3218:YGL169w</v>
      </c>
    </row>
    <row r="288" spans="1:35" x14ac:dyDescent="0.3">
      <c r="A288" t="s">
        <v>23</v>
      </c>
      <c r="B288" t="s">
        <v>2160</v>
      </c>
      <c r="C288" t="s">
        <v>2138</v>
      </c>
      <c r="D288">
        <v>47127</v>
      </c>
      <c r="E288">
        <v>47127</v>
      </c>
      <c r="F288" t="s">
        <v>29</v>
      </c>
      <c r="G288" t="s">
        <v>26</v>
      </c>
      <c r="H288">
        <v>0.5</v>
      </c>
      <c r="I288">
        <v>5594.86</v>
      </c>
      <c r="J288">
        <v>82</v>
      </c>
      <c r="K288" t="s">
        <v>2138</v>
      </c>
      <c r="L288">
        <v>47126</v>
      </c>
      <c r="M288" t="s">
        <v>28</v>
      </c>
      <c r="N288" t="s">
        <v>157</v>
      </c>
      <c r="O288" t="s">
        <v>57</v>
      </c>
      <c r="P288">
        <v>5594.86</v>
      </c>
      <c r="Q288" t="s">
        <v>28</v>
      </c>
      <c r="R288" t="s">
        <v>2161</v>
      </c>
      <c r="S288" t="s">
        <v>32</v>
      </c>
      <c r="T288" t="s">
        <v>2162</v>
      </c>
      <c r="U288" t="s">
        <v>2163</v>
      </c>
      <c r="V288" t="s">
        <v>2164</v>
      </c>
      <c r="W288" t="s">
        <v>2165</v>
      </c>
      <c r="X288" t="s">
        <v>1088</v>
      </c>
      <c r="Y288" t="s">
        <v>1089</v>
      </c>
      <c r="Z288" t="s">
        <v>27</v>
      </c>
      <c r="AA288" t="s">
        <v>141</v>
      </c>
      <c r="AI288" t="str">
        <f t="shared" si="4"/>
        <v>YGL158w</v>
      </c>
    </row>
    <row r="289" spans="1:35" x14ac:dyDescent="0.3">
      <c r="A289" t="s">
        <v>23</v>
      </c>
      <c r="B289" t="s">
        <v>2166</v>
      </c>
      <c r="C289" t="s">
        <v>2167</v>
      </c>
      <c r="D289">
        <v>24507</v>
      </c>
      <c r="E289">
        <v>24507</v>
      </c>
      <c r="F289" t="s">
        <v>29</v>
      </c>
      <c r="G289" t="s">
        <v>26</v>
      </c>
      <c r="H289">
        <v>0.5</v>
      </c>
      <c r="I289">
        <v>5962.86</v>
      </c>
      <c r="J289">
        <v>68</v>
      </c>
      <c r="K289" t="s">
        <v>2167</v>
      </c>
      <c r="L289">
        <v>24506</v>
      </c>
      <c r="M289" t="s">
        <v>28</v>
      </c>
      <c r="N289" t="s">
        <v>157</v>
      </c>
      <c r="O289" t="s">
        <v>57</v>
      </c>
      <c r="P289">
        <v>5962.86</v>
      </c>
      <c r="Q289" t="s">
        <v>28</v>
      </c>
      <c r="R289" t="s">
        <v>2168</v>
      </c>
      <c r="S289" t="s">
        <v>32</v>
      </c>
      <c r="T289" t="s">
        <v>2169</v>
      </c>
      <c r="U289" t="s">
        <v>2170</v>
      </c>
      <c r="V289" t="s">
        <v>2171</v>
      </c>
      <c r="W289" t="s">
        <v>2172</v>
      </c>
      <c r="X289" t="s">
        <v>2173</v>
      </c>
      <c r="Y289" t="s">
        <v>2174</v>
      </c>
      <c r="Z289" t="s">
        <v>97</v>
      </c>
      <c r="AA289" t="s">
        <v>98</v>
      </c>
      <c r="AB289" t="s">
        <v>2175</v>
      </c>
      <c r="AI289" t="str">
        <f t="shared" si="4"/>
        <v>YDR054c</v>
      </c>
    </row>
    <row r="290" spans="1:35" x14ac:dyDescent="0.3">
      <c r="A290" t="s">
        <v>23</v>
      </c>
      <c r="B290" t="s">
        <v>2176</v>
      </c>
      <c r="C290" t="s">
        <v>2177</v>
      </c>
      <c r="D290">
        <v>593</v>
      </c>
      <c r="E290">
        <v>593</v>
      </c>
      <c r="F290" t="s">
        <v>26</v>
      </c>
      <c r="G290" t="s">
        <v>27</v>
      </c>
      <c r="H290">
        <v>0.5</v>
      </c>
      <c r="I290">
        <v>8900.86</v>
      </c>
      <c r="J290">
        <v>369</v>
      </c>
      <c r="K290" t="s">
        <v>2177</v>
      </c>
      <c r="L290">
        <v>593</v>
      </c>
      <c r="M290" t="s">
        <v>28</v>
      </c>
      <c r="N290" t="s">
        <v>57</v>
      </c>
      <c r="O290" t="s">
        <v>194</v>
      </c>
      <c r="P290">
        <v>8900.86</v>
      </c>
      <c r="Q290" t="s">
        <v>28</v>
      </c>
      <c r="R290" t="s">
        <v>2178</v>
      </c>
      <c r="S290" t="s">
        <v>50</v>
      </c>
      <c r="T290" t="s">
        <v>2179</v>
      </c>
      <c r="U290" t="s">
        <v>2180</v>
      </c>
      <c r="V290" t="s">
        <v>2181</v>
      </c>
      <c r="W290" t="s">
        <v>2182</v>
      </c>
      <c r="AI290" t="str">
        <f t="shared" si="4"/>
        <v>{NA};</v>
      </c>
    </row>
    <row r="291" spans="1:35" x14ac:dyDescent="0.3">
      <c r="A291" t="s">
        <v>23</v>
      </c>
      <c r="B291" t="s">
        <v>2183</v>
      </c>
      <c r="C291" t="s">
        <v>2184</v>
      </c>
      <c r="D291">
        <v>11656</v>
      </c>
      <c r="E291">
        <v>11656</v>
      </c>
      <c r="F291" t="s">
        <v>26</v>
      </c>
      <c r="G291" t="s">
        <v>29</v>
      </c>
      <c r="H291">
        <v>0.5</v>
      </c>
      <c r="I291">
        <v>16764.900000000001</v>
      </c>
      <c r="J291">
        <v>90</v>
      </c>
      <c r="K291" t="s">
        <v>2184</v>
      </c>
      <c r="L291">
        <v>11656</v>
      </c>
      <c r="M291" t="s">
        <v>28</v>
      </c>
      <c r="N291" t="s">
        <v>27</v>
      </c>
      <c r="O291" t="s">
        <v>108</v>
      </c>
      <c r="P291">
        <v>16764.900000000001</v>
      </c>
      <c r="Q291" t="s">
        <v>28</v>
      </c>
      <c r="R291" t="s">
        <v>2185</v>
      </c>
      <c r="S291" t="s">
        <v>32</v>
      </c>
      <c r="T291" t="s">
        <v>2186</v>
      </c>
      <c r="U291" t="s">
        <v>2187</v>
      </c>
      <c r="V291" t="s">
        <v>2188</v>
      </c>
      <c r="W291" t="s">
        <v>2189</v>
      </c>
      <c r="X291" t="s">
        <v>2190</v>
      </c>
      <c r="Y291" t="s">
        <v>2191</v>
      </c>
      <c r="Z291" t="s">
        <v>44</v>
      </c>
      <c r="AA291" t="s">
        <v>45</v>
      </c>
      <c r="AI291" t="str">
        <f t="shared" si="4"/>
        <v>YGR214w</v>
      </c>
    </row>
    <row r="292" spans="1:35" x14ac:dyDescent="0.3">
      <c r="A292" t="s">
        <v>23</v>
      </c>
      <c r="B292" t="s">
        <v>2192</v>
      </c>
      <c r="C292" t="s">
        <v>2184</v>
      </c>
      <c r="D292">
        <v>43895</v>
      </c>
      <c r="E292">
        <v>43895</v>
      </c>
      <c r="F292" t="s">
        <v>26</v>
      </c>
      <c r="G292" t="s">
        <v>27</v>
      </c>
      <c r="H292">
        <v>0.5</v>
      </c>
      <c r="I292">
        <v>16825.86</v>
      </c>
      <c r="J292">
        <v>95</v>
      </c>
      <c r="K292" t="s">
        <v>2184</v>
      </c>
      <c r="L292">
        <v>43895</v>
      </c>
      <c r="M292" t="s">
        <v>28</v>
      </c>
      <c r="N292" t="s">
        <v>57</v>
      </c>
      <c r="O292" t="s">
        <v>194</v>
      </c>
      <c r="P292">
        <v>16825.86</v>
      </c>
      <c r="Q292" t="s">
        <v>28</v>
      </c>
      <c r="R292" t="s">
        <v>2193</v>
      </c>
      <c r="S292" t="s">
        <v>32</v>
      </c>
      <c r="T292" t="s">
        <v>2194</v>
      </c>
      <c r="U292" t="s">
        <v>2195</v>
      </c>
      <c r="V292" t="s">
        <v>1620</v>
      </c>
      <c r="W292" t="s">
        <v>2196</v>
      </c>
      <c r="X292" t="s">
        <v>2197</v>
      </c>
      <c r="Y292" t="s">
        <v>2198</v>
      </c>
      <c r="Z292" t="s">
        <v>44</v>
      </c>
      <c r="AA292" t="s">
        <v>45</v>
      </c>
      <c r="AB292" t="s">
        <v>2199</v>
      </c>
      <c r="AC292" t="s">
        <v>2200</v>
      </c>
      <c r="AD292" t="s">
        <v>2201</v>
      </c>
      <c r="AE292" t="s">
        <v>57</v>
      </c>
      <c r="AF292" t="s">
        <v>223</v>
      </c>
      <c r="AI292" t="str">
        <f t="shared" si="4"/>
        <v>YGR195w</v>
      </c>
    </row>
    <row r="293" spans="1:35" x14ac:dyDescent="0.3">
      <c r="A293" t="s">
        <v>23</v>
      </c>
      <c r="B293" t="s">
        <v>2202</v>
      </c>
      <c r="C293" t="s">
        <v>2184</v>
      </c>
      <c r="D293">
        <v>52207</v>
      </c>
      <c r="E293">
        <v>52207</v>
      </c>
      <c r="F293" t="s">
        <v>26</v>
      </c>
      <c r="G293" t="s">
        <v>27</v>
      </c>
      <c r="H293">
        <v>0.5</v>
      </c>
      <c r="I293">
        <v>9669.86</v>
      </c>
      <c r="J293">
        <v>95</v>
      </c>
      <c r="K293" t="s">
        <v>2184</v>
      </c>
      <c r="L293">
        <v>52207</v>
      </c>
      <c r="M293" t="s">
        <v>28</v>
      </c>
      <c r="N293" t="s">
        <v>57</v>
      </c>
      <c r="O293" t="s">
        <v>194</v>
      </c>
      <c r="P293">
        <v>9669.86</v>
      </c>
      <c r="Q293" t="s">
        <v>28</v>
      </c>
      <c r="R293" t="s">
        <v>2203</v>
      </c>
      <c r="S293" t="s">
        <v>32</v>
      </c>
      <c r="T293" t="s">
        <v>2204</v>
      </c>
      <c r="U293" t="s">
        <v>2205</v>
      </c>
      <c r="V293" t="s">
        <v>1620</v>
      </c>
      <c r="W293" t="s">
        <v>2206</v>
      </c>
      <c r="X293" t="s">
        <v>1110</v>
      </c>
      <c r="Y293" t="s">
        <v>1111</v>
      </c>
      <c r="Z293" t="s">
        <v>145</v>
      </c>
      <c r="AA293" t="s">
        <v>146</v>
      </c>
      <c r="AI293" t="str">
        <f t="shared" si="4"/>
        <v>YGR191w</v>
      </c>
    </row>
    <row r="294" spans="1:35" x14ac:dyDescent="0.3">
      <c r="A294" t="s">
        <v>23</v>
      </c>
      <c r="B294" t="s">
        <v>2207</v>
      </c>
      <c r="C294" t="s">
        <v>2184</v>
      </c>
      <c r="D294">
        <v>74519</v>
      </c>
      <c r="E294">
        <v>74519</v>
      </c>
      <c r="F294" t="s">
        <v>26</v>
      </c>
      <c r="G294" t="s">
        <v>27</v>
      </c>
      <c r="H294">
        <v>0.5</v>
      </c>
      <c r="I294">
        <v>11865.86</v>
      </c>
      <c r="J294">
        <v>95</v>
      </c>
      <c r="K294" t="s">
        <v>2184</v>
      </c>
      <c r="L294">
        <v>74519</v>
      </c>
      <c r="M294" t="s">
        <v>28</v>
      </c>
      <c r="N294" t="s">
        <v>47</v>
      </c>
      <c r="O294" t="s">
        <v>48</v>
      </c>
      <c r="P294">
        <v>11865.86</v>
      </c>
      <c r="Q294" t="s">
        <v>28</v>
      </c>
      <c r="R294" t="s">
        <v>2208</v>
      </c>
      <c r="S294" t="s">
        <v>32</v>
      </c>
      <c r="T294" t="s">
        <v>2209</v>
      </c>
      <c r="U294" t="s">
        <v>2210</v>
      </c>
      <c r="V294" t="s">
        <v>1620</v>
      </c>
      <c r="W294" t="s">
        <v>2211</v>
      </c>
      <c r="X294" t="s">
        <v>2212</v>
      </c>
      <c r="Y294" t="s">
        <v>2213</v>
      </c>
      <c r="Z294" t="s">
        <v>545</v>
      </c>
      <c r="AA294" t="s">
        <v>546</v>
      </c>
      <c r="AI294" t="str">
        <f t="shared" si="4"/>
        <v>YGR181w</v>
      </c>
    </row>
    <row r="295" spans="1:35" x14ac:dyDescent="0.3">
      <c r="A295" t="s">
        <v>23</v>
      </c>
      <c r="B295" t="s">
        <v>2207</v>
      </c>
      <c r="C295" t="s">
        <v>2184</v>
      </c>
      <c r="D295">
        <v>74239</v>
      </c>
      <c r="E295">
        <v>74239</v>
      </c>
      <c r="F295" t="s">
        <v>26</v>
      </c>
      <c r="G295" t="s">
        <v>29</v>
      </c>
      <c r="H295">
        <v>0.5</v>
      </c>
      <c r="I295">
        <v>15673.86</v>
      </c>
      <c r="J295">
        <v>95</v>
      </c>
      <c r="K295" t="s">
        <v>2184</v>
      </c>
      <c r="L295">
        <v>74239</v>
      </c>
      <c r="M295" t="s">
        <v>28</v>
      </c>
      <c r="N295" t="s">
        <v>47</v>
      </c>
      <c r="O295" t="s">
        <v>149</v>
      </c>
      <c r="P295">
        <v>15673.86</v>
      </c>
      <c r="Q295" t="s">
        <v>28</v>
      </c>
      <c r="R295" t="s">
        <v>2214</v>
      </c>
      <c r="S295" t="s">
        <v>32</v>
      </c>
      <c r="T295" t="s">
        <v>2215</v>
      </c>
      <c r="U295" t="s">
        <v>2216</v>
      </c>
      <c r="V295" t="s">
        <v>1620</v>
      </c>
      <c r="W295" t="s">
        <v>2211</v>
      </c>
      <c r="X295" t="s">
        <v>2212</v>
      </c>
      <c r="Y295" t="s">
        <v>2213</v>
      </c>
      <c r="Z295" t="s">
        <v>545</v>
      </c>
      <c r="AA295" t="s">
        <v>546</v>
      </c>
      <c r="AI295" t="str">
        <f t="shared" si="4"/>
        <v>YGR181w</v>
      </c>
    </row>
    <row r="296" spans="1:35" x14ac:dyDescent="0.3">
      <c r="A296" t="s">
        <v>23</v>
      </c>
      <c r="B296" t="s">
        <v>2207</v>
      </c>
      <c r="C296" t="s">
        <v>2184</v>
      </c>
      <c r="D296">
        <v>74084</v>
      </c>
      <c r="E296">
        <v>74084</v>
      </c>
      <c r="F296" t="s">
        <v>47</v>
      </c>
      <c r="G296" t="s">
        <v>26</v>
      </c>
      <c r="H296">
        <v>0.5</v>
      </c>
      <c r="I296">
        <v>14715.86</v>
      </c>
      <c r="J296">
        <v>95</v>
      </c>
      <c r="K296" t="s">
        <v>2184</v>
      </c>
      <c r="L296">
        <v>74083</v>
      </c>
      <c r="M296" t="s">
        <v>28</v>
      </c>
      <c r="N296" t="s">
        <v>299</v>
      </c>
      <c r="O296" t="s">
        <v>29</v>
      </c>
      <c r="P296">
        <v>14715.86</v>
      </c>
      <c r="Q296" t="s">
        <v>28</v>
      </c>
      <c r="R296" t="s">
        <v>2217</v>
      </c>
      <c r="S296" t="s">
        <v>32</v>
      </c>
      <c r="T296" t="s">
        <v>2218</v>
      </c>
      <c r="U296" t="s">
        <v>2219</v>
      </c>
      <c r="V296" t="s">
        <v>1620</v>
      </c>
      <c r="W296" t="s">
        <v>2211</v>
      </c>
      <c r="X296" t="s">
        <v>2212</v>
      </c>
      <c r="Y296" t="s">
        <v>2213</v>
      </c>
      <c r="Z296" t="s">
        <v>545</v>
      </c>
      <c r="AA296" t="s">
        <v>546</v>
      </c>
      <c r="AI296" t="str">
        <f t="shared" si="4"/>
        <v>YGR181w</v>
      </c>
    </row>
    <row r="297" spans="1:35" x14ac:dyDescent="0.3">
      <c r="A297" t="s">
        <v>23</v>
      </c>
      <c r="B297" t="s">
        <v>2220</v>
      </c>
      <c r="C297" t="s">
        <v>2184</v>
      </c>
      <c r="D297">
        <v>75429</v>
      </c>
      <c r="E297">
        <v>75429</v>
      </c>
      <c r="F297" t="s">
        <v>29</v>
      </c>
      <c r="G297" t="s">
        <v>26</v>
      </c>
      <c r="H297">
        <v>0.5</v>
      </c>
      <c r="I297">
        <v>10293.86</v>
      </c>
      <c r="J297">
        <v>100</v>
      </c>
      <c r="K297" t="s">
        <v>2184</v>
      </c>
      <c r="L297">
        <v>75428</v>
      </c>
      <c r="M297" t="s">
        <v>28</v>
      </c>
      <c r="N297" t="s">
        <v>157</v>
      </c>
      <c r="O297" t="s">
        <v>57</v>
      </c>
      <c r="P297">
        <v>10293.86</v>
      </c>
      <c r="Q297" t="s">
        <v>28</v>
      </c>
      <c r="R297" t="s">
        <v>2221</v>
      </c>
      <c r="S297" t="s">
        <v>32</v>
      </c>
      <c r="T297" t="s">
        <v>2222</v>
      </c>
      <c r="U297" t="s">
        <v>2223</v>
      </c>
      <c r="V297" t="s">
        <v>35</v>
      </c>
      <c r="W297" t="s">
        <v>2224</v>
      </c>
      <c r="X297" t="s">
        <v>1996</v>
      </c>
      <c r="Y297" t="s">
        <v>1997</v>
      </c>
      <c r="Z297" t="s">
        <v>1075</v>
      </c>
      <c r="AA297" t="s">
        <v>1076</v>
      </c>
      <c r="AI297" t="str">
        <f t="shared" si="4"/>
        <v>YGR180c</v>
      </c>
    </row>
    <row r="298" spans="1:35" x14ac:dyDescent="0.3">
      <c r="A298" t="s">
        <v>23</v>
      </c>
      <c r="B298" t="s">
        <v>2225</v>
      </c>
      <c r="C298" t="s">
        <v>2226</v>
      </c>
      <c r="D298">
        <v>38784</v>
      </c>
      <c r="E298">
        <v>38784</v>
      </c>
      <c r="F298" t="s">
        <v>26</v>
      </c>
      <c r="G298" t="s">
        <v>27</v>
      </c>
      <c r="H298">
        <v>0.5</v>
      </c>
      <c r="I298">
        <v>11100.86</v>
      </c>
      <c r="J298">
        <v>65</v>
      </c>
      <c r="K298" t="s">
        <v>2226</v>
      </c>
      <c r="L298">
        <v>38784</v>
      </c>
      <c r="M298" t="s">
        <v>28</v>
      </c>
      <c r="N298" t="s">
        <v>47</v>
      </c>
      <c r="O298" t="s">
        <v>48</v>
      </c>
      <c r="P298">
        <v>11100.86</v>
      </c>
      <c r="Q298" t="s">
        <v>28</v>
      </c>
      <c r="R298" t="s">
        <v>2227</v>
      </c>
      <c r="S298" t="s">
        <v>32</v>
      </c>
      <c r="T298" t="s">
        <v>2228</v>
      </c>
      <c r="U298" t="s">
        <v>2229</v>
      </c>
      <c r="V298" t="s">
        <v>1824</v>
      </c>
      <c r="W298" t="s">
        <v>2230</v>
      </c>
      <c r="X298" t="s">
        <v>2231</v>
      </c>
      <c r="Y298" t="s">
        <v>2232</v>
      </c>
      <c r="Z298" t="s">
        <v>97</v>
      </c>
      <c r="AA298" t="s">
        <v>98</v>
      </c>
      <c r="AI298" t="str">
        <f t="shared" si="4"/>
        <v>{NA};{A3372:YBL045c</v>
      </c>
    </row>
    <row r="299" spans="1:35" x14ac:dyDescent="0.3">
      <c r="A299" t="s">
        <v>23</v>
      </c>
      <c r="B299" t="s">
        <v>2225</v>
      </c>
      <c r="C299" t="s">
        <v>2226</v>
      </c>
      <c r="D299">
        <v>38471</v>
      </c>
      <c r="E299">
        <v>38471</v>
      </c>
      <c r="F299" t="s">
        <v>26</v>
      </c>
      <c r="G299" t="s">
        <v>27</v>
      </c>
      <c r="H299">
        <v>0.5</v>
      </c>
      <c r="I299">
        <v>7401.86</v>
      </c>
      <c r="J299">
        <v>65</v>
      </c>
      <c r="K299" t="s">
        <v>2226</v>
      </c>
      <c r="L299">
        <v>38471</v>
      </c>
      <c r="M299" t="s">
        <v>28</v>
      </c>
      <c r="N299" t="s">
        <v>47</v>
      </c>
      <c r="O299" t="s">
        <v>48</v>
      </c>
      <c r="P299">
        <v>7401.86</v>
      </c>
      <c r="Q299" t="s">
        <v>28</v>
      </c>
      <c r="R299" t="s">
        <v>2233</v>
      </c>
      <c r="S299" t="s">
        <v>32</v>
      </c>
      <c r="T299" t="s">
        <v>2234</v>
      </c>
      <c r="U299" t="s">
        <v>2235</v>
      </c>
      <c r="V299" t="s">
        <v>1824</v>
      </c>
      <c r="W299" t="s">
        <v>2230</v>
      </c>
      <c r="X299" t="s">
        <v>2231</v>
      </c>
      <c r="Y299" t="s">
        <v>2232</v>
      </c>
      <c r="Z299" t="s">
        <v>97</v>
      </c>
      <c r="AA299" t="s">
        <v>98</v>
      </c>
      <c r="AI299" t="str">
        <f t="shared" si="4"/>
        <v>{NA};{A3372:YBL045c</v>
      </c>
    </row>
    <row r="300" spans="1:35" x14ac:dyDescent="0.3">
      <c r="A300" t="s">
        <v>23</v>
      </c>
      <c r="B300" t="s">
        <v>2236</v>
      </c>
      <c r="C300" t="s">
        <v>2226</v>
      </c>
      <c r="D300">
        <v>57525</v>
      </c>
      <c r="E300">
        <v>57525</v>
      </c>
      <c r="F300" t="s">
        <v>27</v>
      </c>
      <c r="G300" t="s">
        <v>26</v>
      </c>
      <c r="H300">
        <v>0.5</v>
      </c>
      <c r="I300">
        <v>9720.86</v>
      </c>
      <c r="J300">
        <v>88</v>
      </c>
      <c r="K300" t="s">
        <v>2226</v>
      </c>
      <c r="L300">
        <v>57524</v>
      </c>
      <c r="M300" t="s">
        <v>28</v>
      </c>
      <c r="N300" t="s">
        <v>30</v>
      </c>
      <c r="O300" t="s">
        <v>29</v>
      </c>
      <c r="P300">
        <v>9720.86</v>
      </c>
      <c r="Q300" t="s">
        <v>28</v>
      </c>
      <c r="R300" t="s">
        <v>2237</v>
      </c>
      <c r="S300" t="s">
        <v>50</v>
      </c>
      <c r="T300" t="s">
        <v>2238</v>
      </c>
      <c r="U300" t="s">
        <v>2239</v>
      </c>
      <c r="V300" t="s">
        <v>2240</v>
      </c>
      <c r="W300" t="s">
        <v>2241</v>
      </c>
      <c r="X300" t="s">
        <v>2242</v>
      </c>
      <c r="Y300" t="s">
        <v>2243</v>
      </c>
      <c r="Z300" t="s">
        <v>514</v>
      </c>
      <c r="AA300" t="s">
        <v>515</v>
      </c>
      <c r="AI300" t="str">
        <f t="shared" si="4"/>
        <v>{NA};{A3379:YBL055c</v>
      </c>
    </row>
    <row r="301" spans="1:35" x14ac:dyDescent="0.3">
      <c r="A301" t="s">
        <v>23</v>
      </c>
      <c r="B301" t="s">
        <v>2244</v>
      </c>
      <c r="C301" t="s">
        <v>2245</v>
      </c>
      <c r="D301">
        <v>26788</v>
      </c>
      <c r="E301">
        <v>26790</v>
      </c>
      <c r="F301" t="s">
        <v>170</v>
      </c>
      <c r="G301" t="s">
        <v>26</v>
      </c>
      <c r="H301">
        <v>0.5</v>
      </c>
      <c r="I301">
        <v>13373.86</v>
      </c>
      <c r="J301">
        <v>77</v>
      </c>
      <c r="K301" t="s">
        <v>2245</v>
      </c>
      <c r="L301">
        <v>26787</v>
      </c>
      <c r="M301" t="s">
        <v>28</v>
      </c>
      <c r="N301" t="s">
        <v>698</v>
      </c>
      <c r="O301" t="s">
        <v>47</v>
      </c>
      <c r="P301">
        <v>13373.86</v>
      </c>
      <c r="Q301" t="s">
        <v>28</v>
      </c>
      <c r="R301" t="s">
        <v>2246</v>
      </c>
      <c r="S301" t="s">
        <v>50</v>
      </c>
      <c r="T301" t="s">
        <v>2247</v>
      </c>
      <c r="U301" t="s">
        <v>2248</v>
      </c>
      <c r="V301" t="s">
        <v>2249</v>
      </c>
      <c r="W301" t="s">
        <v>2250</v>
      </c>
      <c r="AI301" t="str">
        <f t="shared" si="4"/>
        <v>{NA};</v>
      </c>
    </row>
    <row r="302" spans="1:35" x14ac:dyDescent="0.3">
      <c r="A302" t="s">
        <v>23</v>
      </c>
      <c r="B302" t="s">
        <v>2251</v>
      </c>
      <c r="C302" t="s">
        <v>2245</v>
      </c>
      <c r="D302">
        <v>67644</v>
      </c>
      <c r="E302">
        <v>67644</v>
      </c>
      <c r="F302" t="s">
        <v>26</v>
      </c>
      <c r="G302" t="s">
        <v>29</v>
      </c>
      <c r="H302">
        <v>0.5</v>
      </c>
      <c r="I302">
        <v>14893.86</v>
      </c>
      <c r="J302">
        <v>75</v>
      </c>
      <c r="K302" t="s">
        <v>2245</v>
      </c>
      <c r="L302">
        <v>67644</v>
      </c>
      <c r="M302" t="s">
        <v>28</v>
      </c>
      <c r="N302" t="s">
        <v>27</v>
      </c>
      <c r="O302" t="s">
        <v>108</v>
      </c>
      <c r="P302">
        <v>14893.86</v>
      </c>
      <c r="Q302" t="s">
        <v>28</v>
      </c>
      <c r="R302" t="s">
        <v>2252</v>
      </c>
      <c r="S302" t="s">
        <v>32</v>
      </c>
      <c r="T302" t="s">
        <v>2253</v>
      </c>
      <c r="U302" t="s">
        <v>2254</v>
      </c>
      <c r="V302" t="s">
        <v>2255</v>
      </c>
      <c r="W302" t="s">
        <v>2256</v>
      </c>
      <c r="AI302" t="str">
        <f t="shared" si="4"/>
        <v>{NA};</v>
      </c>
    </row>
    <row r="303" spans="1:35" x14ac:dyDescent="0.3">
      <c r="A303" t="s">
        <v>23</v>
      </c>
      <c r="B303" t="s">
        <v>2257</v>
      </c>
      <c r="C303" t="s">
        <v>2245</v>
      </c>
      <c r="D303">
        <v>68651</v>
      </c>
      <c r="E303">
        <v>68651</v>
      </c>
      <c r="F303" t="s">
        <v>26</v>
      </c>
      <c r="G303" t="s">
        <v>149</v>
      </c>
      <c r="H303">
        <v>0.5</v>
      </c>
      <c r="I303">
        <v>15139.86</v>
      </c>
      <c r="J303">
        <v>75</v>
      </c>
      <c r="K303" t="s">
        <v>2245</v>
      </c>
      <c r="L303">
        <v>68651</v>
      </c>
      <c r="M303" t="s">
        <v>28</v>
      </c>
      <c r="N303" t="s">
        <v>57</v>
      </c>
      <c r="O303" t="s">
        <v>1794</v>
      </c>
      <c r="P303">
        <v>15139.86</v>
      </c>
      <c r="Q303" t="s">
        <v>28</v>
      </c>
      <c r="R303" t="s">
        <v>2258</v>
      </c>
      <c r="S303" t="s">
        <v>32</v>
      </c>
      <c r="T303" t="s">
        <v>2259</v>
      </c>
      <c r="U303" t="s">
        <v>2260</v>
      </c>
      <c r="V303" t="s">
        <v>2255</v>
      </c>
      <c r="W303" t="s">
        <v>2261</v>
      </c>
      <c r="X303" t="s">
        <v>2262</v>
      </c>
      <c r="Y303" t="s">
        <v>2263</v>
      </c>
      <c r="Z303" t="s">
        <v>57</v>
      </c>
      <c r="AA303" t="s">
        <v>223</v>
      </c>
      <c r="AI303" t="str">
        <f t="shared" si="4"/>
        <v>YML004c</v>
      </c>
    </row>
    <row r="304" spans="1:35" x14ac:dyDescent="0.3">
      <c r="A304" t="s">
        <v>23</v>
      </c>
      <c r="B304" t="s">
        <v>2257</v>
      </c>
      <c r="C304" t="s">
        <v>2245</v>
      </c>
      <c r="D304">
        <v>69249</v>
      </c>
      <c r="E304">
        <v>69249</v>
      </c>
      <c r="F304" t="s">
        <v>27</v>
      </c>
      <c r="G304" t="s">
        <v>26</v>
      </c>
      <c r="H304">
        <v>0.5</v>
      </c>
      <c r="I304">
        <v>12204.86</v>
      </c>
      <c r="J304">
        <v>75</v>
      </c>
      <c r="K304" t="s">
        <v>2245</v>
      </c>
      <c r="L304">
        <v>69248</v>
      </c>
      <c r="M304" t="s">
        <v>28</v>
      </c>
      <c r="N304" t="s">
        <v>48</v>
      </c>
      <c r="O304" t="s">
        <v>47</v>
      </c>
      <c r="P304">
        <v>12204.86</v>
      </c>
      <c r="Q304" t="s">
        <v>28</v>
      </c>
      <c r="R304" t="s">
        <v>2264</v>
      </c>
      <c r="S304" t="s">
        <v>32</v>
      </c>
      <c r="T304" t="s">
        <v>2265</v>
      </c>
      <c r="U304" t="s">
        <v>2266</v>
      </c>
      <c r="V304" t="s">
        <v>2255</v>
      </c>
      <c r="W304" t="s">
        <v>2261</v>
      </c>
      <c r="X304" t="s">
        <v>2262</v>
      </c>
      <c r="Y304" t="s">
        <v>2263</v>
      </c>
      <c r="Z304" t="s">
        <v>57</v>
      </c>
      <c r="AA304" t="s">
        <v>223</v>
      </c>
      <c r="AI304" t="str">
        <f t="shared" si="4"/>
        <v>YML004c</v>
      </c>
    </row>
    <row r="305" spans="1:35" x14ac:dyDescent="0.3">
      <c r="A305" t="s">
        <v>23</v>
      </c>
      <c r="B305" t="s">
        <v>2257</v>
      </c>
      <c r="C305" t="s">
        <v>2245</v>
      </c>
      <c r="D305">
        <v>68911</v>
      </c>
      <c r="E305">
        <v>68911</v>
      </c>
      <c r="F305" t="s">
        <v>26</v>
      </c>
      <c r="G305" t="s">
        <v>30</v>
      </c>
      <c r="H305">
        <v>0.5</v>
      </c>
      <c r="I305">
        <v>19156.86</v>
      </c>
      <c r="J305">
        <v>75</v>
      </c>
      <c r="K305" t="s">
        <v>2245</v>
      </c>
      <c r="L305">
        <v>68911</v>
      </c>
      <c r="M305" t="s">
        <v>28</v>
      </c>
      <c r="N305" t="s">
        <v>47</v>
      </c>
      <c r="O305" t="s">
        <v>431</v>
      </c>
      <c r="P305">
        <v>19156.86</v>
      </c>
      <c r="Q305" t="s">
        <v>28</v>
      </c>
      <c r="R305" t="s">
        <v>2267</v>
      </c>
      <c r="S305" t="s">
        <v>50</v>
      </c>
      <c r="T305" t="s">
        <v>2268</v>
      </c>
      <c r="U305" t="s">
        <v>2269</v>
      </c>
      <c r="V305" t="s">
        <v>2270</v>
      </c>
      <c r="W305" t="s">
        <v>2261</v>
      </c>
      <c r="X305" t="s">
        <v>2262</v>
      </c>
      <c r="Y305" t="s">
        <v>2263</v>
      </c>
      <c r="Z305" t="s">
        <v>57</v>
      </c>
      <c r="AA305" t="s">
        <v>223</v>
      </c>
      <c r="AI305" t="str">
        <f t="shared" si="4"/>
        <v>YML004c</v>
      </c>
    </row>
    <row r="306" spans="1:35" x14ac:dyDescent="0.3">
      <c r="A306" t="s">
        <v>23</v>
      </c>
      <c r="B306" t="s">
        <v>2271</v>
      </c>
      <c r="C306" t="s">
        <v>2245</v>
      </c>
      <c r="D306">
        <v>72589</v>
      </c>
      <c r="E306">
        <v>72589</v>
      </c>
      <c r="F306" t="s">
        <v>26</v>
      </c>
      <c r="G306" t="s">
        <v>57</v>
      </c>
      <c r="H306">
        <v>0.5</v>
      </c>
      <c r="I306">
        <v>13884.86</v>
      </c>
      <c r="J306">
        <v>75</v>
      </c>
      <c r="K306" t="s">
        <v>2245</v>
      </c>
      <c r="L306">
        <v>72589</v>
      </c>
      <c r="M306" t="s">
        <v>28</v>
      </c>
      <c r="N306" t="s">
        <v>27</v>
      </c>
      <c r="O306" t="s">
        <v>89</v>
      </c>
      <c r="P306">
        <v>13884.86</v>
      </c>
      <c r="Q306" t="s">
        <v>28</v>
      </c>
      <c r="R306" t="s">
        <v>2272</v>
      </c>
      <c r="S306" t="s">
        <v>32</v>
      </c>
      <c r="T306" t="s">
        <v>2273</v>
      </c>
      <c r="U306" t="s">
        <v>2274</v>
      </c>
      <c r="V306" t="s">
        <v>2255</v>
      </c>
      <c r="W306" t="s">
        <v>2275</v>
      </c>
      <c r="X306" t="s">
        <v>2276</v>
      </c>
      <c r="Y306" t="s">
        <v>2277</v>
      </c>
      <c r="Z306" t="s">
        <v>79</v>
      </c>
      <c r="AA306" t="s">
        <v>80</v>
      </c>
      <c r="AB306" t="s">
        <v>2278</v>
      </c>
      <c r="AI306" t="str">
        <f t="shared" si="4"/>
        <v>YML005w</v>
      </c>
    </row>
    <row r="307" spans="1:35" x14ac:dyDescent="0.3">
      <c r="A307" t="s">
        <v>23</v>
      </c>
      <c r="B307" t="s">
        <v>2279</v>
      </c>
      <c r="C307" t="s">
        <v>2245</v>
      </c>
      <c r="D307">
        <v>133776</v>
      </c>
      <c r="E307">
        <v>133776</v>
      </c>
      <c r="F307" t="s">
        <v>29</v>
      </c>
      <c r="G307" t="s">
        <v>26</v>
      </c>
      <c r="H307">
        <v>0.5</v>
      </c>
      <c r="I307">
        <v>4096.8599999999997</v>
      </c>
      <c r="J307">
        <v>87</v>
      </c>
      <c r="K307" t="s">
        <v>2245</v>
      </c>
      <c r="L307">
        <v>133775</v>
      </c>
      <c r="M307" t="s">
        <v>28</v>
      </c>
      <c r="N307" t="s">
        <v>108</v>
      </c>
      <c r="O307" t="s">
        <v>27</v>
      </c>
      <c r="P307">
        <v>4096.8599999999997</v>
      </c>
      <c r="Q307" t="s">
        <v>28</v>
      </c>
      <c r="R307" t="s">
        <v>2280</v>
      </c>
      <c r="S307" t="s">
        <v>32</v>
      </c>
      <c r="T307" t="s">
        <v>2281</v>
      </c>
      <c r="U307" t="s">
        <v>2282</v>
      </c>
      <c r="V307" t="s">
        <v>2283</v>
      </c>
      <c r="W307" t="s">
        <v>2284</v>
      </c>
      <c r="X307" t="s">
        <v>2285</v>
      </c>
      <c r="Y307" t="s">
        <v>2286</v>
      </c>
      <c r="Z307" t="s">
        <v>1586</v>
      </c>
      <c r="AA307" t="s">
        <v>1587</v>
      </c>
      <c r="AB307" t="s">
        <v>2287</v>
      </c>
      <c r="AI307" t="str">
        <f t="shared" si="4"/>
        <v>YML042w</v>
      </c>
    </row>
    <row r="308" spans="1:35" x14ac:dyDescent="0.3">
      <c r="A308" t="s">
        <v>23</v>
      </c>
      <c r="B308" t="s">
        <v>2288</v>
      </c>
      <c r="C308" t="s">
        <v>2245</v>
      </c>
      <c r="D308">
        <v>178383</v>
      </c>
      <c r="E308">
        <v>178383</v>
      </c>
      <c r="F308" t="s">
        <v>57</v>
      </c>
      <c r="G308" t="s">
        <v>26</v>
      </c>
      <c r="H308">
        <v>0.5</v>
      </c>
      <c r="I308">
        <v>7643.86</v>
      </c>
      <c r="J308">
        <v>64</v>
      </c>
      <c r="K308" t="s">
        <v>2245</v>
      </c>
      <c r="L308">
        <v>178382</v>
      </c>
      <c r="M308" t="s">
        <v>28</v>
      </c>
      <c r="N308" t="s">
        <v>342</v>
      </c>
      <c r="O308" t="s">
        <v>29</v>
      </c>
      <c r="P308">
        <v>7643.86</v>
      </c>
      <c r="Q308" t="s">
        <v>28</v>
      </c>
      <c r="R308" t="s">
        <v>2289</v>
      </c>
      <c r="S308" t="s">
        <v>32</v>
      </c>
      <c r="T308" t="s">
        <v>2290</v>
      </c>
      <c r="U308" t="s">
        <v>2291</v>
      </c>
      <c r="V308" t="s">
        <v>2292</v>
      </c>
      <c r="W308" t="s">
        <v>2293</v>
      </c>
      <c r="X308" t="s">
        <v>2294</v>
      </c>
      <c r="Y308" t="s">
        <v>2295</v>
      </c>
      <c r="Z308" t="s">
        <v>514</v>
      </c>
      <c r="AA308" t="s">
        <v>515</v>
      </c>
      <c r="AI308" t="str">
        <f t="shared" si="4"/>
        <v>YML065w</v>
      </c>
    </row>
    <row r="309" spans="1:35" x14ac:dyDescent="0.3">
      <c r="A309" t="s">
        <v>23</v>
      </c>
      <c r="B309" t="s">
        <v>2288</v>
      </c>
      <c r="C309" t="s">
        <v>2245</v>
      </c>
      <c r="D309">
        <v>178228</v>
      </c>
      <c r="E309">
        <v>178228</v>
      </c>
      <c r="F309" t="s">
        <v>26</v>
      </c>
      <c r="G309" t="s">
        <v>27</v>
      </c>
      <c r="H309">
        <v>0.5</v>
      </c>
      <c r="I309">
        <v>6824.86</v>
      </c>
      <c r="J309">
        <v>64</v>
      </c>
      <c r="K309" t="s">
        <v>2245</v>
      </c>
      <c r="L309">
        <v>178228</v>
      </c>
      <c r="M309" t="s">
        <v>28</v>
      </c>
      <c r="N309" t="s">
        <v>29</v>
      </c>
      <c r="O309" t="s">
        <v>30</v>
      </c>
      <c r="P309">
        <v>6824.86</v>
      </c>
      <c r="Q309" t="s">
        <v>28</v>
      </c>
      <c r="R309" t="s">
        <v>2296</v>
      </c>
      <c r="S309" t="s">
        <v>32</v>
      </c>
      <c r="T309" t="s">
        <v>2297</v>
      </c>
      <c r="U309" t="s">
        <v>2298</v>
      </c>
      <c r="V309" t="s">
        <v>2292</v>
      </c>
      <c r="W309" t="s">
        <v>2293</v>
      </c>
      <c r="X309" t="s">
        <v>2294</v>
      </c>
      <c r="Y309" t="s">
        <v>2295</v>
      </c>
      <c r="Z309" t="s">
        <v>514</v>
      </c>
      <c r="AA309" t="s">
        <v>515</v>
      </c>
      <c r="AI309" t="str">
        <f t="shared" si="4"/>
        <v>YML065w</v>
      </c>
    </row>
    <row r="310" spans="1:35" x14ac:dyDescent="0.3">
      <c r="A310" t="s">
        <v>23</v>
      </c>
      <c r="B310" t="s">
        <v>2288</v>
      </c>
      <c r="C310" t="s">
        <v>2245</v>
      </c>
      <c r="D310">
        <v>178595</v>
      </c>
      <c r="E310">
        <v>178595</v>
      </c>
      <c r="F310" t="s">
        <v>29</v>
      </c>
      <c r="G310" t="s">
        <v>26</v>
      </c>
      <c r="H310">
        <v>0.5</v>
      </c>
      <c r="I310">
        <v>7840.86</v>
      </c>
      <c r="J310">
        <v>64</v>
      </c>
      <c r="K310" t="s">
        <v>2245</v>
      </c>
      <c r="L310">
        <v>178594</v>
      </c>
      <c r="M310" t="s">
        <v>28</v>
      </c>
      <c r="N310" t="s">
        <v>108</v>
      </c>
      <c r="O310" t="s">
        <v>27</v>
      </c>
      <c r="P310">
        <v>7840.86</v>
      </c>
      <c r="Q310" t="s">
        <v>28</v>
      </c>
      <c r="R310" t="s">
        <v>2299</v>
      </c>
      <c r="S310" t="s">
        <v>32</v>
      </c>
      <c r="T310" t="s">
        <v>2300</v>
      </c>
      <c r="U310" t="s">
        <v>2301</v>
      </c>
      <c r="V310" t="s">
        <v>2292</v>
      </c>
      <c r="W310" t="s">
        <v>2293</v>
      </c>
      <c r="X310" t="s">
        <v>2294</v>
      </c>
      <c r="Y310" t="s">
        <v>2295</v>
      </c>
      <c r="Z310" t="s">
        <v>514</v>
      </c>
      <c r="AA310" t="s">
        <v>515</v>
      </c>
      <c r="AI310" t="str">
        <f t="shared" si="4"/>
        <v>YML065w</v>
      </c>
    </row>
    <row r="311" spans="1:35" x14ac:dyDescent="0.3">
      <c r="A311" t="s">
        <v>23</v>
      </c>
      <c r="B311" t="s">
        <v>2302</v>
      </c>
      <c r="C311" t="s">
        <v>2245</v>
      </c>
      <c r="D311">
        <v>229325</v>
      </c>
      <c r="E311">
        <v>229325</v>
      </c>
      <c r="F311" t="s">
        <v>26</v>
      </c>
      <c r="G311" t="s">
        <v>29</v>
      </c>
      <c r="H311">
        <v>0.5</v>
      </c>
      <c r="I311">
        <v>7722.87</v>
      </c>
      <c r="J311">
        <v>139</v>
      </c>
      <c r="K311" t="s">
        <v>2245</v>
      </c>
      <c r="L311">
        <v>229325</v>
      </c>
      <c r="M311" t="s">
        <v>28</v>
      </c>
      <c r="N311" t="s">
        <v>47</v>
      </c>
      <c r="O311" t="s">
        <v>149</v>
      </c>
      <c r="P311">
        <v>7722.87</v>
      </c>
      <c r="Q311" t="s">
        <v>28</v>
      </c>
      <c r="R311" t="s">
        <v>2303</v>
      </c>
      <c r="S311" t="s">
        <v>32</v>
      </c>
      <c r="T311" t="s">
        <v>2304</v>
      </c>
      <c r="U311" t="s">
        <v>2305</v>
      </c>
      <c r="V311" t="s">
        <v>2306</v>
      </c>
      <c r="W311" t="s">
        <v>2307</v>
      </c>
      <c r="AI311" t="str">
        <f t="shared" si="4"/>
        <v>{NA};</v>
      </c>
    </row>
    <row r="312" spans="1:35" x14ac:dyDescent="0.3">
      <c r="A312" t="s">
        <v>23</v>
      </c>
      <c r="B312" t="s">
        <v>2308</v>
      </c>
      <c r="C312" t="s">
        <v>2309</v>
      </c>
      <c r="D312">
        <v>75910</v>
      </c>
      <c r="E312">
        <v>75910</v>
      </c>
      <c r="F312" t="s">
        <v>26</v>
      </c>
      <c r="G312" t="s">
        <v>27</v>
      </c>
      <c r="H312">
        <v>0.5</v>
      </c>
      <c r="I312">
        <v>4090.86</v>
      </c>
      <c r="J312">
        <v>46</v>
      </c>
      <c r="K312" t="s">
        <v>2309</v>
      </c>
      <c r="L312">
        <v>75910</v>
      </c>
      <c r="M312" t="s">
        <v>28</v>
      </c>
      <c r="N312" t="s">
        <v>47</v>
      </c>
      <c r="O312" t="s">
        <v>48</v>
      </c>
      <c r="P312">
        <v>4090.86</v>
      </c>
      <c r="Q312" t="s">
        <v>28</v>
      </c>
      <c r="R312" t="s">
        <v>2310</v>
      </c>
      <c r="S312" t="s">
        <v>32</v>
      </c>
      <c r="T312" t="s">
        <v>2311</v>
      </c>
      <c r="U312" t="s">
        <v>2312</v>
      </c>
      <c r="V312" t="s">
        <v>2313</v>
      </c>
      <c r="W312" t="s">
        <v>2314</v>
      </c>
      <c r="AI312" t="str">
        <f t="shared" si="4"/>
        <v>{NA};</v>
      </c>
    </row>
    <row r="313" spans="1:35" x14ac:dyDescent="0.3">
      <c r="A313" t="s">
        <v>23</v>
      </c>
      <c r="B313" t="s">
        <v>2315</v>
      </c>
      <c r="C313" t="s">
        <v>2316</v>
      </c>
      <c r="D313">
        <v>67300</v>
      </c>
      <c r="E313">
        <v>67301</v>
      </c>
      <c r="F313" t="s">
        <v>582</v>
      </c>
      <c r="G313" t="s">
        <v>26</v>
      </c>
      <c r="H313">
        <v>0.5</v>
      </c>
      <c r="I313">
        <v>8419.86</v>
      </c>
      <c r="J313">
        <v>108</v>
      </c>
      <c r="K313" t="s">
        <v>2316</v>
      </c>
      <c r="L313">
        <v>67299</v>
      </c>
      <c r="M313" t="s">
        <v>28</v>
      </c>
      <c r="N313" t="s">
        <v>783</v>
      </c>
      <c r="O313" t="s">
        <v>57</v>
      </c>
      <c r="P313">
        <v>8419.86</v>
      </c>
      <c r="Q313" t="s">
        <v>28</v>
      </c>
      <c r="R313" t="s">
        <v>2317</v>
      </c>
      <c r="S313" t="s">
        <v>32</v>
      </c>
      <c r="T313" t="s">
        <v>2318</v>
      </c>
      <c r="U313" t="s">
        <v>2319</v>
      </c>
      <c r="V313" t="s">
        <v>2320</v>
      </c>
      <c r="W313" t="s">
        <v>2321</v>
      </c>
      <c r="X313" t="s">
        <v>2322</v>
      </c>
      <c r="Y313" t="s">
        <v>2323</v>
      </c>
      <c r="Z313" t="s">
        <v>772</v>
      </c>
      <c r="AA313" t="s">
        <v>773</v>
      </c>
      <c r="AI313" t="str">
        <f t="shared" si="4"/>
        <v>YDL141w</v>
      </c>
    </row>
    <row r="314" spans="1:35" x14ac:dyDescent="0.3">
      <c r="A314" t="s">
        <v>23</v>
      </c>
      <c r="B314" t="s">
        <v>2324</v>
      </c>
      <c r="C314" t="s">
        <v>2316</v>
      </c>
      <c r="D314">
        <v>77267</v>
      </c>
      <c r="E314">
        <v>77267</v>
      </c>
      <c r="F314" t="s">
        <v>47</v>
      </c>
      <c r="G314" t="s">
        <v>26</v>
      </c>
      <c r="H314">
        <v>0.5</v>
      </c>
      <c r="I314">
        <v>6325.86</v>
      </c>
      <c r="J314">
        <v>98</v>
      </c>
      <c r="K314" t="s">
        <v>2316</v>
      </c>
      <c r="L314">
        <v>77266</v>
      </c>
      <c r="M314" t="s">
        <v>28</v>
      </c>
      <c r="N314" t="s">
        <v>133</v>
      </c>
      <c r="O314" t="s">
        <v>27</v>
      </c>
      <c r="P314">
        <v>6325.86</v>
      </c>
      <c r="Q314" t="s">
        <v>28</v>
      </c>
      <c r="R314" t="s">
        <v>2325</v>
      </c>
      <c r="S314" t="s">
        <v>32</v>
      </c>
      <c r="T314" t="s">
        <v>2326</v>
      </c>
      <c r="U314" t="s">
        <v>2327</v>
      </c>
      <c r="V314" t="s">
        <v>1414</v>
      </c>
      <c r="W314" t="s">
        <v>2328</v>
      </c>
      <c r="AI314" t="str">
        <f t="shared" si="4"/>
        <v>{NA};</v>
      </c>
    </row>
    <row r="315" spans="1:35" x14ac:dyDescent="0.3">
      <c r="A315" t="s">
        <v>23</v>
      </c>
      <c r="B315" t="s">
        <v>2324</v>
      </c>
      <c r="C315" t="s">
        <v>2316</v>
      </c>
      <c r="D315">
        <v>77205</v>
      </c>
      <c r="E315">
        <v>77205</v>
      </c>
      <c r="F315" t="s">
        <v>26</v>
      </c>
      <c r="G315" t="s">
        <v>29</v>
      </c>
      <c r="H315">
        <v>0.5</v>
      </c>
      <c r="I315">
        <v>3406.9</v>
      </c>
      <c r="J315">
        <v>101</v>
      </c>
      <c r="K315" t="s">
        <v>2316</v>
      </c>
      <c r="L315">
        <v>77205</v>
      </c>
      <c r="M315" t="s">
        <v>28</v>
      </c>
      <c r="N315" t="s">
        <v>47</v>
      </c>
      <c r="O315" t="s">
        <v>149</v>
      </c>
      <c r="P315">
        <v>3406.9</v>
      </c>
      <c r="Q315" t="s">
        <v>28</v>
      </c>
      <c r="R315" t="s">
        <v>2329</v>
      </c>
      <c r="S315" t="s">
        <v>32</v>
      </c>
      <c r="T315" t="s">
        <v>2330</v>
      </c>
      <c r="U315" t="s">
        <v>2331</v>
      </c>
      <c r="V315" t="s">
        <v>2332</v>
      </c>
      <c r="W315" t="s">
        <v>2328</v>
      </c>
      <c r="AI315" t="str">
        <f t="shared" si="4"/>
        <v>{NA};</v>
      </c>
    </row>
    <row r="316" spans="1:35" x14ac:dyDescent="0.3">
      <c r="A316" t="s">
        <v>23</v>
      </c>
      <c r="B316" t="s">
        <v>2324</v>
      </c>
      <c r="C316" t="s">
        <v>2316</v>
      </c>
      <c r="D316">
        <v>76965</v>
      </c>
      <c r="E316">
        <v>76965</v>
      </c>
      <c r="F316" t="s">
        <v>26</v>
      </c>
      <c r="G316" t="s">
        <v>505</v>
      </c>
      <c r="H316">
        <v>0.5</v>
      </c>
      <c r="I316">
        <v>3340.87</v>
      </c>
      <c r="J316">
        <v>94</v>
      </c>
      <c r="K316" t="s">
        <v>2316</v>
      </c>
      <c r="L316">
        <v>76965</v>
      </c>
      <c r="M316" t="s">
        <v>28</v>
      </c>
      <c r="N316" t="s">
        <v>29</v>
      </c>
      <c r="O316" t="s">
        <v>2333</v>
      </c>
      <c r="P316">
        <v>3340.87</v>
      </c>
      <c r="Q316" t="s">
        <v>28</v>
      </c>
      <c r="R316" t="s">
        <v>2334</v>
      </c>
      <c r="S316" t="s">
        <v>32</v>
      </c>
      <c r="T316" t="s">
        <v>2335</v>
      </c>
      <c r="U316" t="s">
        <v>2336</v>
      </c>
      <c r="V316" t="s">
        <v>2337</v>
      </c>
      <c r="W316" t="s">
        <v>2328</v>
      </c>
      <c r="AI316" t="str">
        <f t="shared" si="4"/>
        <v>{NA};</v>
      </c>
    </row>
    <row r="317" spans="1:35" x14ac:dyDescent="0.3">
      <c r="A317" t="s">
        <v>23</v>
      </c>
      <c r="B317" t="s">
        <v>2324</v>
      </c>
      <c r="C317" t="s">
        <v>2316</v>
      </c>
      <c r="D317">
        <v>76756</v>
      </c>
      <c r="E317">
        <v>76756</v>
      </c>
      <c r="F317" t="s">
        <v>26</v>
      </c>
      <c r="G317" t="s">
        <v>2338</v>
      </c>
      <c r="H317">
        <v>0.5</v>
      </c>
      <c r="I317">
        <v>7272.86</v>
      </c>
      <c r="J317">
        <v>41</v>
      </c>
      <c r="K317" t="s">
        <v>2316</v>
      </c>
      <c r="L317">
        <v>76756</v>
      </c>
      <c r="M317" t="s">
        <v>28</v>
      </c>
      <c r="N317" t="s">
        <v>27</v>
      </c>
      <c r="O317" t="s">
        <v>2339</v>
      </c>
      <c r="P317">
        <v>7272.86</v>
      </c>
      <c r="Q317" t="s">
        <v>28</v>
      </c>
      <c r="R317" t="s">
        <v>2340</v>
      </c>
      <c r="S317" t="s">
        <v>32</v>
      </c>
      <c r="T317" t="s">
        <v>2341</v>
      </c>
      <c r="U317" t="s">
        <v>2342</v>
      </c>
      <c r="V317" t="s">
        <v>2343</v>
      </c>
      <c r="W317" t="s">
        <v>2328</v>
      </c>
      <c r="AI317" t="str">
        <f t="shared" si="4"/>
        <v>{NA};</v>
      </c>
    </row>
    <row r="318" spans="1:35" x14ac:dyDescent="0.3">
      <c r="A318" t="s">
        <v>23</v>
      </c>
      <c r="B318" t="s">
        <v>2344</v>
      </c>
      <c r="C318" t="s">
        <v>2316</v>
      </c>
      <c r="D318">
        <v>77739</v>
      </c>
      <c r="E318">
        <v>77739</v>
      </c>
      <c r="F318" t="s">
        <v>26</v>
      </c>
      <c r="G318" t="s">
        <v>27</v>
      </c>
      <c r="H318">
        <v>0.5</v>
      </c>
      <c r="I318">
        <v>3892.86</v>
      </c>
      <c r="J318">
        <v>98</v>
      </c>
      <c r="K318" t="s">
        <v>2316</v>
      </c>
      <c r="L318">
        <v>77739</v>
      </c>
      <c r="M318" t="s">
        <v>28</v>
      </c>
      <c r="N318" t="s">
        <v>29</v>
      </c>
      <c r="O318" t="s">
        <v>30</v>
      </c>
      <c r="P318">
        <v>3892.86</v>
      </c>
      <c r="Q318" t="s">
        <v>28</v>
      </c>
      <c r="R318" t="s">
        <v>2345</v>
      </c>
      <c r="S318" t="s">
        <v>32</v>
      </c>
      <c r="T318" t="s">
        <v>2346</v>
      </c>
      <c r="U318" t="s">
        <v>2347</v>
      </c>
      <c r="V318" t="s">
        <v>1414</v>
      </c>
      <c r="W318" t="s">
        <v>2348</v>
      </c>
      <c r="X318" t="s">
        <v>1724</v>
      </c>
      <c r="Y318" t="s">
        <v>1725</v>
      </c>
      <c r="Z318" t="s">
        <v>79</v>
      </c>
      <c r="AA318" t="s">
        <v>80</v>
      </c>
      <c r="AI318" t="str">
        <f t="shared" si="4"/>
        <v>YDL138w</v>
      </c>
    </row>
    <row r="319" spans="1:35" x14ac:dyDescent="0.3">
      <c r="A319" t="s">
        <v>23</v>
      </c>
      <c r="B319" t="s">
        <v>2344</v>
      </c>
      <c r="C319" t="s">
        <v>2316</v>
      </c>
      <c r="D319">
        <v>77675</v>
      </c>
      <c r="E319">
        <v>77675</v>
      </c>
      <c r="F319" t="s">
        <v>26</v>
      </c>
      <c r="G319" t="s">
        <v>27</v>
      </c>
      <c r="H319">
        <v>0.5</v>
      </c>
      <c r="I319">
        <v>5418.86</v>
      </c>
      <c r="J319">
        <v>98</v>
      </c>
      <c r="K319" t="s">
        <v>2316</v>
      </c>
      <c r="L319">
        <v>77675</v>
      </c>
      <c r="M319" t="s">
        <v>28</v>
      </c>
      <c r="N319" t="s">
        <v>29</v>
      </c>
      <c r="O319" t="s">
        <v>30</v>
      </c>
      <c r="P319">
        <v>5418.86</v>
      </c>
      <c r="Q319" t="s">
        <v>28</v>
      </c>
      <c r="R319" t="s">
        <v>2349</v>
      </c>
      <c r="S319" t="s">
        <v>32</v>
      </c>
      <c r="T319" t="s">
        <v>2350</v>
      </c>
      <c r="U319" t="s">
        <v>2351</v>
      </c>
      <c r="V319" t="s">
        <v>1414</v>
      </c>
      <c r="W319" t="s">
        <v>2348</v>
      </c>
      <c r="X319" t="s">
        <v>1724</v>
      </c>
      <c r="Y319" t="s">
        <v>1725</v>
      </c>
      <c r="Z319" t="s">
        <v>79</v>
      </c>
      <c r="AA319" t="s">
        <v>80</v>
      </c>
      <c r="AI319" t="str">
        <f t="shared" si="4"/>
        <v>YDL138w</v>
      </c>
    </row>
    <row r="320" spans="1:35" x14ac:dyDescent="0.3">
      <c r="A320" t="s">
        <v>23</v>
      </c>
      <c r="B320" t="s">
        <v>2352</v>
      </c>
      <c r="C320" t="s">
        <v>2353</v>
      </c>
      <c r="D320">
        <v>9080</v>
      </c>
      <c r="E320">
        <v>9080</v>
      </c>
      <c r="F320" t="s">
        <v>26</v>
      </c>
      <c r="G320" t="s">
        <v>27</v>
      </c>
      <c r="H320">
        <v>0.5</v>
      </c>
      <c r="I320">
        <v>27439.86</v>
      </c>
      <c r="J320">
        <v>128</v>
      </c>
      <c r="K320" t="s">
        <v>2353</v>
      </c>
      <c r="L320">
        <v>9080</v>
      </c>
      <c r="M320" t="s">
        <v>28</v>
      </c>
      <c r="N320" t="s">
        <v>57</v>
      </c>
      <c r="O320" t="s">
        <v>194</v>
      </c>
      <c r="P320">
        <v>27439.86</v>
      </c>
      <c r="Q320" t="s">
        <v>28</v>
      </c>
      <c r="R320" t="s">
        <v>2354</v>
      </c>
      <c r="S320" t="s">
        <v>32</v>
      </c>
      <c r="T320" t="s">
        <v>2355</v>
      </c>
      <c r="U320" t="s">
        <v>2356</v>
      </c>
      <c r="V320" t="s">
        <v>2357</v>
      </c>
      <c r="W320" t="s">
        <v>2358</v>
      </c>
      <c r="AI320" t="str">
        <f t="shared" si="4"/>
        <v>{NA};</v>
      </c>
    </row>
    <row r="321" spans="1:35" x14ac:dyDescent="0.3">
      <c r="A321" t="s">
        <v>23</v>
      </c>
      <c r="B321" t="s">
        <v>2359</v>
      </c>
      <c r="C321" t="s">
        <v>2353</v>
      </c>
      <c r="D321">
        <v>21660</v>
      </c>
      <c r="E321">
        <v>21660</v>
      </c>
      <c r="F321" t="s">
        <v>57</v>
      </c>
      <c r="G321" t="s">
        <v>26</v>
      </c>
      <c r="H321">
        <v>0.5</v>
      </c>
      <c r="I321">
        <v>26349.86</v>
      </c>
      <c r="J321">
        <v>127</v>
      </c>
      <c r="K321" t="s">
        <v>2353</v>
      </c>
      <c r="L321">
        <v>21659</v>
      </c>
      <c r="M321" t="s">
        <v>28</v>
      </c>
      <c r="N321" t="s">
        <v>342</v>
      </c>
      <c r="O321" t="s">
        <v>29</v>
      </c>
      <c r="P321">
        <v>26349.86</v>
      </c>
      <c r="Q321" t="s">
        <v>28</v>
      </c>
      <c r="R321" t="s">
        <v>2360</v>
      </c>
      <c r="S321" t="s">
        <v>50</v>
      </c>
      <c r="T321" t="s">
        <v>2361</v>
      </c>
      <c r="U321" t="s">
        <v>2362</v>
      </c>
      <c r="V321" t="s">
        <v>2363</v>
      </c>
      <c r="W321" t="s">
        <v>2364</v>
      </c>
      <c r="AI321" t="str">
        <f t="shared" si="4"/>
        <v>{NA};</v>
      </c>
    </row>
    <row r="322" spans="1:35" x14ac:dyDescent="0.3">
      <c r="A322" t="s">
        <v>23</v>
      </c>
      <c r="B322" t="s">
        <v>2359</v>
      </c>
      <c r="C322" t="s">
        <v>2353</v>
      </c>
      <c r="D322">
        <v>21592</v>
      </c>
      <c r="E322">
        <v>21592</v>
      </c>
      <c r="F322" t="s">
        <v>26</v>
      </c>
      <c r="G322" t="s">
        <v>27</v>
      </c>
      <c r="H322">
        <v>0.5</v>
      </c>
      <c r="I322">
        <v>19859.86</v>
      </c>
      <c r="J322">
        <v>127</v>
      </c>
      <c r="K322" t="s">
        <v>2353</v>
      </c>
      <c r="L322">
        <v>21592</v>
      </c>
      <c r="M322" t="s">
        <v>28</v>
      </c>
      <c r="N322" t="s">
        <v>57</v>
      </c>
      <c r="O322" t="s">
        <v>194</v>
      </c>
      <c r="P322">
        <v>19859.86</v>
      </c>
      <c r="Q322" t="s">
        <v>28</v>
      </c>
      <c r="R322" t="s">
        <v>2365</v>
      </c>
      <c r="S322" t="s">
        <v>50</v>
      </c>
      <c r="T322" t="s">
        <v>2366</v>
      </c>
      <c r="U322" t="s">
        <v>2367</v>
      </c>
      <c r="V322" t="s">
        <v>2363</v>
      </c>
      <c r="W322" t="s">
        <v>2364</v>
      </c>
      <c r="AI322" t="str">
        <f t="shared" si="4"/>
        <v>{NA};</v>
      </c>
    </row>
    <row r="323" spans="1:35" x14ac:dyDescent="0.3">
      <c r="A323" t="s">
        <v>23</v>
      </c>
      <c r="B323" t="s">
        <v>2368</v>
      </c>
      <c r="C323" t="s">
        <v>2353</v>
      </c>
      <c r="D323">
        <v>46166</v>
      </c>
      <c r="E323">
        <v>46166</v>
      </c>
      <c r="F323" t="s">
        <v>26</v>
      </c>
      <c r="G323" t="s">
        <v>29</v>
      </c>
      <c r="H323">
        <v>0.5</v>
      </c>
      <c r="I323">
        <v>11932.86</v>
      </c>
      <c r="J323">
        <v>102</v>
      </c>
      <c r="K323" t="s">
        <v>2353</v>
      </c>
      <c r="L323">
        <v>46166</v>
      </c>
      <c r="M323" t="s">
        <v>28</v>
      </c>
      <c r="N323" t="s">
        <v>57</v>
      </c>
      <c r="O323" t="s">
        <v>157</v>
      </c>
      <c r="P323">
        <v>11932.86</v>
      </c>
      <c r="Q323" t="s">
        <v>28</v>
      </c>
      <c r="R323" t="s">
        <v>2369</v>
      </c>
      <c r="S323" t="s">
        <v>32</v>
      </c>
      <c r="T323" t="s">
        <v>2370</v>
      </c>
      <c r="U323" t="s">
        <v>2371</v>
      </c>
      <c r="V323" t="s">
        <v>2372</v>
      </c>
      <c r="W323" t="s">
        <v>2373</v>
      </c>
      <c r="X323" t="s">
        <v>2374</v>
      </c>
      <c r="Y323" t="s">
        <v>2375</v>
      </c>
      <c r="Z323" t="s">
        <v>772</v>
      </c>
      <c r="AA323" t="s">
        <v>773</v>
      </c>
      <c r="AB323" t="s">
        <v>2376</v>
      </c>
      <c r="AC323" t="s">
        <v>2377</v>
      </c>
      <c r="AD323" t="s">
        <v>2378</v>
      </c>
      <c r="AE323" t="s">
        <v>79</v>
      </c>
      <c r="AF323" t="s">
        <v>80</v>
      </c>
      <c r="AI323" t="str">
        <f t="shared" ref="AI323:AI386" si="5">_xlfn.TEXTAFTER(W323,":")</f>
        <v>YKR080w</v>
      </c>
    </row>
    <row r="324" spans="1:35" x14ac:dyDescent="0.3">
      <c r="A324" t="s">
        <v>23</v>
      </c>
      <c r="B324" t="s">
        <v>2379</v>
      </c>
      <c r="C324" t="s">
        <v>2353</v>
      </c>
      <c r="D324">
        <v>54561</v>
      </c>
      <c r="E324">
        <v>54561</v>
      </c>
      <c r="F324" t="s">
        <v>27</v>
      </c>
      <c r="G324" t="s">
        <v>26</v>
      </c>
      <c r="H324">
        <v>0.5</v>
      </c>
      <c r="I324">
        <v>11290.86</v>
      </c>
      <c r="J324">
        <v>99</v>
      </c>
      <c r="K324" t="s">
        <v>2353</v>
      </c>
      <c r="L324">
        <v>54560</v>
      </c>
      <c r="M324" t="s">
        <v>28</v>
      </c>
      <c r="N324" t="s">
        <v>48</v>
      </c>
      <c r="O324" t="s">
        <v>47</v>
      </c>
      <c r="P324">
        <v>11290.86</v>
      </c>
      <c r="Q324" t="s">
        <v>28</v>
      </c>
      <c r="R324" t="s">
        <v>2380</v>
      </c>
      <c r="S324" t="s">
        <v>32</v>
      </c>
      <c r="T324" t="s">
        <v>2381</v>
      </c>
      <c r="U324" t="s">
        <v>2382</v>
      </c>
      <c r="V324" t="s">
        <v>310</v>
      </c>
      <c r="W324" t="s">
        <v>2383</v>
      </c>
      <c r="X324" t="s">
        <v>2384</v>
      </c>
      <c r="Y324" t="s">
        <v>2385</v>
      </c>
      <c r="Z324" t="s">
        <v>97</v>
      </c>
      <c r="AA324" t="s">
        <v>98</v>
      </c>
      <c r="AB324" t="s">
        <v>2386</v>
      </c>
      <c r="AI324" t="str">
        <f t="shared" si="5"/>
        <v>YKR076w</v>
      </c>
    </row>
    <row r="325" spans="1:35" x14ac:dyDescent="0.3">
      <c r="A325" t="s">
        <v>23</v>
      </c>
      <c r="B325" t="s">
        <v>2387</v>
      </c>
      <c r="C325" t="s">
        <v>2388</v>
      </c>
      <c r="D325">
        <v>15217</v>
      </c>
      <c r="E325">
        <v>15218</v>
      </c>
      <c r="F325" t="s">
        <v>393</v>
      </c>
      <c r="G325" t="s">
        <v>26</v>
      </c>
      <c r="H325">
        <v>0.5</v>
      </c>
      <c r="I325">
        <v>8676.86</v>
      </c>
      <c r="J325">
        <v>49</v>
      </c>
      <c r="K325" t="s">
        <v>2388</v>
      </c>
      <c r="L325">
        <v>15216</v>
      </c>
      <c r="M325" t="s">
        <v>28</v>
      </c>
      <c r="N325" t="s">
        <v>394</v>
      </c>
      <c r="O325" t="s">
        <v>27</v>
      </c>
      <c r="P325">
        <v>8676.86</v>
      </c>
      <c r="Q325" t="s">
        <v>28</v>
      </c>
      <c r="R325" t="s">
        <v>2389</v>
      </c>
      <c r="S325" t="s">
        <v>32</v>
      </c>
      <c r="T325" t="s">
        <v>2390</v>
      </c>
      <c r="U325" t="s">
        <v>2391</v>
      </c>
      <c r="V325" t="s">
        <v>2392</v>
      </c>
      <c r="W325" t="s">
        <v>2393</v>
      </c>
      <c r="X325" t="s">
        <v>2394</v>
      </c>
      <c r="Y325" t="s">
        <v>2395</v>
      </c>
      <c r="Z325" t="s">
        <v>44</v>
      </c>
      <c r="AA325" t="s">
        <v>45</v>
      </c>
      <c r="AB325" t="s">
        <v>2396</v>
      </c>
      <c r="AC325" t="s">
        <v>2397</v>
      </c>
      <c r="AD325" t="s">
        <v>2398</v>
      </c>
      <c r="AE325" t="s">
        <v>116</v>
      </c>
      <c r="AF325" t="s">
        <v>117</v>
      </c>
      <c r="AI325" t="str">
        <f t="shared" si="5"/>
        <v>YDR120c</v>
      </c>
    </row>
    <row r="326" spans="1:35" x14ac:dyDescent="0.3">
      <c r="A326" t="s">
        <v>23</v>
      </c>
      <c r="B326" t="s">
        <v>2399</v>
      </c>
      <c r="C326" t="s">
        <v>2388</v>
      </c>
      <c r="D326">
        <v>49588</v>
      </c>
      <c r="E326">
        <v>49588</v>
      </c>
      <c r="F326" t="s">
        <v>26</v>
      </c>
      <c r="G326" t="s">
        <v>29</v>
      </c>
      <c r="H326">
        <v>0.5</v>
      </c>
      <c r="I326">
        <v>7552.86</v>
      </c>
      <c r="J326">
        <v>72</v>
      </c>
      <c r="K326" t="s">
        <v>2388</v>
      </c>
      <c r="L326">
        <v>49588</v>
      </c>
      <c r="M326" t="s">
        <v>28</v>
      </c>
      <c r="N326" t="s">
        <v>27</v>
      </c>
      <c r="O326" t="s">
        <v>108</v>
      </c>
      <c r="P326">
        <v>7552.86</v>
      </c>
      <c r="Q326" t="s">
        <v>28</v>
      </c>
      <c r="R326" t="s">
        <v>2400</v>
      </c>
      <c r="S326" t="s">
        <v>32</v>
      </c>
      <c r="T326" t="s">
        <v>2401</v>
      </c>
      <c r="U326" t="s">
        <v>2402</v>
      </c>
      <c r="V326" t="s">
        <v>2403</v>
      </c>
      <c r="W326" t="s">
        <v>2404</v>
      </c>
      <c r="X326" t="s">
        <v>1137</v>
      </c>
      <c r="Y326" t="s">
        <v>1138</v>
      </c>
      <c r="Z326" t="s">
        <v>883</v>
      </c>
      <c r="AA326" t="s">
        <v>884</v>
      </c>
      <c r="AB326" t="s">
        <v>2405</v>
      </c>
      <c r="AI326" t="str">
        <f t="shared" si="5"/>
        <v>YDR135c</v>
      </c>
    </row>
    <row r="327" spans="1:35" x14ac:dyDescent="0.3">
      <c r="A327" t="s">
        <v>23</v>
      </c>
      <c r="B327" t="s">
        <v>2406</v>
      </c>
      <c r="C327" t="s">
        <v>2407</v>
      </c>
      <c r="D327">
        <v>16005</v>
      </c>
      <c r="E327">
        <v>16005</v>
      </c>
      <c r="F327" t="s">
        <v>27</v>
      </c>
      <c r="G327" t="s">
        <v>26</v>
      </c>
      <c r="H327">
        <v>0.5</v>
      </c>
      <c r="I327">
        <v>15231.86</v>
      </c>
      <c r="J327">
        <v>113</v>
      </c>
      <c r="K327" t="s">
        <v>2407</v>
      </c>
      <c r="L327">
        <v>16004</v>
      </c>
      <c r="M327" t="s">
        <v>28</v>
      </c>
      <c r="N327" t="s">
        <v>48</v>
      </c>
      <c r="O327" t="s">
        <v>47</v>
      </c>
      <c r="P327">
        <v>15231.86</v>
      </c>
      <c r="Q327" t="s">
        <v>28</v>
      </c>
      <c r="R327" t="s">
        <v>2408</v>
      </c>
      <c r="S327" t="s">
        <v>50</v>
      </c>
      <c r="T327" t="s">
        <v>2409</v>
      </c>
      <c r="U327" t="s">
        <v>2410</v>
      </c>
      <c r="V327" t="s">
        <v>2411</v>
      </c>
      <c r="W327" t="s">
        <v>2412</v>
      </c>
      <c r="AI327" t="str">
        <f t="shared" si="5"/>
        <v>{NA};</v>
      </c>
    </row>
    <row r="328" spans="1:35" x14ac:dyDescent="0.3">
      <c r="A328" t="s">
        <v>23</v>
      </c>
      <c r="B328" t="s">
        <v>2406</v>
      </c>
      <c r="C328" t="s">
        <v>2407</v>
      </c>
      <c r="D328">
        <v>15802</v>
      </c>
      <c r="E328">
        <v>15802</v>
      </c>
      <c r="F328" t="s">
        <v>29</v>
      </c>
      <c r="G328" t="s">
        <v>26</v>
      </c>
      <c r="H328">
        <v>0.5</v>
      </c>
      <c r="I328">
        <v>16951.86</v>
      </c>
      <c r="J328">
        <v>113</v>
      </c>
      <c r="K328" t="s">
        <v>2407</v>
      </c>
      <c r="L328">
        <v>15801</v>
      </c>
      <c r="M328" t="s">
        <v>28</v>
      </c>
      <c r="N328" t="s">
        <v>108</v>
      </c>
      <c r="O328" t="s">
        <v>27</v>
      </c>
      <c r="P328">
        <v>16951.86</v>
      </c>
      <c r="Q328" t="s">
        <v>28</v>
      </c>
      <c r="R328" t="s">
        <v>2413</v>
      </c>
      <c r="S328" t="s">
        <v>50</v>
      </c>
      <c r="T328" t="s">
        <v>2414</v>
      </c>
      <c r="U328" t="s">
        <v>2415</v>
      </c>
      <c r="V328" t="s">
        <v>2411</v>
      </c>
      <c r="W328" t="s">
        <v>2412</v>
      </c>
      <c r="AI328" t="str">
        <f t="shared" si="5"/>
        <v>{NA};</v>
      </c>
    </row>
    <row r="329" spans="1:35" x14ac:dyDescent="0.3">
      <c r="A329" t="s">
        <v>23</v>
      </c>
      <c r="B329" t="s">
        <v>2416</v>
      </c>
      <c r="C329" t="s">
        <v>2407</v>
      </c>
      <c r="D329">
        <v>51507</v>
      </c>
      <c r="E329">
        <v>51507</v>
      </c>
      <c r="F329" t="s">
        <v>47</v>
      </c>
      <c r="G329" t="s">
        <v>26</v>
      </c>
      <c r="H329">
        <v>0.5</v>
      </c>
      <c r="I329">
        <v>12407.86</v>
      </c>
      <c r="J329">
        <v>58</v>
      </c>
      <c r="K329" t="s">
        <v>2407</v>
      </c>
      <c r="L329">
        <v>51506</v>
      </c>
      <c r="M329" t="s">
        <v>28</v>
      </c>
      <c r="N329" t="s">
        <v>237</v>
      </c>
      <c r="O329" t="s">
        <v>57</v>
      </c>
      <c r="P329">
        <v>12407.86</v>
      </c>
      <c r="Q329" t="s">
        <v>28</v>
      </c>
      <c r="R329" t="s">
        <v>2417</v>
      </c>
      <c r="S329" t="s">
        <v>32</v>
      </c>
      <c r="T329" t="s">
        <v>2418</v>
      </c>
      <c r="U329" t="s">
        <v>2419</v>
      </c>
      <c r="V329" t="s">
        <v>2420</v>
      </c>
      <c r="W329" t="s">
        <v>2421</v>
      </c>
      <c r="X329" t="s">
        <v>2422</v>
      </c>
      <c r="Y329" t="s">
        <v>2423</v>
      </c>
      <c r="Z329" t="s">
        <v>47</v>
      </c>
      <c r="AA329" t="s">
        <v>188</v>
      </c>
      <c r="AI329" t="str">
        <f t="shared" si="5"/>
        <v>YGR234w</v>
      </c>
    </row>
    <row r="330" spans="1:35" x14ac:dyDescent="0.3">
      <c r="A330" t="s">
        <v>23</v>
      </c>
      <c r="B330" t="s">
        <v>2424</v>
      </c>
      <c r="C330" t="s">
        <v>2407</v>
      </c>
      <c r="D330">
        <v>52778</v>
      </c>
      <c r="E330">
        <v>52778</v>
      </c>
      <c r="F330" t="s">
        <v>26</v>
      </c>
      <c r="G330" t="s">
        <v>2425</v>
      </c>
      <c r="H330">
        <v>0.5</v>
      </c>
      <c r="I330">
        <v>14214.86</v>
      </c>
      <c r="J330">
        <v>58</v>
      </c>
      <c r="K330" t="s">
        <v>2407</v>
      </c>
      <c r="L330">
        <v>52778</v>
      </c>
      <c r="M330" t="s">
        <v>28</v>
      </c>
      <c r="N330" t="s">
        <v>57</v>
      </c>
      <c r="O330" t="s">
        <v>2426</v>
      </c>
      <c r="P330">
        <v>14214.86</v>
      </c>
      <c r="Q330" t="s">
        <v>28</v>
      </c>
      <c r="R330" t="s">
        <v>2427</v>
      </c>
      <c r="S330" t="s">
        <v>32</v>
      </c>
      <c r="T330" t="s">
        <v>2428</v>
      </c>
      <c r="U330" t="s">
        <v>2429</v>
      </c>
      <c r="V330" t="s">
        <v>2420</v>
      </c>
      <c r="W330" t="s">
        <v>2430</v>
      </c>
      <c r="X330" t="s">
        <v>77</v>
      </c>
      <c r="Y330" t="s">
        <v>78</v>
      </c>
      <c r="Z330" t="s">
        <v>79</v>
      </c>
      <c r="AA330" t="s">
        <v>80</v>
      </c>
      <c r="AI330" t="str">
        <f t="shared" si="5"/>
        <v>YGR233c_2</v>
      </c>
    </row>
    <row r="331" spans="1:35" x14ac:dyDescent="0.3">
      <c r="A331" t="s">
        <v>23</v>
      </c>
      <c r="B331" t="s">
        <v>2431</v>
      </c>
      <c r="C331" t="s">
        <v>2432</v>
      </c>
      <c r="D331">
        <v>61506</v>
      </c>
      <c r="E331">
        <v>61506</v>
      </c>
      <c r="F331" t="s">
        <v>29</v>
      </c>
      <c r="G331" t="s">
        <v>26</v>
      </c>
      <c r="H331">
        <v>0.5</v>
      </c>
      <c r="I331">
        <v>3600.87</v>
      </c>
      <c r="J331">
        <v>80</v>
      </c>
      <c r="K331" t="s">
        <v>2432</v>
      </c>
      <c r="L331">
        <v>61505</v>
      </c>
      <c r="M331" t="s">
        <v>28</v>
      </c>
      <c r="N331" t="s">
        <v>157</v>
      </c>
      <c r="O331" t="s">
        <v>57</v>
      </c>
      <c r="P331">
        <v>3600.87</v>
      </c>
      <c r="Q331" t="s">
        <v>28</v>
      </c>
      <c r="R331" t="s">
        <v>2433</v>
      </c>
      <c r="S331" t="s">
        <v>32</v>
      </c>
      <c r="T331" t="s">
        <v>2434</v>
      </c>
      <c r="U331" t="s">
        <v>2435</v>
      </c>
      <c r="V331" t="s">
        <v>2436</v>
      </c>
      <c r="W331" t="s">
        <v>2437</v>
      </c>
      <c r="X331" t="s">
        <v>650</v>
      </c>
      <c r="Y331" t="s">
        <v>651</v>
      </c>
      <c r="Z331" t="s">
        <v>79</v>
      </c>
      <c r="AA331" t="s">
        <v>80</v>
      </c>
      <c r="AI331" t="str">
        <f t="shared" si="5"/>
        <v>YPL184c</v>
      </c>
    </row>
    <row r="332" spans="1:35" x14ac:dyDescent="0.3">
      <c r="A332" t="s">
        <v>23</v>
      </c>
      <c r="B332" t="s">
        <v>2438</v>
      </c>
      <c r="C332" t="s">
        <v>2439</v>
      </c>
      <c r="D332">
        <v>2411</v>
      </c>
      <c r="E332">
        <v>2411</v>
      </c>
      <c r="F332" t="s">
        <v>26</v>
      </c>
      <c r="G332" t="s">
        <v>27</v>
      </c>
      <c r="H332">
        <v>0.5</v>
      </c>
      <c r="I332">
        <v>3678.86</v>
      </c>
      <c r="J332">
        <v>72</v>
      </c>
      <c r="K332" t="s">
        <v>2439</v>
      </c>
      <c r="L332">
        <v>2411</v>
      </c>
      <c r="M332" t="s">
        <v>28</v>
      </c>
      <c r="N332" t="s">
        <v>47</v>
      </c>
      <c r="O332" t="s">
        <v>48</v>
      </c>
      <c r="P332">
        <v>3678.86</v>
      </c>
      <c r="Q332" t="s">
        <v>28</v>
      </c>
      <c r="R332" t="s">
        <v>2440</v>
      </c>
      <c r="S332" t="s">
        <v>32</v>
      </c>
      <c r="T332" t="s">
        <v>2441</v>
      </c>
      <c r="U332" t="s">
        <v>2442</v>
      </c>
      <c r="V332" t="s">
        <v>2443</v>
      </c>
      <c r="W332" t="s">
        <v>2444</v>
      </c>
      <c r="AI332" t="str">
        <f t="shared" si="5"/>
        <v>{NA};</v>
      </c>
    </row>
    <row r="333" spans="1:35" x14ac:dyDescent="0.3">
      <c r="A333" t="s">
        <v>23</v>
      </c>
      <c r="B333" t="s">
        <v>2445</v>
      </c>
      <c r="C333" t="s">
        <v>2439</v>
      </c>
      <c r="D333">
        <v>4234</v>
      </c>
      <c r="E333">
        <v>4234</v>
      </c>
      <c r="F333" t="s">
        <v>26</v>
      </c>
      <c r="G333" t="s">
        <v>27</v>
      </c>
      <c r="H333">
        <v>0.5</v>
      </c>
      <c r="I333">
        <v>4534.8599999999997</v>
      </c>
      <c r="J333">
        <v>83</v>
      </c>
      <c r="K333" t="s">
        <v>2439</v>
      </c>
      <c r="L333">
        <v>4234</v>
      </c>
      <c r="M333" t="s">
        <v>28</v>
      </c>
      <c r="N333" t="s">
        <v>47</v>
      </c>
      <c r="O333" t="s">
        <v>48</v>
      </c>
      <c r="P333">
        <v>4534.8599999999997</v>
      </c>
      <c r="Q333" t="s">
        <v>28</v>
      </c>
      <c r="R333" t="s">
        <v>2446</v>
      </c>
      <c r="S333" t="s">
        <v>32</v>
      </c>
      <c r="T333" t="s">
        <v>2447</v>
      </c>
      <c r="U333" t="s">
        <v>2448</v>
      </c>
      <c r="V333" t="s">
        <v>928</v>
      </c>
      <c r="W333" t="s">
        <v>2449</v>
      </c>
      <c r="X333" t="s">
        <v>1400</v>
      </c>
      <c r="Y333" t="s">
        <v>1401</v>
      </c>
      <c r="Z333" t="s">
        <v>883</v>
      </c>
      <c r="AA333" t="s">
        <v>884</v>
      </c>
      <c r="AI333" t="str">
        <f t="shared" si="5"/>
        <v>YOR011w</v>
      </c>
    </row>
    <row r="334" spans="1:35" x14ac:dyDescent="0.3">
      <c r="A334" t="s">
        <v>23</v>
      </c>
      <c r="B334" t="s">
        <v>2445</v>
      </c>
      <c r="C334" t="s">
        <v>2439</v>
      </c>
      <c r="D334">
        <v>4558</v>
      </c>
      <c r="E334">
        <v>4558</v>
      </c>
      <c r="F334" t="s">
        <v>29</v>
      </c>
      <c r="G334" t="s">
        <v>26</v>
      </c>
      <c r="H334">
        <v>0.5</v>
      </c>
      <c r="I334">
        <v>3614.86</v>
      </c>
      <c r="J334">
        <v>85</v>
      </c>
      <c r="K334" t="s">
        <v>2439</v>
      </c>
      <c r="L334">
        <v>4557</v>
      </c>
      <c r="M334" t="s">
        <v>28</v>
      </c>
      <c r="N334" t="s">
        <v>157</v>
      </c>
      <c r="O334" t="s">
        <v>57</v>
      </c>
      <c r="P334">
        <v>3614.86</v>
      </c>
      <c r="Q334" t="s">
        <v>28</v>
      </c>
      <c r="R334" t="s">
        <v>2450</v>
      </c>
      <c r="S334" t="s">
        <v>32</v>
      </c>
      <c r="T334" t="s">
        <v>2451</v>
      </c>
      <c r="U334" t="s">
        <v>2452</v>
      </c>
      <c r="V334" t="s">
        <v>2453</v>
      </c>
      <c r="W334" t="s">
        <v>2449</v>
      </c>
      <c r="X334" t="s">
        <v>1400</v>
      </c>
      <c r="Y334" t="s">
        <v>1401</v>
      </c>
      <c r="Z334" t="s">
        <v>883</v>
      </c>
      <c r="AA334" t="s">
        <v>884</v>
      </c>
      <c r="AI334" t="str">
        <f t="shared" si="5"/>
        <v>YOR011w</v>
      </c>
    </row>
    <row r="335" spans="1:35" x14ac:dyDescent="0.3">
      <c r="A335" t="s">
        <v>23</v>
      </c>
      <c r="B335" t="s">
        <v>2454</v>
      </c>
      <c r="C335" t="s">
        <v>2439</v>
      </c>
      <c r="D335">
        <v>12314</v>
      </c>
      <c r="E335">
        <v>12314</v>
      </c>
      <c r="F335" t="s">
        <v>26</v>
      </c>
      <c r="G335" t="s">
        <v>29</v>
      </c>
      <c r="H335">
        <v>0.5</v>
      </c>
      <c r="I335">
        <v>3195.86</v>
      </c>
      <c r="J335">
        <v>94</v>
      </c>
      <c r="K335" t="s">
        <v>2439</v>
      </c>
      <c r="L335">
        <v>12314</v>
      </c>
      <c r="M335" t="s">
        <v>28</v>
      </c>
      <c r="N335" t="s">
        <v>57</v>
      </c>
      <c r="O335" t="s">
        <v>157</v>
      </c>
      <c r="P335">
        <v>3195.86</v>
      </c>
      <c r="Q335" t="s">
        <v>28</v>
      </c>
      <c r="R335" t="s">
        <v>2455</v>
      </c>
      <c r="S335" t="s">
        <v>32</v>
      </c>
      <c r="T335" t="s">
        <v>2456</v>
      </c>
      <c r="U335" t="s">
        <v>2457</v>
      </c>
      <c r="V335" t="s">
        <v>2458</v>
      </c>
      <c r="W335" t="s">
        <v>2459</v>
      </c>
      <c r="X335" t="s">
        <v>2460</v>
      </c>
      <c r="Y335" t="s">
        <v>2461</v>
      </c>
      <c r="Z335" t="s">
        <v>27</v>
      </c>
      <c r="AA335" t="s">
        <v>141</v>
      </c>
      <c r="AI335" t="str">
        <f t="shared" si="5"/>
        <v>YOR014w</v>
      </c>
    </row>
    <row r="336" spans="1:35" x14ac:dyDescent="0.3">
      <c r="A336" t="s">
        <v>23</v>
      </c>
      <c r="B336" t="s">
        <v>2462</v>
      </c>
      <c r="C336" t="s">
        <v>2439</v>
      </c>
      <c r="D336">
        <v>25865</v>
      </c>
      <c r="E336">
        <v>25865</v>
      </c>
      <c r="F336" t="s">
        <v>26</v>
      </c>
      <c r="G336" t="s">
        <v>57</v>
      </c>
      <c r="H336">
        <v>0.5</v>
      </c>
      <c r="I336">
        <v>5536.86</v>
      </c>
      <c r="J336">
        <v>69</v>
      </c>
      <c r="K336" t="s">
        <v>2439</v>
      </c>
      <c r="L336">
        <v>25865</v>
      </c>
      <c r="M336" t="s">
        <v>28</v>
      </c>
      <c r="N336" t="s">
        <v>47</v>
      </c>
      <c r="O336" t="s">
        <v>125</v>
      </c>
      <c r="P336">
        <v>5536.86</v>
      </c>
      <c r="Q336" t="s">
        <v>28</v>
      </c>
      <c r="R336" t="s">
        <v>2463</v>
      </c>
      <c r="S336" t="s">
        <v>32</v>
      </c>
      <c r="T336" t="s">
        <v>2464</v>
      </c>
      <c r="U336" t="s">
        <v>2465</v>
      </c>
      <c r="V336" t="s">
        <v>2466</v>
      </c>
      <c r="W336" t="s">
        <v>2467</v>
      </c>
      <c r="X336" t="s">
        <v>2468</v>
      </c>
      <c r="Y336" t="s">
        <v>2469</v>
      </c>
      <c r="Z336" t="s">
        <v>97</v>
      </c>
      <c r="AA336" t="s">
        <v>98</v>
      </c>
      <c r="AI336" t="str">
        <f t="shared" si="5"/>
        <v>YOR020c</v>
      </c>
    </row>
    <row r="337" spans="1:35" x14ac:dyDescent="0.3">
      <c r="A337" t="s">
        <v>23</v>
      </c>
      <c r="B337" t="s">
        <v>2470</v>
      </c>
      <c r="C337" t="s">
        <v>2439</v>
      </c>
      <c r="D337">
        <v>39935</v>
      </c>
      <c r="E337">
        <v>39935</v>
      </c>
      <c r="F337" t="s">
        <v>29</v>
      </c>
      <c r="G337" t="s">
        <v>26</v>
      </c>
      <c r="H337">
        <v>0.5</v>
      </c>
      <c r="I337">
        <v>7362.86</v>
      </c>
      <c r="J337">
        <v>83</v>
      </c>
      <c r="K337" t="s">
        <v>2439</v>
      </c>
      <c r="L337">
        <v>39934</v>
      </c>
      <c r="M337" t="s">
        <v>28</v>
      </c>
      <c r="N337" t="s">
        <v>108</v>
      </c>
      <c r="O337" t="s">
        <v>27</v>
      </c>
      <c r="P337">
        <v>7362.86</v>
      </c>
      <c r="Q337" t="s">
        <v>28</v>
      </c>
      <c r="R337" t="s">
        <v>2471</v>
      </c>
      <c r="S337" t="s">
        <v>50</v>
      </c>
      <c r="T337" t="s">
        <v>2472</v>
      </c>
      <c r="U337" t="s">
        <v>2473</v>
      </c>
      <c r="V337" t="s">
        <v>1052</v>
      </c>
      <c r="W337" t="s">
        <v>2474</v>
      </c>
      <c r="AI337" t="str">
        <f t="shared" si="5"/>
        <v>{NA};</v>
      </c>
    </row>
    <row r="338" spans="1:35" x14ac:dyDescent="0.3">
      <c r="A338" t="s">
        <v>23</v>
      </c>
      <c r="B338" t="s">
        <v>2470</v>
      </c>
      <c r="C338" t="s">
        <v>2439</v>
      </c>
      <c r="D338">
        <v>39562</v>
      </c>
      <c r="E338">
        <v>39562</v>
      </c>
      <c r="F338" t="s">
        <v>29</v>
      </c>
      <c r="G338" t="s">
        <v>26</v>
      </c>
      <c r="H338">
        <v>0.5</v>
      </c>
      <c r="I338">
        <v>6766.86</v>
      </c>
      <c r="J338">
        <v>74</v>
      </c>
      <c r="K338" t="s">
        <v>2439</v>
      </c>
      <c r="L338">
        <v>39561</v>
      </c>
      <c r="M338" t="s">
        <v>28</v>
      </c>
      <c r="N338" t="s">
        <v>108</v>
      </c>
      <c r="O338" t="s">
        <v>27</v>
      </c>
      <c r="P338">
        <v>6766.86</v>
      </c>
      <c r="Q338" t="s">
        <v>28</v>
      </c>
      <c r="R338" t="s">
        <v>2475</v>
      </c>
      <c r="S338" t="s">
        <v>50</v>
      </c>
      <c r="T338" t="s">
        <v>2476</v>
      </c>
      <c r="U338" t="s">
        <v>2477</v>
      </c>
      <c r="V338" t="s">
        <v>2478</v>
      </c>
      <c r="W338" t="s">
        <v>2474</v>
      </c>
      <c r="AI338" t="str">
        <f t="shared" si="5"/>
        <v>{NA};</v>
      </c>
    </row>
    <row r="339" spans="1:35" x14ac:dyDescent="0.3">
      <c r="A339" t="s">
        <v>23</v>
      </c>
      <c r="B339" t="s">
        <v>2479</v>
      </c>
      <c r="C339" t="s">
        <v>2439</v>
      </c>
      <c r="D339">
        <v>65719</v>
      </c>
      <c r="E339">
        <v>65719</v>
      </c>
      <c r="F339" t="s">
        <v>26</v>
      </c>
      <c r="G339" t="s">
        <v>27</v>
      </c>
      <c r="H339">
        <v>0.5</v>
      </c>
      <c r="I339">
        <v>4237.8599999999997</v>
      </c>
      <c r="J339">
        <v>71</v>
      </c>
      <c r="K339" t="s">
        <v>2439</v>
      </c>
      <c r="L339">
        <v>65719</v>
      </c>
      <c r="M339" t="s">
        <v>28</v>
      </c>
      <c r="N339" t="s">
        <v>57</v>
      </c>
      <c r="O339" t="s">
        <v>194</v>
      </c>
      <c r="P339">
        <v>4237.8599999999997</v>
      </c>
      <c r="Q339" t="s">
        <v>28</v>
      </c>
      <c r="R339" t="s">
        <v>2480</v>
      </c>
      <c r="S339" t="s">
        <v>32</v>
      </c>
      <c r="T339" t="s">
        <v>2481</v>
      </c>
      <c r="U339" t="s">
        <v>2482</v>
      </c>
      <c r="V339" t="s">
        <v>1918</v>
      </c>
      <c r="W339" t="s">
        <v>2483</v>
      </c>
      <c r="AI339" t="str">
        <f t="shared" si="5"/>
        <v>{NA};</v>
      </c>
    </row>
    <row r="340" spans="1:35" x14ac:dyDescent="0.3">
      <c r="A340" t="s">
        <v>23</v>
      </c>
      <c r="B340" t="s">
        <v>2484</v>
      </c>
      <c r="C340" t="s">
        <v>2439</v>
      </c>
      <c r="D340">
        <v>98903</v>
      </c>
      <c r="E340">
        <v>98903</v>
      </c>
      <c r="F340" t="s">
        <v>26</v>
      </c>
      <c r="G340" t="s">
        <v>27</v>
      </c>
      <c r="H340">
        <v>0.5</v>
      </c>
      <c r="I340">
        <v>9186.86</v>
      </c>
      <c r="J340">
        <v>74</v>
      </c>
      <c r="K340" t="s">
        <v>2439</v>
      </c>
      <c r="L340">
        <v>98903</v>
      </c>
      <c r="M340" t="s">
        <v>28</v>
      </c>
      <c r="N340" t="s">
        <v>29</v>
      </c>
      <c r="O340" t="s">
        <v>30</v>
      </c>
      <c r="P340">
        <v>9186.86</v>
      </c>
      <c r="Q340" t="s">
        <v>28</v>
      </c>
      <c r="R340" t="s">
        <v>2485</v>
      </c>
      <c r="S340" t="s">
        <v>32</v>
      </c>
      <c r="T340" t="s">
        <v>2486</v>
      </c>
      <c r="U340" t="s">
        <v>2487</v>
      </c>
      <c r="V340" t="s">
        <v>2488</v>
      </c>
      <c r="W340" t="s">
        <v>2489</v>
      </c>
      <c r="X340" t="s">
        <v>2490</v>
      </c>
      <c r="Y340" t="s">
        <v>2491</v>
      </c>
      <c r="Z340" t="s">
        <v>44</v>
      </c>
      <c r="AA340" t="s">
        <v>45</v>
      </c>
      <c r="AI340" t="str">
        <f t="shared" si="5"/>
        <v>YOR063w</v>
      </c>
    </row>
    <row r="341" spans="1:35" x14ac:dyDescent="0.3">
      <c r="A341" t="s">
        <v>23</v>
      </c>
      <c r="B341" t="s">
        <v>2492</v>
      </c>
      <c r="C341" t="s">
        <v>2439</v>
      </c>
      <c r="D341">
        <v>117415</v>
      </c>
      <c r="E341">
        <v>117415</v>
      </c>
      <c r="F341" t="s">
        <v>26</v>
      </c>
      <c r="G341" t="s">
        <v>57</v>
      </c>
      <c r="H341">
        <v>0.5</v>
      </c>
      <c r="I341">
        <v>9482.86</v>
      </c>
      <c r="J341">
        <v>88</v>
      </c>
      <c r="K341" t="s">
        <v>2439</v>
      </c>
      <c r="L341">
        <v>117415</v>
      </c>
      <c r="M341" t="s">
        <v>28</v>
      </c>
      <c r="N341" t="s">
        <v>27</v>
      </c>
      <c r="O341" t="s">
        <v>89</v>
      </c>
      <c r="P341">
        <v>9482.86</v>
      </c>
      <c r="Q341" t="s">
        <v>28</v>
      </c>
      <c r="R341" t="s">
        <v>2493</v>
      </c>
      <c r="S341" t="s">
        <v>32</v>
      </c>
      <c r="T341" t="s">
        <v>2494</v>
      </c>
      <c r="U341" t="s">
        <v>2495</v>
      </c>
      <c r="V341" t="s">
        <v>2496</v>
      </c>
      <c r="W341" t="s">
        <v>2497</v>
      </c>
      <c r="X341" t="s">
        <v>2498</v>
      </c>
      <c r="Y341" t="s">
        <v>2499</v>
      </c>
      <c r="Z341" t="s">
        <v>695</v>
      </c>
      <c r="AA341" t="s">
        <v>696</v>
      </c>
      <c r="AI341" t="str">
        <f t="shared" si="5"/>
        <v>YOR071c</v>
      </c>
    </row>
    <row r="342" spans="1:35" x14ac:dyDescent="0.3">
      <c r="A342" t="s">
        <v>23</v>
      </c>
      <c r="B342" t="s">
        <v>2500</v>
      </c>
      <c r="C342" t="s">
        <v>2439</v>
      </c>
      <c r="D342">
        <v>119377</v>
      </c>
      <c r="E342">
        <v>119377</v>
      </c>
      <c r="F342" t="s">
        <v>29</v>
      </c>
      <c r="G342" t="s">
        <v>26</v>
      </c>
      <c r="H342">
        <v>0.5</v>
      </c>
      <c r="I342">
        <v>18243.86</v>
      </c>
      <c r="J342">
        <v>88</v>
      </c>
      <c r="K342" t="s">
        <v>2439</v>
      </c>
      <c r="L342">
        <v>119376</v>
      </c>
      <c r="M342" t="s">
        <v>28</v>
      </c>
      <c r="N342" t="s">
        <v>108</v>
      </c>
      <c r="O342" t="s">
        <v>27</v>
      </c>
      <c r="P342">
        <v>18243.86</v>
      </c>
      <c r="Q342" t="s">
        <v>28</v>
      </c>
      <c r="R342" t="s">
        <v>2501</v>
      </c>
      <c r="S342" t="s">
        <v>50</v>
      </c>
      <c r="T342" t="s">
        <v>2502</v>
      </c>
      <c r="U342" t="s">
        <v>2503</v>
      </c>
      <c r="V342" t="s">
        <v>2240</v>
      </c>
      <c r="W342" t="s">
        <v>2504</v>
      </c>
      <c r="AI342" t="str">
        <f t="shared" si="5"/>
        <v>{NA};</v>
      </c>
    </row>
    <row r="343" spans="1:35" x14ac:dyDescent="0.3">
      <c r="A343" t="s">
        <v>23</v>
      </c>
      <c r="B343" t="s">
        <v>2500</v>
      </c>
      <c r="C343" t="s">
        <v>2439</v>
      </c>
      <c r="D343">
        <v>119353</v>
      </c>
      <c r="E343">
        <v>119354</v>
      </c>
      <c r="F343" t="s">
        <v>582</v>
      </c>
      <c r="G343" t="s">
        <v>26</v>
      </c>
      <c r="H343">
        <v>0.5</v>
      </c>
      <c r="I343">
        <v>16861.86</v>
      </c>
      <c r="J343">
        <v>88</v>
      </c>
      <c r="K343" t="s">
        <v>2439</v>
      </c>
      <c r="L343">
        <v>119352</v>
      </c>
      <c r="M343" t="s">
        <v>28</v>
      </c>
      <c r="N343" t="s">
        <v>1121</v>
      </c>
      <c r="O343" t="s">
        <v>29</v>
      </c>
      <c r="P343">
        <v>16861.86</v>
      </c>
      <c r="Q343" t="s">
        <v>28</v>
      </c>
      <c r="R343" t="s">
        <v>2505</v>
      </c>
      <c r="S343" t="s">
        <v>50</v>
      </c>
      <c r="T343" t="s">
        <v>2506</v>
      </c>
      <c r="U343" t="s">
        <v>2507</v>
      </c>
      <c r="V343" t="s">
        <v>2240</v>
      </c>
      <c r="W343" t="s">
        <v>2504</v>
      </c>
      <c r="AI343" t="str">
        <f t="shared" si="5"/>
        <v>{NA};</v>
      </c>
    </row>
    <row r="344" spans="1:35" x14ac:dyDescent="0.3">
      <c r="A344" t="s">
        <v>23</v>
      </c>
      <c r="B344" t="s">
        <v>2500</v>
      </c>
      <c r="C344" t="s">
        <v>2439</v>
      </c>
      <c r="D344">
        <v>119543</v>
      </c>
      <c r="E344">
        <v>119543</v>
      </c>
      <c r="F344" t="s">
        <v>26</v>
      </c>
      <c r="G344" t="s">
        <v>2508</v>
      </c>
      <c r="H344">
        <v>0.5</v>
      </c>
      <c r="I344">
        <v>16327.86</v>
      </c>
      <c r="J344">
        <v>88</v>
      </c>
      <c r="K344" t="s">
        <v>2439</v>
      </c>
      <c r="L344">
        <v>119543</v>
      </c>
      <c r="M344" t="s">
        <v>28</v>
      </c>
      <c r="N344" t="s">
        <v>27</v>
      </c>
      <c r="O344" t="s">
        <v>2509</v>
      </c>
      <c r="P344">
        <v>16327.86</v>
      </c>
      <c r="Q344" t="s">
        <v>28</v>
      </c>
      <c r="R344" t="s">
        <v>2510</v>
      </c>
      <c r="S344" t="s">
        <v>32</v>
      </c>
      <c r="T344" t="s">
        <v>2511</v>
      </c>
      <c r="U344" t="s">
        <v>2512</v>
      </c>
      <c r="V344" t="s">
        <v>2496</v>
      </c>
      <c r="W344" t="s">
        <v>2504</v>
      </c>
      <c r="AI344" t="str">
        <f t="shared" si="5"/>
        <v>{NA};</v>
      </c>
    </row>
    <row r="345" spans="1:35" x14ac:dyDescent="0.3">
      <c r="A345" t="s">
        <v>23</v>
      </c>
      <c r="B345" t="s">
        <v>2500</v>
      </c>
      <c r="C345" t="s">
        <v>2439</v>
      </c>
      <c r="D345">
        <v>119342</v>
      </c>
      <c r="E345">
        <v>119342</v>
      </c>
      <c r="F345" t="s">
        <v>27</v>
      </c>
      <c r="G345" t="s">
        <v>26</v>
      </c>
      <c r="H345">
        <v>0.5</v>
      </c>
      <c r="I345">
        <v>14758.86</v>
      </c>
      <c r="J345">
        <v>88</v>
      </c>
      <c r="K345" t="s">
        <v>2439</v>
      </c>
      <c r="L345">
        <v>119341</v>
      </c>
      <c r="M345" t="s">
        <v>28</v>
      </c>
      <c r="N345" t="s">
        <v>30</v>
      </c>
      <c r="O345" t="s">
        <v>29</v>
      </c>
      <c r="P345">
        <v>14758.86</v>
      </c>
      <c r="Q345" t="s">
        <v>28</v>
      </c>
      <c r="R345" t="s">
        <v>2513</v>
      </c>
      <c r="S345" t="s">
        <v>50</v>
      </c>
      <c r="T345" t="s">
        <v>2514</v>
      </c>
      <c r="U345" t="s">
        <v>2515</v>
      </c>
      <c r="V345" t="s">
        <v>2240</v>
      </c>
      <c r="W345" t="s">
        <v>2504</v>
      </c>
      <c r="AI345" t="str">
        <f t="shared" si="5"/>
        <v>{NA};</v>
      </c>
    </row>
    <row r="346" spans="1:35" x14ac:dyDescent="0.3">
      <c r="A346" t="s">
        <v>23</v>
      </c>
      <c r="B346" t="s">
        <v>2516</v>
      </c>
      <c r="C346" t="s">
        <v>2439</v>
      </c>
      <c r="D346">
        <v>123075</v>
      </c>
      <c r="E346">
        <v>123075</v>
      </c>
      <c r="F346" t="s">
        <v>26</v>
      </c>
      <c r="G346" t="s">
        <v>27</v>
      </c>
      <c r="H346">
        <v>0.5</v>
      </c>
      <c r="I346">
        <v>17014.86</v>
      </c>
      <c r="J346">
        <v>88</v>
      </c>
      <c r="K346" t="s">
        <v>2439</v>
      </c>
      <c r="L346">
        <v>123075</v>
      </c>
      <c r="M346" t="s">
        <v>28</v>
      </c>
      <c r="N346" t="s">
        <v>29</v>
      </c>
      <c r="O346" t="s">
        <v>30</v>
      </c>
      <c r="P346">
        <v>17014.86</v>
      </c>
      <c r="Q346" t="s">
        <v>28</v>
      </c>
      <c r="R346" t="s">
        <v>2517</v>
      </c>
      <c r="S346" t="s">
        <v>32</v>
      </c>
      <c r="T346" t="s">
        <v>2518</v>
      </c>
      <c r="U346" t="s">
        <v>2519</v>
      </c>
      <c r="V346" t="s">
        <v>2496</v>
      </c>
      <c r="W346" t="s">
        <v>2520</v>
      </c>
      <c r="X346" t="s">
        <v>2521</v>
      </c>
      <c r="Y346" t="s">
        <v>2522</v>
      </c>
      <c r="Z346" t="s">
        <v>1075</v>
      </c>
      <c r="AA346" t="s">
        <v>1076</v>
      </c>
      <c r="AB346" t="s">
        <v>2523</v>
      </c>
      <c r="AC346" t="s">
        <v>2524</v>
      </c>
      <c r="AD346" t="s">
        <v>2525</v>
      </c>
      <c r="AE346" t="s">
        <v>545</v>
      </c>
      <c r="AF346" t="s">
        <v>546</v>
      </c>
      <c r="AI346" t="str">
        <f t="shared" si="5"/>
        <v>YOR074c</v>
      </c>
    </row>
    <row r="347" spans="1:35" x14ac:dyDescent="0.3">
      <c r="A347" t="s">
        <v>23</v>
      </c>
      <c r="B347" t="s">
        <v>2526</v>
      </c>
      <c r="C347" t="s">
        <v>2439</v>
      </c>
      <c r="D347">
        <v>126880</v>
      </c>
      <c r="E347">
        <v>126880</v>
      </c>
      <c r="F347" t="s">
        <v>26</v>
      </c>
      <c r="G347" t="s">
        <v>27</v>
      </c>
      <c r="H347">
        <v>0.5</v>
      </c>
      <c r="I347">
        <v>17425.86</v>
      </c>
      <c r="J347">
        <v>88</v>
      </c>
      <c r="K347" t="s">
        <v>2439</v>
      </c>
      <c r="L347">
        <v>126880</v>
      </c>
      <c r="M347" t="s">
        <v>28</v>
      </c>
      <c r="N347" t="s">
        <v>29</v>
      </c>
      <c r="O347" t="s">
        <v>30</v>
      </c>
      <c r="P347">
        <v>17425.86</v>
      </c>
      <c r="Q347" t="s">
        <v>28</v>
      </c>
      <c r="R347" t="s">
        <v>2527</v>
      </c>
      <c r="S347" t="s">
        <v>32</v>
      </c>
      <c r="T347" t="s">
        <v>2528</v>
      </c>
      <c r="U347" t="s">
        <v>2529</v>
      </c>
      <c r="V347" t="s">
        <v>2496</v>
      </c>
      <c r="W347" t="s">
        <v>2530</v>
      </c>
      <c r="X347" t="s">
        <v>2531</v>
      </c>
      <c r="Y347" t="s">
        <v>2532</v>
      </c>
      <c r="Z347" t="s">
        <v>44</v>
      </c>
      <c r="AA347" t="s">
        <v>45</v>
      </c>
      <c r="AB347" t="s">
        <v>2533</v>
      </c>
      <c r="AI347" t="str">
        <f t="shared" si="5"/>
        <v>YOR076c</v>
      </c>
    </row>
    <row r="348" spans="1:35" x14ac:dyDescent="0.3">
      <c r="A348" t="s">
        <v>23</v>
      </c>
      <c r="B348" t="s">
        <v>2534</v>
      </c>
      <c r="C348" t="s">
        <v>2439</v>
      </c>
      <c r="D348">
        <v>134402</v>
      </c>
      <c r="E348">
        <v>134402</v>
      </c>
      <c r="F348" t="s">
        <v>26</v>
      </c>
      <c r="G348" t="s">
        <v>27</v>
      </c>
      <c r="H348">
        <v>0.5</v>
      </c>
      <c r="I348">
        <v>12817.86</v>
      </c>
      <c r="J348">
        <v>73</v>
      </c>
      <c r="K348" t="s">
        <v>2439</v>
      </c>
      <c r="L348">
        <v>134402</v>
      </c>
      <c r="M348" t="s">
        <v>28</v>
      </c>
      <c r="N348" t="s">
        <v>29</v>
      </c>
      <c r="O348" t="s">
        <v>30</v>
      </c>
      <c r="P348">
        <v>12817.86</v>
      </c>
      <c r="Q348" t="s">
        <v>28</v>
      </c>
      <c r="R348" t="s">
        <v>2535</v>
      </c>
      <c r="S348" t="s">
        <v>50</v>
      </c>
      <c r="T348" t="s">
        <v>2536</v>
      </c>
      <c r="U348" t="s">
        <v>2537</v>
      </c>
      <c r="V348" t="s">
        <v>2538</v>
      </c>
      <c r="W348" t="s">
        <v>2539</v>
      </c>
      <c r="X348" t="s">
        <v>2540</v>
      </c>
      <c r="Y348" t="s">
        <v>2541</v>
      </c>
      <c r="Z348" t="s">
        <v>79</v>
      </c>
      <c r="AA348" t="s">
        <v>80</v>
      </c>
      <c r="AI348" t="str">
        <f t="shared" si="5"/>
        <v>YOR081c</v>
      </c>
    </row>
    <row r="349" spans="1:35" x14ac:dyDescent="0.3">
      <c r="A349" t="s">
        <v>23</v>
      </c>
      <c r="B349" t="s">
        <v>2542</v>
      </c>
      <c r="C349" t="s">
        <v>2439</v>
      </c>
      <c r="D349">
        <v>166883</v>
      </c>
      <c r="E349">
        <v>166883</v>
      </c>
      <c r="F349" t="s">
        <v>26</v>
      </c>
      <c r="G349" t="s">
        <v>48</v>
      </c>
      <c r="H349">
        <v>0.5</v>
      </c>
      <c r="I349">
        <v>17818.86</v>
      </c>
      <c r="J349">
        <v>83</v>
      </c>
      <c r="K349" t="s">
        <v>2439</v>
      </c>
      <c r="L349">
        <v>166883</v>
      </c>
      <c r="M349" t="s">
        <v>28</v>
      </c>
      <c r="N349" t="s">
        <v>57</v>
      </c>
      <c r="O349" t="s">
        <v>2543</v>
      </c>
      <c r="P349">
        <v>17818.86</v>
      </c>
      <c r="Q349" t="s">
        <v>28</v>
      </c>
      <c r="R349" t="s">
        <v>2544</v>
      </c>
      <c r="S349" t="s">
        <v>50</v>
      </c>
      <c r="T349" t="s">
        <v>2545</v>
      </c>
      <c r="U349" t="s">
        <v>2546</v>
      </c>
      <c r="V349" t="s">
        <v>2547</v>
      </c>
      <c r="W349" t="s">
        <v>2548</v>
      </c>
      <c r="X349" t="s">
        <v>2549</v>
      </c>
      <c r="Y349" t="s">
        <v>2550</v>
      </c>
      <c r="Z349" t="s">
        <v>39</v>
      </c>
      <c r="AA349" t="s">
        <v>40</v>
      </c>
      <c r="AB349" t="s">
        <v>2551</v>
      </c>
      <c r="AC349" t="s">
        <v>2552</v>
      </c>
      <c r="AD349" t="s">
        <v>2553</v>
      </c>
      <c r="AE349" t="s">
        <v>57</v>
      </c>
      <c r="AF349" t="s">
        <v>223</v>
      </c>
      <c r="AI349" t="str">
        <f t="shared" si="5"/>
        <v>YOR098c</v>
      </c>
    </row>
    <row r="350" spans="1:35" x14ac:dyDescent="0.3">
      <c r="A350" t="s">
        <v>23</v>
      </c>
      <c r="B350" t="s">
        <v>2554</v>
      </c>
      <c r="C350" t="s">
        <v>2439</v>
      </c>
      <c r="D350">
        <v>170005</v>
      </c>
      <c r="E350">
        <v>170005</v>
      </c>
      <c r="F350" t="s">
        <v>26</v>
      </c>
      <c r="G350" t="s">
        <v>27</v>
      </c>
      <c r="H350">
        <v>0.5</v>
      </c>
      <c r="I350">
        <v>13885.86</v>
      </c>
      <c r="J350">
        <v>83</v>
      </c>
      <c r="K350" t="s">
        <v>2439</v>
      </c>
      <c r="L350">
        <v>170005</v>
      </c>
      <c r="M350" t="s">
        <v>28</v>
      </c>
      <c r="N350" t="s">
        <v>47</v>
      </c>
      <c r="O350" t="s">
        <v>48</v>
      </c>
      <c r="P350">
        <v>13885.86</v>
      </c>
      <c r="Q350" t="s">
        <v>28</v>
      </c>
      <c r="R350" t="s">
        <v>2555</v>
      </c>
      <c r="S350" t="s">
        <v>50</v>
      </c>
      <c r="T350" t="s">
        <v>2556</v>
      </c>
      <c r="U350" t="s">
        <v>2557</v>
      </c>
      <c r="V350" t="s">
        <v>2547</v>
      </c>
      <c r="W350" t="s">
        <v>2558</v>
      </c>
      <c r="X350" t="s">
        <v>2559</v>
      </c>
      <c r="Y350" t="s">
        <v>2560</v>
      </c>
      <c r="Z350" t="s">
        <v>47</v>
      </c>
      <c r="AA350" t="s">
        <v>188</v>
      </c>
      <c r="AB350" t="s">
        <v>2561</v>
      </c>
      <c r="AC350" t="s">
        <v>2562</v>
      </c>
      <c r="AD350" t="s">
        <v>2563</v>
      </c>
      <c r="AE350" t="s">
        <v>79</v>
      </c>
      <c r="AF350" t="s">
        <v>80</v>
      </c>
      <c r="AI350" t="str">
        <f t="shared" si="5"/>
        <v>YOR100c</v>
      </c>
    </row>
    <row r="351" spans="1:35" x14ac:dyDescent="0.3">
      <c r="A351" t="s">
        <v>23</v>
      </c>
      <c r="B351" t="s">
        <v>2554</v>
      </c>
      <c r="C351" t="s">
        <v>2439</v>
      </c>
      <c r="D351">
        <v>169954</v>
      </c>
      <c r="E351">
        <v>169954</v>
      </c>
      <c r="F351" t="s">
        <v>26</v>
      </c>
      <c r="G351" t="s">
        <v>27</v>
      </c>
      <c r="H351">
        <v>0.5</v>
      </c>
      <c r="I351">
        <v>14117.86</v>
      </c>
      <c r="J351">
        <v>83</v>
      </c>
      <c r="K351" t="s">
        <v>2439</v>
      </c>
      <c r="L351">
        <v>169954</v>
      </c>
      <c r="M351" t="s">
        <v>28</v>
      </c>
      <c r="N351" t="s">
        <v>29</v>
      </c>
      <c r="O351" t="s">
        <v>30</v>
      </c>
      <c r="P351">
        <v>14117.86</v>
      </c>
      <c r="Q351" t="s">
        <v>28</v>
      </c>
      <c r="R351" t="s">
        <v>2564</v>
      </c>
      <c r="S351" t="s">
        <v>32</v>
      </c>
      <c r="T351" t="s">
        <v>2565</v>
      </c>
      <c r="U351" t="s">
        <v>2566</v>
      </c>
      <c r="V351" t="s">
        <v>2567</v>
      </c>
      <c r="W351" t="s">
        <v>2558</v>
      </c>
      <c r="X351" t="s">
        <v>2559</v>
      </c>
      <c r="Y351" t="s">
        <v>2560</v>
      </c>
      <c r="Z351" t="s">
        <v>47</v>
      </c>
      <c r="AA351" t="s">
        <v>188</v>
      </c>
      <c r="AB351" t="s">
        <v>2561</v>
      </c>
      <c r="AC351" t="s">
        <v>2562</v>
      </c>
      <c r="AD351" t="s">
        <v>2563</v>
      </c>
      <c r="AE351" t="s">
        <v>79</v>
      </c>
      <c r="AF351" t="s">
        <v>80</v>
      </c>
      <c r="AI351" t="str">
        <f t="shared" si="5"/>
        <v>YOR100c</v>
      </c>
    </row>
    <row r="352" spans="1:35" x14ac:dyDescent="0.3">
      <c r="A352" t="s">
        <v>23</v>
      </c>
      <c r="B352" t="s">
        <v>2554</v>
      </c>
      <c r="C352" t="s">
        <v>2439</v>
      </c>
      <c r="D352">
        <v>170115</v>
      </c>
      <c r="E352">
        <v>170115</v>
      </c>
      <c r="F352" t="s">
        <v>26</v>
      </c>
      <c r="G352" t="s">
        <v>47</v>
      </c>
      <c r="H352">
        <v>0.5</v>
      </c>
      <c r="I352">
        <v>13625.86</v>
      </c>
      <c r="J352">
        <v>86</v>
      </c>
      <c r="K352" t="s">
        <v>2439</v>
      </c>
      <c r="L352">
        <v>170115</v>
      </c>
      <c r="M352" t="s">
        <v>28</v>
      </c>
      <c r="N352" t="s">
        <v>27</v>
      </c>
      <c r="O352" t="s">
        <v>133</v>
      </c>
      <c r="P352">
        <v>13625.86</v>
      </c>
      <c r="Q352" t="s">
        <v>28</v>
      </c>
      <c r="R352" t="s">
        <v>2568</v>
      </c>
      <c r="S352" t="s">
        <v>50</v>
      </c>
      <c r="T352" t="s">
        <v>2569</v>
      </c>
      <c r="U352" t="s">
        <v>2570</v>
      </c>
      <c r="V352" t="s">
        <v>1630</v>
      </c>
      <c r="W352" t="s">
        <v>2558</v>
      </c>
      <c r="X352" t="s">
        <v>2559</v>
      </c>
      <c r="Y352" t="s">
        <v>2560</v>
      </c>
      <c r="Z352" t="s">
        <v>47</v>
      </c>
      <c r="AA352" t="s">
        <v>188</v>
      </c>
      <c r="AB352" t="s">
        <v>2561</v>
      </c>
      <c r="AC352" t="s">
        <v>2562</v>
      </c>
      <c r="AD352" t="s">
        <v>2563</v>
      </c>
      <c r="AE352" t="s">
        <v>79</v>
      </c>
      <c r="AF352" t="s">
        <v>80</v>
      </c>
      <c r="AI352" t="str">
        <f t="shared" si="5"/>
        <v>YOR100c</v>
      </c>
    </row>
    <row r="353" spans="1:35" x14ac:dyDescent="0.3">
      <c r="A353" t="s">
        <v>23</v>
      </c>
      <c r="B353" t="s">
        <v>2554</v>
      </c>
      <c r="C353" t="s">
        <v>2439</v>
      </c>
      <c r="D353">
        <v>170059</v>
      </c>
      <c r="E353">
        <v>170060</v>
      </c>
      <c r="F353" t="s">
        <v>393</v>
      </c>
      <c r="G353" t="s">
        <v>26</v>
      </c>
      <c r="H353">
        <v>0.5</v>
      </c>
      <c r="I353">
        <v>9050.86</v>
      </c>
      <c r="J353">
        <v>87</v>
      </c>
      <c r="K353" t="s">
        <v>2439</v>
      </c>
      <c r="L353">
        <v>170058</v>
      </c>
      <c r="M353" t="s">
        <v>28</v>
      </c>
      <c r="N353" t="s">
        <v>1207</v>
      </c>
      <c r="O353" t="s">
        <v>57</v>
      </c>
      <c r="P353">
        <v>9050.86</v>
      </c>
      <c r="Q353" t="s">
        <v>28</v>
      </c>
      <c r="R353" t="s">
        <v>2571</v>
      </c>
      <c r="S353" t="s">
        <v>32</v>
      </c>
      <c r="T353" t="s">
        <v>2572</v>
      </c>
      <c r="U353" t="s">
        <v>2573</v>
      </c>
      <c r="V353" t="s">
        <v>2574</v>
      </c>
      <c r="W353" t="s">
        <v>2558</v>
      </c>
      <c r="X353" t="s">
        <v>2559</v>
      </c>
      <c r="Y353" t="s">
        <v>2560</v>
      </c>
      <c r="Z353" t="s">
        <v>47</v>
      </c>
      <c r="AA353" t="s">
        <v>188</v>
      </c>
      <c r="AB353" t="s">
        <v>2561</v>
      </c>
      <c r="AC353" t="s">
        <v>2562</v>
      </c>
      <c r="AD353" t="s">
        <v>2563</v>
      </c>
      <c r="AE353" t="s">
        <v>79</v>
      </c>
      <c r="AF353" t="s">
        <v>80</v>
      </c>
      <c r="AI353" t="str">
        <f t="shared" si="5"/>
        <v>YOR100c</v>
      </c>
    </row>
    <row r="354" spans="1:35" x14ac:dyDescent="0.3">
      <c r="A354" t="s">
        <v>23</v>
      </c>
      <c r="B354" t="s">
        <v>2575</v>
      </c>
      <c r="C354" t="s">
        <v>2439</v>
      </c>
      <c r="D354">
        <v>177854</v>
      </c>
      <c r="E354">
        <v>177855</v>
      </c>
      <c r="F354" t="s">
        <v>108</v>
      </c>
      <c r="G354" t="s">
        <v>26</v>
      </c>
      <c r="H354">
        <v>0.5</v>
      </c>
      <c r="I354">
        <v>12824.86</v>
      </c>
      <c r="J354">
        <v>81</v>
      </c>
      <c r="K354" t="s">
        <v>2439</v>
      </c>
      <c r="L354">
        <v>177853</v>
      </c>
      <c r="M354" t="s">
        <v>28</v>
      </c>
      <c r="N354" t="s">
        <v>1330</v>
      </c>
      <c r="O354" t="s">
        <v>27</v>
      </c>
      <c r="P354">
        <v>12824.86</v>
      </c>
      <c r="Q354" t="s">
        <v>28</v>
      </c>
      <c r="R354" t="s">
        <v>2576</v>
      </c>
      <c r="S354" t="s">
        <v>32</v>
      </c>
      <c r="T354" t="s">
        <v>2577</v>
      </c>
      <c r="U354" t="s">
        <v>2578</v>
      </c>
      <c r="V354" t="s">
        <v>322</v>
      </c>
      <c r="W354" t="s">
        <v>2579</v>
      </c>
      <c r="X354" t="s">
        <v>2580</v>
      </c>
      <c r="Y354" t="s">
        <v>2581</v>
      </c>
      <c r="Z354" t="s">
        <v>145</v>
      </c>
      <c r="AA354" t="s">
        <v>146</v>
      </c>
      <c r="AI354" t="str">
        <f t="shared" si="5"/>
        <v>YOR108w</v>
      </c>
    </row>
    <row r="355" spans="1:35" x14ac:dyDescent="0.3">
      <c r="A355" t="s">
        <v>23</v>
      </c>
      <c r="B355" t="s">
        <v>2575</v>
      </c>
      <c r="C355" t="s">
        <v>2439</v>
      </c>
      <c r="D355">
        <v>177400</v>
      </c>
      <c r="E355">
        <v>177400</v>
      </c>
      <c r="F355" t="s">
        <v>26</v>
      </c>
      <c r="G355" t="s">
        <v>29</v>
      </c>
      <c r="H355">
        <v>0.5</v>
      </c>
      <c r="I355">
        <v>11978.86</v>
      </c>
      <c r="J355">
        <v>97</v>
      </c>
      <c r="K355" t="s">
        <v>2439</v>
      </c>
      <c r="L355">
        <v>177400</v>
      </c>
      <c r="M355" t="s">
        <v>28</v>
      </c>
      <c r="N355" t="s">
        <v>57</v>
      </c>
      <c r="O355" t="s">
        <v>157</v>
      </c>
      <c r="P355">
        <v>11978.86</v>
      </c>
      <c r="Q355" t="s">
        <v>28</v>
      </c>
      <c r="R355" t="s">
        <v>2582</v>
      </c>
      <c r="S355" t="s">
        <v>32</v>
      </c>
      <c r="T355" t="s">
        <v>2583</v>
      </c>
      <c r="U355" t="s">
        <v>2584</v>
      </c>
      <c r="V355" t="s">
        <v>2585</v>
      </c>
      <c r="W355" t="s">
        <v>2579</v>
      </c>
      <c r="X355" t="s">
        <v>2580</v>
      </c>
      <c r="Y355" t="s">
        <v>2581</v>
      </c>
      <c r="Z355" t="s">
        <v>145</v>
      </c>
      <c r="AA355" t="s">
        <v>146</v>
      </c>
      <c r="AI355" t="str">
        <f t="shared" si="5"/>
        <v>YOR108w</v>
      </c>
    </row>
    <row r="356" spans="1:35" x14ac:dyDescent="0.3">
      <c r="A356" t="s">
        <v>23</v>
      </c>
      <c r="B356" t="s">
        <v>2575</v>
      </c>
      <c r="C356" t="s">
        <v>2439</v>
      </c>
      <c r="D356">
        <v>177927</v>
      </c>
      <c r="E356">
        <v>177927</v>
      </c>
      <c r="F356" t="s">
        <v>27</v>
      </c>
      <c r="G356" t="s">
        <v>26</v>
      </c>
      <c r="H356">
        <v>0.5</v>
      </c>
      <c r="I356">
        <v>5767.86</v>
      </c>
      <c r="J356">
        <v>81</v>
      </c>
      <c r="K356" t="s">
        <v>2439</v>
      </c>
      <c r="L356">
        <v>177926</v>
      </c>
      <c r="M356" t="s">
        <v>28</v>
      </c>
      <c r="N356" t="s">
        <v>30</v>
      </c>
      <c r="O356" t="s">
        <v>29</v>
      </c>
      <c r="P356">
        <v>5767.86</v>
      </c>
      <c r="Q356" t="s">
        <v>28</v>
      </c>
      <c r="R356" t="s">
        <v>2586</v>
      </c>
      <c r="S356" t="s">
        <v>32</v>
      </c>
      <c r="T356" t="s">
        <v>2587</v>
      </c>
      <c r="U356" t="s">
        <v>2588</v>
      </c>
      <c r="V356" t="s">
        <v>322</v>
      </c>
      <c r="W356" t="s">
        <v>2579</v>
      </c>
      <c r="X356" t="s">
        <v>2580</v>
      </c>
      <c r="Y356" t="s">
        <v>2581</v>
      </c>
      <c r="Z356" t="s">
        <v>145</v>
      </c>
      <c r="AA356" t="s">
        <v>146</v>
      </c>
      <c r="AI356" t="str">
        <f t="shared" si="5"/>
        <v>YOR108w</v>
      </c>
    </row>
    <row r="357" spans="1:35" x14ac:dyDescent="0.3">
      <c r="A357" t="s">
        <v>23</v>
      </c>
      <c r="B357" t="s">
        <v>2589</v>
      </c>
      <c r="C357" t="s">
        <v>2590</v>
      </c>
      <c r="D357">
        <v>27371</v>
      </c>
      <c r="E357">
        <v>27371</v>
      </c>
      <c r="F357" t="s">
        <v>29</v>
      </c>
      <c r="G357" t="s">
        <v>26</v>
      </c>
      <c r="H357">
        <v>0.5</v>
      </c>
      <c r="I357">
        <v>10515.86</v>
      </c>
      <c r="J357">
        <v>79</v>
      </c>
      <c r="K357" t="s">
        <v>2590</v>
      </c>
      <c r="L357">
        <v>27370</v>
      </c>
      <c r="M357" t="s">
        <v>28</v>
      </c>
      <c r="N357" t="s">
        <v>157</v>
      </c>
      <c r="O357" t="s">
        <v>57</v>
      </c>
      <c r="P357">
        <v>10515.86</v>
      </c>
      <c r="Q357" t="s">
        <v>28</v>
      </c>
      <c r="R357" t="s">
        <v>2591</v>
      </c>
      <c r="S357" t="s">
        <v>32</v>
      </c>
      <c r="T357" t="s">
        <v>2592</v>
      </c>
      <c r="U357" t="s">
        <v>2593</v>
      </c>
      <c r="V357" t="s">
        <v>2594</v>
      </c>
      <c r="W357" t="s">
        <v>2595</v>
      </c>
      <c r="AI357" t="str">
        <f t="shared" si="5"/>
        <v>{NA};A3909:{NA};</v>
      </c>
    </row>
    <row r="358" spans="1:35" x14ac:dyDescent="0.3">
      <c r="A358" t="s">
        <v>23</v>
      </c>
      <c r="B358" t="s">
        <v>2596</v>
      </c>
      <c r="C358" t="s">
        <v>2590</v>
      </c>
      <c r="D358">
        <v>43975</v>
      </c>
      <c r="E358">
        <v>43975</v>
      </c>
      <c r="F358" t="s">
        <v>27</v>
      </c>
      <c r="G358" t="s">
        <v>26</v>
      </c>
      <c r="H358">
        <v>0.5</v>
      </c>
      <c r="I358">
        <v>4882.8599999999997</v>
      </c>
      <c r="J358">
        <v>65</v>
      </c>
      <c r="K358" t="s">
        <v>2590</v>
      </c>
      <c r="L358">
        <v>43974</v>
      </c>
      <c r="M358" t="s">
        <v>28</v>
      </c>
      <c r="N358" t="s">
        <v>30</v>
      </c>
      <c r="O358" t="s">
        <v>29</v>
      </c>
      <c r="P358">
        <v>4882.8599999999997</v>
      </c>
      <c r="Q358" t="s">
        <v>28</v>
      </c>
      <c r="R358" t="s">
        <v>2597</v>
      </c>
      <c r="S358" t="s">
        <v>32</v>
      </c>
      <c r="T358" t="s">
        <v>2598</v>
      </c>
      <c r="U358" t="s">
        <v>2599</v>
      </c>
      <c r="V358" t="s">
        <v>1824</v>
      </c>
      <c r="W358" t="s">
        <v>2600</v>
      </c>
      <c r="X358" t="s">
        <v>2601</v>
      </c>
      <c r="Y358" t="s">
        <v>2602</v>
      </c>
      <c r="Z358" t="s">
        <v>2603</v>
      </c>
      <c r="AA358" t="s">
        <v>2604</v>
      </c>
      <c r="AI358" t="str">
        <f t="shared" si="5"/>
        <v>YLR272c</v>
      </c>
    </row>
    <row r="359" spans="1:35" x14ac:dyDescent="0.3">
      <c r="A359" t="s">
        <v>23</v>
      </c>
      <c r="B359" t="s">
        <v>2596</v>
      </c>
      <c r="C359" t="s">
        <v>2590</v>
      </c>
      <c r="D359">
        <v>44259</v>
      </c>
      <c r="E359">
        <v>44259</v>
      </c>
      <c r="F359" t="s">
        <v>26</v>
      </c>
      <c r="G359" t="s">
        <v>170</v>
      </c>
      <c r="H359">
        <v>0.5</v>
      </c>
      <c r="I359">
        <v>2918.86</v>
      </c>
      <c r="J359">
        <v>64</v>
      </c>
      <c r="K359" t="s">
        <v>2590</v>
      </c>
      <c r="L359">
        <v>44259</v>
      </c>
      <c r="M359" t="s">
        <v>28</v>
      </c>
      <c r="N359" t="s">
        <v>27</v>
      </c>
      <c r="O359" t="s">
        <v>2605</v>
      </c>
      <c r="P359">
        <v>2918.86</v>
      </c>
      <c r="Q359" t="s">
        <v>28</v>
      </c>
      <c r="R359" t="s">
        <v>2606</v>
      </c>
      <c r="S359" t="s">
        <v>32</v>
      </c>
      <c r="T359" t="s">
        <v>2607</v>
      </c>
      <c r="U359" t="s">
        <v>2608</v>
      </c>
      <c r="V359" t="s">
        <v>1325</v>
      </c>
      <c r="W359" t="s">
        <v>2600</v>
      </c>
      <c r="X359" t="s">
        <v>2601</v>
      </c>
      <c r="Y359" t="s">
        <v>2602</v>
      </c>
      <c r="Z359" t="s">
        <v>2603</v>
      </c>
      <c r="AA359" t="s">
        <v>2604</v>
      </c>
      <c r="AI359" t="str">
        <f t="shared" si="5"/>
        <v>YLR272c</v>
      </c>
    </row>
    <row r="360" spans="1:35" x14ac:dyDescent="0.3">
      <c r="A360" t="s">
        <v>23</v>
      </c>
      <c r="B360" t="s">
        <v>2596</v>
      </c>
      <c r="C360" t="s">
        <v>2590</v>
      </c>
      <c r="D360">
        <v>44346</v>
      </c>
      <c r="E360">
        <v>44346</v>
      </c>
      <c r="F360" t="s">
        <v>26</v>
      </c>
      <c r="G360" t="s">
        <v>27</v>
      </c>
      <c r="H360">
        <v>0.5</v>
      </c>
      <c r="I360">
        <v>3087.13</v>
      </c>
      <c r="J360">
        <v>62</v>
      </c>
      <c r="K360" t="s">
        <v>2590</v>
      </c>
      <c r="L360">
        <v>44346</v>
      </c>
      <c r="M360" t="s">
        <v>28</v>
      </c>
      <c r="N360" t="s">
        <v>47</v>
      </c>
      <c r="O360" t="s">
        <v>48</v>
      </c>
      <c r="P360">
        <v>3087.13</v>
      </c>
      <c r="Q360" t="s">
        <v>28</v>
      </c>
      <c r="R360" t="s">
        <v>2609</v>
      </c>
      <c r="S360" t="s">
        <v>32</v>
      </c>
      <c r="T360" t="s">
        <v>2610</v>
      </c>
      <c r="U360" t="s">
        <v>2611</v>
      </c>
      <c r="V360" t="s">
        <v>2612</v>
      </c>
      <c r="W360" t="s">
        <v>2600</v>
      </c>
      <c r="X360" t="s">
        <v>2601</v>
      </c>
      <c r="Y360" t="s">
        <v>2602</v>
      </c>
      <c r="Z360" t="s">
        <v>2603</v>
      </c>
      <c r="AA360" t="s">
        <v>2604</v>
      </c>
      <c r="AI360" t="str">
        <f t="shared" si="5"/>
        <v>YLR272c</v>
      </c>
    </row>
    <row r="361" spans="1:35" x14ac:dyDescent="0.3">
      <c r="A361" t="s">
        <v>23</v>
      </c>
      <c r="B361" t="s">
        <v>2596</v>
      </c>
      <c r="C361" t="s">
        <v>2590</v>
      </c>
      <c r="D361">
        <v>44420</v>
      </c>
      <c r="E361">
        <v>44420</v>
      </c>
      <c r="F361" t="s">
        <v>29</v>
      </c>
      <c r="G361" t="s">
        <v>26</v>
      </c>
      <c r="H361">
        <v>0.5</v>
      </c>
      <c r="I361">
        <v>11991.86</v>
      </c>
      <c r="J361">
        <v>66</v>
      </c>
      <c r="K361" t="s">
        <v>2590</v>
      </c>
      <c r="L361">
        <v>44419</v>
      </c>
      <c r="M361" t="s">
        <v>28</v>
      </c>
      <c r="N361" t="s">
        <v>108</v>
      </c>
      <c r="O361" t="s">
        <v>27</v>
      </c>
      <c r="P361">
        <v>11991.86</v>
      </c>
      <c r="Q361" t="s">
        <v>28</v>
      </c>
      <c r="R361" t="s">
        <v>2613</v>
      </c>
      <c r="S361" t="s">
        <v>50</v>
      </c>
      <c r="T361" t="s">
        <v>2614</v>
      </c>
      <c r="U361" t="s">
        <v>2615</v>
      </c>
      <c r="V361" t="s">
        <v>2616</v>
      </c>
      <c r="W361" t="s">
        <v>2600</v>
      </c>
      <c r="X361" t="s">
        <v>2601</v>
      </c>
      <c r="Y361" t="s">
        <v>2602</v>
      </c>
      <c r="Z361" t="s">
        <v>2603</v>
      </c>
      <c r="AA361" t="s">
        <v>2604</v>
      </c>
      <c r="AI361" t="str">
        <f t="shared" si="5"/>
        <v>YLR272c</v>
      </c>
    </row>
    <row r="362" spans="1:35" x14ac:dyDescent="0.3">
      <c r="A362" t="s">
        <v>23</v>
      </c>
      <c r="B362" t="s">
        <v>2617</v>
      </c>
      <c r="C362" t="s">
        <v>2590</v>
      </c>
      <c r="D362">
        <v>61529</v>
      </c>
      <c r="E362">
        <v>61530</v>
      </c>
      <c r="F362" t="s">
        <v>149</v>
      </c>
      <c r="G362" t="s">
        <v>26</v>
      </c>
      <c r="H362">
        <v>0.5</v>
      </c>
      <c r="I362">
        <v>12723.86</v>
      </c>
      <c r="J362">
        <v>72</v>
      </c>
      <c r="K362" t="s">
        <v>2590</v>
      </c>
      <c r="L362">
        <v>61528</v>
      </c>
      <c r="M362" t="s">
        <v>28</v>
      </c>
      <c r="N362" t="s">
        <v>2618</v>
      </c>
      <c r="O362" t="s">
        <v>27</v>
      </c>
      <c r="P362">
        <v>12723.86</v>
      </c>
      <c r="Q362" t="s">
        <v>28</v>
      </c>
      <c r="R362" t="s">
        <v>2619</v>
      </c>
      <c r="S362" t="s">
        <v>50</v>
      </c>
      <c r="T362" t="s">
        <v>2620</v>
      </c>
      <c r="U362" t="s">
        <v>2621</v>
      </c>
      <c r="V362" t="s">
        <v>2622</v>
      </c>
      <c r="W362" t="s">
        <v>2623</v>
      </c>
      <c r="X362" t="s">
        <v>2624</v>
      </c>
      <c r="Y362" t="s">
        <v>191</v>
      </c>
      <c r="Z362" t="s">
        <v>233</v>
      </c>
      <c r="AA362" t="s">
        <v>234</v>
      </c>
      <c r="AI362" t="str">
        <f t="shared" si="5"/>
        <v>{NA};{A3923:YLR262c-a</v>
      </c>
    </row>
    <row r="363" spans="1:35" x14ac:dyDescent="0.3">
      <c r="A363" t="s">
        <v>23</v>
      </c>
      <c r="B363" t="s">
        <v>2625</v>
      </c>
      <c r="C363" t="s">
        <v>2590</v>
      </c>
      <c r="D363">
        <v>65761</v>
      </c>
      <c r="E363">
        <v>65787</v>
      </c>
      <c r="F363" t="s">
        <v>2626</v>
      </c>
      <c r="G363" t="s">
        <v>26</v>
      </c>
      <c r="H363">
        <v>0.5</v>
      </c>
      <c r="I363">
        <v>10436.86</v>
      </c>
      <c r="J363">
        <v>80</v>
      </c>
      <c r="K363" t="s">
        <v>2590</v>
      </c>
      <c r="L363">
        <v>65760</v>
      </c>
      <c r="M363" t="s">
        <v>28</v>
      </c>
      <c r="N363" t="s">
        <v>2627</v>
      </c>
      <c r="O363" t="s">
        <v>47</v>
      </c>
      <c r="P363">
        <v>10436.86</v>
      </c>
      <c r="Q363" t="s">
        <v>28</v>
      </c>
      <c r="R363" t="s">
        <v>2628</v>
      </c>
      <c r="S363" t="s">
        <v>32</v>
      </c>
      <c r="T363" t="s">
        <v>2629</v>
      </c>
      <c r="U363" t="s">
        <v>2630</v>
      </c>
      <c r="V363" t="s">
        <v>2631</v>
      </c>
      <c r="W363" t="s">
        <v>2632</v>
      </c>
      <c r="X363" t="s">
        <v>2633</v>
      </c>
      <c r="Y363" t="s">
        <v>2634</v>
      </c>
      <c r="Z363" t="s">
        <v>2635</v>
      </c>
      <c r="AA363" t="s">
        <v>2636</v>
      </c>
      <c r="AI363" t="str">
        <f t="shared" si="5"/>
        <v>YLR260w</v>
      </c>
    </row>
    <row r="364" spans="1:35" x14ac:dyDescent="0.3">
      <c r="A364" t="s">
        <v>23</v>
      </c>
      <c r="B364" t="s">
        <v>2637</v>
      </c>
      <c r="C364" t="s">
        <v>2590</v>
      </c>
      <c r="D364">
        <v>73950</v>
      </c>
      <c r="E364">
        <v>73950</v>
      </c>
      <c r="F364" t="s">
        <v>57</v>
      </c>
      <c r="G364" t="s">
        <v>26</v>
      </c>
      <c r="H364">
        <v>0.5</v>
      </c>
      <c r="I364">
        <v>13752.86</v>
      </c>
      <c r="J364">
        <v>39</v>
      </c>
      <c r="K364" t="s">
        <v>2590</v>
      </c>
      <c r="L364">
        <v>73949</v>
      </c>
      <c r="M364" t="s">
        <v>28</v>
      </c>
      <c r="N364" t="s">
        <v>89</v>
      </c>
      <c r="O364" t="s">
        <v>27</v>
      </c>
      <c r="P364">
        <v>13752.86</v>
      </c>
      <c r="Q364" t="s">
        <v>28</v>
      </c>
      <c r="R364" t="s">
        <v>2638</v>
      </c>
      <c r="S364" t="s">
        <v>50</v>
      </c>
      <c r="T364" t="s">
        <v>2639</v>
      </c>
      <c r="U364" t="s">
        <v>2640</v>
      </c>
      <c r="V364" t="s">
        <v>2641</v>
      </c>
      <c r="W364" t="s">
        <v>2642</v>
      </c>
      <c r="AI364" t="str">
        <f t="shared" si="5"/>
        <v>{NA};</v>
      </c>
    </row>
    <row r="365" spans="1:35" x14ac:dyDescent="0.3">
      <c r="A365" t="s">
        <v>23</v>
      </c>
      <c r="B365" t="s">
        <v>2643</v>
      </c>
      <c r="C365" t="s">
        <v>2644</v>
      </c>
      <c r="D365">
        <v>10779</v>
      </c>
      <c r="E365">
        <v>10779</v>
      </c>
      <c r="F365" t="s">
        <v>26</v>
      </c>
      <c r="G365" t="s">
        <v>27</v>
      </c>
      <c r="H365">
        <v>0.5</v>
      </c>
      <c r="I365">
        <v>12673.86</v>
      </c>
      <c r="J365">
        <v>96</v>
      </c>
      <c r="K365" t="s">
        <v>2644</v>
      </c>
      <c r="L365">
        <v>10779</v>
      </c>
      <c r="M365" t="s">
        <v>28</v>
      </c>
      <c r="N365" t="s">
        <v>57</v>
      </c>
      <c r="O365" t="s">
        <v>194</v>
      </c>
      <c r="P365">
        <v>12673.86</v>
      </c>
      <c r="Q365" t="s">
        <v>28</v>
      </c>
      <c r="R365" t="s">
        <v>2645</v>
      </c>
      <c r="S365" t="s">
        <v>50</v>
      </c>
      <c r="T365" t="s">
        <v>2646</v>
      </c>
      <c r="U365" t="s">
        <v>2647</v>
      </c>
      <c r="V365" t="s">
        <v>2648</v>
      </c>
      <c r="W365" t="s">
        <v>2649</v>
      </c>
      <c r="AI365" t="str">
        <f t="shared" si="5"/>
        <v>{NA};</v>
      </c>
    </row>
    <row r="366" spans="1:35" x14ac:dyDescent="0.3">
      <c r="A366" t="s">
        <v>23</v>
      </c>
      <c r="B366" t="s">
        <v>2650</v>
      </c>
      <c r="C366" t="s">
        <v>2644</v>
      </c>
      <c r="D366">
        <v>37043</v>
      </c>
      <c r="E366">
        <v>37043</v>
      </c>
      <c r="F366" t="s">
        <v>27</v>
      </c>
      <c r="G366" t="s">
        <v>26</v>
      </c>
      <c r="H366">
        <v>0.5</v>
      </c>
      <c r="I366">
        <v>11108.86</v>
      </c>
      <c r="J366">
        <v>100</v>
      </c>
      <c r="K366" t="s">
        <v>2644</v>
      </c>
      <c r="L366">
        <v>37042</v>
      </c>
      <c r="M366" t="s">
        <v>28</v>
      </c>
      <c r="N366" t="s">
        <v>194</v>
      </c>
      <c r="O366" t="s">
        <v>57</v>
      </c>
      <c r="P366">
        <v>11108.86</v>
      </c>
      <c r="Q366" t="s">
        <v>28</v>
      </c>
      <c r="R366" t="s">
        <v>2651</v>
      </c>
      <c r="S366" t="s">
        <v>32</v>
      </c>
      <c r="T366" t="s">
        <v>2652</v>
      </c>
      <c r="U366" t="s">
        <v>2653</v>
      </c>
      <c r="V366" t="s">
        <v>35</v>
      </c>
      <c r="W366" t="s">
        <v>2654</v>
      </c>
      <c r="X366" t="s">
        <v>2655</v>
      </c>
      <c r="Y366" t="s">
        <v>2656</v>
      </c>
      <c r="Z366" t="s">
        <v>97</v>
      </c>
      <c r="AA366" t="s">
        <v>98</v>
      </c>
      <c r="AB366" t="s">
        <v>2657</v>
      </c>
      <c r="AC366" t="s">
        <v>77</v>
      </c>
      <c r="AD366" t="s">
        <v>78</v>
      </c>
      <c r="AE366" t="s">
        <v>79</v>
      </c>
      <c r="AF366" t="s">
        <v>80</v>
      </c>
      <c r="AI366" t="str">
        <f t="shared" si="5"/>
        <v>YPL240c</v>
      </c>
    </row>
    <row r="367" spans="1:35" x14ac:dyDescent="0.3">
      <c r="A367" t="s">
        <v>23</v>
      </c>
      <c r="B367" t="s">
        <v>2658</v>
      </c>
      <c r="C367" t="s">
        <v>2659</v>
      </c>
      <c r="D367">
        <v>1099</v>
      </c>
      <c r="E367">
        <v>1099</v>
      </c>
      <c r="F367" t="s">
        <v>29</v>
      </c>
      <c r="G367" t="s">
        <v>26</v>
      </c>
      <c r="H367">
        <v>0.5</v>
      </c>
      <c r="I367">
        <v>12399.61</v>
      </c>
      <c r="J367">
        <v>161</v>
      </c>
      <c r="K367" t="s">
        <v>2659</v>
      </c>
      <c r="L367">
        <v>1098</v>
      </c>
      <c r="M367" t="s">
        <v>28</v>
      </c>
      <c r="N367" t="s">
        <v>157</v>
      </c>
      <c r="O367" t="s">
        <v>57</v>
      </c>
      <c r="P367">
        <v>12399.61</v>
      </c>
      <c r="Q367" t="s">
        <v>28</v>
      </c>
      <c r="R367" t="s">
        <v>2660</v>
      </c>
      <c r="S367" t="s">
        <v>32</v>
      </c>
      <c r="T367" t="s">
        <v>2661</v>
      </c>
      <c r="U367" t="s">
        <v>2662</v>
      </c>
      <c r="V367" t="s">
        <v>2663</v>
      </c>
      <c r="W367" t="s">
        <v>2664</v>
      </c>
      <c r="X367" t="s">
        <v>2665</v>
      </c>
      <c r="Y367" t="s">
        <v>2666</v>
      </c>
      <c r="Z367" t="s">
        <v>79</v>
      </c>
      <c r="AA367" t="s">
        <v>80</v>
      </c>
      <c r="AI367" t="str">
        <f t="shared" si="5"/>
        <v>YJR117w</v>
      </c>
    </row>
    <row r="368" spans="1:35" x14ac:dyDescent="0.3">
      <c r="A368" t="s">
        <v>23</v>
      </c>
      <c r="B368" t="s">
        <v>2667</v>
      </c>
      <c r="C368" t="s">
        <v>2659</v>
      </c>
      <c r="D368">
        <v>7385</v>
      </c>
      <c r="E368">
        <v>7385</v>
      </c>
      <c r="F368" t="s">
        <v>26</v>
      </c>
      <c r="G368" t="s">
        <v>29</v>
      </c>
      <c r="H368">
        <v>0.5</v>
      </c>
      <c r="I368">
        <v>15634.86</v>
      </c>
      <c r="J368">
        <v>130</v>
      </c>
      <c r="K368" t="s">
        <v>2659</v>
      </c>
      <c r="L368">
        <v>7385</v>
      </c>
      <c r="M368" t="s">
        <v>28</v>
      </c>
      <c r="N368" t="s">
        <v>47</v>
      </c>
      <c r="O368" t="s">
        <v>149</v>
      </c>
      <c r="P368">
        <v>15634.86</v>
      </c>
      <c r="Q368" t="s">
        <v>28</v>
      </c>
      <c r="R368" t="s">
        <v>2668</v>
      </c>
      <c r="S368" t="s">
        <v>32</v>
      </c>
      <c r="T368" t="s">
        <v>2669</v>
      </c>
      <c r="U368" t="s">
        <v>2670</v>
      </c>
      <c r="V368" t="s">
        <v>2671</v>
      </c>
      <c r="W368" t="s">
        <v>2672</v>
      </c>
      <c r="X368" t="s">
        <v>2673</v>
      </c>
      <c r="Y368" t="s">
        <v>2674</v>
      </c>
      <c r="Z368" t="s">
        <v>79</v>
      </c>
      <c r="AA368" t="s">
        <v>80</v>
      </c>
      <c r="AB368" t="s">
        <v>2675</v>
      </c>
      <c r="AC368" t="s">
        <v>2676</v>
      </c>
      <c r="AD368" t="s">
        <v>2677</v>
      </c>
      <c r="AE368" t="s">
        <v>47</v>
      </c>
      <c r="AF368" t="s">
        <v>188</v>
      </c>
      <c r="AI368" t="str">
        <f t="shared" si="5"/>
        <v>YJR119c</v>
      </c>
    </row>
    <row r="369" spans="1:35" x14ac:dyDescent="0.3">
      <c r="A369" t="s">
        <v>23</v>
      </c>
      <c r="B369" t="s">
        <v>2678</v>
      </c>
      <c r="C369" t="s">
        <v>2659</v>
      </c>
      <c r="D369">
        <v>57322</v>
      </c>
      <c r="E369">
        <v>57322</v>
      </c>
      <c r="F369" t="s">
        <v>27</v>
      </c>
      <c r="G369" t="s">
        <v>26</v>
      </c>
      <c r="H369">
        <v>0.5</v>
      </c>
      <c r="I369">
        <v>9415.8700000000008</v>
      </c>
      <c r="J369">
        <v>181</v>
      </c>
      <c r="K369" t="s">
        <v>2659</v>
      </c>
      <c r="L369">
        <v>57321</v>
      </c>
      <c r="M369" t="s">
        <v>28</v>
      </c>
      <c r="N369" t="s">
        <v>48</v>
      </c>
      <c r="O369" t="s">
        <v>47</v>
      </c>
      <c r="P369">
        <v>9415.8700000000008</v>
      </c>
      <c r="Q369" t="s">
        <v>28</v>
      </c>
      <c r="R369" t="s">
        <v>2679</v>
      </c>
      <c r="S369" t="s">
        <v>32</v>
      </c>
      <c r="T369" t="s">
        <v>2680</v>
      </c>
      <c r="U369" t="s">
        <v>2681</v>
      </c>
      <c r="V369" t="s">
        <v>2682</v>
      </c>
      <c r="W369" t="s">
        <v>2683</v>
      </c>
      <c r="X369" t="s">
        <v>2684</v>
      </c>
      <c r="Y369" t="s">
        <v>2685</v>
      </c>
      <c r="Z369" t="s">
        <v>1075</v>
      </c>
      <c r="AA369" t="s">
        <v>1076</v>
      </c>
      <c r="AI369" t="str">
        <f t="shared" si="5"/>
        <v>YJR142w</v>
      </c>
    </row>
    <row r="370" spans="1:35" x14ac:dyDescent="0.3">
      <c r="A370" t="s">
        <v>23</v>
      </c>
      <c r="B370" t="s">
        <v>2686</v>
      </c>
      <c r="C370" t="s">
        <v>2659</v>
      </c>
      <c r="D370">
        <v>61152</v>
      </c>
      <c r="E370">
        <v>61152</v>
      </c>
      <c r="F370" t="s">
        <v>26</v>
      </c>
      <c r="G370" t="s">
        <v>29</v>
      </c>
      <c r="H370">
        <v>0.5</v>
      </c>
      <c r="I370">
        <v>12612.86</v>
      </c>
      <c r="J370">
        <v>125</v>
      </c>
      <c r="K370" t="s">
        <v>2659</v>
      </c>
      <c r="L370">
        <v>61152</v>
      </c>
      <c r="M370" t="s">
        <v>28</v>
      </c>
      <c r="N370" t="s">
        <v>27</v>
      </c>
      <c r="O370" t="s">
        <v>108</v>
      </c>
      <c r="P370">
        <v>12612.86</v>
      </c>
      <c r="Q370" t="s">
        <v>28</v>
      </c>
      <c r="R370" t="s">
        <v>2687</v>
      </c>
      <c r="S370" t="s">
        <v>32</v>
      </c>
      <c r="T370" t="s">
        <v>2688</v>
      </c>
      <c r="U370" t="s">
        <v>2689</v>
      </c>
      <c r="V370" t="s">
        <v>2690</v>
      </c>
      <c r="W370" t="s">
        <v>2691</v>
      </c>
      <c r="X370" t="s">
        <v>2692</v>
      </c>
      <c r="Y370" t="s">
        <v>2693</v>
      </c>
      <c r="Z370" t="s">
        <v>97</v>
      </c>
      <c r="AA370" t="s">
        <v>98</v>
      </c>
      <c r="AB370" t="s">
        <v>2694</v>
      </c>
      <c r="AI370" t="str">
        <f t="shared" si="5"/>
        <v>YJR143c</v>
      </c>
    </row>
    <row r="371" spans="1:35" x14ac:dyDescent="0.3">
      <c r="A371" t="s">
        <v>23</v>
      </c>
      <c r="B371" t="s">
        <v>2695</v>
      </c>
      <c r="C371" t="s">
        <v>2696</v>
      </c>
      <c r="D371">
        <v>15361</v>
      </c>
      <c r="E371">
        <v>15361</v>
      </c>
      <c r="F371" t="s">
        <v>27</v>
      </c>
      <c r="G371" t="s">
        <v>26</v>
      </c>
      <c r="H371">
        <v>0.5</v>
      </c>
      <c r="I371">
        <v>5745.86</v>
      </c>
      <c r="J371">
        <v>68</v>
      </c>
      <c r="K371" t="s">
        <v>2696</v>
      </c>
      <c r="L371">
        <v>15360</v>
      </c>
      <c r="M371" t="s">
        <v>28</v>
      </c>
      <c r="N371" t="s">
        <v>30</v>
      </c>
      <c r="O371" t="s">
        <v>29</v>
      </c>
      <c r="P371">
        <v>5745.86</v>
      </c>
      <c r="Q371" t="s">
        <v>28</v>
      </c>
      <c r="R371" t="s">
        <v>2697</v>
      </c>
      <c r="S371" t="s">
        <v>32</v>
      </c>
      <c r="T371" t="s">
        <v>2698</v>
      </c>
      <c r="U371" t="s">
        <v>2699</v>
      </c>
      <c r="V371" t="s">
        <v>2171</v>
      </c>
      <c r="W371" t="s">
        <v>2700</v>
      </c>
      <c r="X371" t="s">
        <v>2701</v>
      </c>
      <c r="Y371" t="s">
        <v>2702</v>
      </c>
      <c r="Z371" t="s">
        <v>116</v>
      </c>
      <c r="AA371" t="s">
        <v>117</v>
      </c>
      <c r="AB371" t="s">
        <v>2703</v>
      </c>
      <c r="AC371" t="s">
        <v>872</v>
      </c>
      <c r="AD371" t="s">
        <v>873</v>
      </c>
      <c r="AE371" t="s">
        <v>79</v>
      </c>
      <c r="AF371" t="s">
        <v>80</v>
      </c>
      <c r="AI371" t="str">
        <f t="shared" si="5"/>
        <v>YPR110c</v>
      </c>
    </row>
    <row r="372" spans="1:35" x14ac:dyDescent="0.3">
      <c r="A372" t="s">
        <v>23</v>
      </c>
      <c r="B372" t="s">
        <v>2704</v>
      </c>
      <c r="C372" t="s">
        <v>2705</v>
      </c>
      <c r="D372">
        <v>3121</v>
      </c>
      <c r="E372">
        <v>3121</v>
      </c>
      <c r="F372" t="s">
        <v>26</v>
      </c>
      <c r="G372" t="s">
        <v>29</v>
      </c>
      <c r="H372">
        <v>0.5</v>
      </c>
      <c r="I372">
        <v>11211.86</v>
      </c>
      <c r="J372">
        <v>33</v>
      </c>
      <c r="K372" t="s">
        <v>2705</v>
      </c>
      <c r="L372">
        <v>3121</v>
      </c>
      <c r="M372" t="s">
        <v>28</v>
      </c>
      <c r="N372" t="s">
        <v>27</v>
      </c>
      <c r="O372" t="s">
        <v>108</v>
      </c>
      <c r="P372">
        <v>11211.86</v>
      </c>
      <c r="Q372" t="s">
        <v>28</v>
      </c>
      <c r="R372" t="s">
        <v>2706</v>
      </c>
      <c r="S372" t="s">
        <v>32</v>
      </c>
      <c r="T372" t="s">
        <v>2707</v>
      </c>
      <c r="U372" t="s">
        <v>2708</v>
      </c>
      <c r="V372" t="s">
        <v>2709</v>
      </c>
      <c r="W372" t="s">
        <v>2710</v>
      </c>
      <c r="X372" t="s">
        <v>2711</v>
      </c>
      <c r="Y372" t="s">
        <v>2712</v>
      </c>
      <c r="Z372" t="s">
        <v>883</v>
      </c>
      <c r="AA372" t="s">
        <v>884</v>
      </c>
      <c r="AI372" t="str">
        <f t="shared" si="5"/>
        <v>YMR083w</v>
      </c>
    </row>
    <row r="373" spans="1:35" x14ac:dyDescent="0.3">
      <c r="A373" t="s">
        <v>23</v>
      </c>
      <c r="B373" t="s">
        <v>2713</v>
      </c>
      <c r="C373" t="s">
        <v>2714</v>
      </c>
      <c r="D373">
        <v>10965</v>
      </c>
      <c r="E373">
        <v>10965</v>
      </c>
      <c r="F373" t="s">
        <v>29</v>
      </c>
      <c r="G373" t="s">
        <v>26</v>
      </c>
      <c r="H373">
        <v>0.5</v>
      </c>
      <c r="I373">
        <v>11218.86</v>
      </c>
      <c r="J373">
        <v>66</v>
      </c>
      <c r="K373" t="s">
        <v>2714</v>
      </c>
      <c r="L373">
        <v>10964</v>
      </c>
      <c r="M373" t="s">
        <v>28</v>
      </c>
      <c r="N373" t="s">
        <v>157</v>
      </c>
      <c r="O373" t="s">
        <v>57</v>
      </c>
      <c r="P373">
        <v>11218.86</v>
      </c>
      <c r="Q373" t="s">
        <v>28</v>
      </c>
      <c r="R373" t="s">
        <v>2715</v>
      </c>
      <c r="S373" t="s">
        <v>50</v>
      </c>
      <c r="T373" t="s">
        <v>2716</v>
      </c>
      <c r="U373" t="s">
        <v>2717</v>
      </c>
      <c r="V373" t="s">
        <v>2718</v>
      </c>
      <c r="W373" t="s">
        <v>2719</v>
      </c>
      <c r="X373" t="s">
        <v>2720</v>
      </c>
      <c r="Y373" t="s">
        <v>2721</v>
      </c>
      <c r="Z373" t="s">
        <v>44</v>
      </c>
      <c r="AA373" t="s">
        <v>45</v>
      </c>
      <c r="AI373" t="str">
        <f t="shared" si="5"/>
        <v>YER131w</v>
      </c>
    </row>
    <row r="374" spans="1:35" x14ac:dyDescent="0.3">
      <c r="A374" t="s">
        <v>23</v>
      </c>
      <c r="B374" t="s">
        <v>2722</v>
      </c>
      <c r="C374" t="s">
        <v>2714</v>
      </c>
      <c r="D374">
        <v>20206</v>
      </c>
      <c r="E374">
        <v>20206</v>
      </c>
      <c r="F374" t="s">
        <v>27</v>
      </c>
      <c r="G374" t="s">
        <v>26</v>
      </c>
      <c r="H374">
        <v>0.5</v>
      </c>
      <c r="I374">
        <v>11331.86</v>
      </c>
      <c r="J374">
        <v>80</v>
      </c>
      <c r="K374" t="s">
        <v>2714</v>
      </c>
      <c r="L374">
        <v>20205</v>
      </c>
      <c r="M374" t="s">
        <v>28</v>
      </c>
      <c r="N374" t="s">
        <v>48</v>
      </c>
      <c r="O374" t="s">
        <v>47</v>
      </c>
      <c r="P374">
        <v>11331.86</v>
      </c>
      <c r="Q374" t="s">
        <v>28</v>
      </c>
      <c r="R374" t="s">
        <v>2723</v>
      </c>
      <c r="S374" t="s">
        <v>50</v>
      </c>
      <c r="T374" t="s">
        <v>2724</v>
      </c>
      <c r="U374" t="s">
        <v>2725</v>
      </c>
      <c r="V374" t="s">
        <v>2726</v>
      </c>
      <c r="W374" t="s">
        <v>2727</v>
      </c>
      <c r="X374" t="s">
        <v>2728</v>
      </c>
      <c r="Y374" t="s">
        <v>2729</v>
      </c>
      <c r="Z374" t="s">
        <v>29</v>
      </c>
      <c r="AA374" t="s">
        <v>263</v>
      </c>
      <c r="AB374" t="s">
        <v>2730</v>
      </c>
      <c r="AC374" t="s">
        <v>2731</v>
      </c>
      <c r="AD374" t="s">
        <v>2732</v>
      </c>
      <c r="AE374" t="s">
        <v>79</v>
      </c>
      <c r="AF374" t="s">
        <v>80</v>
      </c>
      <c r="AI374" t="str">
        <f t="shared" si="5"/>
        <v>YER127w</v>
      </c>
    </row>
    <row r="375" spans="1:35" x14ac:dyDescent="0.3">
      <c r="A375" t="s">
        <v>23</v>
      </c>
      <c r="B375" t="s">
        <v>2733</v>
      </c>
      <c r="C375" t="s">
        <v>2714</v>
      </c>
      <c r="D375">
        <v>38229</v>
      </c>
      <c r="E375">
        <v>38229</v>
      </c>
      <c r="F375" t="s">
        <v>29</v>
      </c>
      <c r="G375" t="s">
        <v>26</v>
      </c>
      <c r="H375">
        <v>0.5</v>
      </c>
      <c r="I375">
        <v>7493.86</v>
      </c>
      <c r="J375">
        <v>62</v>
      </c>
      <c r="K375" t="s">
        <v>2714</v>
      </c>
      <c r="L375">
        <v>38228</v>
      </c>
      <c r="M375" t="s">
        <v>28</v>
      </c>
      <c r="N375" t="s">
        <v>149</v>
      </c>
      <c r="O375" t="s">
        <v>47</v>
      </c>
      <c r="P375">
        <v>7493.86</v>
      </c>
      <c r="Q375" t="s">
        <v>28</v>
      </c>
      <c r="R375" t="s">
        <v>2734</v>
      </c>
      <c r="S375" t="s">
        <v>32</v>
      </c>
      <c r="T375" t="s">
        <v>2735</v>
      </c>
      <c r="U375" t="s">
        <v>2736</v>
      </c>
      <c r="V375" t="s">
        <v>1702</v>
      </c>
      <c r="W375" t="s">
        <v>2737</v>
      </c>
      <c r="X375" t="s">
        <v>2738</v>
      </c>
      <c r="Y375" t="s">
        <v>2739</v>
      </c>
      <c r="Z375" t="s">
        <v>44</v>
      </c>
      <c r="AA375" t="s">
        <v>45</v>
      </c>
      <c r="AB375" t="s">
        <v>2740</v>
      </c>
      <c r="AC375" t="s">
        <v>2741</v>
      </c>
      <c r="AD375" t="s">
        <v>2742</v>
      </c>
      <c r="AE375" t="s">
        <v>97</v>
      </c>
      <c r="AF375" t="s">
        <v>98</v>
      </c>
      <c r="AI375" t="str">
        <f t="shared" si="5"/>
        <v>YBL087c</v>
      </c>
    </row>
    <row r="376" spans="1:35" x14ac:dyDescent="0.3">
      <c r="A376" t="s">
        <v>23</v>
      </c>
      <c r="B376" t="s">
        <v>2733</v>
      </c>
      <c r="C376" t="s">
        <v>2714</v>
      </c>
      <c r="D376">
        <v>38206</v>
      </c>
      <c r="E376">
        <v>38206</v>
      </c>
      <c r="F376" t="s">
        <v>26</v>
      </c>
      <c r="G376" t="s">
        <v>29</v>
      </c>
      <c r="H376">
        <v>0.5</v>
      </c>
      <c r="I376">
        <v>6429.86</v>
      </c>
      <c r="J376">
        <v>62</v>
      </c>
      <c r="K376" t="s">
        <v>2714</v>
      </c>
      <c r="L376">
        <v>38206</v>
      </c>
      <c r="M376" t="s">
        <v>28</v>
      </c>
      <c r="N376" t="s">
        <v>57</v>
      </c>
      <c r="O376" t="s">
        <v>157</v>
      </c>
      <c r="P376">
        <v>6429.86</v>
      </c>
      <c r="Q376" t="s">
        <v>28</v>
      </c>
      <c r="R376" t="s">
        <v>2743</v>
      </c>
      <c r="S376" t="s">
        <v>32</v>
      </c>
      <c r="T376" t="s">
        <v>2744</v>
      </c>
      <c r="U376" t="s">
        <v>2745</v>
      </c>
      <c r="V376" t="s">
        <v>1702</v>
      </c>
      <c r="W376" t="s">
        <v>2737</v>
      </c>
      <c r="X376" t="s">
        <v>2738</v>
      </c>
      <c r="Y376" t="s">
        <v>2739</v>
      </c>
      <c r="Z376" t="s">
        <v>44</v>
      </c>
      <c r="AA376" t="s">
        <v>45</v>
      </c>
      <c r="AB376" t="s">
        <v>2740</v>
      </c>
      <c r="AC376" t="s">
        <v>2741</v>
      </c>
      <c r="AD376" t="s">
        <v>2742</v>
      </c>
      <c r="AE376" t="s">
        <v>97</v>
      </c>
      <c r="AF376" t="s">
        <v>98</v>
      </c>
      <c r="AI376" t="str">
        <f t="shared" si="5"/>
        <v>YBL087c</v>
      </c>
    </row>
    <row r="377" spans="1:35" x14ac:dyDescent="0.3">
      <c r="A377" t="s">
        <v>23</v>
      </c>
      <c r="B377" t="s">
        <v>2746</v>
      </c>
      <c r="C377" t="s">
        <v>2714</v>
      </c>
      <c r="D377">
        <v>48286</v>
      </c>
      <c r="E377">
        <v>48286</v>
      </c>
      <c r="F377" t="s">
        <v>29</v>
      </c>
      <c r="G377" t="s">
        <v>26</v>
      </c>
      <c r="H377">
        <v>0.5</v>
      </c>
      <c r="I377">
        <v>9371.86</v>
      </c>
      <c r="J377">
        <v>72</v>
      </c>
      <c r="K377" t="s">
        <v>2714</v>
      </c>
      <c r="L377">
        <v>48285</v>
      </c>
      <c r="M377" t="s">
        <v>28</v>
      </c>
      <c r="N377" t="s">
        <v>108</v>
      </c>
      <c r="O377" t="s">
        <v>27</v>
      </c>
      <c r="P377">
        <v>9371.86</v>
      </c>
      <c r="Q377" t="s">
        <v>28</v>
      </c>
      <c r="R377" t="s">
        <v>2747</v>
      </c>
      <c r="S377" t="s">
        <v>32</v>
      </c>
      <c r="T377" t="s">
        <v>2748</v>
      </c>
      <c r="U377" t="s">
        <v>2749</v>
      </c>
      <c r="V377" t="s">
        <v>1666</v>
      </c>
      <c r="W377" t="s">
        <v>2750</v>
      </c>
      <c r="X377" t="s">
        <v>2751</v>
      </c>
      <c r="Y377" t="s">
        <v>2752</v>
      </c>
      <c r="Z377" t="s">
        <v>29</v>
      </c>
      <c r="AA377" t="s">
        <v>263</v>
      </c>
      <c r="AI377" t="str">
        <f t="shared" si="5"/>
        <v>YER112w</v>
      </c>
    </row>
    <row r="378" spans="1:35" x14ac:dyDescent="0.3">
      <c r="A378" t="s">
        <v>23</v>
      </c>
      <c r="B378" t="s">
        <v>2753</v>
      </c>
      <c r="C378" t="s">
        <v>2714</v>
      </c>
      <c r="D378">
        <v>62558</v>
      </c>
      <c r="E378">
        <v>62558</v>
      </c>
      <c r="F378" t="s">
        <v>26</v>
      </c>
      <c r="G378" t="s">
        <v>29</v>
      </c>
      <c r="H378">
        <v>0.5</v>
      </c>
      <c r="I378">
        <v>9087.86</v>
      </c>
      <c r="J378">
        <v>61</v>
      </c>
      <c r="K378" t="s">
        <v>2714</v>
      </c>
      <c r="L378">
        <v>62558</v>
      </c>
      <c r="M378" t="s">
        <v>28</v>
      </c>
      <c r="N378" t="s">
        <v>57</v>
      </c>
      <c r="O378" t="s">
        <v>157</v>
      </c>
      <c r="P378">
        <v>9087.86</v>
      </c>
      <c r="Q378" t="s">
        <v>28</v>
      </c>
      <c r="R378" t="s">
        <v>2754</v>
      </c>
      <c r="S378" t="s">
        <v>32</v>
      </c>
      <c r="T378" t="s">
        <v>2755</v>
      </c>
      <c r="U378" t="s">
        <v>2756</v>
      </c>
      <c r="V378" t="s">
        <v>2757</v>
      </c>
      <c r="W378" t="s">
        <v>2758</v>
      </c>
      <c r="X378" t="s">
        <v>37</v>
      </c>
      <c r="Y378" t="s">
        <v>38</v>
      </c>
      <c r="Z378" t="s">
        <v>39</v>
      </c>
      <c r="AA378" t="s">
        <v>40</v>
      </c>
      <c r="AI378" t="str">
        <f t="shared" si="5"/>
        <v>YER105c</v>
      </c>
    </row>
    <row r="379" spans="1:35" x14ac:dyDescent="0.3">
      <c r="A379" t="s">
        <v>23</v>
      </c>
      <c r="B379" t="s">
        <v>2753</v>
      </c>
      <c r="C379" t="s">
        <v>2714</v>
      </c>
      <c r="D379">
        <v>62376</v>
      </c>
      <c r="E379">
        <v>62376</v>
      </c>
      <c r="F379" t="s">
        <v>26</v>
      </c>
      <c r="G379" t="s">
        <v>47</v>
      </c>
      <c r="H379">
        <v>0.5</v>
      </c>
      <c r="I379">
        <v>12024.86</v>
      </c>
      <c r="J379">
        <v>61</v>
      </c>
      <c r="K379" t="s">
        <v>2714</v>
      </c>
      <c r="L379">
        <v>62376</v>
      </c>
      <c r="M379" t="s">
        <v>28</v>
      </c>
      <c r="N379" t="s">
        <v>57</v>
      </c>
      <c r="O379" t="s">
        <v>237</v>
      </c>
      <c r="P379">
        <v>12024.86</v>
      </c>
      <c r="Q379" t="s">
        <v>28</v>
      </c>
      <c r="R379" t="s">
        <v>2759</v>
      </c>
      <c r="S379" t="s">
        <v>50</v>
      </c>
      <c r="T379" t="s">
        <v>2760</v>
      </c>
      <c r="U379" t="s">
        <v>2761</v>
      </c>
      <c r="V379" t="s">
        <v>2762</v>
      </c>
      <c r="W379" t="s">
        <v>2758</v>
      </c>
      <c r="X379" t="s">
        <v>37</v>
      </c>
      <c r="Y379" t="s">
        <v>38</v>
      </c>
      <c r="Z379" t="s">
        <v>39</v>
      </c>
      <c r="AA379" t="s">
        <v>40</v>
      </c>
      <c r="AI379" t="str">
        <f t="shared" si="5"/>
        <v>YER105c</v>
      </c>
    </row>
    <row r="380" spans="1:35" x14ac:dyDescent="0.3">
      <c r="A380" t="s">
        <v>23</v>
      </c>
      <c r="B380" t="s">
        <v>2763</v>
      </c>
      <c r="C380" t="s">
        <v>2764</v>
      </c>
      <c r="D380">
        <v>37210</v>
      </c>
      <c r="E380">
        <v>37210</v>
      </c>
      <c r="F380" t="s">
        <v>27</v>
      </c>
      <c r="G380" t="s">
        <v>26</v>
      </c>
      <c r="H380">
        <v>0.5</v>
      </c>
      <c r="I380">
        <v>10038.86</v>
      </c>
      <c r="J380">
        <v>96</v>
      </c>
      <c r="K380" t="s">
        <v>2764</v>
      </c>
      <c r="L380">
        <v>37209</v>
      </c>
      <c r="M380" t="s">
        <v>28</v>
      </c>
      <c r="N380" t="s">
        <v>48</v>
      </c>
      <c r="O380" t="s">
        <v>47</v>
      </c>
      <c r="P380">
        <v>10038.86</v>
      </c>
      <c r="Q380" t="s">
        <v>28</v>
      </c>
      <c r="R380" t="s">
        <v>2765</v>
      </c>
      <c r="S380" t="s">
        <v>32</v>
      </c>
      <c r="T380" t="s">
        <v>2766</v>
      </c>
      <c r="U380" t="s">
        <v>2767</v>
      </c>
      <c r="V380" t="s">
        <v>1027</v>
      </c>
      <c r="W380" t="s">
        <v>2768</v>
      </c>
      <c r="X380" t="s">
        <v>2711</v>
      </c>
      <c r="Y380" t="s">
        <v>2712</v>
      </c>
      <c r="Z380" t="s">
        <v>883</v>
      </c>
      <c r="AA380" t="s">
        <v>884</v>
      </c>
      <c r="AI380" t="str">
        <f t="shared" si="5"/>
        <v>YOL086c</v>
      </c>
    </row>
    <row r="381" spans="1:35" x14ac:dyDescent="0.3">
      <c r="A381" t="s">
        <v>23</v>
      </c>
      <c r="B381" t="s">
        <v>2769</v>
      </c>
      <c r="C381" t="s">
        <v>2764</v>
      </c>
      <c r="D381">
        <v>58073</v>
      </c>
      <c r="E381">
        <v>58073</v>
      </c>
      <c r="F381" t="s">
        <v>26</v>
      </c>
      <c r="G381" t="s">
        <v>29</v>
      </c>
      <c r="H381">
        <v>0.5</v>
      </c>
      <c r="I381">
        <v>14567.86</v>
      </c>
      <c r="J381">
        <v>96</v>
      </c>
      <c r="K381" t="s">
        <v>2764</v>
      </c>
      <c r="L381">
        <v>58073</v>
      </c>
      <c r="M381" t="s">
        <v>28</v>
      </c>
      <c r="N381" t="s">
        <v>57</v>
      </c>
      <c r="O381" t="s">
        <v>157</v>
      </c>
      <c r="P381">
        <v>14567.86</v>
      </c>
      <c r="Q381" t="s">
        <v>28</v>
      </c>
      <c r="R381" t="s">
        <v>2770</v>
      </c>
      <c r="S381" t="s">
        <v>50</v>
      </c>
      <c r="T381" t="s">
        <v>2771</v>
      </c>
      <c r="U381" t="s">
        <v>2772</v>
      </c>
      <c r="V381" t="s">
        <v>1018</v>
      </c>
      <c r="W381" t="s">
        <v>2773</v>
      </c>
      <c r="X381" t="s">
        <v>2774</v>
      </c>
      <c r="Y381" t="s">
        <v>2775</v>
      </c>
      <c r="Z381" t="s">
        <v>514</v>
      </c>
      <c r="AA381" t="s">
        <v>515</v>
      </c>
      <c r="AB381" t="s">
        <v>2776</v>
      </c>
      <c r="AC381" t="s">
        <v>2777</v>
      </c>
      <c r="AD381" t="s">
        <v>2778</v>
      </c>
      <c r="AE381" t="s">
        <v>27</v>
      </c>
      <c r="AF381" t="s">
        <v>141</v>
      </c>
      <c r="AI381" t="str">
        <f t="shared" si="5"/>
        <v>YOL080c</v>
      </c>
    </row>
    <row r="382" spans="1:35" x14ac:dyDescent="0.3">
      <c r="A382" t="s">
        <v>23</v>
      </c>
      <c r="B382" t="s">
        <v>2769</v>
      </c>
      <c r="C382" t="s">
        <v>2764</v>
      </c>
      <c r="D382">
        <v>58121</v>
      </c>
      <c r="E382">
        <v>58121</v>
      </c>
      <c r="F382" t="s">
        <v>47</v>
      </c>
      <c r="G382" t="s">
        <v>26</v>
      </c>
      <c r="H382">
        <v>0.5</v>
      </c>
      <c r="I382">
        <v>10127.86</v>
      </c>
      <c r="J382">
        <v>96</v>
      </c>
      <c r="K382" t="s">
        <v>2764</v>
      </c>
      <c r="L382">
        <v>58120</v>
      </c>
      <c r="M382" t="s">
        <v>28</v>
      </c>
      <c r="N382" t="s">
        <v>299</v>
      </c>
      <c r="O382" t="s">
        <v>29</v>
      </c>
      <c r="P382">
        <v>10127.86</v>
      </c>
      <c r="Q382" t="s">
        <v>28</v>
      </c>
      <c r="R382" t="s">
        <v>2779</v>
      </c>
      <c r="S382" t="s">
        <v>32</v>
      </c>
      <c r="T382" t="s">
        <v>2780</v>
      </c>
      <c r="U382" t="s">
        <v>2781</v>
      </c>
      <c r="V382" t="s">
        <v>1027</v>
      </c>
      <c r="W382" t="s">
        <v>2773</v>
      </c>
      <c r="X382" t="s">
        <v>2774</v>
      </c>
      <c r="Y382" t="s">
        <v>2775</v>
      </c>
      <c r="Z382" t="s">
        <v>514</v>
      </c>
      <c r="AA382" t="s">
        <v>515</v>
      </c>
      <c r="AB382" t="s">
        <v>2776</v>
      </c>
      <c r="AC382" t="s">
        <v>2777</v>
      </c>
      <c r="AD382" t="s">
        <v>2778</v>
      </c>
      <c r="AE382" t="s">
        <v>27</v>
      </c>
      <c r="AF382" t="s">
        <v>141</v>
      </c>
      <c r="AI382" t="str">
        <f t="shared" si="5"/>
        <v>YOL080c</v>
      </c>
    </row>
    <row r="383" spans="1:35" x14ac:dyDescent="0.3">
      <c r="A383" t="s">
        <v>23</v>
      </c>
      <c r="B383" t="s">
        <v>2782</v>
      </c>
      <c r="C383" t="s">
        <v>2764</v>
      </c>
      <c r="D383">
        <v>168655</v>
      </c>
      <c r="E383">
        <v>168656</v>
      </c>
      <c r="F383" t="s">
        <v>393</v>
      </c>
      <c r="G383" t="s">
        <v>26</v>
      </c>
      <c r="H383">
        <v>0.5</v>
      </c>
      <c r="I383">
        <v>6347.61</v>
      </c>
      <c r="J383">
        <v>93</v>
      </c>
      <c r="K383" t="s">
        <v>2764</v>
      </c>
      <c r="L383">
        <v>168654</v>
      </c>
      <c r="M383" t="s">
        <v>28</v>
      </c>
      <c r="N383" t="s">
        <v>1148</v>
      </c>
      <c r="O383" t="s">
        <v>47</v>
      </c>
      <c r="P383">
        <v>6347.61</v>
      </c>
      <c r="Q383" t="s">
        <v>28</v>
      </c>
      <c r="R383" t="s">
        <v>2783</v>
      </c>
      <c r="S383" t="s">
        <v>32</v>
      </c>
      <c r="T383" t="s">
        <v>2784</v>
      </c>
      <c r="U383" t="s">
        <v>2785</v>
      </c>
      <c r="V383" t="s">
        <v>2786</v>
      </c>
      <c r="W383" t="s">
        <v>2787</v>
      </c>
      <c r="X383" t="s">
        <v>2788</v>
      </c>
      <c r="Y383" t="s">
        <v>2789</v>
      </c>
      <c r="Z383" t="s">
        <v>545</v>
      </c>
      <c r="AA383" t="s">
        <v>546</v>
      </c>
      <c r="AB383" t="s">
        <v>2790</v>
      </c>
      <c r="AI383" t="str">
        <f t="shared" si="5"/>
        <v>YOL018c</v>
      </c>
    </row>
    <row r="384" spans="1:35" x14ac:dyDescent="0.3">
      <c r="A384" t="s">
        <v>23</v>
      </c>
      <c r="B384" t="s">
        <v>2791</v>
      </c>
      <c r="C384" t="s">
        <v>2764</v>
      </c>
      <c r="D384">
        <v>172882</v>
      </c>
      <c r="E384">
        <v>172882</v>
      </c>
      <c r="F384" t="s">
        <v>47</v>
      </c>
      <c r="G384" t="s">
        <v>26</v>
      </c>
      <c r="H384">
        <v>0.5</v>
      </c>
      <c r="I384">
        <v>5864.86</v>
      </c>
      <c r="J384">
        <v>67</v>
      </c>
      <c r="K384" t="s">
        <v>2764</v>
      </c>
      <c r="L384">
        <v>172881</v>
      </c>
      <c r="M384" t="s">
        <v>28</v>
      </c>
      <c r="N384" t="s">
        <v>237</v>
      </c>
      <c r="O384" t="s">
        <v>57</v>
      </c>
      <c r="P384">
        <v>5864.86</v>
      </c>
      <c r="Q384" t="s">
        <v>28</v>
      </c>
      <c r="R384" t="s">
        <v>2792</v>
      </c>
      <c r="S384" t="s">
        <v>32</v>
      </c>
      <c r="T384" t="s">
        <v>2793</v>
      </c>
      <c r="U384" t="s">
        <v>2794</v>
      </c>
      <c r="V384" t="s">
        <v>2795</v>
      </c>
      <c r="W384" t="s">
        <v>2796</v>
      </c>
      <c r="X384" t="s">
        <v>1088</v>
      </c>
      <c r="Y384" t="s">
        <v>1089</v>
      </c>
      <c r="Z384" t="s">
        <v>27</v>
      </c>
      <c r="AA384" t="s">
        <v>141</v>
      </c>
      <c r="AI384" t="str">
        <f t="shared" si="5"/>
        <v>YOL016c</v>
      </c>
    </row>
    <row r="385" spans="1:35" x14ac:dyDescent="0.3">
      <c r="A385" t="s">
        <v>23</v>
      </c>
      <c r="B385" t="s">
        <v>2797</v>
      </c>
      <c r="C385" t="s">
        <v>2764</v>
      </c>
      <c r="D385">
        <v>181348</v>
      </c>
      <c r="E385">
        <v>181348</v>
      </c>
      <c r="F385" t="s">
        <v>26</v>
      </c>
      <c r="G385" t="s">
        <v>27</v>
      </c>
      <c r="H385">
        <v>0.5</v>
      </c>
      <c r="I385">
        <v>4730.8599999999997</v>
      </c>
      <c r="J385">
        <v>62</v>
      </c>
      <c r="K385" t="s">
        <v>2764</v>
      </c>
      <c r="L385">
        <v>181348</v>
      </c>
      <c r="M385" t="s">
        <v>28</v>
      </c>
      <c r="N385" t="s">
        <v>47</v>
      </c>
      <c r="O385" t="s">
        <v>48</v>
      </c>
      <c r="P385">
        <v>4730.8599999999997</v>
      </c>
      <c r="Q385" t="s">
        <v>28</v>
      </c>
      <c r="R385" t="s">
        <v>2798</v>
      </c>
      <c r="S385" t="s">
        <v>32</v>
      </c>
      <c r="T385" t="s">
        <v>2799</v>
      </c>
      <c r="U385" t="s">
        <v>2800</v>
      </c>
      <c r="V385" t="s">
        <v>1702</v>
      </c>
      <c r="W385" t="s">
        <v>2801</v>
      </c>
      <c r="X385" t="s">
        <v>2802</v>
      </c>
      <c r="Y385" t="s">
        <v>2803</v>
      </c>
      <c r="Z385" t="s">
        <v>351</v>
      </c>
      <c r="AA385" t="s">
        <v>352</v>
      </c>
      <c r="AB385" t="s">
        <v>2804</v>
      </c>
      <c r="AC385" t="s">
        <v>2805</v>
      </c>
      <c r="AD385" t="s">
        <v>2806</v>
      </c>
      <c r="AE385" t="s">
        <v>1586</v>
      </c>
      <c r="AF385" t="s">
        <v>1587</v>
      </c>
      <c r="AI385" t="str">
        <f t="shared" si="5"/>
        <v>YOL012c</v>
      </c>
    </row>
    <row r="386" spans="1:35" x14ac:dyDescent="0.3">
      <c r="A386" t="s">
        <v>23</v>
      </c>
      <c r="B386" t="s">
        <v>2807</v>
      </c>
      <c r="C386" t="s">
        <v>2764</v>
      </c>
      <c r="D386">
        <v>192838</v>
      </c>
      <c r="E386">
        <v>192839</v>
      </c>
      <c r="F386" t="s">
        <v>48</v>
      </c>
      <c r="G386" t="s">
        <v>26</v>
      </c>
      <c r="H386">
        <v>0.5</v>
      </c>
      <c r="I386">
        <v>6000.86</v>
      </c>
      <c r="J386">
        <v>62</v>
      </c>
      <c r="K386" t="s">
        <v>2764</v>
      </c>
      <c r="L386">
        <v>192837</v>
      </c>
      <c r="M386" t="s">
        <v>28</v>
      </c>
      <c r="N386" t="s">
        <v>2543</v>
      </c>
      <c r="O386" t="s">
        <v>57</v>
      </c>
      <c r="P386">
        <v>6000.86</v>
      </c>
      <c r="Q386" t="s">
        <v>28</v>
      </c>
      <c r="R386" t="s">
        <v>2808</v>
      </c>
      <c r="S386" t="s">
        <v>50</v>
      </c>
      <c r="T386" t="s">
        <v>2809</v>
      </c>
      <c r="U386" t="s">
        <v>2810</v>
      </c>
      <c r="V386" t="s">
        <v>2811</v>
      </c>
      <c r="W386" t="s">
        <v>2812</v>
      </c>
      <c r="X386" t="s">
        <v>2813</v>
      </c>
      <c r="Y386" t="s">
        <v>2814</v>
      </c>
      <c r="Z386" t="s">
        <v>116</v>
      </c>
      <c r="AA386" t="s">
        <v>117</v>
      </c>
      <c r="AB386" t="s">
        <v>2815</v>
      </c>
      <c r="AC386" t="s">
        <v>2816</v>
      </c>
      <c r="AD386" t="s">
        <v>2817</v>
      </c>
      <c r="AE386" t="s">
        <v>351</v>
      </c>
      <c r="AF386" t="s">
        <v>352</v>
      </c>
      <c r="AI386" t="str">
        <f t="shared" si="5"/>
        <v>YOL005c</v>
      </c>
    </row>
    <row r="387" spans="1:35" x14ac:dyDescent="0.3">
      <c r="A387" t="s">
        <v>23</v>
      </c>
      <c r="B387" t="s">
        <v>2807</v>
      </c>
      <c r="C387" t="s">
        <v>2764</v>
      </c>
      <c r="D387">
        <v>192842</v>
      </c>
      <c r="E387">
        <v>192852</v>
      </c>
      <c r="F387" t="s">
        <v>2818</v>
      </c>
      <c r="G387" t="s">
        <v>26</v>
      </c>
      <c r="H387">
        <v>0.5</v>
      </c>
      <c r="I387">
        <v>5853.86</v>
      </c>
      <c r="J387">
        <v>62</v>
      </c>
      <c r="K387" t="s">
        <v>2764</v>
      </c>
      <c r="L387">
        <v>192841</v>
      </c>
      <c r="M387" t="s">
        <v>28</v>
      </c>
      <c r="N387" t="s">
        <v>2819</v>
      </c>
      <c r="O387" t="s">
        <v>29</v>
      </c>
      <c r="P387">
        <v>5853.86</v>
      </c>
      <c r="Q387" t="s">
        <v>28</v>
      </c>
      <c r="R387" t="s">
        <v>2820</v>
      </c>
      <c r="S387" t="s">
        <v>50</v>
      </c>
      <c r="T387" t="s">
        <v>2821</v>
      </c>
      <c r="U387" t="s">
        <v>2822</v>
      </c>
      <c r="V387" t="s">
        <v>2811</v>
      </c>
      <c r="W387" t="s">
        <v>2812</v>
      </c>
      <c r="X387" t="s">
        <v>2813</v>
      </c>
      <c r="Y387" t="s">
        <v>2814</v>
      </c>
      <c r="Z387" t="s">
        <v>116</v>
      </c>
      <c r="AA387" t="s">
        <v>117</v>
      </c>
      <c r="AB387" t="s">
        <v>2815</v>
      </c>
      <c r="AC387" t="s">
        <v>2816</v>
      </c>
      <c r="AD387" t="s">
        <v>2817</v>
      </c>
      <c r="AE387" t="s">
        <v>351</v>
      </c>
      <c r="AF387" t="s">
        <v>352</v>
      </c>
      <c r="AI387" t="str">
        <f t="shared" ref="AI387:AI450" si="6">_xlfn.TEXTAFTER(W387,":")</f>
        <v>YOL005c</v>
      </c>
    </row>
    <row r="388" spans="1:35" x14ac:dyDescent="0.3">
      <c r="A388" t="s">
        <v>23</v>
      </c>
      <c r="B388" t="s">
        <v>2823</v>
      </c>
      <c r="C388" t="s">
        <v>2764</v>
      </c>
      <c r="D388">
        <v>199516</v>
      </c>
      <c r="E388">
        <v>199519</v>
      </c>
      <c r="F388" t="s">
        <v>2824</v>
      </c>
      <c r="G388" t="s">
        <v>26</v>
      </c>
      <c r="H388">
        <v>0.5</v>
      </c>
      <c r="I388">
        <v>7044.86</v>
      </c>
      <c r="J388">
        <v>62</v>
      </c>
      <c r="K388" t="s">
        <v>2764</v>
      </c>
      <c r="L388">
        <v>199515</v>
      </c>
      <c r="M388" t="s">
        <v>28</v>
      </c>
      <c r="N388" t="s">
        <v>2825</v>
      </c>
      <c r="O388" t="s">
        <v>57</v>
      </c>
      <c r="P388">
        <v>7044.86</v>
      </c>
      <c r="Q388" t="s">
        <v>28</v>
      </c>
      <c r="R388" t="s">
        <v>2826</v>
      </c>
      <c r="S388" t="s">
        <v>32</v>
      </c>
      <c r="T388" t="s">
        <v>2827</v>
      </c>
      <c r="U388" t="s">
        <v>2828</v>
      </c>
      <c r="V388" t="s">
        <v>2829</v>
      </c>
      <c r="W388" t="s">
        <v>2830</v>
      </c>
      <c r="X388" t="s">
        <v>2831</v>
      </c>
      <c r="Y388" t="s">
        <v>2832</v>
      </c>
      <c r="Z388" t="s">
        <v>79</v>
      </c>
      <c r="AA388" t="s">
        <v>80</v>
      </c>
      <c r="AI388" t="str">
        <f t="shared" si="6"/>
        <v>YOL003c</v>
      </c>
    </row>
    <row r="389" spans="1:35" x14ac:dyDescent="0.3">
      <c r="A389" t="s">
        <v>23</v>
      </c>
      <c r="B389" t="s">
        <v>2833</v>
      </c>
      <c r="C389" t="s">
        <v>2764</v>
      </c>
      <c r="D389">
        <v>202909</v>
      </c>
      <c r="E389">
        <v>202934</v>
      </c>
      <c r="F389" t="s">
        <v>2834</v>
      </c>
      <c r="G389" t="s">
        <v>26</v>
      </c>
      <c r="H389">
        <v>0.5</v>
      </c>
      <c r="I389">
        <v>5604.86</v>
      </c>
      <c r="J389">
        <v>56</v>
      </c>
      <c r="K389" t="s">
        <v>2764</v>
      </c>
      <c r="L389">
        <v>202908</v>
      </c>
      <c r="M389" t="s">
        <v>28</v>
      </c>
      <c r="N389" t="s">
        <v>2835</v>
      </c>
      <c r="O389" t="s">
        <v>27</v>
      </c>
      <c r="P389">
        <v>5604.86</v>
      </c>
      <c r="Q389" t="s">
        <v>28</v>
      </c>
      <c r="R389" t="s">
        <v>2836</v>
      </c>
      <c r="S389" t="s">
        <v>32</v>
      </c>
      <c r="T389" t="s">
        <v>2837</v>
      </c>
      <c r="U389" t="s">
        <v>2838</v>
      </c>
      <c r="V389" t="s">
        <v>2839</v>
      </c>
      <c r="W389" t="s">
        <v>2840</v>
      </c>
      <c r="X389" t="s">
        <v>2841</v>
      </c>
      <c r="Y389" t="s">
        <v>2842</v>
      </c>
      <c r="Z389" t="s">
        <v>44</v>
      </c>
      <c r="AA389" t="s">
        <v>45</v>
      </c>
      <c r="AI389" t="str">
        <f t="shared" si="6"/>
        <v>YOR001w</v>
      </c>
    </row>
    <row r="390" spans="1:35" x14ac:dyDescent="0.3">
      <c r="A390" t="s">
        <v>23</v>
      </c>
      <c r="B390" t="s">
        <v>2833</v>
      </c>
      <c r="C390" t="s">
        <v>2764</v>
      </c>
      <c r="D390">
        <v>203048</v>
      </c>
      <c r="E390">
        <v>203048</v>
      </c>
      <c r="F390" t="s">
        <v>29</v>
      </c>
      <c r="G390" t="s">
        <v>26</v>
      </c>
      <c r="H390">
        <v>0.5</v>
      </c>
      <c r="I390">
        <v>5257.86</v>
      </c>
      <c r="J390">
        <v>56</v>
      </c>
      <c r="K390" t="s">
        <v>2764</v>
      </c>
      <c r="L390">
        <v>203047</v>
      </c>
      <c r="M390" t="s">
        <v>28</v>
      </c>
      <c r="N390" t="s">
        <v>108</v>
      </c>
      <c r="O390" t="s">
        <v>27</v>
      </c>
      <c r="P390">
        <v>5257.86</v>
      </c>
      <c r="Q390" t="s">
        <v>28</v>
      </c>
      <c r="R390" t="s">
        <v>2843</v>
      </c>
      <c r="S390" t="s">
        <v>50</v>
      </c>
      <c r="T390" t="s">
        <v>2844</v>
      </c>
      <c r="U390" t="s">
        <v>2845</v>
      </c>
      <c r="V390" t="s">
        <v>2846</v>
      </c>
      <c r="W390" t="s">
        <v>2840</v>
      </c>
      <c r="X390" t="s">
        <v>2841</v>
      </c>
      <c r="Y390" t="s">
        <v>2842</v>
      </c>
      <c r="Z390" t="s">
        <v>44</v>
      </c>
      <c r="AA390" t="s">
        <v>45</v>
      </c>
      <c r="AI390" t="str">
        <f t="shared" si="6"/>
        <v>YOR001w</v>
      </c>
    </row>
    <row r="391" spans="1:35" x14ac:dyDescent="0.3">
      <c r="A391" t="s">
        <v>23</v>
      </c>
      <c r="B391" t="s">
        <v>2833</v>
      </c>
      <c r="C391" t="s">
        <v>2764</v>
      </c>
      <c r="D391">
        <v>203076</v>
      </c>
      <c r="E391">
        <v>203076</v>
      </c>
      <c r="F391" t="s">
        <v>26</v>
      </c>
      <c r="G391" t="s">
        <v>57</v>
      </c>
      <c r="H391">
        <v>0.5</v>
      </c>
      <c r="I391">
        <v>5104.8599999999997</v>
      </c>
      <c r="J391">
        <v>56</v>
      </c>
      <c r="K391" t="s">
        <v>2764</v>
      </c>
      <c r="L391">
        <v>203076</v>
      </c>
      <c r="M391" t="s">
        <v>28</v>
      </c>
      <c r="N391" t="s">
        <v>27</v>
      </c>
      <c r="O391" t="s">
        <v>89</v>
      </c>
      <c r="P391">
        <v>5104.8599999999997</v>
      </c>
      <c r="Q391" t="s">
        <v>28</v>
      </c>
      <c r="R391" t="s">
        <v>2847</v>
      </c>
      <c r="S391" t="s">
        <v>50</v>
      </c>
      <c r="T391" t="s">
        <v>2848</v>
      </c>
      <c r="U391" t="s">
        <v>2849</v>
      </c>
      <c r="V391" t="s">
        <v>2846</v>
      </c>
      <c r="W391" t="s">
        <v>2840</v>
      </c>
      <c r="X391" t="s">
        <v>2841</v>
      </c>
      <c r="Y391" t="s">
        <v>2842</v>
      </c>
      <c r="Z391" t="s">
        <v>44</v>
      </c>
      <c r="AA391" t="s">
        <v>45</v>
      </c>
      <c r="AI391" t="str">
        <f t="shared" si="6"/>
        <v>YOR001w</v>
      </c>
    </row>
    <row r="392" spans="1:35" x14ac:dyDescent="0.3">
      <c r="A392" t="s">
        <v>23</v>
      </c>
      <c r="B392" t="s">
        <v>2850</v>
      </c>
      <c r="C392" t="s">
        <v>2764</v>
      </c>
      <c r="D392">
        <v>216697</v>
      </c>
      <c r="E392">
        <v>216697</v>
      </c>
      <c r="F392" t="s">
        <v>26</v>
      </c>
      <c r="G392" t="s">
        <v>393</v>
      </c>
      <c r="H392">
        <v>0.5</v>
      </c>
      <c r="I392">
        <v>6901.86</v>
      </c>
      <c r="J392">
        <v>62</v>
      </c>
      <c r="K392" t="s">
        <v>2764</v>
      </c>
      <c r="L392">
        <v>216697</v>
      </c>
      <c r="M392" t="s">
        <v>28</v>
      </c>
      <c r="N392" t="s">
        <v>27</v>
      </c>
      <c r="O392" t="s">
        <v>394</v>
      </c>
      <c r="P392">
        <v>6901.86</v>
      </c>
      <c r="Q392" t="s">
        <v>28</v>
      </c>
      <c r="R392" t="s">
        <v>2851</v>
      </c>
      <c r="S392" t="s">
        <v>50</v>
      </c>
      <c r="T392" t="s">
        <v>2852</v>
      </c>
      <c r="U392" t="s">
        <v>2853</v>
      </c>
      <c r="V392" t="s">
        <v>2854</v>
      </c>
      <c r="W392" t="s">
        <v>2855</v>
      </c>
      <c r="X392" t="s">
        <v>2856</v>
      </c>
      <c r="Y392" t="s">
        <v>429</v>
      </c>
      <c r="Z392" t="s">
        <v>79</v>
      </c>
      <c r="AA392" t="s">
        <v>80</v>
      </c>
      <c r="AI392" t="str">
        <f t="shared" si="6"/>
        <v>YOR007c</v>
      </c>
    </row>
    <row r="393" spans="1:35" x14ac:dyDescent="0.3">
      <c r="A393" t="s">
        <v>23</v>
      </c>
      <c r="B393" t="s">
        <v>2850</v>
      </c>
      <c r="C393" t="s">
        <v>2764</v>
      </c>
      <c r="D393">
        <v>216918</v>
      </c>
      <c r="E393">
        <v>216918</v>
      </c>
      <c r="F393" t="s">
        <v>26</v>
      </c>
      <c r="G393" t="s">
        <v>27</v>
      </c>
      <c r="H393">
        <v>0.5</v>
      </c>
      <c r="I393">
        <v>4993.8599999999997</v>
      </c>
      <c r="J393">
        <v>62</v>
      </c>
      <c r="K393" t="s">
        <v>2764</v>
      </c>
      <c r="L393">
        <v>216918</v>
      </c>
      <c r="M393" t="s">
        <v>28</v>
      </c>
      <c r="N393" t="s">
        <v>29</v>
      </c>
      <c r="O393" t="s">
        <v>30</v>
      </c>
      <c r="P393">
        <v>4993.8599999999997</v>
      </c>
      <c r="Q393" t="s">
        <v>28</v>
      </c>
      <c r="R393" t="s">
        <v>2857</v>
      </c>
      <c r="S393" t="s">
        <v>32</v>
      </c>
      <c r="T393" t="s">
        <v>2858</v>
      </c>
      <c r="U393" t="s">
        <v>2859</v>
      </c>
      <c r="V393" t="s">
        <v>1702</v>
      </c>
      <c r="W393" t="s">
        <v>2855</v>
      </c>
      <c r="X393" t="s">
        <v>2856</v>
      </c>
      <c r="Y393" t="s">
        <v>429</v>
      </c>
      <c r="Z393" t="s">
        <v>79</v>
      </c>
      <c r="AA393" t="s">
        <v>80</v>
      </c>
      <c r="AI393" t="str">
        <f t="shared" si="6"/>
        <v>YOR007c</v>
      </c>
    </row>
    <row r="394" spans="1:35" x14ac:dyDescent="0.3">
      <c r="A394" t="s">
        <v>23</v>
      </c>
      <c r="B394" t="s">
        <v>2860</v>
      </c>
      <c r="C394" t="s">
        <v>2764</v>
      </c>
      <c r="D394">
        <v>219892</v>
      </c>
      <c r="E394">
        <v>219892</v>
      </c>
      <c r="F394" t="s">
        <v>57</v>
      </c>
      <c r="G394" t="s">
        <v>26</v>
      </c>
      <c r="H394">
        <v>0.5</v>
      </c>
      <c r="I394">
        <v>5454.86</v>
      </c>
      <c r="J394">
        <v>65</v>
      </c>
      <c r="K394" t="s">
        <v>2764</v>
      </c>
      <c r="L394">
        <v>219891</v>
      </c>
      <c r="M394" t="s">
        <v>28</v>
      </c>
      <c r="N394" t="s">
        <v>125</v>
      </c>
      <c r="O394" t="s">
        <v>47</v>
      </c>
      <c r="P394">
        <v>5454.86</v>
      </c>
      <c r="Q394" t="s">
        <v>28</v>
      </c>
      <c r="R394" t="s">
        <v>2861</v>
      </c>
      <c r="S394" t="s">
        <v>32</v>
      </c>
      <c r="T394" t="s">
        <v>2862</v>
      </c>
      <c r="U394" t="s">
        <v>2863</v>
      </c>
      <c r="V394" t="s">
        <v>2864</v>
      </c>
      <c r="W394" t="s">
        <v>2865</v>
      </c>
      <c r="AI394" t="str">
        <f t="shared" si="6"/>
        <v>{NA};</v>
      </c>
    </row>
    <row r="395" spans="1:35" x14ac:dyDescent="0.3">
      <c r="A395" t="s">
        <v>23</v>
      </c>
      <c r="B395" t="s">
        <v>2866</v>
      </c>
      <c r="C395" t="s">
        <v>2867</v>
      </c>
      <c r="D395">
        <v>9884</v>
      </c>
      <c r="E395">
        <v>9888</v>
      </c>
      <c r="F395" t="s">
        <v>2868</v>
      </c>
      <c r="G395" t="s">
        <v>26</v>
      </c>
      <c r="H395">
        <v>0.5</v>
      </c>
      <c r="I395">
        <v>18214.86</v>
      </c>
      <c r="J395">
        <v>110</v>
      </c>
      <c r="K395" t="s">
        <v>2867</v>
      </c>
      <c r="L395">
        <v>9883</v>
      </c>
      <c r="M395" t="s">
        <v>28</v>
      </c>
      <c r="N395" t="s">
        <v>2869</v>
      </c>
      <c r="O395" t="s">
        <v>57</v>
      </c>
      <c r="P395">
        <v>18214.86</v>
      </c>
      <c r="Q395" t="s">
        <v>28</v>
      </c>
      <c r="R395" t="s">
        <v>2870</v>
      </c>
      <c r="S395" t="s">
        <v>32</v>
      </c>
      <c r="T395" t="s">
        <v>2871</v>
      </c>
      <c r="U395" t="s">
        <v>2872</v>
      </c>
      <c r="V395" t="s">
        <v>2873</v>
      </c>
      <c r="W395" t="s">
        <v>2874</v>
      </c>
      <c r="X395" t="s">
        <v>2875</v>
      </c>
      <c r="Y395" t="s">
        <v>1754</v>
      </c>
      <c r="Z395" t="s">
        <v>27</v>
      </c>
      <c r="AA395" t="s">
        <v>141</v>
      </c>
      <c r="AI395" t="str">
        <f t="shared" si="6"/>
        <v>YML121w</v>
      </c>
    </row>
    <row r="396" spans="1:35" x14ac:dyDescent="0.3">
      <c r="A396" t="s">
        <v>23</v>
      </c>
      <c r="B396" t="s">
        <v>2866</v>
      </c>
      <c r="C396" t="s">
        <v>2867</v>
      </c>
      <c r="D396">
        <v>9862</v>
      </c>
      <c r="E396">
        <v>9862</v>
      </c>
      <c r="F396" t="s">
        <v>26</v>
      </c>
      <c r="G396" t="s">
        <v>393</v>
      </c>
      <c r="H396">
        <v>0.5</v>
      </c>
      <c r="I396">
        <v>16383.86</v>
      </c>
      <c r="J396">
        <v>110</v>
      </c>
      <c r="K396" t="s">
        <v>2867</v>
      </c>
      <c r="L396">
        <v>9862</v>
      </c>
      <c r="M396" t="s">
        <v>28</v>
      </c>
      <c r="N396" t="s">
        <v>57</v>
      </c>
      <c r="O396" t="s">
        <v>1207</v>
      </c>
      <c r="P396">
        <v>16383.86</v>
      </c>
      <c r="Q396" t="s">
        <v>28</v>
      </c>
      <c r="R396" t="s">
        <v>2876</v>
      </c>
      <c r="S396" t="s">
        <v>32</v>
      </c>
      <c r="T396" t="s">
        <v>2877</v>
      </c>
      <c r="U396" t="s">
        <v>2878</v>
      </c>
      <c r="V396" t="s">
        <v>2873</v>
      </c>
      <c r="W396" t="s">
        <v>2874</v>
      </c>
      <c r="X396" t="s">
        <v>2875</v>
      </c>
      <c r="Y396" t="s">
        <v>1754</v>
      </c>
      <c r="Z396" t="s">
        <v>27</v>
      </c>
      <c r="AA396" t="s">
        <v>141</v>
      </c>
      <c r="AI396" t="str">
        <f t="shared" si="6"/>
        <v>YML121w</v>
      </c>
    </row>
    <row r="397" spans="1:35" x14ac:dyDescent="0.3">
      <c r="A397" t="s">
        <v>23</v>
      </c>
      <c r="B397" t="s">
        <v>2879</v>
      </c>
      <c r="C397" t="s">
        <v>2880</v>
      </c>
      <c r="D397">
        <v>62432</v>
      </c>
      <c r="E397">
        <v>62432</v>
      </c>
      <c r="F397" t="s">
        <v>29</v>
      </c>
      <c r="G397" t="s">
        <v>26</v>
      </c>
      <c r="H397">
        <v>0.5</v>
      </c>
      <c r="I397">
        <v>14461.86</v>
      </c>
      <c r="J397">
        <v>90</v>
      </c>
      <c r="K397" t="s">
        <v>2880</v>
      </c>
      <c r="L397">
        <v>62431</v>
      </c>
      <c r="M397" t="s">
        <v>28</v>
      </c>
      <c r="N397" t="s">
        <v>108</v>
      </c>
      <c r="O397" t="s">
        <v>27</v>
      </c>
      <c r="P397">
        <v>14461.86</v>
      </c>
      <c r="Q397" t="s">
        <v>28</v>
      </c>
      <c r="R397" t="s">
        <v>2881</v>
      </c>
      <c r="S397" t="s">
        <v>32</v>
      </c>
      <c r="T397" t="s">
        <v>2882</v>
      </c>
      <c r="U397" t="s">
        <v>2883</v>
      </c>
      <c r="V397" t="s">
        <v>2884</v>
      </c>
      <c r="W397" t="s">
        <v>2885</v>
      </c>
      <c r="X397" t="s">
        <v>2886</v>
      </c>
      <c r="Y397" t="s">
        <v>2887</v>
      </c>
      <c r="Z397" t="s">
        <v>27</v>
      </c>
      <c r="AA397" t="s">
        <v>141</v>
      </c>
      <c r="AI397" t="str">
        <f t="shared" si="6"/>
        <v>{NA};{A4345:YDR208w</v>
      </c>
    </row>
    <row r="398" spans="1:35" x14ac:dyDescent="0.3">
      <c r="A398" t="s">
        <v>23</v>
      </c>
      <c r="B398" t="s">
        <v>2888</v>
      </c>
      <c r="C398" t="s">
        <v>2889</v>
      </c>
      <c r="D398">
        <v>52084</v>
      </c>
      <c r="E398">
        <v>52084</v>
      </c>
      <c r="F398" t="s">
        <v>26</v>
      </c>
      <c r="G398" t="s">
        <v>27</v>
      </c>
      <c r="H398">
        <v>0.5</v>
      </c>
      <c r="I398">
        <v>5603.86</v>
      </c>
      <c r="J398">
        <v>90</v>
      </c>
      <c r="K398" t="s">
        <v>2889</v>
      </c>
      <c r="L398">
        <v>52084</v>
      </c>
      <c r="M398" t="s">
        <v>28</v>
      </c>
      <c r="N398" t="s">
        <v>47</v>
      </c>
      <c r="O398" t="s">
        <v>48</v>
      </c>
      <c r="P398">
        <v>5603.86</v>
      </c>
      <c r="Q398" t="s">
        <v>28</v>
      </c>
      <c r="R398" t="s">
        <v>2890</v>
      </c>
      <c r="S398" t="s">
        <v>32</v>
      </c>
      <c r="T398" t="s">
        <v>2891</v>
      </c>
      <c r="U398" t="s">
        <v>2892</v>
      </c>
      <c r="V398" t="s">
        <v>241</v>
      </c>
      <c r="W398" t="s">
        <v>2893</v>
      </c>
      <c r="X398" t="s">
        <v>2894</v>
      </c>
      <c r="Y398" t="s">
        <v>1716</v>
      </c>
      <c r="Z398" t="s">
        <v>1586</v>
      </c>
      <c r="AA398" t="s">
        <v>1587</v>
      </c>
      <c r="AI398" t="str">
        <f t="shared" si="6"/>
        <v>YIL009w</v>
      </c>
    </row>
    <row r="399" spans="1:35" x14ac:dyDescent="0.3">
      <c r="A399" t="s">
        <v>23</v>
      </c>
      <c r="B399" t="s">
        <v>2895</v>
      </c>
      <c r="C399" t="s">
        <v>2896</v>
      </c>
      <c r="D399">
        <v>48162</v>
      </c>
      <c r="E399">
        <v>48162</v>
      </c>
      <c r="F399" t="s">
        <v>29</v>
      </c>
      <c r="G399" t="s">
        <v>26</v>
      </c>
      <c r="H399">
        <v>0.5</v>
      </c>
      <c r="I399">
        <v>6404.86</v>
      </c>
      <c r="J399">
        <v>112</v>
      </c>
      <c r="K399" t="s">
        <v>2896</v>
      </c>
      <c r="L399">
        <v>48161</v>
      </c>
      <c r="M399" t="s">
        <v>28</v>
      </c>
      <c r="N399" t="s">
        <v>149</v>
      </c>
      <c r="O399" t="s">
        <v>47</v>
      </c>
      <c r="P399">
        <v>6404.86</v>
      </c>
      <c r="Q399" t="s">
        <v>28</v>
      </c>
      <c r="R399" t="s">
        <v>2897</v>
      </c>
      <c r="S399" t="s">
        <v>32</v>
      </c>
      <c r="T399" t="s">
        <v>2898</v>
      </c>
      <c r="U399" t="s">
        <v>2899</v>
      </c>
      <c r="V399" t="s">
        <v>2900</v>
      </c>
      <c r="W399" t="s">
        <v>2901</v>
      </c>
      <c r="X399" t="s">
        <v>2902</v>
      </c>
      <c r="Y399" t="s">
        <v>2903</v>
      </c>
      <c r="Z399" t="s">
        <v>29</v>
      </c>
      <c r="AA399" t="s">
        <v>263</v>
      </c>
      <c r="AB399" t="s">
        <v>2904</v>
      </c>
      <c r="AC399" t="s">
        <v>2905</v>
      </c>
      <c r="AD399" t="s">
        <v>2906</v>
      </c>
      <c r="AE399" t="s">
        <v>47</v>
      </c>
      <c r="AF399" t="s">
        <v>188</v>
      </c>
      <c r="AI399" t="str">
        <f t="shared" si="6"/>
        <v>YMR240c</v>
      </c>
    </row>
    <row r="400" spans="1:35" x14ac:dyDescent="0.3">
      <c r="A400" t="s">
        <v>23</v>
      </c>
      <c r="B400" t="s">
        <v>2907</v>
      </c>
      <c r="C400" t="s">
        <v>2896</v>
      </c>
      <c r="D400">
        <v>56287</v>
      </c>
      <c r="E400">
        <v>56287</v>
      </c>
      <c r="F400" t="s">
        <v>26</v>
      </c>
      <c r="G400" t="s">
        <v>27</v>
      </c>
      <c r="H400">
        <v>0.5</v>
      </c>
      <c r="I400">
        <v>8839.86</v>
      </c>
      <c r="J400">
        <v>77</v>
      </c>
      <c r="K400" t="s">
        <v>2896</v>
      </c>
      <c r="L400">
        <v>56287</v>
      </c>
      <c r="M400" t="s">
        <v>28</v>
      </c>
      <c r="N400" t="s">
        <v>47</v>
      </c>
      <c r="O400" t="s">
        <v>48</v>
      </c>
      <c r="P400">
        <v>8839.86</v>
      </c>
      <c r="Q400" t="s">
        <v>28</v>
      </c>
      <c r="R400" t="s">
        <v>2908</v>
      </c>
      <c r="S400" t="s">
        <v>32</v>
      </c>
      <c r="T400" t="s">
        <v>2909</v>
      </c>
      <c r="U400" t="s">
        <v>2910</v>
      </c>
      <c r="V400" t="s">
        <v>857</v>
      </c>
      <c r="W400" t="s">
        <v>2911</v>
      </c>
      <c r="X400" t="s">
        <v>2894</v>
      </c>
      <c r="Y400" t="s">
        <v>1716</v>
      </c>
      <c r="Z400" t="s">
        <v>1586</v>
      </c>
      <c r="AA400" t="s">
        <v>1587</v>
      </c>
      <c r="AI400" t="str">
        <f t="shared" si="6"/>
        <v>YMR246w</v>
      </c>
    </row>
    <row r="401" spans="1:35" x14ac:dyDescent="0.3">
      <c r="A401" t="s">
        <v>23</v>
      </c>
      <c r="B401" t="s">
        <v>2912</v>
      </c>
      <c r="C401" t="s">
        <v>2896</v>
      </c>
      <c r="D401">
        <v>65155</v>
      </c>
      <c r="E401">
        <v>65155</v>
      </c>
      <c r="F401" t="s">
        <v>26</v>
      </c>
      <c r="G401" t="s">
        <v>2913</v>
      </c>
      <c r="H401">
        <v>0.5</v>
      </c>
      <c r="I401">
        <v>3187.86</v>
      </c>
      <c r="J401">
        <v>38</v>
      </c>
      <c r="K401" t="s">
        <v>2896</v>
      </c>
      <c r="L401">
        <v>65155</v>
      </c>
      <c r="M401" t="s">
        <v>28</v>
      </c>
      <c r="N401" t="s">
        <v>57</v>
      </c>
      <c r="O401" t="s">
        <v>2914</v>
      </c>
      <c r="P401">
        <v>3187.86</v>
      </c>
      <c r="Q401" t="s">
        <v>28</v>
      </c>
      <c r="R401" t="s">
        <v>2915</v>
      </c>
      <c r="S401" t="s">
        <v>32</v>
      </c>
      <c r="T401" t="s">
        <v>2916</v>
      </c>
      <c r="U401" t="s">
        <v>2917</v>
      </c>
      <c r="V401" t="s">
        <v>2918</v>
      </c>
      <c r="W401" t="s">
        <v>2919</v>
      </c>
      <c r="X401" t="s">
        <v>2920</v>
      </c>
      <c r="Y401" t="s">
        <v>2742</v>
      </c>
      <c r="Z401" t="s">
        <v>97</v>
      </c>
      <c r="AA401" t="s">
        <v>98</v>
      </c>
      <c r="AI401" t="str">
        <f t="shared" si="6"/>
        <v>YMR247c</v>
      </c>
    </row>
    <row r="402" spans="1:35" x14ac:dyDescent="0.3">
      <c r="A402" t="s">
        <v>23</v>
      </c>
      <c r="B402" t="s">
        <v>2921</v>
      </c>
      <c r="C402" t="s">
        <v>2922</v>
      </c>
      <c r="D402">
        <v>5124</v>
      </c>
      <c r="E402">
        <v>5125</v>
      </c>
      <c r="F402" t="s">
        <v>393</v>
      </c>
      <c r="G402" t="s">
        <v>26</v>
      </c>
      <c r="H402">
        <v>0.5</v>
      </c>
      <c r="I402">
        <v>14554.86</v>
      </c>
      <c r="J402">
        <v>33</v>
      </c>
      <c r="K402" t="s">
        <v>2922</v>
      </c>
      <c r="L402">
        <v>5123</v>
      </c>
      <c r="M402" t="s">
        <v>28</v>
      </c>
      <c r="N402" t="s">
        <v>394</v>
      </c>
      <c r="O402" t="s">
        <v>27</v>
      </c>
      <c r="P402">
        <v>14554.86</v>
      </c>
      <c r="Q402" t="s">
        <v>28</v>
      </c>
      <c r="R402" t="s">
        <v>2923</v>
      </c>
      <c r="S402" t="s">
        <v>32</v>
      </c>
      <c r="T402" t="s">
        <v>2924</v>
      </c>
      <c r="U402" t="s">
        <v>2925</v>
      </c>
      <c r="V402" t="s">
        <v>2926</v>
      </c>
      <c r="W402" t="s">
        <v>2927</v>
      </c>
      <c r="X402" t="s">
        <v>2928</v>
      </c>
      <c r="Y402" t="s">
        <v>2929</v>
      </c>
      <c r="Z402" t="s">
        <v>514</v>
      </c>
      <c r="AA402" t="s">
        <v>515</v>
      </c>
      <c r="AB402" t="s">
        <v>2930</v>
      </c>
      <c r="AC402" t="s">
        <v>2931</v>
      </c>
      <c r="AD402" t="s">
        <v>2932</v>
      </c>
      <c r="AE402" t="s">
        <v>97</v>
      </c>
      <c r="AF402" t="s">
        <v>98</v>
      </c>
      <c r="AI402" t="str">
        <f t="shared" si="6"/>
        <v>YER095w</v>
      </c>
    </row>
    <row r="403" spans="1:35" x14ac:dyDescent="0.3">
      <c r="A403" t="s">
        <v>23</v>
      </c>
      <c r="B403" t="s">
        <v>2933</v>
      </c>
      <c r="C403" t="s">
        <v>2922</v>
      </c>
      <c r="D403">
        <v>17016</v>
      </c>
      <c r="E403">
        <v>17016</v>
      </c>
      <c r="F403" t="s">
        <v>27</v>
      </c>
      <c r="G403" t="s">
        <v>26</v>
      </c>
      <c r="H403">
        <v>0.5</v>
      </c>
      <c r="I403">
        <v>10993.61</v>
      </c>
      <c r="J403">
        <v>104</v>
      </c>
      <c r="K403" t="s">
        <v>2922</v>
      </c>
      <c r="L403">
        <v>17015</v>
      </c>
      <c r="M403" t="s">
        <v>28</v>
      </c>
      <c r="N403" t="s">
        <v>48</v>
      </c>
      <c r="O403" t="s">
        <v>47</v>
      </c>
      <c r="P403">
        <v>10993.61</v>
      </c>
      <c r="Q403" t="s">
        <v>28</v>
      </c>
      <c r="R403" t="s">
        <v>2934</v>
      </c>
      <c r="S403" t="s">
        <v>32</v>
      </c>
      <c r="T403" t="s">
        <v>2935</v>
      </c>
      <c r="U403" t="s">
        <v>2936</v>
      </c>
      <c r="V403" t="s">
        <v>2937</v>
      </c>
      <c r="W403" t="s">
        <v>2938</v>
      </c>
      <c r="X403" t="s">
        <v>2939</v>
      </c>
      <c r="Y403" t="s">
        <v>2940</v>
      </c>
      <c r="Z403" t="s">
        <v>145</v>
      </c>
      <c r="AA403" t="s">
        <v>146</v>
      </c>
      <c r="AB403" t="s">
        <v>2941</v>
      </c>
      <c r="AC403" t="s">
        <v>2942</v>
      </c>
      <c r="AD403" t="s">
        <v>2943</v>
      </c>
      <c r="AE403" t="s">
        <v>27</v>
      </c>
      <c r="AF403" t="s">
        <v>141</v>
      </c>
      <c r="AI403" t="str">
        <f t="shared" si="6"/>
        <v>YER090w</v>
      </c>
    </row>
    <row r="404" spans="1:35" x14ac:dyDescent="0.3">
      <c r="A404" t="s">
        <v>23</v>
      </c>
      <c r="B404" t="s">
        <v>2944</v>
      </c>
      <c r="C404" t="s">
        <v>2945</v>
      </c>
      <c r="D404">
        <v>2520</v>
      </c>
      <c r="E404">
        <v>2520</v>
      </c>
      <c r="F404" t="s">
        <v>26</v>
      </c>
      <c r="G404" t="s">
        <v>27</v>
      </c>
      <c r="H404">
        <v>0.5</v>
      </c>
      <c r="I404">
        <v>9890.86</v>
      </c>
      <c r="J404">
        <v>36</v>
      </c>
      <c r="K404" t="s">
        <v>2945</v>
      </c>
      <c r="L404">
        <v>2520</v>
      </c>
      <c r="M404" t="s">
        <v>28</v>
      </c>
      <c r="N404" t="s">
        <v>57</v>
      </c>
      <c r="O404" t="s">
        <v>194</v>
      </c>
      <c r="P404">
        <v>9890.86</v>
      </c>
      <c r="Q404" t="s">
        <v>28</v>
      </c>
      <c r="R404" t="s">
        <v>2946</v>
      </c>
      <c r="S404" t="s">
        <v>50</v>
      </c>
      <c r="T404" t="s">
        <v>2947</v>
      </c>
      <c r="U404" t="s">
        <v>2948</v>
      </c>
      <c r="V404" t="s">
        <v>2949</v>
      </c>
      <c r="W404" t="s">
        <v>2950</v>
      </c>
      <c r="X404" t="s">
        <v>2951</v>
      </c>
      <c r="Y404" t="s">
        <v>2952</v>
      </c>
      <c r="Z404" t="s">
        <v>44</v>
      </c>
      <c r="AA404" t="s">
        <v>45</v>
      </c>
      <c r="AB404" t="s">
        <v>2953</v>
      </c>
      <c r="AC404" t="s">
        <v>2954</v>
      </c>
      <c r="AD404" t="s">
        <v>2955</v>
      </c>
      <c r="AE404" t="s">
        <v>44</v>
      </c>
      <c r="AF404" t="s">
        <v>45</v>
      </c>
      <c r="AI404" t="str">
        <f t="shared" si="6"/>
        <v>YHR020w</v>
      </c>
    </row>
    <row r="405" spans="1:35" x14ac:dyDescent="0.3">
      <c r="A405" t="s">
        <v>23</v>
      </c>
      <c r="B405" t="s">
        <v>2956</v>
      </c>
      <c r="C405" t="s">
        <v>2945</v>
      </c>
      <c r="D405">
        <v>12621</v>
      </c>
      <c r="E405">
        <v>12621</v>
      </c>
      <c r="F405" t="s">
        <v>47</v>
      </c>
      <c r="G405" t="s">
        <v>26</v>
      </c>
      <c r="H405">
        <v>0.5</v>
      </c>
      <c r="I405">
        <v>3449.86</v>
      </c>
      <c r="J405">
        <v>80</v>
      </c>
      <c r="K405" t="s">
        <v>2945</v>
      </c>
      <c r="L405">
        <v>12620</v>
      </c>
      <c r="M405" t="s">
        <v>28</v>
      </c>
      <c r="N405" t="s">
        <v>133</v>
      </c>
      <c r="O405" t="s">
        <v>27</v>
      </c>
      <c r="P405">
        <v>3449.86</v>
      </c>
      <c r="Q405" t="s">
        <v>28</v>
      </c>
      <c r="R405" t="s">
        <v>2957</v>
      </c>
      <c r="S405" t="s">
        <v>32</v>
      </c>
      <c r="T405" t="s">
        <v>2958</v>
      </c>
      <c r="U405" t="s">
        <v>2959</v>
      </c>
      <c r="V405" t="s">
        <v>1612</v>
      </c>
      <c r="W405" t="s">
        <v>2960</v>
      </c>
      <c r="X405" t="s">
        <v>1856</v>
      </c>
      <c r="Y405" t="s">
        <v>1857</v>
      </c>
      <c r="Z405" t="s">
        <v>1858</v>
      </c>
      <c r="AA405" t="s">
        <v>1859</v>
      </c>
      <c r="AI405" t="str">
        <f t="shared" si="6"/>
        <v>YHR015w</v>
      </c>
    </row>
    <row r="406" spans="1:35" x14ac:dyDescent="0.3">
      <c r="A406" t="s">
        <v>23</v>
      </c>
      <c r="B406" t="s">
        <v>2961</v>
      </c>
      <c r="C406" t="s">
        <v>2945</v>
      </c>
      <c r="D406">
        <v>24740</v>
      </c>
      <c r="E406">
        <v>24740</v>
      </c>
      <c r="F406" t="s">
        <v>26</v>
      </c>
      <c r="G406" t="s">
        <v>27</v>
      </c>
      <c r="H406">
        <v>0.5</v>
      </c>
      <c r="I406">
        <v>7123.86</v>
      </c>
      <c r="J406">
        <v>85</v>
      </c>
      <c r="K406" t="s">
        <v>2945</v>
      </c>
      <c r="L406">
        <v>24740</v>
      </c>
      <c r="M406" t="s">
        <v>28</v>
      </c>
      <c r="N406" t="s">
        <v>47</v>
      </c>
      <c r="O406" t="s">
        <v>48</v>
      </c>
      <c r="P406">
        <v>7123.86</v>
      </c>
      <c r="Q406" t="s">
        <v>28</v>
      </c>
      <c r="R406" t="s">
        <v>2962</v>
      </c>
      <c r="S406" t="s">
        <v>32</v>
      </c>
      <c r="T406" t="s">
        <v>2963</v>
      </c>
      <c r="U406" t="s">
        <v>2964</v>
      </c>
      <c r="V406" t="s">
        <v>1476</v>
      </c>
      <c r="W406" t="s">
        <v>2965</v>
      </c>
      <c r="X406" t="s">
        <v>2966</v>
      </c>
      <c r="Y406" t="s">
        <v>2967</v>
      </c>
      <c r="Z406" t="s">
        <v>883</v>
      </c>
      <c r="AA406" t="s">
        <v>884</v>
      </c>
      <c r="AI406" t="str">
        <f t="shared" si="6"/>
        <v>YHR007c</v>
      </c>
    </row>
    <row r="407" spans="1:35" x14ac:dyDescent="0.3">
      <c r="A407" t="s">
        <v>23</v>
      </c>
      <c r="B407" t="s">
        <v>2968</v>
      </c>
      <c r="C407" t="s">
        <v>2945</v>
      </c>
      <c r="D407">
        <v>34920</v>
      </c>
      <c r="E407">
        <v>34929</v>
      </c>
      <c r="F407" t="s">
        <v>2969</v>
      </c>
      <c r="G407" t="s">
        <v>26</v>
      </c>
      <c r="H407">
        <v>0.5</v>
      </c>
      <c r="I407">
        <v>6888.15</v>
      </c>
      <c r="J407">
        <v>42</v>
      </c>
      <c r="K407" t="s">
        <v>2945</v>
      </c>
      <c r="L407">
        <v>34919</v>
      </c>
      <c r="M407" t="s">
        <v>28</v>
      </c>
      <c r="N407" t="s">
        <v>2970</v>
      </c>
      <c r="O407" t="s">
        <v>57</v>
      </c>
      <c r="P407">
        <v>6888.15</v>
      </c>
      <c r="Q407" t="s">
        <v>28</v>
      </c>
      <c r="R407" t="s">
        <v>2971</v>
      </c>
      <c r="S407" t="s">
        <v>32</v>
      </c>
      <c r="T407" t="s">
        <v>2972</v>
      </c>
      <c r="U407" t="s">
        <v>2973</v>
      </c>
      <c r="V407" t="s">
        <v>2974</v>
      </c>
      <c r="W407" t="s">
        <v>2975</v>
      </c>
      <c r="X407" t="s">
        <v>2976</v>
      </c>
      <c r="Y407" t="s">
        <v>2977</v>
      </c>
      <c r="Z407" t="s">
        <v>97</v>
      </c>
      <c r="AA407" t="s">
        <v>98</v>
      </c>
      <c r="AI407" t="str">
        <f t="shared" si="6"/>
        <v>YHR003c</v>
      </c>
    </row>
    <row r="408" spans="1:35" x14ac:dyDescent="0.3">
      <c r="A408" t="s">
        <v>23</v>
      </c>
      <c r="B408" t="s">
        <v>2978</v>
      </c>
      <c r="C408" t="s">
        <v>2979</v>
      </c>
      <c r="D408">
        <v>9006</v>
      </c>
      <c r="E408">
        <v>9011</v>
      </c>
      <c r="F408" t="s">
        <v>2980</v>
      </c>
      <c r="G408" t="s">
        <v>26</v>
      </c>
      <c r="H408">
        <v>0.5</v>
      </c>
      <c r="I408">
        <v>17766.86</v>
      </c>
      <c r="J408">
        <v>105</v>
      </c>
      <c r="K408" t="s">
        <v>2979</v>
      </c>
      <c r="L408">
        <v>9005</v>
      </c>
      <c r="M408" t="s">
        <v>28</v>
      </c>
      <c r="N408" t="s">
        <v>2981</v>
      </c>
      <c r="O408" t="s">
        <v>47</v>
      </c>
      <c r="P408">
        <v>17766.86</v>
      </c>
      <c r="Q408" t="s">
        <v>28</v>
      </c>
      <c r="R408" t="s">
        <v>2982</v>
      </c>
      <c r="S408" t="s">
        <v>50</v>
      </c>
      <c r="T408" t="s">
        <v>2983</v>
      </c>
      <c r="U408" t="s">
        <v>2984</v>
      </c>
      <c r="V408" t="s">
        <v>2985</v>
      </c>
      <c r="W408" t="s">
        <v>2986</v>
      </c>
      <c r="X408" t="s">
        <v>2987</v>
      </c>
      <c r="Y408" t="s">
        <v>2988</v>
      </c>
      <c r="Z408" t="s">
        <v>44</v>
      </c>
      <c r="AA408" t="s">
        <v>45</v>
      </c>
      <c r="AI408" t="str">
        <f t="shared" si="6"/>
        <v>{NA};{A4497:YLR406c</v>
      </c>
    </row>
    <row r="409" spans="1:35" x14ac:dyDescent="0.3">
      <c r="A409" t="s">
        <v>23</v>
      </c>
      <c r="B409" t="s">
        <v>2978</v>
      </c>
      <c r="C409" t="s">
        <v>2979</v>
      </c>
      <c r="D409">
        <v>8991</v>
      </c>
      <c r="E409">
        <v>9000</v>
      </c>
      <c r="F409" t="s">
        <v>2989</v>
      </c>
      <c r="G409" t="s">
        <v>26</v>
      </c>
      <c r="H409">
        <v>0.5</v>
      </c>
      <c r="I409">
        <v>17393.86</v>
      </c>
      <c r="J409">
        <v>105</v>
      </c>
      <c r="K409" t="s">
        <v>2979</v>
      </c>
      <c r="L409">
        <v>8990</v>
      </c>
      <c r="M409" t="s">
        <v>28</v>
      </c>
      <c r="N409" t="s">
        <v>2990</v>
      </c>
      <c r="O409" t="s">
        <v>27</v>
      </c>
      <c r="P409">
        <v>17393.86</v>
      </c>
      <c r="Q409" t="s">
        <v>28</v>
      </c>
      <c r="R409" t="s">
        <v>2991</v>
      </c>
      <c r="S409" t="s">
        <v>50</v>
      </c>
      <c r="T409" t="s">
        <v>2992</v>
      </c>
      <c r="U409" t="s">
        <v>2993</v>
      </c>
      <c r="V409" t="s">
        <v>2985</v>
      </c>
      <c r="W409" t="s">
        <v>2986</v>
      </c>
      <c r="X409" t="s">
        <v>2987</v>
      </c>
      <c r="Y409" t="s">
        <v>2988</v>
      </c>
      <c r="Z409" t="s">
        <v>44</v>
      </c>
      <c r="AA409" t="s">
        <v>45</v>
      </c>
      <c r="AI409" t="str">
        <f t="shared" si="6"/>
        <v>{NA};{A4497:YLR406c</v>
      </c>
    </row>
    <row r="410" spans="1:35" x14ac:dyDescent="0.3">
      <c r="A410" t="s">
        <v>23</v>
      </c>
      <c r="B410" t="s">
        <v>2978</v>
      </c>
      <c r="C410" t="s">
        <v>2979</v>
      </c>
      <c r="D410">
        <v>9032</v>
      </c>
      <c r="E410">
        <v>9033</v>
      </c>
      <c r="F410" t="s">
        <v>393</v>
      </c>
      <c r="G410" t="s">
        <v>26</v>
      </c>
      <c r="H410">
        <v>0.5</v>
      </c>
      <c r="I410">
        <v>17714.86</v>
      </c>
      <c r="J410">
        <v>105</v>
      </c>
      <c r="K410" t="s">
        <v>2979</v>
      </c>
      <c r="L410">
        <v>9031</v>
      </c>
      <c r="M410" t="s">
        <v>28</v>
      </c>
      <c r="N410" t="s">
        <v>1148</v>
      </c>
      <c r="O410" t="s">
        <v>47</v>
      </c>
      <c r="P410">
        <v>17714.86</v>
      </c>
      <c r="Q410" t="s">
        <v>28</v>
      </c>
      <c r="R410" t="s">
        <v>2994</v>
      </c>
      <c r="S410" t="s">
        <v>50</v>
      </c>
      <c r="T410" t="s">
        <v>2995</v>
      </c>
      <c r="U410" t="s">
        <v>2996</v>
      </c>
      <c r="V410" t="s">
        <v>2985</v>
      </c>
      <c r="W410" t="s">
        <v>2986</v>
      </c>
      <c r="X410" t="s">
        <v>2987</v>
      </c>
      <c r="Y410" t="s">
        <v>2988</v>
      </c>
      <c r="Z410" t="s">
        <v>44</v>
      </c>
      <c r="AA410" t="s">
        <v>45</v>
      </c>
      <c r="AI410" t="str">
        <f t="shared" si="6"/>
        <v>{NA};{A4497:YLR406c</v>
      </c>
    </row>
    <row r="411" spans="1:35" x14ac:dyDescent="0.3">
      <c r="A411" t="s">
        <v>23</v>
      </c>
      <c r="B411" t="s">
        <v>2978</v>
      </c>
      <c r="C411" t="s">
        <v>2979</v>
      </c>
      <c r="D411">
        <v>8642</v>
      </c>
      <c r="E411">
        <v>8642</v>
      </c>
      <c r="F411" t="s">
        <v>26</v>
      </c>
      <c r="G411" t="s">
        <v>29</v>
      </c>
      <c r="H411">
        <v>0.5</v>
      </c>
      <c r="I411">
        <v>9821.86</v>
      </c>
      <c r="J411">
        <v>105</v>
      </c>
      <c r="K411" t="s">
        <v>2979</v>
      </c>
      <c r="L411">
        <v>8642</v>
      </c>
      <c r="M411" t="s">
        <v>28</v>
      </c>
      <c r="N411" t="s">
        <v>57</v>
      </c>
      <c r="O411" t="s">
        <v>157</v>
      </c>
      <c r="P411">
        <v>9821.86</v>
      </c>
      <c r="Q411" t="s">
        <v>28</v>
      </c>
      <c r="R411" t="s">
        <v>2997</v>
      </c>
      <c r="S411" t="s">
        <v>32</v>
      </c>
      <c r="T411" t="s">
        <v>2998</v>
      </c>
      <c r="U411" t="s">
        <v>2999</v>
      </c>
      <c r="V411" t="s">
        <v>294</v>
      </c>
      <c r="W411" t="s">
        <v>2986</v>
      </c>
      <c r="X411" t="s">
        <v>2987</v>
      </c>
      <c r="Y411" t="s">
        <v>2988</v>
      </c>
      <c r="Z411" t="s">
        <v>44</v>
      </c>
      <c r="AA411" t="s">
        <v>45</v>
      </c>
      <c r="AI411" t="str">
        <f t="shared" si="6"/>
        <v>{NA};{A4497:YLR406c</v>
      </c>
    </row>
    <row r="412" spans="1:35" x14ac:dyDescent="0.3">
      <c r="A412" t="s">
        <v>23</v>
      </c>
      <c r="B412" t="s">
        <v>3000</v>
      </c>
      <c r="C412" t="s">
        <v>2979</v>
      </c>
      <c r="D412">
        <v>38398</v>
      </c>
      <c r="E412">
        <v>38398</v>
      </c>
      <c r="F412" t="s">
        <v>27</v>
      </c>
      <c r="G412" t="s">
        <v>26</v>
      </c>
      <c r="H412">
        <v>0.5</v>
      </c>
      <c r="I412">
        <v>11556.86</v>
      </c>
      <c r="J412">
        <v>99</v>
      </c>
      <c r="K412" t="s">
        <v>2979</v>
      </c>
      <c r="L412">
        <v>38397</v>
      </c>
      <c r="M412" t="s">
        <v>28</v>
      </c>
      <c r="N412" t="s">
        <v>30</v>
      </c>
      <c r="O412" t="s">
        <v>29</v>
      </c>
      <c r="P412">
        <v>11556.86</v>
      </c>
      <c r="Q412" t="s">
        <v>28</v>
      </c>
      <c r="R412" t="s">
        <v>3001</v>
      </c>
      <c r="S412" t="s">
        <v>32</v>
      </c>
      <c r="T412" t="s">
        <v>3002</v>
      </c>
      <c r="U412" t="s">
        <v>3003</v>
      </c>
      <c r="V412" t="s">
        <v>310</v>
      </c>
      <c r="W412" t="s">
        <v>3004</v>
      </c>
      <c r="X412" t="s">
        <v>3005</v>
      </c>
      <c r="Y412" t="s">
        <v>3006</v>
      </c>
      <c r="Z412" t="s">
        <v>97</v>
      </c>
      <c r="AA412" t="s">
        <v>98</v>
      </c>
      <c r="AI412" t="str">
        <f t="shared" si="6"/>
        <v>{NA};{A4508:YLR389c</v>
      </c>
    </row>
    <row r="413" spans="1:35" x14ac:dyDescent="0.3">
      <c r="A413" t="s">
        <v>23</v>
      </c>
      <c r="B413" t="s">
        <v>3007</v>
      </c>
      <c r="C413" t="s">
        <v>2979</v>
      </c>
      <c r="D413">
        <v>56035</v>
      </c>
      <c r="E413">
        <v>56035</v>
      </c>
      <c r="F413" t="s">
        <v>29</v>
      </c>
      <c r="G413" t="s">
        <v>26</v>
      </c>
      <c r="H413">
        <v>0.5</v>
      </c>
      <c r="I413">
        <v>12599.86</v>
      </c>
      <c r="J413">
        <v>63</v>
      </c>
      <c r="K413" t="s">
        <v>2979</v>
      </c>
      <c r="L413">
        <v>56034</v>
      </c>
      <c r="M413" t="s">
        <v>28</v>
      </c>
      <c r="N413" t="s">
        <v>108</v>
      </c>
      <c r="O413" t="s">
        <v>27</v>
      </c>
      <c r="P413">
        <v>12599.86</v>
      </c>
      <c r="Q413" t="s">
        <v>28</v>
      </c>
      <c r="R413" t="s">
        <v>3008</v>
      </c>
      <c r="S413" t="s">
        <v>50</v>
      </c>
      <c r="T413" t="s">
        <v>3009</v>
      </c>
      <c r="U413" t="s">
        <v>3010</v>
      </c>
      <c r="V413" t="s">
        <v>2107</v>
      </c>
      <c r="W413" t="s">
        <v>3011</v>
      </c>
      <c r="X413" t="s">
        <v>3012</v>
      </c>
      <c r="Y413" t="s">
        <v>3013</v>
      </c>
      <c r="Z413" t="s">
        <v>514</v>
      </c>
      <c r="AA413" t="s">
        <v>515</v>
      </c>
      <c r="AB413" t="s">
        <v>3014</v>
      </c>
      <c r="AC413" t="s">
        <v>3015</v>
      </c>
      <c r="AD413" t="s">
        <v>3016</v>
      </c>
      <c r="AE413" t="s">
        <v>44</v>
      </c>
      <c r="AF413" t="s">
        <v>45</v>
      </c>
      <c r="AI413" t="str">
        <f t="shared" si="6"/>
        <v>YLR383w</v>
      </c>
    </row>
    <row r="414" spans="1:35" x14ac:dyDescent="0.3">
      <c r="A414" t="s">
        <v>23</v>
      </c>
      <c r="B414" t="s">
        <v>3017</v>
      </c>
      <c r="C414" t="s">
        <v>2979</v>
      </c>
      <c r="D414">
        <v>63552</v>
      </c>
      <c r="E414">
        <v>63582</v>
      </c>
      <c r="F414" t="s">
        <v>3018</v>
      </c>
      <c r="G414" t="s">
        <v>26</v>
      </c>
      <c r="H414">
        <v>0.5</v>
      </c>
      <c r="I414">
        <v>11474.86</v>
      </c>
      <c r="J414">
        <v>58</v>
      </c>
      <c r="K414" t="s">
        <v>2979</v>
      </c>
      <c r="L414">
        <v>63551</v>
      </c>
      <c r="M414" t="s">
        <v>28</v>
      </c>
      <c r="N414" t="s">
        <v>3019</v>
      </c>
      <c r="O414" t="s">
        <v>29</v>
      </c>
      <c r="P414">
        <v>11474.86</v>
      </c>
      <c r="Q414" t="s">
        <v>28</v>
      </c>
      <c r="R414" t="s">
        <v>3020</v>
      </c>
      <c r="S414" t="s">
        <v>32</v>
      </c>
      <c r="T414" t="s">
        <v>3021</v>
      </c>
      <c r="U414" t="s">
        <v>3022</v>
      </c>
      <c r="V414" t="s">
        <v>3023</v>
      </c>
      <c r="W414" t="s">
        <v>3024</v>
      </c>
      <c r="X414" t="s">
        <v>3025</v>
      </c>
      <c r="Y414" t="s">
        <v>3026</v>
      </c>
      <c r="Z414" t="s">
        <v>1586</v>
      </c>
      <c r="AA414" t="s">
        <v>1587</v>
      </c>
      <c r="AB414" t="s">
        <v>3027</v>
      </c>
      <c r="AC414" t="s">
        <v>3028</v>
      </c>
      <c r="AD414" t="s">
        <v>3029</v>
      </c>
      <c r="AE414" t="s">
        <v>3030</v>
      </c>
      <c r="AF414" t="s">
        <v>3031</v>
      </c>
      <c r="AI414" t="str">
        <f t="shared" si="6"/>
        <v>YLR380w</v>
      </c>
    </row>
    <row r="415" spans="1:35" x14ac:dyDescent="0.3">
      <c r="A415" t="s">
        <v>23</v>
      </c>
      <c r="B415" t="s">
        <v>3032</v>
      </c>
      <c r="C415" t="s">
        <v>2979</v>
      </c>
      <c r="D415">
        <v>64072</v>
      </c>
      <c r="E415">
        <v>64072</v>
      </c>
      <c r="F415" t="s">
        <v>26</v>
      </c>
      <c r="G415" t="s">
        <v>29</v>
      </c>
      <c r="H415">
        <v>0.5</v>
      </c>
      <c r="I415">
        <v>9375.86</v>
      </c>
      <c r="J415">
        <v>58</v>
      </c>
      <c r="K415" t="s">
        <v>2979</v>
      </c>
      <c r="L415">
        <v>64072</v>
      </c>
      <c r="M415" t="s">
        <v>28</v>
      </c>
      <c r="N415" t="s">
        <v>57</v>
      </c>
      <c r="O415" t="s">
        <v>157</v>
      </c>
      <c r="P415">
        <v>9375.86</v>
      </c>
      <c r="Q415" t="s">
        <v>28</v>
      </c>
      <c r="R415" t="s">
        <v>3033</v>
      </c>
      <c r="S415" t="s">
        <v>32</v>
      </c>
      <c r="T415" t="s">
        <v>3034</v>
      </c>
      <c r="U415" t="s">
        <v>3035</v>
      </c>
      <c r="V415" t="s">
        <v>3023</v>
      </c>
      <c r="W415" t="s">
        <v>3027</v>
      </c>
      <c r="X415" t="s">
        <v>3028</v>
      </c>
      <c r="Y415" t="s">
        <v>3029</v>
      </c>
      <c r="Z415" t="s">
        <v>3030</v>
      </c>
      <c r="AA415" t="s">
        <v>3031</v>
      </c>
      <c r="AI415" t="str">
        <f t="shared" si="6"/>
        <v>YLR378c</v>
      </c>
    </row>
    <row r="416" spans="1:35" x14ac:dyDescent="0.3">
      <c r="A416" t="s">
        <v>23</v>
      </c>
      <c r="B416" t="s">
        <v>3036</v>
      </c>
      <c r="C416" t="s">
        <v>2979</v>
      </c>
      <c r="D416">
        <v>77564</v>
      </c>
      <c r="E416">
        <v>77564</v>
      </c>
      <c r="F416" t="s">
        <v>26</v>
      </c>
      <c r="G416" t="s">
        <v>3037</v>
      </c>
      <c r="H416">
        <v>0.5</v>
      </c>
      <c r="I416">
        <v>9835.86</v>
      </c>
      <c r="J416">
        <v>82</v>
      </c>
      <c r="K416" t="s">
        <v>2979</v>
      </c>
      <c r="L416">
        <v>77564</v>
      </c>
      <c r="M416" t="s">
        <v>28</v>
      </c>
      <c r="N416" t="s">
        <v>57</v>
      </c>
      <c r="O416" t="s">
        <v>3038</v>
      </c>
      <c r="P416">
        <v>9835.86</v>
      </c>
      <c r="Q416" t="s">
        <v>28</v>
      </c>
      <c r="R416" t="s">
        <v>3039</v>
      </c>
      <c r="S416" t="s">
        <v>32</v>
      </c>
      <c r="T416" t="s">
        <v>3040</v>
      </c>
      <c r="U416" t="s">
        <v>3041</v>
      </c>
      <c r="V416" t="s">
        <v>794</v>
      </c>
      <c r="W416" t="s">
        <v>3042</v>
      </c>
      <c r="X416" t="s">
        <v>3043</v>
      </c>
      <c r="Y416" t="s">
        <v>3044</v>
      </c>
      <c r="Z416" t="s">
        <v>27</v>
      </c>
      <c r="AA416" t="s">
        <v>141</v>
      </c>
      <c r="AI416" t="str">
        <f t="shared" si="6"/>
        <v>YLR371w</v>
      </c>
    </row>
    <row r="417" spans="1:35" x14ac:dyDescent="0.3">
      <c r="A417" t="s">
        <v>23</v>
      </c>
      <c r="B417" t="s">
        <v>3045</v>
      </c>
      <c r="C417" t="s">
        <v>2979</v>
      </c>
      <c r="D417">
        <v>101397</v>
      </c>
      <c r="E417">
        <v>101397</v>
      </c>
      <c r="F417" t="s">
        <v>26</v>
      </c>
      <c r="G417" t="s">
        <v>29</v>
      </c>
      <c r="H417">
        <v>0.5</v>
      </c>
      <c r="I417">
        <v>12509.86</v>
      </c>
      <c r="J417">
        <v>105</v>
      </c>
      <c r="K417" t="s">
        <v>2979</v>
      </c>
      <c r="L417">
        <v>101397</v>
      </c>
      <c r="M417" t="s">
        <v>28</v>
      </c>
      <c r="N417" t="s">
        <v>27</v>
      </c>
      <c r="O417" t="s">
        <v>108</v>
      </c>
      <c r="P417">
        <v>12509.86</v>
      </c>
      <c r="Q417" t="s">
        <v>28</v>
      </c>
      <c r="R417" t="s">
        <v>3046</v>
      </c>
      <c r="S417" t="s">
        <v>50</v>
      </c>
      <c r="T417" t="s">
        <v>3047</v>
      </c>
      <c r="U417" t="s">
        <v>3048</v>
      </c>
      <c r="V417" t="s">
        <v>2985</v>
      </c>
      <c r="W417" t="s">
        <v>3049</v>
      </c>
      <c r="AI417" t="str">
        <f t="shared" si="6"/>
        <v>{NA};A4532:{NA};</v>
      </c>
    </row>
    <row r="418" spans="1:35" x14ac:dyDescent="0.3">
      <c r="A418" t="s">
        <v>23</v>
      </c>
      <c r="B418" t="s">
        <v>3050</v>
      </c>
      <c r="C418" t="s">
        <v>2979</v>
      </c>
      <c r="D418">
        <v>110647</v>
      </c>
      <c r="E418">
        <v>110647</v>
      </c>
      <c r="F418" t="s">
        <v>29</v>
      </c>
      <c r="G418" t="s">
        <v>26</v>
      </c>
      <c r="H418">
        <v>0.5</v>
      </c>
      <c r="I418">
        <v>11861.86</v>
      </c>
      <c r="J418">
        <v>72</v>
      </c>
      <c r="K418" t="s">
        <v>2979</v>
      </c>
      <c r="L418">
        <v>110646</v>
      </c>
      <c r="M418" t="s">
        <v>28</v>
      </c>
      <c r="N418" t="s">
        <v>108</v>
      </c>
      <c r="O418" t="s">
        <v>27</v>
      </c>
      <c r="P418">
        <v>11861.86</v>
      </c>
      <c r="Q418" t="s">
        <v>28</v>
      </c>
      <c r="R418" t="s">
        <v>3051</v>
      </c>
      <c r="S418" t="s">
        <v>50</v>
      </c>
      <c r="T418" t="s">
        <v>3052</v>
      </c>
      <c r="U418" t="s">
        <v>3053</v>
      </c>
      <c r="V418" t="s">
        <v>2622</v>
      </c>
      <c r="W418" t="s">
        <v>3054</v>
      </c>
      <c r="X418" t="s">
        <v>3055</v>
      </c>
      <c r="Y418" t="s">
        <v>3056</v>
      </c>
      <c r="Z418" t="s">
        <v>145</v>
      </c>
      <c r="AA418" t="s">
        <v>146</v>
      </c>
      <c r="AI418" t="str">
        <f t="shared" si="6"/>
        <v>{NA};{A4535:YLR351c</v>
      </c>
    </row>
    <row r="419" spans="1:35" x14ac:dyDescent="0.3">
      <c r="A419" t="s">
        <v>23</v>
      </c>
      <c r="B419" t="s">
        <v>3057</v>
      </c>
      <c r="C419" t="s">
        <v>2979</v>
      </c>
      <c r="D419">
        <v>156479</v>
      </c>
      <c r="E419">
        <v>156479</v>
      </c>
      <c r="F419" t="s">
        <v>27</v>
      </c>
      <c r="G419" t="s">
        <v>26</v>
      </c>
      <c r="H419">
        <v>0.5</v>
      </c>
      <c r="I419">
        <v>10784.86</v>
      </c>
      <c r="J419">
        <v>82</v>
      </c>
      <c r="K419" t="s">
        <v>2979</v>
      </c>
      <c r="L419">
        <v>156478</v>
      </c>
      <c r="M419" t="s">
        <v>28</v>
      </c>
      <c r="N419" t="s">
        <v>194</v>
      </c>
      <c r="O419" t="s">
        <v>57</v>
      </c>
      <c r="P419">
        <v>10784.86</v>
      </c>
      <c r="Q419" t="s">
        <v>28</v>
      </c>
      <c r="R419" t="s">
        <v>3058</v>
      </c>
      <c r="S419" t="s">
        <v>50</v>
      </c>
      <c r="T419" t="s">
        <v>3059</v>
      </c>
      <c r="U419" t="s">
        <v>3060</v>
      </c>
      <c r="V419" t="s">
        <v>845</v>
      </c>
      <c r="W419" t="s">
        <v>3061</v>
      </c>
      <c r="X419" t="s">
        <v>770</v>
      </c>
      <c r="Y419" t="s">
        <v>771</v>
      </c>
      <c r="Z419" t="s">
        <v>772</v>
      </c>
      <c r="AA419" t="s">
        <v>773</v>
      </c>
      <c r="AI419" t="str">
        <f t="shared" si="6"/>
        <v>YLR328w</v>
      </c>
    </row>
    <row r="420" spans="1:35" x14ac:dyDescent="0.3">
      <c r="A420" t="s">
        <v>23</v>
      </c>
      <c r="B420" t="s">
        <v>3057</v>
      </c>
      <c r="C420" t="s">
        <v>2979</v>
      </c>
      <c r="D420">
        <v>156809</v>
      </c>
      <c r="E420">
        <v>156809</v>
      </c>
      <c r="F420" t="s">
        <v>26</v>
      </c>
      <c r="G420" t="s">
        <v>29</v>
      </c>
      <c r="H420">
        <v>0.5</v>
      </c>
      <c r="I420">
        <v>6178.86</v>
      </c>
      <c r="J420">
        <v>88</v>
      </c>
      <c r="K420" t="s">
        <v>2979</v>
      </c>
      <c r="L420">
        <v>156809</v>
      </c>
      <c r="M420" t="s">
        <v>28</v>
      </c>
      <c r="N420" t="s">
        <v>27</v>
      </c>
      <c r="O420" t="s">
        <v>108</v>
      </c>
      <c r="P420">
        <v>6178.86</v>
      </c>
      <c r="Q420" t="s">
        <v>28</v>
      </c>
      <c r="R420" t="s">
        <v>3062</v>
      </c>
      <c r="S420" t="s">
        <v>32</v>
      </c>
      <c r="T420" t="s">
        <v>3063</v>
      </c>
      <c r="U420" t="s">
        <v>3064</v>
      </c>
      <c r="V420" t="s">
        <v>3065</v>
      </c>
      <c r="W420" t="s">
        <v>3061</v>
      </c>
      <c r="X420" t="s">
        <v>770</v>
      </c>
      <c r="Y420" t="s">
        <v>771</v>
      </c>
      <c r="Z420" t="s">
        <v>772</v>
      </c>
      <c r="AA420" t="s">
        <v>773</v>
      </c>
      <c r="AI420" t="str">
        <f t="shared" si="6"/>
        <v>YLR328w</v>
      </c>
    </row>
    <row r="421" spans="1:35" x14ac:dyDescent="0.3">
      <c r="A421" t="s">
        <v>23</v>
      </c>
      <c r="B421" t="s">
        <v>3066</v>
      </c>
      <c r="C421" t="s">
        <v>2979</v>
      </c>
      <c r="D421">
        <v>162229</v>
      </c>
      <c r="E421">
        <v>162229</v>
      </c>
      <c r="F421" t="s">
        <v>26</v>
      </c>
      <c r="G421" t="s">
        <v>108</v>
      </c>
      <c r="H421">
        <v>0.5</v>
      </c>
      <c r="I421">
        <v>12396.86</v>
      </c>
      <c r="J421">
        <v>88</v>
      </c>
      <c r="K421" t="s">
        <v>2979</v>
      </c>
      <c r="L421">
        <v>162229</v>
      </c>
      <c r="M421" t="s">
        <v>28</v>
      </c>
      <c r="N421" t="s">
        <v>57</v>
      </c>
      <c r="O421" t="s">
        <v>1361</v>
      </c>
      <c r="P421">
        <v>12396.86</v>
      </c>
      <c r="Q421" t="s">
        <v>28</v>
      </c>
      <c r="R421" t="s">
        <v>3067</v>
      </c>
      <c r="S421" t="s">
        <v>32</v>
      </c>
      <c r="T421" t="s">
        <v>3068</v>
      </c>
      <c r="U421" t="s">
        <v>3069</v>
      </c>
      <c r="V421" t="s">
        <v>3070</v>
      </c>
      <c r="W421" t="s">
        <v>3071</v>
      </c>
      <c r="X421" t="s">
        <v>3072</v>
      </c>
      <c r="Y421" t="s">
        <v>2742</v>
      </c>
      <c r="Z421" t="s">
        <v>97</v>
      </c>
      <c r="AA421" t="s">
        <v>98</v>
      </c>
      <c r="AI421" t="str">
        <f t="shared" si="6"/>
        <v>{NA};{A4553:YLR323c</v>
      </c>
    </row>
    <row r="422" spans="1:35" x14ac:dyDescent="0.3">
      <c r="A422" t="s">
        <v>23</v>
      </c>
      <c r="B422" t="s">
        <v>3073</v>
      </c>
      <c r="C422" t="s">
        <v>2979</v>
      </c>
      <c r="D422">
        <v>169461</v>
      </c>
      <c r="E422">
        <v>169461</v>
      </c>
      <c r="F422" t="s">
        <v>26</v>
      </c>
      <c r="G422" t="s">
        <v>3074</v>
      </c>
      <c r="H422">
        <v>0.5</v>
      </c>
      <c r="I422">
        <v>12567.86</v>
      </c>
      <c r="J422">
        <v>74</v>
      </c>
      <c r="K422" t="s">
        <v>2979</v>
      </c>
      <c r="L422">
        <v>169461</v>
      </c>
      <c r="M422" t="s">
        <v>28</v>
      </c>
      <c r="N422" t="s">
        <v>47</v>
      </c>
      <c r="O422" t="s">
        <v>3075</v>
      </c>
      <c r="P422">
        <v>12567.86</v>
      </c>
      <c r="Q422" t="s">
        <v>28</v>
      </c>
      <c r="R422" t="s">
        <v>3076</v>
      </c>
      <c r="S422" t="s">
        <v>32</v>
      </c>
      <c r="T422" t="s">
        <v>3077</v>
      </c>
      <c r="U422" t="s">
        <v>3078</v>
      </c>
      <c r="V422" t="s">
        <v>2488</v>
      </c>
      <c r="W422" t="s">
        <v>3079</v>
      </c>
      <c r="AI422" t="str">
        <f t="shared" si="6"/>
        <v>{NA};A4556:{NA};</v>
      </c>
    </row>
    <row r="423" spans="1:35" x14ac:dyDescent="0.3">
      <c r="A423" t="s">
        <v>23</v>
      </c>
      <c r="B423" t="s">
        <v>3080</v>
      </c>
      <c r="C423" t="s">
        <v>2979</v>
      </c>
      <c r="D423">
        <v>193631</v>
      </c>
      <c r="E423">
        <v>193631</v>
      </c>
      <c r="F423" t="s">
        <v>26</v>
      </c>
      <c r="G423" t="s">
        <v>29</v>
      </c>
      <c r="H423">
        <v>0.5</v>
      </c>
      <c r="I423">
        <v>13461.86</v>
      </c>
      <c r="J423">
        <v>82</v>
      </c>
      <c r="K423" t="s">
        <v>2979</v>
      </c>
      <c r="L423">
        <v>193631</v>
      </c>
      <c r="M423" t="s">
        <v>28</v>
      </c>
      <c r="N423" t="s">
        <v>27</v>
      </c>
      <c r="O423" t="s">
        <v>108</v>
      </c>
      <c r="P423">
        <v>13461.86</v>
      </c>
      <c r="Q423" t="s">
        <v>28</v>
      </c>
      <c r="R423" t="s">
        <v>3081</v>
      </c>
      <c r="S423" t="s">
        <v>32</v>
      </c>
      <c r="T423" t="s">
        <v>3082</v>
      </c>
      <c r="U423" t="s">
        <v>3083</v>
      </c>
      <c r="V423" t="s">
        <v>794</v>
      </c>
      <c r="W423" t="s">
        <v>3084</v>
      </c>
      <c r="AI423" t="str">
        <f t="shared" si="6"/>
        <v>{NA};</v>
      </c>
    </row>
    <row r="424" spans="1:35" x14ac:dyDescent="0.3">
      <c r="A424" t="s">
        <v>23</v>
      </c>
      <c r="B424" t="s">
        <v>3085</v>
      </c>
      <c r="C424" t="s">
        <v>2979</v>
      </c>
      <c r="D424">
        <v>197338</v>
      </c>
      <c r="E424">
        <v>197338</v>
      </c>
      <c r="F424" t="s">
        <v>27</v>
      </c>
      <c r="G424" t="s">
        <v>26</v>
      </c>
      <c r="H424">
        <v>0.5</v>
      </c>
      <c r="I424">
        <v>8687.8700000000008</v>
      </c>
      <c r="J424">
        <v>120</v>
      </c>
      <c r="K424" t="s">
        <v>2979</v>
      </c>
      <c r="L424">
        <v>197337</v>
      </c>
      <c r="M424" t="s">
        <v>28</v>
      </c>
      <c r="N424" t="s">
        <v>30</v>
      </c>
      <c r="O424" t="s">
        <v>29</v>
      </c>
      <c r="P424">
        <v>8687.8700000000008</v>
      </c>
      <c r="Q424" t="s">
        <v>28</v>
      </c>
      <c r="R424" t="s">
        <v>3086</v>
      </c>
      <c r="S424" t="s">
        <v>32</v>
      </c>
      <c r="T424" t="s">
        <v>3087</v>
      </c>
      <c r="U424" t="s">
        <v>3088</v>
      </c>
      <c r="V424" t="s">
        <v>3089</v>
      </c>
      <c r="W424" t="s">
        <v>3090</v>
      </c>
      <c r="X424" t="s">
        <v>3091</v>
      </c>
      <c r="Y424" t="s">
        <v>2174</v>
      </c>
      <c r="Z424" t="s">
        <v>97</v>
      </c>
      <c r="AA424" t="s">
        <v>98</v>
      </c>
      <c r="AB424" t="s">
        <v>3092</v>
      </c>
      <c r="AC424" t="s">
        <v>3093</v>
      </c>
      <c r="AD424" t="s">
        <v>3094</v>
      </c>
      <c r="AE424" t="s">
        <v>27</v>
      </c>
      <c r="AF424" t="s">
        <v>141</v>
      </c>
      <c r="AI424" t="str">
        <f t="shared" si="6"/>
        <v>YLR306w</v>
      </c>
    </row>
    <row r="425" spans="1:35" x14ac:dyDescent="0.3">
      <c r="A425" t="s">
        <v>23</v>
      </c>
      <c r="B425" t="s">
        <v>3095</v>
      </c>
      <c r="C425" t="s">
        <v>2979</v>
      </c>
      <c r="D425">
        <v>209113</v>
      </c>
      <c r="E425">
        <v>209113</v>
      </c>
      <c r="F425" t="s">
        <v>27</v>
      </c>
      <c r="G425" t="s">
        <v>26</v>
      </c>
      <c r="H425">
        <v>0.5</v>
      </c>
      <c r="I425">
        <v>11334.86</v>
      </c>
      <c r="J425">
        <v>41</v>
      </c>
      <c r="K425" t="s">
        <v>2979</v>
      </c>
      <c r="L425">
        <v>209112</v>
      </c>
      <c r="M425" t="s">
        <v>28</v>
      </c>
      <c r="N425" t="s">
        <v>30</v>
      </c>
      <c r="O425" t="s">
        <v>29</v>
      </c>
      <c r="P425">
        <v>11334.86</v>
      </c>
      <c r="Q425" t="s">
        <v>28</v>
      </c>
      <c r="R425" t="s">
        <v>3096</v>
      </c>
      <c r="S425" t="s">
        <v>32</v>
      </c>
      <c r="T425" t="s">
        <v>3097</v>
      </c>
      <c r="U425" t="s">
        <v>3098</v>
      </c>
      <c r="V425" t="s">
        <v>3099</v>
      </c>
      <c r="W425" t="s">
        <v>3100</v>
      </c>
      <c r="X425" t="s">
        <v>605</v>
      </c>
      <c r="Y425" t="s">
        <v>606</v>
      </c>
      <c r="Z425" t="s">
        <v>145</v>
      </c>
      <c r="AA425" t="s">
        <v>146</v>
      </c>
      <c r="AI425" t="str">
        <f t="shared" si="6"/>
        <v>YLR303w</v>
      </c>
    </row>
    <row r="426" spans="1:35" x14ac:dyDescent="0.3">
      <c r="A426" t="s">
        <v>23</v>
      </c>
      <c r="B426" t="s">
        <v>3095</v>
      </c>
      <c r="C426" t="s">
        <v>2979</v>
      </c>
      <c r="D426">
        <v>208811</v>
      </c>
      <c r="E426">
        <v>208811</v>
      </c>
      <c r="F426" t="s">
        <v>26</v>
      </c>
      <c r="G426" t="s">
        <v>57</v>
      </c>
      <c r="H426">
        <v>0.5</v>
      </c>
      <c r="I426">
        <v>12593.86</v>
      </c>
      <c r="J426">
        <v>41</v>
      </c>
      <c r="K426" t="s">
        <v>2979</v>
      </c>
      <c r="L426">
        <v>208811</v>
      </c>
      <c r="M426" t="s">
        <v>28</v>
      </c>
      <c r="N426" t="s">
        <v>27</v>
      </c>
      <c r="O426" t="s">
        <v>89</v>
      </c>
      <c r="P426">
        <v>12593.86</v>
      </c>
      <c r="Q426" t="s">
        <v>28</v>
      </c>
      <c r="R426" t="s">
        <v>3101</v>
      </c>
      <c r="S426" t="s">
        <v>32</v>
      </c>
      <c r="T426" t="s">
        <v>3102</v>
      </c>
      <c r="U426" t="s">
        <v>3103</v>
      </c>
      <c r="V426" t="s">
        <v>3099</v>
      </c>
      <c r="W426" t="s">
        <v>3100</v>
      </c>
      <c r="X426" t="s">
        <v>605</v>
      </c>
      <c r="Y426" t="s">
        <v>606</v>
      </c>
      <c r="Z426" t="s">
        <v>145</v>
      </c>
      <c r="AA426" t="s">
        <v>146</v>
      </c>
      <c r="AI426" t="str">
        <f t="shared" si="6"/>
        <v>YLR303w</v>
      </c>
    </row>
    <row r="427" spans="1:35" x14ac:dyDescent="0.3">
      <c r="A427" t="s">
        <v>23</v>
      </c>
      <c r="B427" t="s">
        <v>3104</v>
      </c>
      <c r="C427" t="s">
        <v>3105</v>
      </c>
      <c r="D427">
        <v>28128</v>
      </c>
      <c r="E427">
        <v>28128</v>
      </c>
      <c r="F427" t="s">
        <v>26</v>
      </c>
      <c r="G427" t="s">
        <v>27</v>
      </c>
      <c r="H427">
        <v>0.5</v>
      </c>
      <c r="I427">
        <v>11331.86</v>
      </c>
      <c r="J427">
        <v>122</v>
      </c>
      <c r="K427" t="s">
        <v>3105</v>
      </c>
      <c r="L427">
        <v>28128</v>
      </c>
      <c r="M427" t="s">
        <v>28</v>
      </c>
      <c r="N427" t="s">
        <v>29</v>
      </c>
      <c r="O427" t="s">
        <v>30</v>
      </c>
      <c r="P427">
        <v>11331.86</v>
      </c>
      <c r="Q427" t="s">
        <v>28</v>
      </c>
      <c r="R427" t="s">
        <v>3106</v>
      </c>
      <c r="S427" t="s">
        <v>32</v>
      </c>
      <c r="T427" t="s">
        <v>3107</v>
      </c>
      <c r="U427" t="s">
        <v>3108</v>
      </c>
      <c r="V427" t="s">
        <v>3109</v>
      </c>
      <c r="W427" t="s">
        <v>3110</v>
      </c>
      <c r="AI427" t="str">
        <f t="shared" si="6"/>
        <v>{NA};</v>
      </c>
    </row>
    <row r="428" spans="1:35" x14ac:dyDescent="0.3">
      <c r="A428" t="s">
        <v>23</v>
      </c>
      <c r="B428" t="s">
        <v>3111</v>
      </c>
      <c r="C428" t="s">
        <v>3112</v>
      </c>
      <c r="D428">
        <v>29404</v>
      </c>
      <c r="E428">
        <v>29404</v>
      </c>
      <c r="F428" t="s">
        <v>26</v>
      </c>
      <c r="G428" t="s">
        <v>47</v>
      </c>
      <c r="H428">
        <v>0.5</v>
      </c>
      <c r="I428">
        <v>16102.86</v>
      </c>
      <c r="J428">
        <v>122</v>
      </c>
      <c r="K428" t="s">
        <v>3112</v>
      </c>
      <c r="L428">
        <v>29404</v>
      </c>
      <c r="M428" t="s">
        <v>28</v>
      </c>
      <c r="N428" t="s">
        <v>57</v>
      </c>
      <c r="O428" t="s">
        <v>237</v>
      </c>
      <c r="P428">
        <v>16102.86</v>
      </c>
      <c r="Q428" t="s">
        <v>28</v>
      </c>
      <c r="R428" t="s">
        <v>3113</v>
      </c>
      <c r="S428" t="s">
        <v>32</v>
      </c>
      <c r="T428" t="s">
        <v>3114</v>
      </c>
      <c r="U428" t="s">
        <v>3115</v>
      </c>
      <c r="V428" t="s">
        <v>3109</v>
      </c>
      <c r="W428" t="s">
        <v>3116</v>
      </c>
      <c r="X428" t="s">
        <v>3117</v>
      </c>
      <c r="Y428" t="s">
        <v>3118</v>
      </c>
      <c r="Z428" t="s">
        <v>145</v>
      </c>
      <c r="AA428" t="s">
        <v>146</v>
      </c>
      <c r="AB428" t="s">
        <v>3119</v>
      </c>
      <c r="AI428" t="str">
        <f t="shared" si="6"/>
        <v>YLR438w</v>
      </c>
    </row>
    <row r="429" spans="1:35" x14ac:dyDescent="0.3">
      <c r="A429" t="s">
        <v>23</v>
      </c>
      <c r="B429" t="s">
        <v>3111</v>
      </c>
      <c r="C429" t="s">
        <v>3112</v>
      </c>
      <c r="D429">
        <v>29500</v>
      </c>
      <c r="E429">
        <v>29500</v>
      </c>
      <c r="F429" t="s">
        <v>26</v>
      </c>
      <c r="G429" t="s">
        <v>89</v>
      </c>
      <c r="H429">
        <v>0.5</v>
      </c>
      <c r="I429">
        <v>22632.86</v>
      </c>
      <c r="J429">
        <v>122</v>
      </c>
      <c r="K429" t="s">
        <v>3112</v>
      </c>
      <c r="L429">
        <v>29500</v>
      </c>
      <c r="M429" t="s">
        <v>28</v>
      </c>
      <c r="N429" t="s">
        <v>27</v>
      </c>
      <c r="O429" t="s">
        <v>1466</v>
      </c>
      <c r="P429">
        <v>22632.86</v>
      </c>
      <c r="Q429" t="s">
        <v>28</v>
      </c>
      <c r="R429" t="s">
        <v>3120</v>
      </c>
      <c r="S429" t="s">
        <v>32</v>
      </c>
      <c r="T429" t="s">
        <v>3121</v>
      </c>
      <c r="U429" t="s">
        <v>3122</v>
      </c>
      <c r="V429" t="s">
        <v>3109</v>
      </c>
      <c r="W429" t="s">
        <v>3116</v>
      </c>
      <c r="X429" t="s">
        <v>3117</v>
      </c>
      <c r="Y429" t="s">
        <v>3118</v>
      </c>
      <c r="Z429" t="s">
        <v>145</v>
      </c>
      <c r="AA429" t="s">
        <v>146</v>
      </c>
      <c r="AB429" t="s">
        <v>3119</v>
      </c>
      <c r="AI429" t="str">
        <f t="shared" si="6"/>
        <v>YLR438w</v>
      </c>
    </row>
    <row r="430" spans="1:35" x14ac:dyDescent="0.3">
      <c r="A430" t="s">
        <v>23</v>
      </c>
      <c r="B430" t="s">
        <v>3123</v>
      </c>
      <c r="C430" t="s">
        <v>3112</v>
      </c>
      <c r="D430">
        <v>35393</v>
      </c>
      <c r="E430">
        <v>35393</v>
      </c>
      <c r="F430" t="s">
        <v>26</v>
      </c>
      <c r="G430" t="s">
        <v>27</v>
      </c>
      <c r="H430">
        <v>0.5</v>
      </c>
      <c r="I430">
        <v>18744.86</v>
      </c>
      <c r="J430">
        <v>124</v>
      </c>
      <c r="K430" t="s">
        <v>3112</v>
      </c>
      <c r="L430">
        <v>35393</v>
      </c>
      <c r="M430" t="s">
        <v>28</v>
      </c>
      <c r="N430" t="s">
        <v>47</v>
      </c>
      <c r="O430" t="s">
        <v>48</v>
      </c>
      <c r="P430">
        <v>18744.86</v>
      </c>
      <c r="Q430" t="s">
        <v>28</v>
      </c>
      <c r="R430" t="s">
        <v>3124</v>
      </c>
      <c r="S430" t="s">
        <v>50</v>
      </c>
      <c r="T430" t="s">
        <v>3125</v>
      </c>
      <c r="U430" t="s">
        <v>3126</v>
      </c>
      <c r="V430" t="s">
        <v>3127</v>
      </c>
      <c r="W430" t="s">
        <v>3128</v>
      </c>
      <c r="X430" t="s">
        <v>3129</v>
      </c>
      <c r="Y430" t="s">
        <v>191</v>
      </c>
      <c r="Z430" t="s">
        <v>233</v>
      </c>
      <c r="AA430" t="s">
        <v>234</v>
      </c>
      <c r="AB430" t="s">
        <v>3130</v>
      </c>
      <c r="AC430" t="s">
        <v>3131</v>
      </c>
      <c r="AD430" t="s">
        <v>3132</v>
      </c>
      <c r="AE430" t="s">
        <v>79</v>
      </c>
      <c r="AF430" t="s">
        <v>80</v>
      </c>
      <c r="AI430" t="str">
        <f t="shared" si="6"/>
        <v>YLR435w</v>
      </c>
    </row>
    <row r="431" spans="1:35" x14ac:dyDescent="0.3">
      <c r="A431" t="s">
        <v>23</v>
      </c>
      <c r="B431" t="s">
        <v>3133</v>
      </c>
      <c r="C431" t="s">
        <v>3134</v>
      </c>
      <c r="D431">
        <v>1338</v>
      </c>
      <c r="E431">
        <v>1338</v>
      </c>
      <c r="F431" t="s">
        <v>26</v>
      </c>
      <c r="G431" t="s">
        <v>3135</v>
      </c>
      <c r="H431">
        <v>0.5</v>
      </c>
      <c r="I431">
        <v>9076.86</v>
      </c>
      <c r="J431">
        <v>34</v>
      </c>
      <c r="K431" t="s">
        <v>3134</v>
      </c>
      <c r="L431">
        <v>1338</v>
      </c>
      <c r="M431" t="s">
        <v>28</v>
      </c>
      <c r="N431" t="s">
        <v>57</v>
      </c>
      <c r="O431" t="s">
        <v>3136</v>
      </c>
      <c r="P431">
        <v>9076.86</v>
      </c>
      <c r="Q431" t="s">
        <v>28</v>
      </c>
      <c r="R431" t="s">
        <v>3137</v>
      </c>
      <c r="S431" t="s">
        <v>32</v>
      </c>
      <c r="T431" t="s">
        <v>3138</v>
      </c>
      <c r="U431" t="s">
        <v>3139</v>
      </c>
      <c r="V431" t="s">
        <v>3140</v>
      </c>
      <c r="W431" t="s">
        <v>3141</v>
      </c>
      <c r="X431" t="s">
        <v>3142</v>
      </c>
      <c r="Y431" t="s">
        <v>3143</v>
      </c>
      <c r="Z431" t="s">
        <v>44</v>
      </c>
      <c r="AA431" t="s">
        <v>45</v>
      </c>
      <c r="AI431" t="str">
        <f t="shared" si="6"/>
        <v>YBR181c</v>
      </c>
    </row>
    <row r="432" spans="1:35" x14ac:dyDescent="0.3">
      <c r="A432" t="s">
        <v>23</v>
      </c>
      <c r="B432" t="s">
        <v>3144</v>
      </c>
      <c r="C432" t="s">
        <v>3134</v>
      </c>
      <c r="D432">
        <v>27172</v>
      </c>
      <c r="E432">
        <v>27172</v>
      </c>
      <c r="F432" t="s">
        <v>29</v>
      </c>
      <c r="G432" t="s">
        <v>26</v>
      </c>
      <c r="H432">
        <v>0.5</v>
      </c>
      <c r="I432">
        <v>11091.86</v>
      </c>
      <c r="J432">
        <v>100</v>
      </c>
      <c r="K432" t="s">
        <v>3134</v>
      </c>
      <c r="L432">
        <v>27171</v>
      </c>
      <c r="M432" t="s">
        <v>28</v>
      </c>
      <c r="N432" t="s">
        <v>108</v>
      </c>
      <c r="O432" t="s">
        <v>27</v>
      </c>
      <c r="P432">
        <v>11091.86</v>
      </c>
      <c r="Q432" t="s">
        <v>28</v>
      </c>
      <c r="R432" t="s">
        <v>3145</v>
      </c>
      <c r="S432" t="s">
        <v>50</v>
      </c>
      <c r="T432" t="s">
        <v>3146</v>
      </c>
      <c r="U432" t="s">
        <v>3147</v>
      </c>
      <c r="V432" t="s">
        <v>3148</v>
      </c>
      <c r="W432" t="s">
        <v>3149</v>
      </c>
      <c r="X432" t="s">
        <v>3150</v>
      </c>
      <c r="Y432" t="s">
        <v>3151</v>
      </c>
      <c r="Z432" t="s">
        <v>116</v>
      </c>
      <c r="AA432" t="s">
        <v>117</v>
      </c>
      <c r="AB432" t="s">
        <v>3152</v>
      </c>
      <c r="AC432" t="s">
        <v>3153</v>
      </c>
      <c r="AD432" t="s">
        <v>3154</v>
      </c>
      <c r="AE432" t="s">
        <v>44</v>
      </c>
      <c r="AF432" t="s">
        <v>45</v>
      </c>
      <c r="AI432" t="str">
        <f t="shared" si="6"/>
        <v>YPL082c</v>
      </c>
    </row>
    <row r="433" spans="1:35" x14ac:dyDescent="0.3">
      <c r="A433" t="s">
        <v>23</v>
      </c>
      <c r="B433" t="s">
        <v>3144</v>
      </c>
      <c r="C433" t="s">
        <v>3134</v>
      </c>
      <c r="D433">
        <v>27182</v>
      </c>
      <c r="E433">
        <v>27182</v>
      </c>
      <c r="F433" t="s">
        <v>27</v>
      </c>
      <c r="G433" t="s">
        <v>26</v>
      </c>
      <c r="H433">
        <v>0.5</v>
      </c>
      <c r="I433">
        <v>11753.86</v>
      </c>
      <c r="J433">
        <v>100</v>
      </c>
      <c r="K433" t="s">
        <v>3134</v>
      </c>
      <c r="L433">
        <v>27181</v>
      </c>
      <c r="M433" t="s">
        <v>28</v>
      </c>
      <c r="N433" t="s">
        <v>30</v>
      </c>
      <c r="O433" t="s">
        <v>29</v>
      </c>
      <c r="P433">
        <v>11753.86</v>
      </c>
      <c r="Q433" t="s">
        <v>28</v>
      </c>
      <c r="R433" t="s">
        <v>3155</v>
      </c>
      <c r="S433" t="s">
        <v>50</v>
      </c>
      <c r="T433" t="s">
        <v>3156</v>
      </c>
      <c r="U433" t="s">
        <v>3157</v>
      </c>
      <c r="V433" t="s">
        <v>3148</v>
      </c>
      <c r="W433" t="s">
        <v>3149</v>
      </c>
      <c r="X433" t="s">
        <v>3150</v>
      </c>
      <c r="Y433" t="s">
        <v>3151</v>
      </c>
      <c r="Z433" t="s">
        <v>116</v>
      </c>
      <c r="AA433" t="s">
        <v>117</v>
      </c>
      <c r="AB433" t="s">
        <v>3152</v>
      </c>
      <c r="AC433" t="s">
        <v>3153</v>
      </c>
      <c r="AD433" t="s">
        <v>3154</v>
      </c>
      <c r="AE433" t="s">
        <v>44</v>
      </c>
      <c r="AF433" t="s">
        <v>45</v>
      </c>
      <c r="AI433" t="str">
        <f t="shared" si="6"/>
        <v>YPL082c</v>
      </c>
    </row>
    <row r="434" spans="1:35" x14ac:dyDescent="0.3">
      <c r="A434" t="s">
        <v>23</v>
      </c>
      <c r="B434" t="s">
        <v>3158</v>
      </c>
      <c r="C434" t="s">
        <v>3159</v>
      </c>
      <c r="D434">
        <v>26484</v>
      </c>
      <c r="E434">
        <v>26485</v>
      </c>
      <c r="F434" t="s">
        <v>582</v>
      </c>
      <c r="G434" t="s">
        <v>26</v>
      </c>
      <c r="H434">
        <v>0.5</v>
      </c>
      <c r="I434">
        <v>14446.86</v>
      </c>
      <c r="J434">
        <v>117</v>
      </c>
      <c r="K434" t="s">
        <v>3159</v>
      </c>
      <c r="L434">
        <v>26483</v>
      </c>
      <c r="M434" t="s">
        <v>28</v>
      </c>
      <c r="N434" t="s">
        <v>1121</v>
      </c>
      <c r="O434" t="s">
        <v>29</v>
      </c>
      <c r="P434">
        <v>14446.86</v>
      </c>
      <c r="Q434" t="s">
        <v>28</v>
      </c>
      <c r="R434" t="s">
        <v>3160</v>
      </c>
      <c r="S434" t="s">
        <v>32</v>
      </c>
      <c r="T434" t="s">
        <v>3161</v>
      </c>
      <c r="U434" t="s">
        <v>3162</v>
      </c>
      <c r="V434" t="s">
        <v>3163</v>
      </c>
      <c r="W434" t="s">
        <v>3164</v>
      </c>
      <c r="X434" t="s">
        <v>3165</v>
      </c>
      <c r="Y434" t="s">
        <v>3166</v>
      </c>
      <c r="Z434" t="s">
        <v>57</v>
      </c>
      <c r="AA434" t="s">
        <v>223</v>
      </c>
      <c r="AI434" t="str">
        <f t="shared" si="6"/>
        <v>YHL032c</v>
      </c>
    </row>
    <row r="435" spans="1:35" x14ac:dyDescent="0.3">
      <c r="A435" t="s">
        <v>23</v>
      </c>
      <c r="B435" t="s">
        <v>3158</v>
      </c>
      <c r="C435" t="s">
        <v>3159</v>
      </c>
      <c r="D435">
        <v>26448</v>
      </c>
      <c r="E435">
        <v>26448</v>
      </c>
      <c r="F435" t="s">
        <v>26</v>
      </c>
      <c r="G435" t="s">
        <v>27</v>
      </c>
      <c r="H435">
        <v>0.5</v>
      </c>
      <c r="I435">
        <v>14924.86</v>
      </c>
      <c r="J435">
        <v>118</v>
      </c>
      <c r="K435" t="s">
        <v>3159</v>
      </c>
      <c r="L435">
        <v>26448</v>
      </c>
      <c r="M435" t="s">
        <v>28</v>
      </c>
      <c r="N435" t="s">
        <v>47</v>
      </c>
      <c r="O435" t="s">
        <v>48</v>
      </c>
      <c r="P435">
        <v>14924.86</v>
      </c>
      <c r="Q435" t="s">
        <v>28</v>
      </c>
      <c r="R435" t="s">
        <v>3167</v>
      </c>
      <c r="S435" t="s">
        <v>32</v>
      </c>
      <c r="T435" t="s">
        <v>3168</v>
      </c>
      <c r="U435" t="s">
        <v>3169</v>
      </c>
      <c r="V435" t="s">
        <v>3170</v>
      </c>
      <c r="W435" t="s">
        <v>3164</v>
      </c>
      <c r="X435" t="s">
        <v>3165</v>
      </c>
      <c r="Y435" t="s">
        <v>3166</v>
      </c>
      <c r="Z435" t="s">
        <v>57</v>
      </c>
      <c r="AA435" t="s">
        <v>223</v>
      </c>
      <c r="AI435" t="str">
        <f t="shared" si="6"/>
        <v>YHL032c</v>
      </c>
    </row>
    <row r="436" spans="1:35" x14ac:dyDescent="0.3">
      <c r="A436" t="s">
        <v>23</v>
      </c>
      <c r="B436" t="s">
        <v>3171</v>
      </c>
      <c r="C436" t="s">
        <v>3159</v>
      </c>
      <c r="D436">
        <v>27577</v>
      </c>
      <c r="E436">
        <v>27577</v>
      </c>
      <c r="F436" t="s">
        <v>26</v>
      </c>
      <c r="G436" t="s">
        <v>47</v>
      </c>
      <c r="H436">
        <v>0.5</v>
      </c>
      <c r="I436">
        <v>17316.86</v>
      </c>
      <c r="J436">
        <v>117</v>
      </c>
      <c r="K436" t="s">
        <v>3159</v>
      </c>
      <c r="L436">
        <v>27577</v>
      </c>
      <c r="M436" t="s">
        <v>28</v>
      </c>
      <c r="N436" t="s">
        <v>57</v>
      </c>
      <c r="O436" t="s">
        <v>237</v>
      </c>
      <c r="P436">
        <v>17316.86</v>
      </c>
      <c r="Q436" t="s">
        <v>28</v>
      </c>
      <c r="R436" t="s">
        <v>3172</v>
      </c>
      <c r="S436" t="s">
        <v>50</v>
      </c>
      <c r="T436" t="s">
        <v>3173</v>
      </c>
      <c r="U436" t="s">
        <v>3174</v>
      </c>
      <c r="V436" t="s">
        <v>3175</v>
      </c>
      <c r="W436" t="s">
        <v>3176</v>
      </c>
      <c r="X436" t="s">
        <v>3177</v>
      </c>
      <c r="Y436" t="s">
        <v>191</v>
      </c>
      <c r="Z436" t="s">
        <v>233</v>
      </c>
      <c r="AA436" t="s">
        <v>234</v>
      </c>
      <c r="AI436" t="str">
        <f t="shared" si="6"/>
        <v>YHL030w</v>
      </c>
    </row>
    <row r="437" spans="1:35" x14ac:dyDescent="0.3">
      <c r="A437" t="s">
        <v>23</v>
      </c>
      <c r="B437" t="s">
        <v>3171</v>
      </c>
      <c r="C437" t="s">
        <v>3159</v>
      </c>
      <c r="D437">
        <v>27350</v>
      </c>
      <c r="E437">
        <v>27353</v>
      </c>
      <c r="F437" t="s">
        <v>3178</v>
      </c>
      <c r="G437" t="s">
        <v>26</v>
      </c>
      <c r="H437">
        <v>0.5</v>
      </c>
      <c r="I437">
        <v>16131.86</v>
      </c>
      <c r="J437">
        <v>117</v>
      </c>
      <c r="K437" t="s">
        <v>3159</v>
      </c>
      <c r="L437">
        <v>27349</v>
      </c>
      <c r="M437" t="s">
        <v>28</v>
      </c>
      <c r="N437" t="s">
        <v>3179</v>
      </c>
      <c r="O437" t="s">
        <v>47</v>
      </c>
      <c r="P437">
        <v>16131.86</v>
      </c>
      <c r="Q437" t="s">
        <v>28</v>
      </c>
      <c r="R437" t="s">
        <v>3180</v>
      </c>
      <c r="S437" t="s">
        <v>32</v>
      </c>
      <c r="T437" t="s">
        <v>3181</v>
      </c>
      <c r="U437" t="s">
        <v>3182</v>
      </c>
      <c r="V437" t="s">
        <v>3163</v>
      </c>
      <c r="W437" t="s">
        <v>3176</v>
      </c>
      <c r="X437" t="s">
        <v>3177</v>
      </c>
      <c r="Y437" t="s">
        <v>191</v>
      </c>
      <c r="Z437" t="s">
        <v>233</v>
      </c>
      <c r="AA437" t="s">
        <v>234</v>
      </c>
      <c r="AI437" t="str">
        <f t="shared" si="6"/>
        <v>YHL030w</v>
      </c>
    </row>
    <row r="438" spans="1:35" x14ac:dyDescent="0.3">
      <c r="A438" t="s">
        <v>23</v>
      </c>
      <c r="B438" t="s">
        <v>3183</v>
      </c>
      <c r="C438" t="s">
        <v>3184</v>
      </c>
      <c r="D438">
        <v>2621</v>
      </c>
      <c r="E438">
        <v>2621</v>
      </c>
      <c r="F438" t="s">
        <v>29</v>
      </c>
      <c r="G438" t="s">
        <v>26</v>
      </c>
      <c r="H438">
        <v>0.5</v>
      </c>
      <c r="I438">
        <v>4091.86</v>
      </c>
      <c r="J438">
        <v>94</v>
      </c>
      <c r="K438" t="s">
        <v>3184</v>
      </c>
      <c r="L438">
        <v>2620</v>
      </c>
      <c r="M438" t="s">
        <v>28</v>
      </c>
      <c r="N438" t="s">
        <v>157</v>
      </c>
      <c r="O438" t="s">
        <v>57</v>
      </c>
      <c r="P438">
        <v>4091.86</v>
      </c>
      <c r="Q438" t="s">
        <v>28</v>
      </c>
      <c r="R438" t="s">
        <v>3185</v>
      </c>
      <c r="S438" t="s">
        <v>32</v>
      </c>
      <c r="T438" t="s">
        <v>3186</v>
      </c>
      <c r="U438" t="s">
        <v>3187</v>
      </c>
      <c r="V438" t="s">
        <v>3188</v>
      </c>
      <c r="W438" t="s">
        <v>3189</v>
      </c>
      <c r="AI438" t="str">
        <f t="shared" si="6"/>
        <v>{NA};</v>
      </c>
    </row>
    <row r="439" spans="1:35" x14ac:dyDescent="0.3">
      <c r="A439" t="s">
        <v>23</v>
      </c>
      <c r="B439" t="s">
        <v>3183</v>
      </c>
      <c r="C439" t="s">
        <v>3184</v>
      </c>
      <c r="D439">
        <v>2780</v>
      </c>
      <c r="E439">
        <v>2780</v>
      </c>
      <c r="F439" t="s">
        <v>29</v>
      </c>
      <c r="G439" t="s">
        <v>26</v>
      </c>
      <c r="H439">
        <v>0.5</v>
      </c>
      <c r="I439">
        <v>1910.5</v>
      </c>
      <c r="J439">
        <v>177</v>
      </c>
      <c r="K439" t="s">
        <v>3184</v>
      </c>
      <c r="L439">
        <v>2779</v>
      </c>
      <c r="M439" t="s">
        <v>28</v>
      </c>
      <c r="N439" t="s">
        <v>149</v>
      </c>
      <c r="O439" t="s">
        <v>47</v>
      </c>
      <c r="P439">
        <v>1910.5</v>
      </c>
      <c r="Q439" t="s">
        <v>28</v>
      </c>
      <c r="R439" t="s">
        <v>3190</v>
      </c>
      <c r="S439" t="s">
        <v>32</v>
      </c>
      <c r="T439" t="s">
        <v>3191</v>
      </c>
      <c r="U439" t="s">
        <v>3192</v>
      </c>
      <c r="V439" t="s">
        <v>3193</v>
      </c>
      <c r="W439" t="s">
        <v>3189</v>
      </c>
      <c r="AI439" t="str">
        <f t="shared" si="6"/>
        <v>{NA};</v>
      </c>
    </row>
    <row r="440" spans="1:35" x14ac:dyDescent="0.3">
      <c r="A440" t="s">
        <v>23</v>
      </c>
      <c r="B440" t="s">
        <v>3183</v>
      </c>
      <c r="C440" t="s">
        <v>3184</v>
      </c>
      <c r="D440">
        <v>2740</v>
      </c>
      <c r="E440">
        <v>2740</v>
      </c>
      <c r="F440" t="s">
        <v>26</v>
      </c>
      <c r="G440" t="s">
        <v>29</v>
      </c>
      <c r="H440">
        <v>0.5</v>
      </c>
      <c r="I440">
        <v>4984.5</v>
      </c>
      <c r="J440">
        <v>125</v>
      </c>
      <c r="K440" t="s">
        <v>3184</v>
      </c>
      <c r="L440">
        <v>2740</v>
      </c>
      <c r="M440" t="s">
        <v>28</v>
      </c>
      <c r="N440" t="s">
        <v>57</v>
      </c>
      <c r="O440" t="s">
        <v>157</v>
      </c>
      <c r="P440">
        <v>4984.5</v>
      </c>
      <c r="Q440" t="s">
        <v>28</v>
      </c>
      <c r="R440" t="s">
        <v>3194</v>
      </c>
      <c r="S440" t="s">
        <v>50</v>
      </c>
      <c r="T440" t="s">
        <v>3195</v>
      </c>
      <c r="U440" t="s">
        <v>3196</v>
      </c>
      <c r="V440" t="s">
        <v>3197</v>
      </c>
      <c r="W440" t="s">
        <v>3189</v>
      </c>
      <c r="AI440" t="str">
        <f t="shared" si="6"/>
        <v>{NA};</v>
      </c>
    </row>
    <row r="441" spans="1:35" x14ac:dyDescent="0.3">
      <c r="A441" t="s">
        <v>23</v>
      </c>
      <c r="B441" t="s">
        <v>3198</v>
      </c>
      <c r="C441" t="s">
        <v>3184</v>
      </c>
      <c r="D441">
        <v>12740</v>
      </c>
      <c r="E441">
        <v>12740</v>
      </c>
      <c r="F441" t="s">
        <v>29</v>
      </c>
      <c r="G441" t="s">
        <v>26</v>
      </c>
      <c r="H441">
        <v>0.5</v>
      </c>
      <c r="I441">
        <v>4859.8599999999997</v>
      </c>
      <c r="J441">
        <v>87</v>
      </c>
      <c r="K441" t="s">
        <v>3184</v>
      </c>
      <c r="L441">
        <v>12739</v>
      </c>
      <c r="M441" t="s">
        <v>28</v>
      </c>
      <c r="N441" t="s">
        <v>149</v>
      </c>
      <c r="O441" t="s">
        <v>47</v>
      </c>
      <c r="P441">
        <v>4859.8599999999997</v>
      </c>
      <c r="Q441" t="s">
        <v>28</v>
      </c>
      <c r="R441" t="s">
        <v>3199</v>
      </c>
      <c r="S441" t="s">
        <v>32</v>
      </c>
      <c r="T441" t="s">
        <v>3200</v>
      </c>
      <c r="U441" t="s">
        <v>3201</v>
      </c>
      <c r="V441" t="s">
        <v>3202</v>
      </c>
      <c r="W441" t="s">
        <v>3203</v>
      </c>
      <c r="X441" t="s">
        <v>3204</v>
      </c>
      <c r="Y441" t="s">
        <v>3205</v>
      </c>
      <c r="Z441" t="s">
        <v>57</v>
      </c>
      <c r="AA441" t="s">
        <v>223</v>
      </c>
      <c r="AI441" t="str">
        <f t="shared" si="6"/>
        <v>YJR049c</v>
      </c>
    </row>
    <row r="442" spans="1:35" x14ac:dyDescent="0.3">
      <c r="A442" t="s">
        <v>23</v>
      </c>
      <c r="B442" t="s">
        <v>3206</v>
      </c>
      <c r="C442" t="s">
        <v>3184</v>
      </c>
      <c r="D442">
        <v>23279</v>
      </c>
      <c r="E442">
        <v>23279</v>
      </c>
      <c r="F442" t="s">
        <v>26</v>
      </c>
      <c r="G442" t="s">
        <v>29</v>
      </c>
      <c r="H442">
        <v>0.5</v>
      </c>
      <c r="I442">
        <v>6239.86</v>
      </c>
      <c r="J442">
        <v>54</v>
      </c>
      <c r="K442" t="s">
        <v>3184</v>
      </c>
      <c r="L442">
        <v>23279</v>
      </c>
      <c r="M442" t="s">
        <v>28</v>
      </c>
      <c r="N442" t="s">
        <v>27</v>
      </c>
      <c r="O442" t="s">
        <v>108</v>
      </c>
      <c r="P442">
        <v>6239.86</v>
      </c>
      <c r="Q442" t="s">
        <v>28</v>
      </c>
      <c r="R442" t="s">
        <v>3207</v>
      </c>
      <c r="S442" t="s">
        <v>32</v>
      </c>
      <c r="T442" t="s">
        <v>3208</v>
      </c>
      <c r="U442" t="s">
        <v>3209</v>
      </c>
      <c r="V442" t="s">
        <v>3210</v>
      </c>
      <c r="W442" t="s">
        <v>3211</v>
      </c>
      <c r="AI442" t="str">
        <f t="shared" si="6"/>
        <v>{NA};</v>
      </c>
    </row>
    <row r="443" spans="1:35" x14ac:dyDescent="0.3">
      <c r="A443" t="s">
        <v>23</v>
      </c>
      <c r="B443" t="s">
        <v>3206</v>
      </c>
      <c r="C443" t="s">
        <v>3184</v>
      </c>
      <c r="D443">
        <v>23642</v>
      </c>
      <c r="E443">
        <v>23642</v>
      </c>
      <c r="F443" t="s">
        <v>26</v>
      </c>
      <c r="G443" t="s">
        <v>27</v>
      </c>
      <c r="H443">
        <v>0.5</v>
      </c>
      <c r="I443">
        <v>5992.86</v>
      </c>
      <c r="J443">
        <v>54</v>
      </c>
      <c r="K443" t="s">
        <v>3184</v>
      </c>
      <c r="L443">
        <v>23642</v>
      </c>
      <c r="M443" t="s">
        <v>28</v>
      </c>
      <c r="N443" t="s">
        <v>29</v>
      </c>
      <c r="O443" t="s">
        <v>30</v>
      </c>
      <c r="P443">
        <v>5992.86</v>
      </c>
      <c r="Q443" t="s">
        <v>28</v>
      </c>
      <c r="R443" t="s">
        <v>3212</v>
      </c>
      <c r="S443" t="s">
        <v>32</v>
      </c>
      <c r="T443" t="s">
        <v>3213</v>
      </c>
      <c r="U443" t="s">
        <v>3214</v>
      </c>
      <c r="V443" t="s">
        <v>3210</v>
      </c>
      <c r="W443" t="s">
        <v>3211</v>
      </c>
      <c r="AI443" t="str">
        <f t="shared" si="6"/>
        <v>{NA};</v>
      </c>
    </row>
    <row r="444" spans="1:35" x14ac:dyDescent="0.3">
      <c r="A444" t="s">
        <v>23</v>
      </c>
      <c r="B444" t="s">
        <v>3215</v>
      </c>
      <c r="C444" t="s">
        <v>3216</v>
      </c>
      <c r="D444">
        <v>10068</v>
      </c>
      <c r="E444">
        <v>10068</v>
      </c>
      <c r="F444" t="s">
        <v>27</v>
      </c>
      <c r="G444" t="s">
        <v>26</v>
      </c>
      <c r="H444">
        <v>0.5</v>
      </c>
      <c r="I444">
        <v>14524.86</v>
      </c>
      <c r="J444">
        <v>34</v>
      </c>
      <c r="K444" t="s">
        <v>3216</v>
      </c>
      <c r="L444">
        <v>10067</v>
      </c>
      <c r="M444" t="s">
        <v>28</v>
      </c>
      <c r="N444" t="s">
        <v>194</v>
      </c>
      <c r="O444" t="s">
        <v>57</v>
      </c>
      <c r="P444">
        <v>14524.86</v>
      </c>
      <c r="Q444" t="s">
        <v>28</v>
      </c>
      <c r="R444" t="s">
        <v>3217</v>
      </c>
      <c r="S444" t="s">
        <v>32</v>
      </c>
      <c r="T444" t="s">
        <v>3218</v>
      </c>
      <c r="U444" t="s">
        <v>3219</v>
      </c>
      <c r="V444" t="s">
        <v>3220</v>
      </c>
      <c r="W444" t="s">
        <v>3221</v>
      </c>
      <c r="X444" t="s">
        <v>3222</v>
      </c>
      <c r="Y444" t="s">
        <v>3223</v>
      </c>
      <c r="Z444" t="s">
        <v>3224</v>
      </c>
      <c r="AA444" t="s">
        <v>3225</v>
      </c>
      <c r="AI444" t="str">
        <f t="shared" si="6"/>
        <v>YKL218c</v>
      </c>
    </row>
    <row r="445" spans="1:35" x14ac:dyDescent="0.3">
      <c r="A445" t="s">
        <v>23</v>
      </c>
      <c r="B445" t="s">
        <v>3226</v>
      </c>
      <c r="C445" t="s">
        <v>3216</v>
      </c>
      <c r="D445">
        <v>88308</v>
      </c>
      <c r="E445">
        <v>88308</v>
      </c>
      <c r="F445" t="s">
        <v>26</v>
      </c>
      <c r="G445" t="s">
        <v>27</v>
      </c>
      <c r="H445">
        <v>0.5</v>
      </c>
      <c r="I445">
        <v>14533.86</v>
      </c>
      <c r="J445">
        <v>79</v>
      </c>
      <c r="K445" t="s">
        <v>3216</v>
      </c>
      <c r="L445">
        <v>88308</v>
      </c>
      <c r="M445" t="s">
        <v>28</v>
      </c>
      <c r="N445" t="s">
        <v>47</v>
      </c>
      <c r="O445" t="s">
        <v>48</v>
      </c>
      <c r="P445">
        <v>14533.86</v>
      </c>
      <c r="Q445" t="s">
        <v>28</v>
      </c>
      <c r="R445" t="s">
        <v>3227</v>
      </c>
      <c r="S445" t="s">
        <v>32</v>
      </c>
      <c r="T445" t="s">
        <v>3228</v>
      </c>
      <c r="U445" t="s">
        <v>3229</v>
      </c>
      <c r="V445" t="s">
        <v>1390</v>
      </c>
      <c r="W445" t="s">
        <v>3230</v>
      </c>
      <c r="X445" t="s">
        <v>3231</v>
      </c>
      <c r="Y445" t="s">
        <v>3232</v>
      </c>
      <c r="Z445" t="s">
        <v>145</v>
      </c>
      <c r="AA445" t="s">
        <v>146</v>
      </c>
      <c r="AI445" t="str">
        <f t="shared" si="6"/>
        <v>YKL184w</v>
      </c>
    </row>
    <row r="446" spans="1:35" x14ac:dyDescent="0.3">
      <c r="A446" t="s">
        <v>23</v>
      </c>
      <c r="B446" t="s">
        <v>3233</v>
      </c>
      <c r="C446" t="s">
        <v>3216</v>
      </c>
      <c r="D446">
        <v>162959</v>
      </c>
      <c r="E446">
        <v>162959</v>
      </c>
      <c r="F446" t="s">
        <v>26</v>
      </c>
      <c r="G446" t="s">
        <v>29</v>
      </c>
      <c r="H446">
        <v>0.5</v>
      </c>
      <c r="I446">
        <v>11277.86</v>
      </c>
      <c r="J446">
        <v>44</v>
      </c>
      <c r="K446" t="s">
        <v>3216</v>
      </c>
      <c r="L446">
        <v>162959</v>
      </c>
      <c r="M446" t="s">
        <v>28</v>
      </c>
      <c r="N446" t="s">
        <v>57</v>
      </c>
      <c r="O446" t="s">
        <v>157</v>
      </c>
      <c r="P446">
        <v>11277.86</v>
      </c>
      <c r="Q446" t="s">
        <v>28</v>
      </c>
      <c r="R446" t="s">
        <v>3234</v>
      </c>
      <c r="S446" t="s">
        <v>32</v>
      </c>
      <c r="T446" t="s">
        <v>3235</v>
      </c>
      <c r="U446" t="s">
        <v>3236</v>
      </c>
      <c r="V446" t="s">
        <v>1885</v>
      </c>
      <c r="W446" t="s">
        <v>3237</v>
      </c>
      <c r="X446" t="s">
        <v>3238</v>
      </c>
      <c r="Y446" t="s">
        <v>3239</v>
      </c>
      <c r="Z446" t="s">
        <v>47</v>
      </c>
      <c r="AA446" t="s">
        <v>188</v>
      </c>
      <c r="AI446" t="str">
        <f t="shared" si="6"/>
        <v>YKL148c</v>
      </c>
    </row>
    <row r="447" spans="1:35" x14ac:dyDescent="0.3">
      <c r="A447" t="s">
        <v>23</v>
      </c>
      <c r="B447" t="s">
        <v>3240</v>
      </c>
      <c r="C447" t="s">
        <v>3241</v>
      </c>
      <c r="D447">
        <v>31675</v>
      </c>
      <c r="E447">
        <v>31675</v>
      </c>
      <c r="F447" t="s">
        <v>57</v>
      </c>
      <c r="G447" t="s">
        <v>26</v>
      </c>
      <c r="H447">
        <v>0.5</v>
      </c>
      <c r="I447">
        <v>12124.86</v>
      </c>
      <c r="J447">
        <v>100</v>
      </c>
      <c r="K447" t="s">
        <v>3241</v>
      </c>
      <c r="L447">
        <v>31674</v>
      </c>
      <c r="M447" t="s">
        <v>28</v>
      </c>
      <c r="N447" t="s">
        <v>89</v>
      </c>
      <c r="O447" t="s">
        <v>27</v>
      </c>
      <c r="P447">
        <v>12124.86</v>
      </c>
      <c r="Q447" t="s">
        <v>28</v>
      </c>
      <c r="R447" t="s">
        <v>3242</v>
      </c>
      <c r="S447" t="s">
        <v>32</v>
      </c>
      <c r="T447" t="s">
        <v>3243</v>
      </c>
      <c r="U447" t="s">
        <v>3244</v>
      </c>
      <c r="V447" t="s">
        <v>3245</v>
      </c>
      <c r="W447" t="s">
        <v>3246</v>
      </c>
      <c r="X447" t="s">
        <v>3247</v>
      </c>
      <c r="Y447" t="s">
        <v>3248</v>
      </c>
      <c r="Z447" t="s">
        <v>44</v>
      </c>
      <c r="AA447" t="s">
        <v>45</v>
      </c>
      <c r="AI447" t="str">
        <f t="shared" si="6"/>
        <v>{NA};{A4848:YNL301c</v>
      </c>
    </row>
    <row r="448" spans="1:35" x14ac:dyDescent="0.3">
      <c r="A448" t="s">
        <v>23</v>
      </c>
      <c r="B448" t="s">
        <v>3249</v>
      </c>
      <c r="C448" t="s">
        <v>3241</v>
      </c>
      <c r="D448">
        <v>44824</v>
      </c>
      <c r="E448">
        <v>44827</v>
      </c>
      <c r="F448" t="s">
        <v>3250</v>
      </c>
      <c r="G448" t="s">
        <v>26</v>
      </c>
      <c r="H448">
        <v>0.5</v>
      </c>
      <c r="I448">
        <v>18188.86</v>
      </c>
      <c r="J448">
        <v>43</v>
      </c>
      <c r="K448" t="s">
        <v>3241</v>
      </c>
      <c r="L448">
        <v>44823</v>
      </c>
      <c r="M448" t="s">
        <v>28</v>
      </c>
      <c r="N448" t="s">
        <v>3251</v>
      </c>
      <c r="O448" t="s">
        <v>47</v>
      </c>
      <c r="P448">
        <v>18188.86</v>
      </c>
      <c r="Q448" t="s">
        <v>28</v>
      </c>
      <c r="R448" t="s">
        <v>3252</v>
      </c>
      <c r="S448" t="s">
        <v>32</v>
      </c>
      <c r="T448" t="s">
        <v>3253</v>
      </c>
      <c r="U448" t="s">
        <v>3254</v>
      </c>
      <c r="V448" t="s">
        <v>3255</v>
      </c>
      <c r="W448" t="s">
        <v>3256</v>
      </c>
      <c r="AI448" t="str">
        <f t="shared" si="6"/>
        <v>{NA};</v>
      </c>
    </row>
    <row r="449" spans="1:35" x14ac:dyDescent="0.3">
      <c r="A449" t="s">
        <v>23</v>
      </c>
      <c r="B449" t="s">
        <v>3257</v>
      </c>
      <c r="C449" t="s">
        <v>3258</v>
      </c>
      <c r="D449">
        <v>20940</v>
      </c>
      <c r="E449">
        <v>20940</v>
      </c>
      <c r="F449" t="s">
        <v>29</v>
      </c>
      <c r="G449" t="s">
        <v>26</v>
      </c>
      <c r="H449">
        <v>0.5</v>
      </c>
      <c r="I449">
        <v>11145.86</v>
      </c>
      <c r="J449">
        <v>88</v>
      </c>
      <c r="K449" t="s">
        <v>3258</v>
      </c>
      <c r="L449">
        <v>20939</v>
      </c>
      <c r="M449" t="s">
        <v>28</v>
      </c>
      <c r="N449" t="s">
        <v>108</v>
      </c>
      <c r="O449" t="s">
        <v>27</v>
      </c>
      <c r="P449">
        <v>11145.86</v>
      </c>
      <c r="Q449" t="s">
        <v>28</v>
      </c>
      <c r="R449" t="s">
        <v>3259</v>
      </c>
      <c r="S449" t="s">
        <v>32</v>
      </c>
      <c r="T449" t="s">
        <v>3260</v>
      </c>
      <c r="U449" t="s">
        <v>3261</v>
      </c>
      <c r="V449" t="s">
        <v>2496</v>
      </c>
      <c r="W449" t="s">
        <v>3262</v>
      </c>
      <c r="AI449" t="str">
        <f t="shared" si="6"/>
        <v>{NA};</v>
      </c>
    </row>
    <row r="450" spans="1:35" x14ac:dyDescent="0.3">
      <c r="A450" t="s">
        <v>23</v>
      </c>
      <c r="B450" t="s">
        <v>3263</v>
      </c>
      <c r="C450" t="s">
        <v>3264</v>
      </c>
      <c r="D450">
        <v>6642</v>
      </c>
      <c r="E450">
        <v>6642</v>
      </c>
      <c r="F450" t="s">
        <v>26</v>
      </c>
      <c r="G450" t="s">
        <v>30</v>
      </c>
      <c r="H450">
        <v>0.5</v>
      </c>
      <c r="I450">
        <v>5359.86</v>
      </c>
      <c r="J450">
        <v>71</v>
      </c>
      <c r="K450" t="s">
        <v>3264</v>
      </c>
      <c r="L450">
        <v>6642</v>
      </c>
      <c r="M450" t="s">
        <v>28</v>
      </c>
      <c r="N450" t="s">
        <v>47</v>
      </c>
      <c r="O450" t="s">
        <v>431</v>
      </c>
      <c r="P450">
        <v>5359.86</v>
      </c>
      <c r="Q450" t="s">
        <v>28</v>
      </c>
      <c r="R450" t="s">
        <v>3265</v>
      </c>
      <c r="S450" t="s">
        <v>32</v>
      </c>
      <c r="T450" t="s">
        <v>3266</v>
      </c>
      <c r="U450" t="s">
        <v>3267</v>
      </c>
      <c r="V450" t="s">
        <v>1918</v>
      </c>
      <c r="W450" t="s">
        <v>3268</v>
      </c>
      <c r="X450" t="s">
        <v>3269</v>
      </c>
      <c r="Y450" t="s">
        <v>3270</v>
      </c>
      <c r="Z450" t="s">
        <v>79</v>
      </c>
      <c r="AA450" t="s">
        <v>80</v>
      </c>
      <c r="AB450" t="s">
        <v>3271</v>
      </c>
      <c r="AC450" t="s">
        <v>3272</v>
      </c>
      <c r="AD450" t="s">
        <v>3273</v>
      </c>
      <c r="AE450" t="s">
        <v>145</v>
      </c>
      <c r="AF450" t="s">
        <v>146</v>
      </c>
      <c r="AI450" t="str">
        <f t="shared" si="6"/>
        <v>YDR320c_1</v>
      </c>
    </row>
    <row r="451" spans="1:35" x14ac:dyDescent="0.3">
      <c r="A451" t="s">
        <v>23</v>
      </c>
      <c r="B451" t="s">
        <v>3263</v>
      </c>
      <c r="C451" t="s">
        <v>3264</v>
      </c>
      <c r="D451">
        <v>6920</v>
      </c>
      <c r="E451">
        <v>6920</v>
      </c>
      <c r="F451" t="s">
        <v>26</v>
      </c>
      <c r="G451" t="s">
        <v>47</v>
      </c>
      <c r="H451">
        <v>0.5</v>
      </c>
      <c r="I451">
        <v>5562.86</v>
      </c>
      <c r="J451">
        <v>71</v>
      </c>
      <c r="K451" t="s">
        <v>3264</v>
      </c>
      <c r="L451">
        <v>6920</v>
      </c>
      <c r="M451" t="s">
        <v>28</v>
      </c>
      <c r="N451" t="s">
        <v>27</v>
      </c>
      <c r="O451" t="s">
        <v>133</v>
      </c>
      <c r="P451">
        <v>5562.86</v>
      </c>
      <c r="Q451" t="s">
        <v>28</v>
      </c>
      <c r="R451" t="s">
        <v>3274</v>
      </c>
      <c r="S451" t="s">
        <v>32</v>
      </c>
      <c r="T451" t="s">
        <v>3275</v>
      </c>
      <c r="U451" t="s">
        <v>3276</v>
      </c>
      <c r="V451" t="s">
        <v>1918</v>
      </c>
      <c r="W451" t="s">
        <v>3268</v>
      </c>
      <c r="X451" t="s">
        <v>3269</v>
      </c>
      <c r="Y451" t="s">
        <v>3270</v>
      </c>
      <c r="Z451" t="s">
        <v>79</v>
      </c>
      <c r="AA451" t="s">
        <v>80</v>
      </c>
      <c r="AB451" t="s">
        <v>3271</v>
      </c>
      <c r="AC451" t="s">
        <v>3272</v>
      </c>
      <c r="AD451" t="s">
        <v>3273</v>
      </c>
      <c r="AE451" t="s">
        <v>145</v>
      </c>
      <c r="AF451" t="s">
        <v>146</v>
      </c>
      <c r="AI451" t="str">
        <f t="shared" ref="AI451:AI465" si="7">_xlfn.TEXTAFTER(W451,":")</f>
        <v>YDR320c_1</v>
      </c>
    </row>
    <row r="452" spans="1:35" x14ac:dyDescent="0.3">
      <c r="A452" t="s">
        <v>23</v>
      </c>
      <c r="B452" t="s">
        <v>3277</v>
      </c>
      <c r="C452" t="s">
        <v>3278</v>
      </c>
      <c r="D452">
        <v>13696</v>
      </c>
      <c r="E452">
        <v>13696</v>
      </c>
      <c r="F452" t="s">
        <v>29</v>
      </c>
      <c r="G452" t="s">
        <v>26</v>
      </c>
      <c r="H452">
        <v>0.5</v>
      </c>
      <c r="I452">
        <v>9954.86</v>
      </c>
      <c r="J452">
        <v>112</v>
      </c>
      <c r="K452" t="s">
        <v>3278</v>
      </c>
      <c r="L452">
        <v>13695</v>
      </c>
      <c r="M452" t="s">
        <v>28</v>
      </c>
      <c r="N452" t="s">
        <v>149</v>
      </c>
      <c r="O452" t="s">
        <v>47</v>
      </c>
      <c r="P452">
        <v>9954.86</v>
      </c>
      <c r="Q452" t="s">
        <v>28</v>
      </c>
      <c r="R452" t="s">
        <v>3279</v>
      </c>
      <c r="S452" t="s">
        <v>32</v>
      </c>
      <c r="T452" t="s">
        <v>3280</v>
      </c>
      <c r="U452" t="s">
        <v>3281</v>
      </c>
      <c r="V452" t="s">
        <v>3282</v>
      </c>
      <c r="W452" t="s">
        <v>3283</v>
      </c>
      <c r="X452" t="s">
        <v>650</v>
      </c>
      <c r="Y452" t="s">
        <v>651</v>
      </c>
      <c r="Z452" t="s">
        <v>79</v>
      </c>
      <c r="AA452" t="s">
        <v>80</v>
      </c>
      <c r="AB452" t="s">
        <v>3284</v>
      </c>
      <c r="AI452" t="str">
        <f t="shared" si="7"/>
        <v>YPR163c</v>
      </c>
    </row>
    <row r="453" spans="1:35" x14ac:dyDescent="0.3">
      <c r="A453" t="s">
        <v>23</v>
      </c>
      <c r="B453" t="s">
        <v>3285</v>
      </c>
      <c r="C453" t="s">
        <v>3278</v>
      </c>
      <c r="D453">
        <v>21257</v>
      </c>
      <c r="E453">
        <v>21257</v>
      </c>
      <c r="F453" t="s">
        <v>26</v>
      </c>
      <c r="G453" t="s">
        <v>47</v>
      </c>
      <c r="H453">
        <v>0.5</v>
      </c>
      <c r="I453">
        <v>10393.86</v>
      </c>
      <c r="J453">
        <v>104</v>
      </c>
      <c r="K453" t="s">
        <v>3278</v>
      </c>
      <c r="L453">
        <v>21257</v>
      </c>
      <c r="M453" t="s">
        <v>28</v>
      </c>
      <c r="N453" t="s">
        <v>27</v>
      </c>
      <c r="O453" t="s">
        <v>133</v>
      </c>
      <c r="P453">
        <v>10393.86</v>
      </c>
      <c r="Q453" t="s">
        <v>28</v>
      </c>
      <c r="R453" t="s">
        <v>3286</v>
      </c>
      <c r="S453" t="s">
        <v>32</v>
      </c>
      <c r="T453" t="s">
        <v>3287</v>
      </c>
      <c r="U453" t="s">
        <v>3288</v>
      </c>
      <c r="V453" t="s">
        <v>3289</v>
      </c>
      <c r="W453" t="s">
        <v>3290</v>
      </c>
      <c r="X453" t="s">
        <v>3291</v>
      </c>
      <c r="Y453" t="s">
        <v>3292</v>
      </c>
      <c r="Z453" t="s">
        <v>145</v>
      </c>
      <c r="AA453" t="s">
        <v>146</v>
      </c>
      <c r="AB453" t="s">
        <v>3293</v>
      </c>
      <c r="AC453" t="s">
        <v>3294</v>
      </c>
      <c r="AD453" t="s">
        <v>3295</v>
      </c>
      <c r="AE453" t="s">
        <v>116</v>
      </c>
      <c r="AF453" t="s">
        <v>117</v>
      </c>
      <c r="AG453" t="s">
        <v>3296</v>
      </c>
      <c r="AI453" t="str">
        <f t="shared" si="7"/>
        <v>YPR167c</v>
      </c>
    </row>
    <row r="454" spans="1:35" x14ac:dyDescent="0.3">
      <c r="A454" t="s">
        <v>23</v>
      </c>
      <c r="B454" t="s">
        <v>3297</v>
      </c>
      <c r="C454" t="s">
        <v>3278</v>
      </c>
      <c r="D454">
        <v>26369</v>
      </c>
      <c r="E454">
        <v>26371</v>
      </c>
      <c r="F454" t="s">
        <v>865</v>
      </c>
      <c r="G454" t="s">
        <v>26</v>
      </c>
      <c r="H454">
        <v>0.5</v>
      </c>
      <c r="I454">
        <v>13394.86</v>
      </c>
      <c r="J454">
        <v>116</v>
      </c>
      <c r="K454" t="s">
        <v>3278</v>
      </c>
      <c r="L454">
        <v>26368</v>
      </c>
      <c r="M454" t="s">
        <v>28</v>
      </c>
      <c r="N454" t="s">
        <v>3298</v>
      </c>
      <c r="O454" t="s">
        <v>29</v>
      </c>
      <c r="P454">
        <v>13394.86</v>
      </c>
      <c r="Q454" t="s">
        <v>28</v>
      </c>
      <c r="R454" t="s">
        <v>3299</v>
      </c>
      <c r="S454" t="s">
        <v>32</v>
      </c>
      <c r="T454" t="s">
        <v>3300</v>
      </c>
      <c r="U454" t="s">
        <v>3301</v>
      </c>
      <c r="V454" t="s">
        <v>3302</v>
      </c>
      <c r="W454" t="s">
        <v>3303</v>
      </c>
      <c r="AI454" t="str">
        <f t="shared" si="7"/>
        <v>{NA};</v>
      </c>
    </row>
    <row r="455" spans="1:35" x14ac:dyDescent="0.3">
      <c r="A455" t="s">
        <v>23</v>
      </c>
      <c r="B455" t="s">
        <v>3304</v>
      </c>
      <c r="C455" t="s">
        <v>3305</v>
      </c>
      <c r="D455">
        <v>6629</v>
      </c>
      <c r="E455">
        <v>6629</v>
      </c>
      <c r="F455" t="s">
        <v>26</v>
      </c>
      <c r="G455" t="s">
        <v>29</v>
      </c>
      <c r="H455">
        <v>0.5</v>
      </c>
      <c r="I455">
        <v>10667.86</v>
      </c>
      <c r="J455">
        <v>95</v>
      </c>
      <c r="K455" t="s">
        <v>3305</v>
      </c>
      <c r="L455">
        <v>6629</v>
      </c>
      <c r="M455" t="s">
        <v>28</v>
      </c>
      <c r="N455" t="s">
        <v>47</v>
      </c>
      <c r="O455" t="s">
        <v>149</v>
      </c>
      <c r="P455">
        <v>10667.86</v>
      </c>
      <c r="Q455" t="s">
        <v>28</v>
      </c>
      <c r="R455" t="s">
        <v>3306</v>
      </c>
      <c r="S455" t="s">
        <v>50</v>
      </c>
      <c r="T455" t="s">
        <v>3307</v>
      </c>
      <c r="U455" t="s">
        <v>3308</v>
      </c>
      <c r="V455" t="s">
        <v>3309</v>
      </c>
      <c r="W455" t="s">
        <v>3310</v>
      </c>
      <c r="X455" t="s">
        <v>3311</v>
      </c>
      <c r="Y455" t="s">
        <v>3312</v>
      </c>
      <c r="Z455" t="s">
        <v>772</v>
      </c>
      <c r="AA455" t="s">
        <v>773</v>
      </c>
      <c r="AI455" t="str">
        <f t="shared" si="7"/>
        <v>YBR035c</v>
      </c>
    </row>
    <row r="456" spans="1:35" x14ac:dyDescent="0.3">
      <c r="A456" t="s">
        <v>23</v>
      </c>
      <c r="B456" t="s">
        <v>3304</v>
      </c>
      <c r="C456" t="s">
        <v>3305</v>
      </c>
      <c r="D456">
        <v>6554</v>
      </c>
      <c r="E456">
        <v>6554</v>
      </c>
      <c r="F456" t="s">
        <v>26</v>
      </c>
      <c r="G456" t="s">
        <v>29</v>
      </c>
      <c r="H456">
        <v>0.5</v>
      </c>
      <c r="I456">
        <v>4389.8599999999997</v>
      </c>
      <c r="J456">
        <v>91</v>
      </c>
      <c r="K456" t="s">
        <v>3305</v>
      </c>
      <c r="L456">
        <v>6554</v>
      </c>
      <c r="M456" t="s">
        <v>28</v>
      </c>
      <c r="N456" t="s">
        <v>27</v>
      </c>
      <c r="O456" t="s">
        <v>108</v>
      </c>
      <c r="P456">
        <v>4389.8599999999997</v>
      </c>
      <c r="Q456" t="s">
        <v>28</v>
      </c>
      <c r="R456" t="s">
        <v>3313</v>
      </c>
      <c r="S456" t="s">
        <v>32</v>
      </c>
      <c r="T456" t="s">
        <v>3314</v>
      </c>
      <c r="U456" t="s">
        <v>3315</v>
      </c>
      <c r="V456" t="s">
        <v>3316</v>
      </c>
      <c r="W456" t="s">
        <v>3310</v>
      </c>
      <c r="X456" t="s">
        <v>3311</v>
      </c>
      <c r="Y456" t="s">
        <v>3312</v>
      </c>
      <c r="Z456" t="s">
        <v>772</v>
      </c>
      <c r="AA456" t="s">
        <v>773</v>
      </c>
      <c r="AI456" t="str">
        <f t="shared" si="7"/>
        <v>YBR035c</v>
      </c>
    </row>
    <row r="457" spans="1:35" x14ac:dyDescent="0.3">
      <c r="A457" t="s">
        <v>23</v>
      </c>
      <c r="B457" t="s">
        <v>3317</v>
      </c>
      <c r="C457" t="s">
        <v>3318</v>
      </c>
      <c r="D457">
        <v>3152</v>
      </c>
      <c r="E457">
        <v>3188</v>
      </c>
      <c r="F457" t="s">
        <v>3319</v>
      </c>
      <c r="G457" t="s">
        <v>26</v>
      </c>
      <c r="H457">
        <v>0.5</v>
      </c>
      <c r="I457">
        <v>16950.86</v>
      </c>
      <c r="J457">
        <v>33</v>
      </c>
      <c r="K457" t="s">
        <v>3318</v>
      </c>
      <c r="L457">
        <v>3151</v>
      </c>
      <c r="M457" t="s">
        <v>28</v>
      </c>
      <c r="N457" t="s">
        <v>3320</v>
      </c>
      <c r="O457" t="s">
        <v>57</v>
      </c>
      <c r="P457">
        <v>16950.86</v>
      </c>
      <c r="Q457" t="s">
        <v>28</v>
      </c>
      <c r="R457" t="s">
        <v>3321</v>
      </c>
      <c r="S457" t="s">
        <v>32</v>
      </c>
      <c r="T457" t="s">
        <v>3322</v>
      </c>
      <c r="U457" t="s">
        <v>3323</v>
      </c>
      <c r="V457" t="s">
        <v>711</v>
      </c>
      <c r="W457" t="s">
        <v>3324</v>
      </c>
      <c r="X457" t="s">
        <v>1110</v>
      </c>
      <c r="Y457" t="s">
        <v>1111</v>
      </c>
      <c r="Z457" t="s">
        <v>145</v>
      </c>
      <c r="AA457" t="s">
        <v>146</v>
      </c>
      <c r="AI457" t="str">
        <f t="shared" si="7"/>
        <v>YKR039w</v>
      </c>
    </row>
    <row r="458" spans="1:35" x14ac:dyDescent="0.3">
      <c r="A458" t="s">
        <v>23</v>
      </c>
      <c r="B458" t="s">
        <v>3325</v>
      </c>
      <c r="C458" t="s">
        <v>3318</v>
      </c>
      <c r="D458">
        <v>3956</v>
      </c>
      <c r="E458">
        <v>3956</v>
      </c>
      <c r="F458" t="s">
        <v>26</v>
      </c>
      <c r="G458" t="s">
        <v>29</v>
      </c>
      <c r="H458">
        <v>0.5</v>
      </c>
      <c r="I458">
        <v>19104.86</v>
      </c>
      <c r="J458">
        <v>69</v>
      </c>
      <c r="K458" t="s">
        <v>3318</v>
      </c>
      <c r="L458">
        <v>3956</v>
      </c>
      <c r="M458" t="s">
        <v>28</v>
      </c>
      <c r="N458" t="s">
        <v>27</v>
      </c>
      <c r="O458" t="s">
        <v>108</v>
      </c>
      <c r="P458">
        <v>19104.86</v>
      </c>
      <c r="Q458" t="s">
        <v>28</v>
      </c>
      <c r="R458" t="s">
        <v>3326</v>
      </c>
      <c r="S458" t="s">
        <v>32</v>
      </c>
      <c r="T458" t="s">
        <v>3327</v>
      </c>
      <c r="U458" t="s">
        <v>3328</v>
      </c>
      <c r="V458" t="s">
        <v>3329</v>
      </c>
      <c r="W458" t="s">
        <v>3330</v>
      </c>
      <c r="X458" t="s">
        <v>3331</v>
      </c>
      <c r="Y458" t="s">
        <v>3332</v>
      </c>
      <c r="Z458" t="s">
        <v>97</v>
      </c>
      <c r="AA458" t="s">
        <v>98</v>
      </c>
      <c r="AI458" t="str">
        <f t="shared" si="7"/>
        <v>YKR038c</v>
      </c>
    </row>
    <row r="459" spans="1:35" x14ac:dyDescent="0.3">
      <c r="A459" t="s">
        <v>23</v>
      </c>
      <c r="B459" t="s">
        <v>3333</v>
      </c>
      <c r="C459" t="s">
        <v>3334</v>
      </c>
      <c r="D459">
        <v>34061</v>
      </c>
      <c r="E459">
        <v>34061</v>
      </c>
      <c r="F459" t="s">
        <v>29</v>
      </c>
      <c r="G459" t="s">
        <v>26</v>
      </c>
      <c r="H459">
        <v>0.5</v>
      </c>
      <c r="I459">
        <v>6365.86</v>
      </c>
      <c r="J459">
        <v>62</v>
      </c>
      <c r="K459" t="s">
        <v>3334</v>
      </c>
      <c r="L459">
        <v>34060</v>
      </c>
      <c r="M459" t="s">
        <v>28</v>
      </c>
      <c r="N459" t="s">
        <v>108</v>
      </c>
      <c r="O459" t="s">
        <v>27</v>
      </c>
      <c r="P459">
        <v>6365.86</v>
      </c>
      <c r="Q459" t="s">
        <v>28</v>
      </c>
      <c r="R459" t="s">
        <v>3335</v>
      </c>
      <c r="S459" t="s">
        <v>32</v>
      </c>
      <c r="T459" t="s">
        <v>3336</v>
      </c>
      <c r="U459" t="s">
        <v>3337</v>
      </c>
      <c r="V459" t="s">
        <v>1702</v>
      </c>
      <c r="W459" t="s">
        <v>3338</v>
      </c>
      <c r="X459" t="s">
        <v>3339</v>
      </c>
      <c r="Y459" t="s">
        <v>3016</v>
      </c>
      <c r="Z459" t="s">
        <v>44</v>
      </c>
      <c r="AA459" t="s">
        <v>45</v>
      </c>
      <c r="AI459" t="str">
        <f t="shared" si="7"/>
        <v>YPL160w</v>
      </c>
    </row>
    <row r="460" spans="1:35" x14ac:dyDescent="0.3">
      <c r="A460" t="s">
        <v>23</v>
      </c>
      <c r="B460" t="s">
        <v>3340</v>
      </c>
      <c r="C460" t="s">
        <v>3334</v>
      </c>
      <c r="D460">
        <v>88375</v>
      </c>
      <c r="E460">
        <v>88375</v>
      </c>
      <c r="F460" t="s">
        <v>29</v>
      </c>
      <c r="G460" t="s">
        <v>26</v>
      </c>
      <c r="H460">
        <v>0.5</v>
      </c>
      <c r="I460">
        <v>6308.86</v>
      </c>
      <c r="J460">
        <v>66</v>
      </c>
      <c r="K460" t="s">
        <v>3334</v>
      </c>
      <c r="L460">
        <v>88374</v>
      </c>
      <c r="M460" t="s">
        <v>28</v>
      </c>
      <c r="N460" t="s">
        <v>108</v>
      </c>
      <c r="O460" t="s">
        <v>27</v>
      </c>
      <c r="P460">
        <v>6308.86</v>
      </c>
      <c r="Q460" t="s">
        <v>28</v>
      </c>
      <c r="R460" t="s">
        <v>3341</v>
      </c>
      <c r="S460" t="s">
        <v>50</v>
      </c>
      <c r="T460" t="s">
        <v>3342</v>
      </c>
      <c r="U460" t="s">
        <v>3343</v>
      </c>
      <c r="V460" t="s">
        <v>3344</v>
      </c>
      <c r="W460" t="s">
        <v>3345</v>
      </c>
      <c r="X460" t="s">
        <v>3346</v>
      </c>
      <c r="Y460" t="s">
        <v>3347</v>
      </c>
      <c r="Z460" t="s">
        <v>97</v>
      </c>
      <c r="AA460" t="s">
        <v>98</v>
      </c>
      <c r="AI460" t="str">
        <f t="shared" si="7"/>
        <v>YPL132w</v>
      </c>
    </row>
    <row r="461" spans="1:35" x14ac:dyDescent="0.3">
      <c r="A461" t="s">
        <v>23</v>
      </c>
      <c r="B461" t="s">
        <v>3348</v>
      </c>
      <c r="C461" t="s">
        <v>3334</v>
      </c>
      <c r="D461">
        <v>113391</v>
      </c>
      <c r="E461">
        <v>113391</v>
      </c>
      <c r="F461" t="s">
        <v>26</v>
      </c>
      <c r="G461" t="s">
        <v>27</v>
      </c>
      <c r="H461">
        <v>0.5</v>
      </c>
      <c r="I461">
        <v>4488.8599999999997</v>
      </c>
      <c r="J461">
        <v>77</v>
      </c>
      <c r="K461" t="s">
        <v>3334</v>
      </c>
      <c r="L461">
        <v>113391</v>
      </c>
      <c r="M461" t="s">
        <v>28</v>
      </c>
      <c r="N461" t="s">
        <v>57</v>
      </c>
      <c r="O461" t="s">
        <v>194</v>
      </c>
      <c r="P461">
        <v>4488.8599999999997</v>
      </c>
      <c r="Q461" t="s">
        <v>28</v>
      </c>
      <c r="R461" t="s">
        <v>3349</v>
      </c>
      <c r="S461" t="s">
        <v>50</v>
      </c>
      <c r="T461" t="s">
        <v>3350</v>
      </c>
      <c r="U461" t="s">
        <v>3351</v>
      </c>
      <c r="V461" t="s">
        <v>891</v>
      </c>
      <c r="W461" t="s">
        <v>3352</v>
      </c>
      <c r="X461" t="s">
        <v>2054</v>
      </c>
      <c r="Y461" t="s">
        <v>306</v>
      </c>
      <c r="Z461" t="s">
        <v>29</v>
      </c>
      <c r="AA461" t="s">
        <v>263</v>
      </c>
      <c r="AB461" t="s">
        <v>3353</v>
      </c>
      <c r="AI461" t="str">
        <f t="shared" si="7"/>
        <v>YPL119c</v>
      </c>
    </row>
    <row r="462" spans="1:35" x14ac:dyDescent="0.3">
      <c r="A462" t="s">
        <v>23</v>
      </c>
      <c r="B462" t="s">
        <v>3354</v>
      </c>
      <c r="C462" t="s">
        <v>3334</v>
      </c>
      <c r="D462">
        <v>134774</v>
      </c>
      <c r="E462">
        <v>134774</v>
      </c>
      <c r="F462" t="s">
        <v>57</v>
      </c>
      <c r="G462" t="s">
        <v>26</v>
      </c>
      <c r="H462">
        <v>0.5</v>
      </c>
      <c r="I462">
        <v>5307.86</v>
      </c>
      <c r="J462">
        <v>73</v>
      </c>
      <c r="K462" t="s">
        <v>3334</v>
      </c>
      <c r="L462">
        <v>134773</v>
      </c>
      <c r="M462" t="s">
        <v>28</v>
      </c>
      <c r="N462" t="s">
        <v>342</v>
      </c>
      <c r="O462" t="s">
        <v>29</v>
      </c>
      <c r="P462">
        <v>5307.86</v>
      </c>
      <c r="Q462" t="s">
        <v>28</v>
      </c>
      <c r="R462" t="s">
        <v>3355</v>
      </c>
      <c r="S462" t="s">
        <v>32</v>
      </c>
      <c r="T462" t="s">
        <v>3356</v>
      </c>
      <c r="U462" t="s">
        <v>3357</v>
      </c>
      <c r="V462" t="s">
        <v>639</v>
      </c>
      <c r="W462" t="s">
        <v>3358</v>
      </c>
      <c r="X462" t="s">
        <v>3359</v>
      </c>
      <c r="Y462" t="s">
        <v>3360</v>
      </c>
      <c r="Z462" t="s">
        <v>79</v>
      </c>
      <c r="AA462" t="s">
        <v>80</v>
      </c>
      <c r="AI462" t="str">
        <f t="shared" si="7"/>
        <v>YPL109c</v>
      </c>
    </row>
    <row r="463" spans="1:35" x14ac:dyDescent="0.3">
      <c r="A463" t="s">
        <v>23</v>
      </c>
      <c r="B463" t="s">
        <v>3361</v>
      </c>
      <c r="C463" t="s">
        <v>3334</v>
      </c>
      <c r="D463">
        <v>135496</v>
      </c>
      <c r="E463">
        <v>135496</v>
      </c>
      <c r="F463" t="s">
        <v>26</v>
      </c>
      <c r="G463" t="s">
        <v>29</v>
      </c>
      <c r="H463">
        <v>0.5</v>
      </c>
      <c r="I463">
        <v>4582.8599999999997</v>
      </c>
      <c r="J463">
        <v>74</v>
      </c>
      <c r="K463" t="s">
        <v>3334</v>
      </c>
      <c r="L463">
        <v>135496</v>
      </c>
      <c r="M463" t="s">
        <v>28</v>
      </c>
      <c r="N463" t="s">
        <v>57</v>
      </c>
      <c r="O463" t="s">
        <v>157</v>
      </c>
      <c r="P463">
        <v>4582.8599999999997</v>
      </c>
      <c r="Q463" t="s">
        <v>28</v>
      </c>
      <c r="R463" t="s">
        <v>3362</v>
      </c>
      <c r="S463" t="s">
        <v>32</v>
      </c>
      <c r="T463" t="s">
        <v>3363</v>
      </c>
      <c r="U463" t="s">
        <v>3364</v>
      </c>
      <c r="V463" t="s">
        <v>3365</v>
      </c>
      <c r="W463" t="s">
        <v>3366</v>
      </c>
      <c r="X463" t="s">
        <v>3367</v>
      </c>
      <c r="Y463" t="s">
        <v>191</v>
      </c>
      <c r="Z463" t="s">
        <v>233</v>
      </c>
      <c r="AA463" t="s">
        <v>234</v>
      </c>
      <c r="AI463" t="str">
        <f t="shared" si="7"/>
        <v>YPL107w</v>
      </c>
    </row>
    <row r="464" spans="1:35" x14ac:dyDescent="0.3">
      <c r="A464" t="s">
        <v>23</v>
      </c>
      <c r="B464" t="s">
        <v>3368</v>
      </c>
      <c r="C464" t="s">
        <v>3334</v>
      </c>
      <c r="D464">
        <v>146556</v>
      </c>
      <c r="E464">
        <v>146556</v>
      </c>
      <c r="F464" t="s">
        <v>26</v>
      </c>
      <c r="G464" t="s">
        <v>505</v>
      </c>
      <c r="H464">
        <v>0.5</v>
      </c>
      <c r="I464">
        <v>6537.86</v>
      </c>
      <c r="J464">
        <v>89</v>
      </c>
      <c r="K464" t="s">
        <v>3334</v>
      </c>
      <c r="L464">
        <v>146556</v>
      </c>
      <c r="M464" t="s">
        <v>28</v>
      </c>
      <c r="N464" t="s">
        <v>29</v>
      </c>
      <c r="O464" t="s">
        <v>2333</v>
      </c>
      <c r="P464">
        <v>6537.86</v>
      </c>
      <c r="Q464" t="s">
        <v>28</v>
      </c>
      <c r="R464" t="s">
        <v>3369</v>
      </c>
      <c r="S464" t="s">
        <v>50</v>
      </c>
      <c r="T464" t="s">
        <v>3370</v>
      </c>
      <c r="U464" t="s">
        <v>3371</v>
      </c>
      <c r="V464" t="s">
        <v>3372</v>
      </c>
      <c r="W464" t="s">
        <v>3373</v>
      </c>
      <c r="X464" t="s">
        <v>3374</v>
      </c>
      <c r="Y464" t="s">
        <v>3375</v>
      </c>
      <c r="Z464" t="s">
        <v>79</v>
      </c>
      <c r="AA464" t="s">
        <v>80</v>
      </c>
      <c r="AB464" t="s">
        <v>3376</v>
      </c>
      <c r="AC464" t="s">
        <v>3377</v>
      </c>
      <c r="AD464" t="s">
        <v>3378</v>
      </c>
      <c r="AE464" t="s">
        <v>2016</v>
      </c>
      <c r="AF464" t="s">
        <v>2017</v>
      </c>
      <c r="AI464" t="str">
        <f t="shared" si="7"/>
        <v>YPL103c</v>
      </c>
    </row>
    <row r="465" spans="1:35" x14ac:dyDescent="0.3">
      <c r="A465" t="s">
        <v>23</v>
      </c>
      <c r="B465" t="s">
        <v>3368</v>
      </c>
      <c r="C465" t="s">
        <v>3334</v>
      </c>
      <c r="D465">
        <v>146555</v>
      </c>
      <c r="E465">
        <v>146556</v>
      </c>
      <c r="F465" t="s">
        <v>149</v>
      </c>
      <c r="G465" t="s">
        <v>26</v>
      </c>
      <c r="H465">
        <v>0.5</v>
      </c>
      <c r="I465">
        <v>6579.86</v>
      </c>
      <c r="J465">
        <v>89</v>
      </c>
      <c r="K465" t="s">
        <v>3334</v>
      </c>
      <c r="L465">
        <v>146554</v>
      </c>
      <c r="M465" t="s">
        <v>28</v>
      </c>
      <c r="N465" t="s">
        <v>2618</v>
      </c>
      <c r="O465" t="s">
        <v>27</v>
      </c>
      <c r="P465">
        <v>6579.86</v>
      </c>
      <c r="Q465" t="s">
        <v>28</v>
      </c>
      <c r="R465" t="s">
        <v>3379</v>
      </c>
      <c r="S465" t="s">
        <v>50</v>
      </c>
      <c r="T465" t="s">
        <v>3380</v>
      </c>
      <c r="U465" t="s">
        <v>3381</v>
      </c>
      <c r="V465" t="s">
        <v>3372</v>
      </c>
      <c r="W465" t="s">
        <v>3373</v>
      </c>
      <c r="X465" t="s">
        <v>3374</v>
      </c>
      <c r="Y465" t="s">
        <v>3375</v>
      </c>
      <c r="Z465" t="s">
        <v>79</v>
      </c>
      <c r="AA465" t="s">
        <v>80</v>
      </c>
      <c r="AB465" t="s">
        <v>3376</v>
      </c>
      <c r="AC465" t="s">
        <v>3377</v>
      </c>
      <c r="AD465" t="s">
        <v>3378</v>
      </c>
      <c r="AE465" t="s">
        <v>2016</v>
      </c>
      <c r="AF465" t="s">
        <v>2017</v>
      </c>
      <c r="AI465" t="str">
        <f t="shared" si="7"/>
        <v>YPL103c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A0C05-15DC-4417-BA1E-AD1D01D95145}">
  <dimension ref="A1:E317"/>
  <sheetViews>
    <sheetView workbookViewId="0">
      <selection activeCell="P17" sqref="P17"/>
    </sheetView>
  </sheetViews>
  <sheetFormatPr baseColWidth="10" defaultRowHeight="14.4" x14ac:dyDescent="0.3"/>
  <cols>
    <col min="5" max="5" width="47.44140625" customWidth="1"/>
  </cols>
  <sheetData>
    <row r="1" spans="1:5" x14ac:dyDescent="0.3">
      <c r="A1" s="5" t="s">
        <v>3632</v>
      </c>
      <c r="C1" s="2" t="s">
        <v>3382</v>
      </c>
    </row>
    <row r="2" spans="1:5" x14ac:dyDescent="0.3">
      <c r="A2" s="6" t="s">
        <v>3633</v>
      </c>
      <c r="C2" s="2" t="s">
        <v>3383</v>
      </c>
      <c r="E2" s="1" t="s">
        <v>3634</v>
      </c>
    </row>
    <row r="3" spans="1:5" x14ac:dyDescent="0.3">
      <c r="C3" s="3" t="s">
        <v>3384</v>
      </c>
      <c r="E3" s="7" t="s">
        <v>3635</v>
      </c>
    </row>
    <row r="4" spans="1:5" ht="20.399999999999999" x14ac:dyDescent="0.3">
      <c r="C4" s="3" t="s">
        <v>3385</v>
      </c>
      <c r="E4" s="3" t="s">
        <v>3636</v>
      </c>
    </row>
    <row r="5" spans="1:5" x14ac:dyDescent="0.3">
      <c r="C5" s="3" t="s">
        <v>3386</v>
      </c>
      <c r="E5" s="7" t="s">
        <v>3637</v>
      </c>
    </row>
    <row r="6" spans="1:5" ht="20.399999999999999" x14ac:dyDescent="0.3">
      <c r="C6" s="3" t="s">
        <v>3387</v>
      </c>
      <c r="E6" s="3" t="s">
        <v>3638</v>
      </c>
    </row>
    <row r="7" spans="1:5" x14ac:dyDescent="0.3">
      <c r="C7" s="3" t="s">
        <v>3388</v>
      </c>
      <c r="E7" s="7" t="s">
        <v>3639</v>
      </c>
    </row>
    <row r="8" spans="1:5" x14ac:dyDescent="0.3">
      <c r="C8" s="3" t="s">
        <v>3389</v>
      </c>
      <c r="E8" s="3" t="s">
        <v>3640</v>
      </c>
    </row>
    <row r="9" spans="1:5" x14ac:dyDescent="0.3">
      <c r="C9" s="3" t="s">
        <v>3390</v>
      </c>
      <c r="E9" s="7" t="s">
        <v>3641</v>
      </c>
    </row>
    <row r="10" spans="1:5" x14ac:dyDescent="0.3">
      <c r="C10" s="3" t="s">
        <v>3391</v>
      </c>
      <c r="E10" s="3">
        <v>357</v>
      </c>
    </row>
    <row r="11" spans="1:5" x14ac:dyDescent="0.3">
      <c r="C11" s="3" t="s">
        <v>3392</v>
      </c>
      <c r="E11" s="7" t="s">
        <v>3642</v>
      </c>
    </row>
    <row r="12" spans="1:5" x14ac:dyDescent="0.3">
      <c r="C12" s="3" t="s">
        <v>3393</v>
      </c>
      <c r="E12" s="3" t="s">
        <v>3643</v>
      </c>
    </row>
    <row r="13" spans="1:5" x14ac:dyDescent="0.3">
      <c r="C13" s="3" t="s">
        <v>3394</v>
      </c>
      <c r="E13" s="7" t="s">
        <v>3644</v>
      </c>
    </row>
    <row r="14" spans="1:5" x14ac:dyDescent="0.3">
      <c r="C14" s="3" t="s">
        <v>3395</v>
      </c>
      <c r="E14" s="3" t="s">
        <v>3643</v>
      </c>
    </row>
    <row r="15" spans="1:5" x14ac:dyDescent="0.3">
      <c r="C15" s="3" t="s">
        <v>3396</v>
      </c>
      <c r="E15" s="7" t="s">
        <v>3645</v>
      </c>
    </row>
    <row r="16" spans="1:5" x14ac:dyDescent="0.3">
      <c r="C16" s="3" t="s">
        <v>3397</v>
      </c>
      <c r="E16" s="3" t="s">
        <v>3643</v>
      </c>
    </row>
    <row r="17" spans="3:5" x14ac:dyDescent="0.3">
      <c r="C17" s="3" t="s">
        <v>3398</v>
      </c>
      <c r="E17" s="7" t="s">
        <v>3646</v>
      </c>
    </row>
    <row r="18" spans="3:5" ht="51" x14ac:dyDescent="0.3">
      <c r="C18" s="3" t="s">
        <v>3399</v>
      </c>
      <c r="E18" s="3" t="s">
        <v>3647</v>
      </c>
    </row>
    <row r="19" spans="3:5" x14ac:dyDescent="0.3">
      <c r="C19" s="3" t="s">
        <v>3400</v>
      </c>
      <c r="E19" s="7" t="s">
        <v>3648</v>
      </c>
    </row>
    <row r="20" spans="3:5" x14ac:dyDescent="0.3">
      <c r="C20" s="3" t="s">
        <v>3401</v>
      </c>
      <c r="E20" s="3" t="s">
        <v>3643</v>
      </c>
    </row>
    <row r="21" spans="3:5" x14ac:dyDescent="0.3">
      <c r="C21" s="3" t="s">
        <v>3402</v>
      </c>
      <c r="E21" s="7" t="s">
        <v>3649</v>
      </c>
    </row>
    <row r="22" spans="3:5" ht="20.399999999999999" x14ac:dyDescent="0.3">
      <c r="C22" s="3" t="s">
        <v>3403</v>
      </c>
      <c r="E22" s="3" t="s">
        <v>3650</v>
      </c>
    </row>
    <row r="23" spans="3:5" ht="20.399999999999999" x14ac:dyDescent="0.3">
      <c r="C23" s="3" t="s">
        <v>3404</v>
      </c>
      <c r="E23" s="7" t="s">
        <v>3651</v>
      </c>
    </row>
    <row r="24" spans="3:5" x14ac:dyDescent="0.3">
      <c r="C24" s="3" t="s">
        <v>3405</v>
      </c>
      <c r="E24" s="3" t="s">
        <v>3652</v>
      </c>
    </row>
    <row r="25" spans="3:5" x14ac:dyDescent="0.3">
      <c r="C25" s="3" t="s">
        <v>3406</v>
      </c>
      <c r="E25" s="7" t="s">
        <v>3653</v>
      </c>
    </row>
    <row r="26" spans="3:5" x14ac:dyDescent="0.3">
      <c r="C26" s="3" t="s">
        <v>3407</v>
      </c>
      <c r="E26" s="3" t="s">
        <v>3643</v>
      </c>
    </row>
    <row r="27" spans="3:5" x14ac:dyDescent="0.3">
      <c r="C27" s="3" t="s">
        <v>3408</v>
      </c>
      <c r="E27" s="7" t="s">
        <v>3654</v>
      </c>
    </row>
    <row r="28" spans="3:5" x14ac:dyDescent="0.3">
      <c r="C28" s="3" t="s">
        <v>3409</v>
      </c>
      <c r="E28" s="3" t="s">
        <v>3655</v>
      </c>
    </row>
    <row r="29" spans="3:5" x14ac:dyDescent="0.3">
      <c r="C29" s="3" t="s">
        <v>3410</v>
      </c>
      <c r="E29" s="7" t="s">
        <v>3656</v>
      </c>
    </row>
    <row r="30" spans="3:5" x14ac:dyDescent="0.3">
      <c r="C30" s="3" t="s">
        <v>3411</v>
      </c>
      <c r="E30" s="3">
        <v>0.05</v>
      </c>
    </row>
    <row r="31" spans="3:5" x14ac:dyDescent="0.3">
      <c r="C31" s="3" t="s">
        <v>3412</v>
      </c>
      <c r="E31" s="7" t="s">
        <v>3657</v>
      </c>
    </row>
    <row r="32" spans="3:5" x14ac:dyDescent="0.3">
      <c r="C32" s="3" t="s">
        <v>3413</v>
      </c>
      <c r="E32" s="3" t="s">
        <v>3643</v>
      </c>
    </row>
    <row r="33" spans="3:5" x14ac:dyDescent="0.3">
      <c r="C33" s="3" t="s">
        <v>3414</v>
      </c>
      <c r="E33" s="7" t="s">
        <v>3658</v>
      </c>
    </row>
    <row r="34" spans="3:5" x14ac:dyDescent="0.3">
      <c r="C34" s="3" t="s">
        <v>3415</v>
      </c>
      <c r="E34" s="3" t="s">
        <v>3659</v>
      </c>
    </row>
    <row r="35" spans="3:5" x14ac:dyDescent="0.3">
      <c r="C35" s="3" t="s">
        <v>3416</v>
      </c>
    </row>
    <row r="36" spans="3:5" x14ac:dyDescent="0.3">
      <c r="C36" s="3" t="s">
        <v>3417</v>
      </c>
    </row>
    <row r="37" spans="3:5" x14ac:dyDescent="0.3">
      <c r="C37" s="3" t="s">
        <v>3418</v>
      </c>
    </row>
    <row r="38" spans="3:5" x14ac:dyDescent="0.3">
      <c r="C38" s="3" t="s">
        <v>3419</v>
      </c>
    </row>
    <row r="39" spans="3:5" x14ac:dyDescent="0.3">
      <c r="C39" s="3" t="s">
        <v>3420</v>
      </c>
    </row>
    <row r="40" spans="3:5" x14ac:dyDescent="0.3">
      <c r="C40" s="3" t="s">
        <v>3421</v>
      </c>
    </row>
    <row r="41" spans="3:5" x14ac:dyDescent="0.3">
      <c r="C41" s="3" t="s">
        <v>3422</v>
      </c>
    </row>
    <row r="42" spans="3:5" x14ac:dyDescent="0.3">
      <c r="C42" s="3" t="s">
        <v>3423</v>
      </c>
    </row>
    <row r="43" spans="3:5" x14ac:dyDescent="0.3">
      <c r="C43" s="3" t="s">
        <v>3424</v>
      </c>
    </row>
    <row r="44" spans="3:5" x14ac:dyDescent="0.3">
      <c r="C44" s="3" t="s">
        <v>3425</v>
      </c>
    </row>
    <row r="45" spans="3:5" x14ac:dyDescent="0.3">
      <c r="C45" s="3" t="s">
        <v>3426</v>
      </c>
    </row>
    <row r="46" spans="3:5" x14ac:dyDescent="0.3">
      <c r="C46" s="3" t="s">
        <v>3427</v>
      </c>
    </row>
    <row r="47" spans="3:5" x14ac:dyDescent="0.3">
      <c r="C47" s="3" t="s">
        <v>3428</v>
      </c>
    </row>
    <row r="48" spans="3:5" x14ac:dyDescent="0.3">
      <c r="C48" s="3" t="s">
        <v>3429</v>
      </c>
    </row>
    <row r="49" spans="3:3" x14ac:dyDescent="0.3">
      <c r="C49" s="3" t="s">
        <v>3430</v>
      </c>
    </row>
    <row r="50" spans="3:3" x14ac:dyDescent="0.3">
      <c r="C50" s="3" t="s">
        <v>3431</v>
      </c>
    </row>
    <row r="51" spans="3:3" x14ac:dyDescent="0.3">
      <c r="C51" s="3" t="s">
        <v>3432</v>
      </c>
    </row>
    <row r="52" spans="3:3" x14ac:dyDescent="0.3">
      <c r="C52" s="3" t="s">
        <v>3433</v>
      </c>
    </row>
    <row r="53" spans="3:3" x14ac:dyDescent="0.3">
      <c r="C53" s="3" t="s">
        <v>3434</v>
      </c>
    </row>
    <row r="54" spans="3:3" x14ac:dyDescent="0.3">
      <c r="C54" s="3" t="s">
        <v>3435</v>
      </c>
    </row>
    <row r="55" spans="3:3" x14ac:dyDescent="0.3">
      <c r="C55" s="3" t="s">
        <v>3436</v>
      </c>
    </row>
    <row r="56" spans="3:3" x14ac:dyDescent="0.3">
      <c r="C56" s="3" t="s">
        <v>3437</v>
      </c>
    </row>
    <row r="57" spans="3:3" x14ac:dyDescent="0.3">
      <c r="C57" s="3" t="s">
        <v>3438</v>
      </c>
    </row>
    <row r="58" spans="3:3" x14ac:dyDescent="0.3">
      <c r="C58" s="3" t="s">
        <v>3439</v>
      </c>
    </row>
    <row r="59" spans="3:3" x14ac:dyDescent="0.3">
      <c r="C59" s="3" t="s">
        <v>3440</v>
      </c>
    </row>
    <row r="60" spans="3:3" x14ac:dyDescent="0.3">
      <c r="C60" s="3" t="s">
        <v>3441</v>
      </c>
    </row>
    <row r="61" spans="3:3" x14ac:dyDescent="0.3">
      <c r="C61" s="3" t="s">
        <v>3442</v>
      </c>
    </row>
    <row r="62" spans="3:3" x14ac:dyDescent="0.3">
      <c r="C62" s="3" t="s">
        <v>3443</v>
      </c>
    </row>
    <row r="63" spans="3:3" x14ac:dyDescent="0.3">
      <c r="C63" s="3" t="s">
        <v>3444</v>
      </c>
    </row>
    <row r="64" spans="3:3" x14ac:dyDescent="0.3">
      <c r="C64" s="3" t="s">
        <v>3445</v>
      </c>
    </row>
    <row r="65" spans="3:3" x14ac:dyDescent="0.3">
      <c r="C65" s="3" t="s">
        <v>3446</v>
      </c>
    </row>
    <row r="66" spans="3:3" x14ac:dyDescent="0.3">
      <c r="C66" s="3" t="s">
        <v>3447</v>
      </c>
    </row>
    <row r="67" spans="3:3" x14ac:dyDescent="0.3">
      <c r="C67" s="3" t="s">
        <v>3448</v>
      </c>
    </row>
    <row r="68" spans="3:3" x14ac:dyDescent="0.3">
      <c r="C68" s="3" t="s">
        <v>3449</v>
      </c>
    </row>
    <row r="69" spans="3:3" x14ac:dyDescent="0.3">
      <c r="C69" s="3" t="s">
        <v>3450</v>
      </c>
    </row>
    <row r="70" spans="3:3" x14ac:dyDescent="0.3">
      <c r="C70" s="3" t="s">
        <v>3451</v>
      </c>
    </row>
    <row r="71" spans="3:3" x14ac:dyDescent="0.3">
      <c r="C71" s="3" t="s">
        <v>3452</v>
      </c>
    </row>
    <row r="72" spans="3:3" x14ac:dyDescent="0.3">
      <c r="C72" s="3" t="s">
        <v>3453</v>
      </c>
    </row>
    <row r="73" spans="3:3" x14ac:dyDescent="0.3">
      <c r="C73" s="3" t="s">
        <v>3454</v>
      </c>
    </row>
    <row r="74" spans="3:3" x14ac:dyDescent="0.3">
      <c r="C74" s="3" t="s">
        <v>3455</v>
      </c>
    </row>
    <row r="75" spans="3:3" x14ac:dyDescent="0.3">
      <c r="C75" s="3" t="s">
        <v>3456</v>
      </c>
    </row>
    <row r="76" spans="3:3" x14ac:dyDescent="0.3">
      <c r="C76" s="3" t="s">
        <v>3457</v>
      </c>
    </row>
    <row r="77" spans="3:3" x14ac:dyDescent="0.3">
      <c r="C77" s="3" t="s">
        <v>3458</v>
      </c>
    </row>
    <row r="78" spans="3:3" x14ac:dyDescent="0.3">
      <c r="C78" s="3" t="s">
        <v>3459</v>
      </c>
    </row>
    <row r="79" spans="3:3" x14ac:dyDescent="0.3">
      <c r="C79" s="3" t="s">
        <v>3460</v>
      </c>
    </row>
    <row r="80" spans="3:3" x14ac:dyDescent="0.3">
      <c r="C80" s="3" t="s">
        <v>3461</v>
      </c>
    </row>
    <row r="81" spans="3:3" x14ac:dyDescent="0.3">
      <c r="C81" s="3" t="s">
        <v>3462</v>
      </c>
    </row>
    <row r="82" spans="3:3" x14ac:dyDescent="0.3">
      <c r="C82" s="3" t="s">
        <v>3463</v>
      </c>
    </row>
    <row r="83" spans="3:3" x14ac:dyDescent="0.3">
      <c r="C83" s="3" t="s">
        <v>3464</v>
      </c>
    </row>
    <row r="84" spans="3:3" x14ac:dyDescent="0.3">
      <c r="C84" s="3" t="s">
        <v>3465</v>
      </c>
    </row>
    <row r="85" spans="3:3" x14ac:dyDescent="0.3">
      <c r="C85" s="3" t="s">
        <v>3466</v>
      </c>
    </row>
    <row r="86" spans="3:3" x14ac:dyDescent="0.3">
      <c r="C86" s="3" t="s">
        <v>3467</v>
      </c>
    </row>
    <row r="87" spans="3:3" x14ac:dyDescent="0.3">
      <c r="C87" s="3" t="s">
        <v>3468</v>
      </c>
    </row>
    <row r="88" spans="3:3" x14ac:dyDescent="0.3">
      <c r="C88" s="3" t="s">
        <v>3469</v>
      </c>
    </row>
    <row r="89" spans="3:3" x14ac:dyDescent="0.3">
      <c r="C89" s="3" t="s">
        <v>3470</v>
      </c>
    </row>
    <row r="90" spans="3:3" x14ac:dyDescent="0.3">
      <c r="C90" s="3" t="s">
        <v>3471</v>
      </c>
    </row>
    <row r="91" spans="3:3" x14ac:dyDescent="0.3">
      <c r="C91" s="3" t="s">
        <v>3472</v>
      </c>
    </row>
    <row r="92" spans="3:3" x14ac:dyDescent="0.3">
      <c r="C92" s="3" t="s">
        <v>3473</v>
      </c>
    </row>
    <row r="93" spans="3:3" x14ac:dyDescent="0.3">
      <c r="C93" s="3" t="s">
        <v>3474</v>
      </c>
    </row>
    <row r="94" spans="3:3" x14ac:dyDescent="0.3">
      <c r="C94" s="3" t="s">
        <v>3475</v>
      </c>
    </row>
    <row r="95" spans="3:3" x14ac:dyDescent="0.3">
      <c r="C95" s="3" t="s">
        <v>3476</v>
      </c>
    </row>
    <row r="96" spans="3:3" x14ac:dyDescent="0.3">
      <c r="C96" s="3" t="s">
        <v>3477</v>
      </c>
    </row>
    <row r="97" spans="3:3" x14ac:dyDescent="0.3">
      <c r="C97" s="3" t="s">
        <v>3478</v>
      </c>
    </row>
    <row r="98" spans="3:3" x14ac:dyDescent="0.3">
      <c r="C98" s="3" t="s">
        <v>3479</v>
      </c>
    </row>
    <row r="99" spans="3:3" x14ac:dyDescent="0.3">
      <c r="C99" s="3" t="s">
        <v>3480</v>
      </c>
    </row>
    <row r="100" spans="3:3" x14ac:dyDescent="0.3">
      <c r="C100" s="3" t="s">
        <v>3481</v>
      </c>
    </row>
    <row r="101" spans="3:3" x14ac:dyDescent="0.3">
      <c r="C101" s="3" t="s">
        <v>3482</v>
      </c>
    </row>
    <row r="102" spans="3:3" x14ac:dyDescent="0.3">
      <c r="C102" s="3" t="s">
        <v>3483</v>
      </c>
    </row>
    <row r="103" spans="3:3" x14ac:dyDescent="0.3">
      <c r="C103" s="3" t="s">
        <v>3484</v>
      </c>
    </row>
    <row r="104" spans="3:3" x14ac:dyDescent="0.3">
      <c r="C104" s="3" t="s">
        <v>3485</v>
      </c>
    </row>
    <row r="105" spans="3:3" x14ac:dyDescent="0.3">
      <c r="C105" s="3" t="s">
        <v>3486</v>
      </c>
    </row>
    <row r="106" spans="3:3" x14ac:dyDescent="0.3">
      <c r="C106" s="3" t="s">
        <v>3487</v>
      </c>
    </row>
    <row r="107" spans="3:3" x14ac:dyDescent="0.3">
      <c r="C107" s="3" t="s">
        <v>3488</v>
      </c>
    </row>
    <row r="108" spans="3:3" x14ac:dyDescent="0.3">
      <c r="C108" s="3" t="s">
        <v>3489</v>
      </c>
    </row>
    <row r="109" spans="3:3" x14ac:dyDescent="0.3">
      <c r="C109" s="3" t="s">
        <v>3490</v>
      </c>
    </row>
    <row r="110" spans="3:3" x14ac:dyDescent="0.3">
      <c r="C110" s="3" t="s">
        <v>3491</v>
      </c>
    </row>
    <row r="111" spans="3:3" x14ac:dyDescent="0.3">
      <c r="C111" s="3" t="s">
        <v>3492</v>
      </c>
    </row>
    <row r="112" spans="3:3" x14ac:dyDescent="0.3">
      <c r="C112" s="3" t="s">
        <v>3493</v>
      </c>
    </row>
    <row r="113" spans="3:3" x14ac:dyDescent="0.3">
      <c r="C113" s="3" t="s">
        <v>3494</v>
      </c>
    </row>
    <row r="114" spans="3:3" x14ac:dyDescent="0.3">
      <c r="C114" s="3" t="s">
        <v>3495</v>
      </c>
    </row>
    <row r="115" spans="3:3" x14ac:dyDescent="0.3">
      <c r="C115" s="3" t="s">
        <v>3496</v>
      </c>
    </row>
    <row r="116" spans="3:3" x14ac:dyDescent="0.3">
      <c r="C116" s="3" t="s">
        <v>3497</v>
      </c>
    </row>
    <row r="117" spans="3:3" x14ac:dyDescent="0.3">
      <c r="C117" s="3" t="s">
        <v>3498</v>
      </c>
    </row>
    <row r="118" spans="3:3" x14ac:dyDescent="0.3">
      <c r="C118" s="3" t="s">
        <v>3499</v>
      </c>
    </row>
    <row r="119" spans="3:3" x14ac:dyDescent="0.3">
      <c r="C119" s="3" t="s">
        <v>3500</v>
      </c>
    </row>
    <row r="120" spans="3:3" x14ac:dyDescent="0.3">
      <c r="C120" s="3" t="s">
        <v>3501</v>
      </c>
    </row>
    <row r="121" spans="3:3" x14ac:dyDescent="0.3">
      <c r="C121" s="3" t="s">
        <v>3502</v>
      </c>
    </row>
    <row r="122" spans="3:3" x14ac:dyDescent="0.3">
      <c r="C122" s="3" t="s">
        <v>3503</v>
      </c>
    </row>
    <row r="123" spans="3:3" x14ac:dyDescent="0.3">
      <c r="C123" s="3" t="s">
        <v>3504</v>
      </c>
    </row>
    <row r="124" spans="3:3" x14ac:dyDescent="0.3">
      <c r="C124" s="3" t="s">
        <v>3505</v>
      </c>
    </row>
    <row r="125" spans="3:3" x14ac:dyDescent="0.3">
      <c r="C125" s="3" t="s">
        <v>3506</v>
      </c>
    </row>
    <row r="126" spans="3:3" x14ac:dyDescent="0.3">
      <c r="C126" s="3" t="s">
        <v>3507</v>
      </c>
    </row>
    <row r="127" spans="3:3" x14ac:dyDescent="0.3">
      <c r="C127" s="3" t="s">
        <v>3508</v>
      </c>
    </row>
    <row r="128" spans="3:3" x14ac:dyDescent="0.3">
      <c r="C128" s="3" t="s">
        <v>3509</v>
      </c>
    </row>
    <row r="129" spans="3:3" x14ac:dyDescent="0.3">
      <c r="C129" s="3" t="s">
        <v>3510</v>
      </c>
    </row>
    <row r="130" spans="3:3" x14ac:dyDescent="0.3">
      <c r="C130" s="3" t="s">
        <v>3511</v>
      </c>
    </row>
    <row r="131" spans="3:3" x14ac:dyDescent="0.3">
      <c r="C131" s="3" t="s">
        <v>3512</v>
      </c>
    </row>
    <row r="132" spans="3:3" x14ac:dyDescent="0.3">
      <c r="C132" s="3" t="s">
        <v>3513</v>
      </c>
    </row>
    <row r="133" spans="3:3" x14ac:dyDescent="0.3">
      <c r="C133" s="3" t="s">
        <v>3514</v>
      </c>
    </row>
    <row r="134" spans="3:3" x14ac:dyDescent="0.3">
      <c r="C134" s="3" t="s">
        <v>3515</v>
      </c>
    </row>
    <row r="135" spans="3:3" x14ac:dyDescent="0.3">
      <c r="C135" s="3" t="s">
        <v>3516</v>
      </c>
    </row>
    <row r="136" spans="3:3" x14ac:dyDescent="0.3">
      <c r="C136" s="3" t="s">
        <v>3517</v>
      </c>
    </row>
    <row r="137" spans="3:3" x14ac:dyDescent="0.3">
      <c r="C137" s="3" t="s">
        <v>3518</v>
      </c>
    </row>
    <row r="138" spans="3:3" x14ac:dyDescent="0.3">
      <c r="C138" s="3" t="s">
        <v>3519</v>
      </c>
    </row>
    <row r="139" spans="3:3" x14ac:dyDescent="0.3">
      <c r="C139" s="3" t="s">
        <v>3520</v>
      </c>
    </row>
    <row r="140" spans="3:3" x14ac:dyDescent="0.3">
      <c r="C140" s="3" t="s">
        <v>3521</v>
      </c>
    </row>
    <row r="141" spans="3:3" x14ac:dyDescent="0.3">
      <c r="C141" s="3" t="s">
        <v>3522</v>
      </c>
    </row>
    <row r="142" spans="3:3" x14ac:dyDescent="0.3">
      <c r="C142" s="3" t="s">
        <v>3523</v>
      </c>
    </row>
    <row r="143" spans="3:3" x14ac:dyDescent="0.3">
      <c r="C143" s="3" t="s">
        <v>3524</v>
      </c>
    </row>
    <row r="144" spans="3:3" x14ac:dyDescent="0.3">
      <c r="C144" s="3" t="s">
        <v>3525</v>
      </c>
    </row>
    <row r="145" spans="3:3" x14ac:dyDescent="0.3">
      <c r="C145" s="3" t="s">
        <v>3526</v>
      </c>
    </row>
    <row r="146" spans="3:3" x14ac:dyDescent="0.3">
      <c r="C146" s="3" t="s">
        <v>3527</v>
      </c>
    </row>
    <row r="147" spans="3:3" x14ac:dyDescent="0.3">
      <c r="C147" s="3" t="s">
        <v>3528</v>
      </c>
    </row>
    <row r="148" spans="3:3" x14ac:dyDescent="0.3">
      <c r="C148" s="3" t="s">
        <v>3529</v>
      </c>
    </row>
    <row r="149" spans="3:3" x14ac:dyDescent="0.3">
      <c r="C149" s="3" t="s">
        <v>3530</v>
      </c>
    </row>
    <row r="150" spans="3:3" x14ac:dyDescent="0.3">
      <c r="C150" s="3" t="s">
        <v>3531</v>
      </c>
    </row>
    <row r="151" spans="3:3" x14ac:dyDescent="0.3">
      <c r="C151" s="3" t="s">
        <v>3532</v>
      </c>
    </row>
    <row r="152" spans="3:3" x14ac:dyDescent="0.3">
      <c r="C152" s="3" t="s">
        <v>3533</v>
      </c>
    </row>
    <row r="153" spans="3:3" x14ac:dyDescent="0.3">
      <c r="C153" s="3" t="s">
        <v>3534</v>
      </c>
    </row>
    <row r="154" spans="3:3" x14ac:dyDescent="0.3">
      <c r="C154" s="3" t="s">
        <v>3535</v>
      </c>
    </row>
    <row r="155" spans="3:3" x14ac:dyDescent="0.3">
      <c r="C155" s="3" t="s">
        <v>3536</v>
      </c>
    </row>
    <row r="156" spans="3:3" x14ac:dyDescent="0.3">
      <c r="C156" s="3" t="s">
        <v>3537</v>
      </c>
    </row>
    <row r="157" spans="3:3" x14ac:dyDescent="0.3">
      <c r="C157" s="3" t="s">
        <v>3538</v>
      </c>
    </row>
    <row r="158" spans="3:3" x14ac:dyDescent="0.3">
      <c r="C158" s="3" t="s">
        <v>3539</v>
      </c>
    </row>
    <row r="159" spans="3:3" x14ac:dyDescent="0.3">
      <c r="C159" s="3" t="s">
        <v>3540</v>
      </c>
    </row>
    <row r="160" spans="3:3" x14ac:dyDescent="0.3">
      <c r="C160" s="3" t="s">
        <v>3541</v>
      </c>
    </row>
    <row r="161" spans="3:3" x14ac:dyDescent="0.3">
      <c r="C161" s="3" t="s">
        <v>3542</v>
      </c>
    </row>
    <row r="162" spans="3:3" x14ac:dyDescent="0.3">
      <c r="C162" s="3" t="s">
        <v>3543</v>
      </c>
    </row>
    <row r="163" spans="3:3" x14ac:dyDescent="0.3">
      <c r="C163" s="3" t="s">
        <v>3544</v>
      </c>
    </row>
    <row r="164" spans="3:3" x14ac:dyDescent="0.3">
      <c r="C164" s="3" t="s">
        <v>3545</v>
      </c>
    </row>
    <row r="165" spans="3:3" x14ac:dyDescent="0.3">
      <c r="C165" s="3" t="s">
        <v>3546</v>
      </c>
    </row>
    <row r="166" spans="3:3" x14ac:dyDescent="0.3">
      <c r="C166" s="3" t="s">
        <v>3547</v>
      </c>
    </row>
    <row r="167" spans="3:3" x14ac:dyDescent="0.3">
      <c r="C167" s="3" t="s">
        <v>3548</v>
      </c>
    </row>
    <row r="168" spans="3:3" x14ac:dyDescent="0.3">
      <c r="C168" s="3" t="s">
        <v>3549</v>
      </c>
    </row>
    <row r="169" spans="3:3" x14ac:dyDescent="0.3">
      <c r="C169" s="3" t="s">
        <v>3550</v>
      </c>
    </row>
    <row r="170" spans="3:3" x14ac:dyDescent="0.3">
      <c r="C170" s="3" t="s">
        <v>3551</v>
      </c>
    </row>
    <row r="171" spans="3:3" x14ac:dyDescent="0.3">
      <c r="C171" s="3" t="s">
        <v>3552</v>
      </c>
    </row>
    <row r="172" spans="3:3" x14ac:dyDescent="0.3">
      <c r="C172" s="3" t="s">
        <v>3553</v>
      </c>
    </row>
    <row r="173" spans="3:3" x14ac:dyDescent="0.3">
      <c r="C173" s="3" t="s">
        <v>3554</v>
      </c>
    </row>
    <row r="174" spans="3:3" x14ac:dyDescent="0.3">
      <c r="C174" s="3" t="s">
        <v>3555</v>
      </c>
    </row>
    <row r="175" spans="3:3" x14ac:dyDescent="0.3">
      <c r="C175" s="3" t="s">
        <v>3556</v>
      </c>
    </row>
    <row r="176" spans="3:3" x14ac:dyDescent="0.3">
      <c r="C176" s="3" t="s">
        <v>3557</v>
      </c>
    </row>
    <row r="177" spans="3:3" x14ac:dyDescent="0.3">
      <c r="C177" s="3" t="s">
        <v>3558</v>
      </c>
    </row>
    <row r="178" spans="3:3" x14ac:dyDescent="0.3">
      <c r="C178" s="3" t="s">
        <v>3559</v>
      </c>
    </row>
    <row r="179" spans="3:3" x14ac:dyDescent="0.3">
      <c r="C179" s="3" t="s">
        <v>3560</v>
      </c>
    </row>
    <row r="180" spans="3:3" x14ac:dyDescent="0.3">
      <c r="C180" s="3" t="s">
        <v>3561</v>
      </c>
    </row>
    <row r="181" spans="3:3" x14ac:dyDescent="0.3">
      <c r="C181" s="3" t="s">
        <v>3562</v>
      </c>
    </row>
    <row r="182" spans="3:3" x14ac:dyDescent="0.3">
      <c r="C182" s="3" t="s">
        <v>3563</v>
      </c>
    </row>
    <row r="183" spans="3:3" x14ac:dyDescent="0.3">
      <c r="C183" s="3" t="s">
        <v>3564</v>
      </c>
    </row>
    <row r="184" spans="3:3" x14ac:dyDescent="0.3">
      <c r="C184" s="3" t="s">
        <v>3565</v>
      </c>
    </row>
    <row r="185" spans="3:3" x14ac:dyDescent="0.3">
      <c r="C185" s="3" t="s">
        <v>3566</v>
      </c>
    </row>
    <row r="186" spans="3:3" x14ac:dyDescent="0.3">
      <c r="C186" s="3" t="s">
        <v>3567</v>
      </c>
    </row>
    <row r="187" spans="3:3" x14ac:dyDescent="0.3">
      <c r="C187" s="3" t="s">
        <v>3568</v>
      </c>
    </row>
    <row r="188" spans="3:3" x14ac:dyDescent="0.3">
      <c r="C188" s="3" t="s">
        <v>3569</v>
      </c>
    </row>
    <row r="189" spans="3:3" x14ac:dyDescent="0.3">
      <c r="C189" s="3" t="s">
        <v>3570</v>
      </c>
    </row>
    <row r="190" spans="3:3" x14ac:dyDescent="0.3">
      <c r="C190" s="3" t="s">
        <v>3571</v>
      </c>
    </row>
    <row r="191" spans="3:3" x14ac:dyDescent="0.3">
      <c r="C191" s="3" t="s">
        <v>3572</v>
      </c>
    </row>
    <row r="192" spans="3:3" x14ac:dyDescent="0.3">
      <c r="C192" s="3" t="s">
        <v>3573</v>
      </c>
    </row>
    <row r="193" spans="3:3" x14ac:dyDescent="0.3">
      <c r="C193" s="3" t="s">
        <v>3574</v>
      </c>
    </row>
    <row r="194" spans="3:3" x14ac:dyDescent="0.3">
      <c r="C194" s="3" t="s">
        <v>3575</v>
      </c>
    </row>
    <row r="195" spans="3:3" x14ac:dyDescent="0.3">
      <c r="C195" s="3" t="s">
        <v>3576</v>
      </c>
    </row>
    <row r="196" spans="3:3" x14ac:dyDescent="0.3">
      <c r="C196" s="3" t="s">
        <v>3577</v>
      </c>
    </row>
    <row r="197" spans="3:3" x14ac:dyDescent="0.3">
      <c r="C197" s="3" t="s">
        <v>3578</v>
      </c>
    </row>
    <row r="198" spans="3:3" x14ac:dyDescent="0.3">
      <c r="C198" s="3" t="s">
        <v>3579</v>
      </c>
    </row>
    <row r="199" spans="3:3" x14ac:dyDescent="0.3">
      <c r="C199" s="3" t="s">
        <v>3580</v>
      </c>
    </row>
    <row r="200" spans="3:3" x14ac:dyDescent="0.3">
      <c r="C200" s="3" t="s">
        <v>3581</v>
      </c>
    </row>
    <row r="201" spans="3:3" x14ac:dyDescent="0.3">
      <c r="C201" s="3" t="s">
        <v>3582</v>
      </c>
    </row>
    <row r="202" spans="3:3" x14ac:dyDescent="0.3">
      <c r="C202" s="3" t="s">
        <v>3583</v>
      </c>
    </row>
    <row r="203" spans="3:3" x14ac:dyDescent="0.3">
      <c r="C203" s="3" t="s">
        <v>3584</v>
      </c>
    </row>
    <row r="204" spans="3:3" x14ac:dyDescent="0.3">
      <c r="C204" s="3" t="s">
        <v>3585</v>
      </c>
    </row>
    <row r="205" spans="3:3" x14ac:dyDescent="0.3">
      <c r="C205" s="3" t="s">
        <v>3586</v>
      </c>
    </row>
    <row r="206" spans="3:3" x14ac:dyDescent="0.3">
      <c r="C206" s="3" t="s">
        <v>3587</v>
      </c>
    </row>
    <row r="207" spans="3:3" x14ac:dyDescent="0.3">
      <c r="C207" s="3" t="s">
        <v>3588</v>
      </c>
    </row>
    <row r="208" spans="3:3" x14ac:dyDescent="0.3">
      <c r="C208" s="3" t="s">
        <v>3589</v>
      </c>
    </row>
    <row r="209" spans="3:3" x14ac:dyDescent="0.3">
      <c r="C209" s="3" t="s">
        <v>3590</v>
      </c>
    </row>
    <row r="210" spans="3:3" x14ac:dyDescent="0.3">
      <c r="C210" s="3" t="s">
        <v>3591</v>
      </c>
    </row>
    <row r="211" spans="3:3" x14ac:dyDescent="0.3">
      <c r="C211" s="3" t="s">
        <v>3592</v>
      </c>
    </row>
    <row r="212" spans="3:3" x14ac:dyDescent="0.3">
      <c r="C212" s="3" t="s">
        <v>3593</v>
      </c>
    </row>
    <row r="213" spans="3:3" x14ac:dyDescent="0.3">
      <c r="C213" s="3" t="s">
        <v>3594</v>
      </c>
    </row>
    <row r="214" spans="3:3" x14ac:dyDescent="0.3">
      <c r="C214" s="3" t="s">
        <v>3595</v>
      </c>
    </row>
    <row r="215" spans="3:3" x14ac:dyDescent="0.3">
      <c r="C215" s="3" t="s">
        <v>3596</v>
      </c>
    </row>
    <row r="216" spans="3:3" x14ac:dyDescent="0.3">
      <c r="C216" s="3" t="s">
        <v>3597</v>
      </c>
    </row>
    <row r="217" spans="3:3" x14ac:dyDescent="0.3">
      <c r="C217" s="3" t="s">
        <v>3598</v>
      </c>
    </row>
    <row r="218" spans="3:3" x14ac:dyDescent="0.3">
      <c r="C218" s="3" t="s">
        <v>3599</v>
      </c>
    </row>
    <row r="219" spans="3:3" x14ac:dyDescent="0.3">
      <c r="C219" s="3" t="s">
        <v>3600</v>
      </c>
    </row>
    <row r="220" spans="3:3" x14ac:dyDescent="0.3">
      <c r="C220" s="3" t="s">
        <v>3601</v>
      </c>
    </row>
    <row r="221" spans="3:3" x14ac:dyDescent="0.3">
      <c r="C221" s="3" t="s">
        <v>3602</v>
      </c>
    </row>
    <row r="222" spans="3:3" x14ac:dyDescent="0.3">
      <c r="C222" s="3" t="s">
        <v>3603</v>
      </c>
    </row>
    <row r="223" spans="3:3" x14ac:dyDescent="0.3">
      <c r="C223" s="3" t="s">
        <v>3604</v>
      </c>
    </row>
    <row r="224" spans="3:3" x14ac:dyDescent="0.3">
      <c r="C224" s="3" t="s">
        <v>3605</v>
      </c>
    </row>
    <row r="225" spans="3:3" x14ac:dyDescent="0.3">
      <c r="C225" s="3" t="s">
        <v>3606</v>
      </c>
    </row>
    <row r="226" spans="3:3" x14ac:dyDescent="0.3">
      <c r="C226" s="3" t="s">
        <v>3607</v>
      </c>
    </row>
    <row r="227" spans="3:3" x14ac:dyDescent="0.3">
      <c r="C227" s="3" t="s">
        <v>3608</v>
      </c>
    </row>
    <row r="228" spans="3:3" x14ac:dyDescent="0.3">
      <c r="C228" s="3" t="s">
        <v>3609</v>
      </c>
    </row>
    <row r="229" spans="3:3" x14ac:dyDescent="0.3">
      <c r="C229" s="3" t="s">
        <v>3610</v>
      </c>
    </row>
    <row r="230" spans="3:3" x14ac:dyDescent="0.3">
      <c r="C230" s="3" t="s">
        <v>3611</v>
      </c>
    </row>
    <row r="231" spans="3:3" x14ac:dyDescent="0.3">
      <c r="C231" s="3" t="s">
        <v>3612</v>
      </c>
    </row>
    <row r="232" spans="3:3" x14ac:dyDescent="0.3">
      <c r="C232" s="3" t="s">
        <v>3613</v>
      </c>
    </row>
    <row r="233" spans="3:3" x14ac:dyDescent="0.3">
      <c r="C233" s="3" t="s">
        <v>3614</v>
      </c>
    </row>
    <row r="234" spans="3:3" x14ac:dyDescent="0.3">
      <c r="C234" s="3" t="s">
        <v>3615</v>
      </c>
    </row>
    <row r="235" spans="3:3" x14ac:dyDescent="0.3">
      <c r="C235" s="3" t="s">
        <v>3616</v>
      </c>
    </row>
    <row r="236" spans="3:3" x14ac:dyDescent="0.3">
      <c r="C236" s="3" t="s">
        <v>3617</v>
      </c>
    </row>
    <row r="237" spans="3:3" x14ac:dyDescent="0.3">
      <c r="C237" s="3" t="s">
        <v>3618</v>
      </c>
    </row>
    <row r="238" spans="3:3" x14ac:dyDescent="0.3">
      <c r="C238" s="3" t="s">
        <v>3619</v>
      </c>
    </row>
    <row r="239" spans="3:3" x14ac:dyDescent="0.3">
      <c r="C239" s="3" t="s">
        <v>3620</v>
      </c>
    </row>
    <row r="240" spans="3:3" x14ac:dyDescent="0.3">
      <c r="C240" s="3" t="s">
        <v>3621</v>
      </c>
    </row>
    <row r="241" spans="3:3" x14ac:dyDescent="0.3">
      <c r="C241" s="3" t="s">
        <v>3622</v>
      </c>
    </row>
    <row r="242" spans="3:3" x14ac:dyDescent="0.3">
      <c r="C242" s="3" t="s">
        <v>3623</v>
      </c>
    </row>
    <row r="243" spans="3:3" x14ac:dyDescent="0.3">
      <c r="C243" s="1" t="s">
        <v>3624</v>
      </c>
    </row>
    <row r="244" spans="3:3" x14ac:dyDescent="0.3">
      <c r="C244" s="4" t="s">
        <v>3625</v>
      </c>
    </row>
    <row r="245" spans="3:3" x14ac:dyDescent="0.3">
      <c r="C245" s="4" t="s">
        <v>3626</v>
      </c>
    </row>
    <row r="246" spans="3:3" x14ac:dyDescent="0.3">
      <c r="C246" s="4" t="s">
        <v>3627</v>
      </c>
    </row>
    <row r="247" spans="3:3" x14ac:dyDescent="0.3">
      <c r="C247" s="4" t="s">
        <v>3628</v>
      </c>
    </row>
    <row r="248" spans="3:3" x14ac:dyDescent="0.3">
      <c r="C248" s="4" t="s">
        <v>3629</v>
      </c>
    </row>
    <row r="249" spans="3:3" x14ac:dyDescent="0.3">
      <c r="C249" s="4" t="s">
        <v>3630</v>
      </c>
    </row>
    <row r="250" spans="3:3" x14ac:dyDescent="0.3">
      <c r="C250" s="1" t="s">
        <v>3631</v>
      </c>
    </row>
    <row r="251" spans="3:3" x14ac:dyDescent="0.3">
      <c r="C251" s="3" t="s">
        <v>3390</v>
      </c>
    </row>
    <row r="252" spans="3:3" x14ac:dyDescent="0.3">
      <c r="C252" s="3" t="s">
        <v>3393</v>
      </c>
    </row>
    <row r="253" spans="3:3" x14ac:dyDescent="0.3">
      <c r="C253" s="3" t="s">
        <v>3398</v>
      </c>
    </row>
    <row r="254" spans="3:3" x14ac:dyDescent="0.3">
      <c r="C254" s="3" t="s">
        <v>3399</v>
      </c>
    </row>
    <row r="255" spans="3:3" x14ac:dyDescent="0.3">
      <c r="C255" s="3" t="s">
        <v>3402</v>
      </c>
    </row>
    <row r="256" spans="3:3" x14ac:dyDescent="0.3">
      <c r="C256" s="3" t="s">
        <v>3405</v>
      </c>
    </row>
    <row r="257" spans="3:3" x14ac:dyDescent="0.3">
      <c r="C257" s="3" t="s">
        <v>3408</v>
      </c>
    </row>
    <row r="258" spans="3:3" x14ac:dyDescent="0.3">
      <c r="C258" s="3" t="s">
        <v>3411</v>
      </c>
    </row>
    <row r="259" spans="3:3" x14ac:dyDescent="0.3">
      <c r="C259" s="3" t="s">
        <v>3413</v>
      </c>
    </row>
    <row r="260" spans="3:3" x14ac:dyDescent="0.3">
      <c r="C260" s="3" t="s">
        <v>3424</v>
      </c>
    </row>
    <row r="261" spans="3:3" x14ac:dyDescent="0.3">
      <c r="C261" s="3" t="s">
        <v>3426</v>
      </c>
    </row>
    <row r="262" spans="3:3" x14ac:dyDescent="0.3">
      <c r="C262" s="3" t="s">
        <v>3428</v>
      </c>
    </row>
    <row r="263" spans="3:3" x14ac:dyDescent="0.3">
      <c r="C263" s="3" t="s">
        <v>3429</v>
      </c>
    </row>
    <row r="264" spans="3:3" x14ac:dyDescent="0.3">
      <c r="C264" s="3" t="s">
        <v>3430</v>
      </c>
    </row>
    <row r="265" spans="3:3" x14ac:dyDescent="0.3">
      <c r="C265" s="3" t="s">
        <v>3432</v>
      </c>
    </row>
    <row r="266" spans="3:3" x14ac:dyDescent="0.3">
      <c r="C266" s="3" t="s">
        <v>3433</v>
      </c>
    </row>
    <row r="267" spans="3:3" x14ac:dyDescent="0.3">
      <c r="C267" s="3" t="s">
        <v>3436</v>
      </c>
    </row>
    <row r="268" spans="3:3" x14ac:dyDescent="0.3">
      <c r="C268" s="3" t="s">
        <v>3441</v>
      </c>
    </row>
    <row r="269" spans="3:3" x14ac:dyDescent="0.3">
      <c r="C269" s="3" t="s">
        <v>3443</v>
      </c>
    </row>
    <row r="270" spans="3:3" x14ac:dyDescent="0.3">
      <c r="C270" s="3" t="s">
        <v>3451</v>
      </c>
    </row>
    <row r="271" spans="3:3" x14ac:dyDescent="0.3">
      <c r="C271" s="3" t="s">
        <v>3455</v>
      </c>
    </row>
    <row r="272" spans="3:3" x14ac:dyDescent="0.3">
      <c r="C272" s="3" t="s">
        <v>3460</v>
      </c>
    </row>
    <row r="273" spans="3:3" x14ac:dyDescent="0.3">
      <c r="C273" s="3" t="s">
        <v>3465</v>
      </c>
    </row>
    <row r="274" spans="3:3" x14ac:dyDescent="0.3">
      <c r="C274" s="3" t="s">
        <v>3477</v>
      </c>
    </row>
    <row r="275" spans="3:3" x14ac:dyDescent="0.3">
      <c r="C275" s="3" t="s">
        <v>3478</v>
      </c>
    </row>
    <row r="276" spans="3:3" x14ac:dyDescent="0.3">
      <c r="C276" s="3" t="s">
        <v>3481</v>
      </c>
    </row>
    <row r="277" spans="3:3" x14ac:dyDescent="0.3">
      <c r="C277" s="3" t="s">
        <v>3482</v>
      </c>
    </row>
    <row r="278" spans="3:3" x14ac:dyDescent="0.3">
      <c r="C278" s="3" t="s">
        <v>3483</v>
      </c>
    </row>
    <row r="279" spans="3:3" x14ac:dyDescent="0.3">
      <c r="C279" s="3" t="s">
        <v>3484</v>
      </c>
    </row>
    <row r="280" spans="3:3" x14ac:dyDescent="0.3">
      <c r="C280" s="3" t="s">
        <v>3486</v>
      </c>
    </row>
    <row r="281" spans="3:3" x14ac:dyDescent="0.3">
      <c r="C281" s="3" t="s">
        <v>3490</v>
      </c>
    </row>
    <row r="282" spans="3:3" x14ac:dyDescent="0.3">
      <c r="C282" s="3" t="s">
        <v>3491</v>
      </c>
    </row>
    <row r="283" spans="3:3" x14ac:dyDescent="0.3">
      <c r="C283" s="3" t="s">
        <v>3499</v>
      </c>
    </row>
    <row r="284" spans="3:3" x14ac:dyDescent="0.3">
      <c r="C284" s="3" t="s">
        <v>3501</v>
      </c>
    </row>
    <row r="285" spans="3:3" x14ac:dyDescent="0.3">
      <c r="C285" s="3" t="s">
        <v>3507</v>
      </c>
    </row>
    <row r="286" spans="3:3" x14ac:dyDescent="0.3">
      <c r="C286" s="3" t="s">
        <v>3508</v>
      </c>
    </row>
    <row r="287" spans="3:3" x14ac:dyDescent="0.3">
      <c r="C287" s="3" t="s">
        <v>3510</v>
      </c>
    </row>
    <row r="288" spans="3:3" x14ac:dyDescent="0.3">
      <c r="C288" s="3" t="s">
        <v>3511</v>
      </c>
    </row>
    <row r="289" spans="3:3" x14ac:dyDescent="0.3">
      <c r="C289" s="3" t="s">
        <v>3515</v>
      </c>
    </row>
    <row r="290" spans="3:3" x14ac:dyDescent="0.3">
      <c r="C290" s="3" t="s">
        <v>3520</v>
      </c>
    </row>
    <row r="291" spans="3:3" x14ac:dyDescent="0.3">
      <c r="C291" s="3" t="s">
        <v>3522</v>
      </c>
    </row>
    <row r="292" spans="3:3" x14ac:dyDescent="0.3">
      <c r="C292" s="3" t="s">
        <v>3523</v>
      </c>
    </row>
    <row r="293" spans="3:3" x14ac:dyDescent="0.3">
      <c r="C293" s="3" t="s">
        <v>3529</v>
      </c>
    </row>
    <row r="294" spans="3:3" x14ac:dyDescent="0.3">
      <c r="C294" s="3" t="s">
        <v>3531</v>
      </c>
    </row>
    <row r="295" spans="3:3" x14ac:dyDescent="0.3">
      <c r="C295" s="3" t="s">
        <v>3533</v>
      </c>
    </row>
    <row r="296" spans="3:3" x14ac:dyDescent="0.3">
      <c r="C296" s="3" t="s">
        <v>3536</v>
      </c>
    </row>
    <row r="297" spans="3:3" x14ac:dyDescent="0.3">
      <c r="C297" s="3" t="s">
        <v>3538</v>
      </c>
    </row>
    <row r="298" spans="3:3" x14ac:dyDescent="0.3">
      <c r="C298" s="3" t="s">
        <v>3545</v>
      </c>
    </row>
    <row r="299" spans="3:3" x14ac:dyDescent="0.3">
      <c r="C299" s="3" t="s">
        <v>3554</v>
      </c>
    </row>
    <row r="300" spans="3:3" x14ac:dyDescent="0.3">
      <c r="C300" s="3" t="s">
        <v>3555</v>
      </c>
    </row>
    <row r="301" spans="3:3" x14ac:dyDescent="0.3">
      <c r="C301" s="3" t="s">
        <v>3556</v>
      </c>
    </row>
    <row r="302" spans="3:3" x14ac:dyDescent="0.3">
      <c r="C302" s="3" t="s">
        <v>3568</v>
      </c>
    </row>
    <row r="303" spans="3:3" x14ac:dyDescent="0.3">
      <c r="C303" s="3" t="s">
        <v>3570</v>
      </c>
    </row>
    <row r="304" spans="3:3" x14ac:dyDescent="0.3">
      <c r="C304" s="3" t="s">
        <v>3572</v>
      </c>
    </row>
    <row r="305" spans="3:3" x14ac:dyDescent="0.3">
      <c r="C305" s="3" t="s">
        <v>3576</v>
      </c>
    </row>
    <row r="306" spans="3:3" x14ac:dyDescent="0.3">
      <c r="C306" s="3" t="s">
        <v>3578</v>
      </c>
    </row>
    <row r="307" spans="3:3" x14ac:dyDescent="0.3">
      <c r="C307" s="3" t="s">
        <v>3579</v>
      </c>
    </row>
    <row r="308" spans="3:3" x14ac:dyDescent="0.3">
      <c r="C308" s="3" t="s">
        <v>3580</v>
      </c>
    </row>
    <row r="309" spans="3:3" x14ac:dyDescent="0.3">
      <c r="C309" s="3" t="s">
        <v>3592</v>
      </c>
    </row>
    <row r="310" spans="3:3" x14ac:dyDescent="0.3">
      <c r="C310" s="3" t="s">
        <v>3598</v>
      </c>
    </row>
    <row r="311" spans="3:3" x14ac:dyDescent="0.3">
      <c r="C311" s="3" t="s">
        <v>3601</v>
      </c>
    </row>
    <row r="312" spans="3:3" x14ac:dyDescent="0.3">
      <c r="C312" s="3" t="s">
        <v>3602</v>
      </c>
    </row>
    <row r="313" spans="3:3" x14ac:dyDescent="0.3">
      <c r="C313" s="3" t="s">
        <v>3605</v>
      </c>
    </row>
    <row r="314" spans="3:3" x14ac:dyDescent="0.3">
      <c r="C314" s="3" t="s">
        <v>3606</v>
      </c>
    </row>
    <row r="315" spans="3:3" x14ac:dyDescent="0.3">
      <c r="C315" s="3" t="s">
        <v>3607</v>
      </c>
    </row>
    <row r="316" spans="3:3" x14ac:dyDescent="0.3">
      <c r="C316" s="3" t="s">
        <v>3615</v>
      </c>
    </row>
    <row r="317" spans="3:3" x14ac:dyDescent="0.3">
      <c r="C317" s="3" t="s">
        <v>3623</v>
      </c>
    </row>
  </sheetData>
  <hyperlinks>
    <hyperlink ref="C244" r:id="rId1" display="https://www.ensembl.org/Multi/Search/Results?q=EINGABE" xr:uid="{7F53BAD7-F610-479D-8956-A3BDD5F76367}"/>
    <hyperlink ref="C245" r:id="rId2" display="https://www.ensembl.org/Multi/Search/Results?q=GSTRING" xr:uid="{C3CC5927-2FC3-4498-B943-F8332624770B}"/>
    <hyperlink ref="C246" r:id="rId3" display="https://www.ensembl.org/Multi/Search/Results?q=YJL078C_1" xr:uid="{D31E06BC-16B9-49E5-964A-4D74CF232D97}"/>
    <hyperlink ref="C247" r:id="rId4" display="https://www.ensembl.org/Multi/Search/Results?q=YMI018" xr:uid="{627F1199-5005-42AB-B2F7-11FB222CCCB0}"/>
    <hyperlink ref="C248" r:id="rId5" display="https://www.ensembl.org/Multi/Search/Results?q=YGR233C_2" xr:uid="{7EB54895-A670-48CF-B951-A98633D25BF9}"/>
    <hyperlink ref="C249" r:id="rId6" display="https://www.ensembl.org/Multi/Search/Results?q=YDR320C_1" xr:uid="{FA9E3EAF-D6BC-41EC-BB41-5C8D003BCD9F}"/>
    <hyperlink ref="A2" r:id="rId7" display="https://biit.cs.ut.ee/gprofiler/gost" xr:uid="{F7A43615-A97A-4266-9C56-17232FE5CCC4}"/>
  </hyperlinks>
  <pageMargins left="0.7" right="0.7" top="0.78740157499999996" bottom="0.78740157499999996" header="0.3" footer="0.3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Gene List </vt:lpstr>
      <vt:lpstr>gProfiler</vt:lpstr>
    </vt:vector>
  </TitlesOfParts>
  <Company>TU KL RHRK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Lizenz</dc:creator>
  <cp:lastModifiedBy>Lizenz</cp:lastModifiedBy>
  <dcterms:created xsi:type="dcterms:W3CDTF">2026-04-17T13:05:13Z</dcterms:created>
  <dcterms:modified xsi:type="dcterms:W3CDTF">2026-04-19T20:44:19Z</dcterms:modified>
</cp:coreProperties>
</file>