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/Documents/Angola/Writing/"/>
    </mc:Choice>
  </mc:AlternateContent>
  <xr:revisionPtr revIDLastSave="0" documentId="13_ncr:1_{426D1494-5054-E743-9B10-4178BA132D73}" xr6:coauthVersionLast="45" xr6:coauthVersionMax="45" xr10:uidLastSave="{00000000-0000-0000-0000-000000000000}"/>
  <bookViews>
    <workbookView xWindow="1080" yWindow="460" windowWidth="25500" windowHeight="17540" xr2:uid="{D265F317-8085-184D-870B-07130CACA5AF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3" i="3" l="1"/>
  <c r="J66" i="3"/>
  <c r="C25" i="3"/>
  <c r="C14" i="3"/>
  <c r="J26" i="3"/>
  <c r="J51" i="3"/>
  <c r="J40" i="3"/>
</calcChain>
</file>

<file path=xl/sharedStrings.xml><?xml version="1.0" encoding="utf-8"?>
<sst xmlns="http://schemas.openxmlformats.org/spreadsheetml/2006/main" count="220" uniqueCount="68">
  <si>
    <t>OneTaq Hot Start Master Mix</t>
  </si>
  <si>
    <t>10 uM FWD</t>
  </si>
  <si>
    <t>10 uM REV</t>
  </si>
  <si>
    <t>uL</t>
  </si>
  <si>
    <t>H2O</t>
  </si>
  <si>
    <t>30 s</t>
  </si>
  <si>
    <t>60 s</t>
  </si>
  <si>
    <t>5 m</t>
  </si>
  <si>
    <t>CCGTTAATAATAAATACACGCAG</t>
  </si>
  <si>
    <t>CGGATGTTACAAAACTATAGTTACC</t>
  </si>
  <si>
    <t>TTTATGATGGAACAAGTCTGC</t>
  </si>
  <si>
    <t>CTAGTATATACATCGCTAACA</t>
  </si>
  <si>
    <t>GATTCTTTTTCAGATGGAGG</t>
  </si>
  <si>
    <t>TTCCTCATGTAATTCATCTGA</t>
  </si>
  <si>
    <t>GCAAATAGTATCTCGAAT</t>
  </si>
  <si>
    <t>CTGGGAACTAATAAAGAT</t>
  </si>
  <si>
    <t>10 s</t>
  </si>
  <si>
    <t>10 m</t>
  </si>
  <si>
    <t>AAC CTA AAC GTG CTG TTC AA</t>
  </si>
  <si>
    <t>AAT TGT GTG ATT TGT CCA CAA</t>
  </si>
  <si>
    <t>GATAAACAAGGAAGAATATTCT</t>
  </si>
  <si>
    <t>CGGAATCTAATATGTTATGTTCA</t>
  </si>
  <si>
    <t>pfcrt</t>
  </si>
  <si>
    <t>pfdhfr</t>
  </si>
  <si>
    <t>pfdhps</t>
  </si>
  <si>
    <t>CAAAACTATAGTTACCAATTTTG</t>
  </si>
  <si>
    <t>TGTGCTCATGTGTTTAAACTT</t>
  </si>
  <si>
    <t>primer source:</t>
  </si>
  <si>
    <t>Gama et al., 2010</t>
  </si>
  <si>
    <t>Phusion HF Master Mix</t>
  </si>
  <si>
    <t>FWD</t>
  </si>
  <si>
    <t>REV</t>
  </si>
  <si>
    <t>time</t>
  </si>
  <si>
    <t>cycles</t>
  </si>
  <si>
    <t>mdr1-start</t>
  </si>
  <si>
    <t>mdr1-end</t>
  </si>
  <si>
    <t>CCGTTTAAATGTTTACCTGCA</t>
  </si>
  <si>
    <t>TTGCAACAGTTCTTATTCCCA</t>
  </si>
  <si>
    <t xml:space="preserve">target: </t>
  </si>
  <si>
    <t>amino acids 72-76</t>
  </si>
  <si>
    <t>dhfr-nest1</t>
  </si>
  <si>
    <t>dhfr-nest2</t>
  </si>
  <si>
    <t>dhfr-nest1 product</t>
  </si>
  <si>
    <t>GCGGAGTTTTGCATTTAGTTC </t>
  </si>
  <si>
    <t>CAATGTTGCATCTTCTCTTCCA</t>
  </si>
  <si>
    <t>TGATGGAACAAGTCTGCGACGTT</t>
  </si>
  <si>
    <t>CTGGAAAAAATACATCACATTCATATG</t>
  </si>
  <si>
    <t>Gama et al., 2011</t>
  </si>
  <si>
    <t>amino acids 436, 437, 540, 581</t>
  </si>
  <si>
    <t>amino acids 51, 59, 108</t>
  </si>
  <si>
    <t>dhps-nest1</t>
  </si>
  <si>
    <t>dhps-nest2</t>
  </si>
  <si>
    <t>gDNA</t>
  </si>
  <si>
    <t>dhps-nest1 product</t>
  </si>
  <si>
    <t>pfkelch13</t>
  </si>
  <si>
    <t>Talundzic et al., 2015</t>
  </si>
  <si>
    <t>amino acids 578-580</t>
  </si>
  <si>
    <t>k13-nest1</t>
  </si>
  <si>
    <t>k13-nest2</t>
  </si>
  <si>
    <t>k13-nest1 product</t>
  </si>
  <si>
    <t>amino acids 86, 130, 184</t>
  </si>
  <si>
    <t>amino acid 1246</t>
  </si>
  <si>
    <t>pfmdr1-end</t>
  </si>
  <si>
    <t>pfmdr1-start</t>
  </si>
  <si>
    <t>°C</t>
  </si>
  <si>
    <t>crt-nest1</t>
  </si>
  <si>
    <t>crt-nest2</t>
  </si>
  <si>
    <t>crt-nest1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</si>
</sst>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4D515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EDEDE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2" fillId="4" borderId="4" xfId="0" applyFont="1" applyFill="1" applyBorder="1"/>
    <xf numFmtId="0" fontId="2" fillId="4" borderId="0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2" fillId="0" borderId="5" xfId="0" applyFont="1" applyBorder="1"/>
    <xf numFmtId="0" fontId="2" fillId="5" borderId="0" xfId="0" applyFont="1" applyFill="1" applyBorder="1"/>
    <xf numFmtId="0" fontId="2" fillId="2" borderId="5" xfId="0" applyFont="1" applyFill="1" applyBorder="1" applyAlignment="1">
      <alignment horizontal="right"/>
    </xf>
    <xf numFmtId="0" fontId="0" fillId="3" borderId="0" xfId="0" applyFill="1" applyBorder="1"/>
    <xf numFmtId="0" fontId="2" fillId="0" borderId="6" xfId="0" applyFont="1" applyBorder="1"/>
    <xf numFmtId="0" fontId="2" fillId="0" borderId="7" xfId="0" applyFont="1" applyBorder="1"/>
    <xf numFmtId="0" fontId="0" fillId="0" borderId="7" xfId="0" applyBorder="1"/>
    <xf numFmtId="0" fontId="2" fillId="0" borderId="8" xfId="0" applyFont="1" applyBorder="1"/>
    <xf numFmtId="0" fontId="0" fillId="2" borderId="0" xfId="0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8" xfId="0" applyBorder="1"/>
    <xf numFmtId="0" fontId="1" fillId="0" borderId="1" xfId="0" applyFont="1" applyBorder="1"/>
    <xf numFmtId="0" fontId="0" fillId="2" borderId="0" xfId="0" applyNumberFormat="1" applyFill="1" applyBorder="1"/>
    <xf numFmtId="0" fontId="2" fillId="0" borderId="0" xfId="0" applyFont="1" applyFill="1" applyBorder="1"/>
    <xf numFmtId="0" fontId="0" fillId="6" borderId="5" xfId="0" applyFill="1" applyBorder="1"/>
    <xf numFmtId="0" fontId="0" fillId="6" borderId="0" xfId="0" applyFill="1" applyBorder="1"/>
    <xf numFmtId="0" fontId="0" fillId="7" borderId="5" xfId="0" applyFill="1" applyBorder="1"/>
    <xf numFmtId="0" fontId="2" fillId="7" borderId="5" xfId="0" applyFont="1" applyFill="1" applyBorder="1"/>
    <xf numFmtId="0" fontId="2" fillId="7" borderId="5" xfId="0" applyFont="1" applyFill="1" applyBorder="1" applyAlignment="1">
      <alignment horizontal="right"/>
    </xf>
    <xf numFmtId="0" fontId="3" fillId="0" borderId="0" xfId="0" applyFont="1" applyBorder="1"/>
    <xf numFmtId="0" fontId="1" fillId="0" borderId="0" xfId="0" applyFont="1" applyBorder="1"/>
    <xf numFmtId="0" fontId="4" fillId="0" borderId="0" xfId="0" applyFont="1"/>
    <xf numFmtId="0" fontId="3" fillId="0" borderId="5" xfId="0" applyFont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ED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B675E-B517-FC49-91FE-B948F49E5B3D}">
  <dimension ref="B1:N77"/>
  <sheetViews>
    <sheetView tabSelected="1" workbookViewId="0">
      <selection activeCell="I20" sqref="I20"/>
    </sheetView>
  </sheetViews>
  <sheetFormatPr baseColWidth="10" defaultRowHeight="16" x14ac:dyDescent="0.2"/>
  <cols>
    <col min="1" max="1" width="3.5" customWidth="1"/>
    <col min="2" max="2" width="25.83203125" customWidth="1"/>
    <col min="8" max="8" width="5.1640625" customWidth="1"/>
    <col min="9" max="9" width="26" customWidth="1"/>
  </cols>
  <sheetData>
    <row r="1" spans="2:14" ht="17" thickBot="1" x14ac:dyDescent="0.25"/>
    <row r="2" spans="2:14" x14ac:dyDescent="0.2">
      <c r="B2" s="24" t="s">
        <v>22</v>
      </c>
      <c r="C2" s="1"/>
      <c r="D2" s="1"/>
      <c r="E2" s="1"/>
      <c r="F2" s="1"/>
      <c r="G2" s="2"/>
      <c r="I2" s="24" t="s">
        <v>23</v>
      </c>
      <c r="J2" s="1"/>
      <c r="K2" s="1"/>
      <c r="L2" s="1"/>
      <c r="M2" s="1"/>
      <c r="N2" s="2"/>
    </row>
    <row r="3" spans="2:14" x14ac:dyDescent="0.2">
      <c r="B3" s="3" t="s">
        <v>27</v>
      </c>
      <c r="C3" s="4" t="s">
        <v>28</v>
      </c>
      <c r="D3" s="5"/>
      <c r="E3" s="5"/>
      <c r="F3" s="5"/>
      <c r="G3" s="6"/>
      <c r="I3" s="3" t="s">
        <v>27</v>
      </c>
      <c r="J3" s="4" t="s">
        <v>47</v>
      </c>
      <c r="K3" s="5"/>
      <c r="L3" s="5"/>
      <c r="M3" s="5"/>
      <c r="N3" s="6"/>
    </row>
    <row r="4" spans="2:14" x14ac:dyDescent="0.2">
      <c r="B4" s="7" t="s">
        <v>38</v>
      </c>
      <c r="C4" s="4" t="s">
        <v>39</v>
      </c>
      <c r="D4" s="5"/>
      <c r="E4" s="5"/>
      <c r="F4" s="5"/>
      <c r="G4" s="6"/>
      <c r="I4" s="7" t="s">
        <v>38</v>
      </c>
      <c r="J4" s="26" t="s">
        <v>49</v>
      </c>
      <c r="K4" s="5"/>
      <c r="L4" s="5"/>
      <c r="M4" s="5"/>
      <c r="N4" s="6"/>
    </row>
    <row r="5" spans="2:14" x14ac:dyDescent="0.2">
      <c r="B5" s="8" t="s">
        <v>65</v>
      </c>
      <c r="C5" s="9"/>
      <c r="D5" s="9"/>
      <c r="E5" s="10"/>
      <c r="F5" s="10"/>
      <c r="G5" s="11"/>
      <c r="I5" s="8" t="s">
        <v>40</v>
      </c>
      <c r="J5" s="9"/>
      <c r="K5" s="9"/>
      <c r="L5" s="10"/>
      <c r="M5" s="10"/>
      <c r="N5" s="11"/>
    </row>
    <row r="6" spans="2:14" x14ac:dyDescent="0.2">
      <c r="B6" s="3" t="s">
        <v>30</v>
      </c>
      <c r="C6" s="4" t="s">
        <v>8</v>
      </c>
      <c r="D6" s="4"/>
      <c r="E6" s="5"/>
      <c r="F6" s="5"/>
      <c r="G6" s="6"/>
      <c r="I6" s="3" t="s">
        <v>30</v>
      </c>
      <c r="J6" s="5" t="s">
        <v>10</v>
      </c>
      <c r="K6" s="4"/>
      <c r="L6" s="5"/>
      <c r="M6" s="5"/>
      <c r="N6" s="6"/>
    </row>
    <row r="7" spans="2:14" x14ac:dyDescent="0.2">
      <c r="B7" s="3" t="s">
        <v>31</v>
      </c>
      <c r="C7" s="4" t="s">
        <v>9</v>
      </c>
      <c r="D7" s="4"/>
      <c r="E7" s="5"/>
      <c r="F7" s="5"/>
      <c r="G7" s="6"/>
      <c r="I7" s="3" t="s">
        <v>31</v>
      </c>
      <c r="J7" s="5" t="s">
        <v>11</v>
      </c>
      <c r="K7" s="4"/>
      <c r="L7" s="5"/>
      <c r="M7" s="5"/>
      <c r="N7" s="6"/>
    </row>
    <row r="8" spans="2:14" x14ac:dyDescent="0.2">
      <c r="B8" s="3"/>
      <c r="C8" s="4"/>
      <c r="D8" s="4"/>
      <c r="E8" s="5"/>
      <c r="F8" s="5"/>
      <c r="G8" s="6"/>
      <c r="I8" s="3"/>
      <c r="J8" s="4"/>
      <c r="K8" s="4"/>
      <c r="L8" s="5"/>
      <c r="M8" s="5"/>
      <c r="N8" s="6"/>
    </row>
    <row r="9" spans="2:14" x14ac:dyDescent="0.2">
      <c r="B9" s="3"/>
      <c r="C9" s="32" t="s">
        <v>3</v>
      </c>
      <c r="D9" s="32"/>
      <c r="E9" s="34" t="s">
        <v>64</v>
      </c>
      <c r="F9" s="32" t="s">
        <v>32</v>
      </c>
      <c r="G9" s="35" t="s">
        <v>33</v>
      </c>
      <c r="I9" s="3"/>
      <c r="J9" s="32" t="s">
        <v>3</v>
      </c>
      <c r="K9" s="32"/>
      <c r="L9" s="34" t="s">
        <v>64</v>
      </c>
      <c r="M9" s="32" t="s">
        <v>32</v>
      </c>
      <c r="N9" s="35" t="s">
        <v>33</v>
      </c>
    </row>
    <row r="10" spans="2:14" x14ac:dyDescent="0.2">
      <c r="B10" s="3" t="s">
        <v>1</v>
      </c>
      <c r="C10" s="4">
        <v>0.25</v>
      </c>
      <c r="D10" s="4"/>
      <c r="E10" s="4">
        <v>94</v>
      </c>
      <c r="F10" s="4" t="s">
        <v>5</v>
      </c>
      <c r="G10" s="12">
        <v>1</v>
      </c>
      <c r="I10" s="3" t="s">
        <v>1</v>
      </c>
      <c r="J10" s="5">
        <v>0.6</v>
      </c>
      <c r="K10" s="4"/>
      <c r="L10" s="4">
        <v>94</v>
      </c>
      <c r="M10" s="4" t="s">
        <v>5</v>
      </c>
      <c r="N10" s="12">
        <v>1</v>
      </c>
    </row>
    <row r="11" spans="2:14" x14ac:dyDescent="0.2">
      <c r="B11" s="3" t="s">
        <v>2</v>
      </c>
      <c r="C11" s="4">
        <v>0.25</v>
      </c>
      <c r="D11" s="4"/>
      <c r="E11" s="13">
        <v>94</v>
      </c>
      <c r="F11" s="13" t="s">
        <v>5</v>
      </c>
      <c r="G11" s="14"/>
      <c r="I11" s="3" t="s">
        <v>2</v>
      </c>
      <c r="J11" s="5">
        <v>0.6</v>
      </c>
      <c r="K11" s="4"/>
      <c r="L11" s="13">
        <v>94</v>
      </c>
      <c r="M11" s="13" t="s">
        <v>5</v>
      </c>
      <c r="N11" s="14"/>
    </row>
    <row r="12" spans="2:14" x14ac:dyDescent="0.2">
      <c r="B12" s="3" t="s">
        <v>52</v>
      </c>
      <c r="C12" s="4">
        <v>5</v>
      </c>
      <c r="D12" s="5"/>
      <c r="E12" s="13">
        <v>46</v>
      </c>
      <c r="F12" s="13" t="s">
        <v>5</v>
      </c>
      <c r="G12" s="14">
        <v>45</v>
      </c>
      <c r="I12" s="3" t="s">
        <v>52</v>
      </c>
      <c r="J12" s="5">
        <v>5</v>
      </c>
      <c r="K12" s="5"/>
      <c r="L12" s="13">
        <v>46</v>
      </c>
      <c r="M12" s="13" t="s">
        <v>5</v>
      </c>
      <c r="N12" s="14">
        <v>28</v>
      </c>
    </row>
    <row r="13" spans="2:14" x14ac:dyDescent="0.2">
      <c r="B13" s="3" t="s">
        <v>0</v>
      </c>
      <c r="C13" s="4">
        <v>12.5</v>
      </c>
      <c r="D13" s="4"/>
      <c r="E13" s="13">
        <v>68</v>
      </c>
      <c r="F13" s="13" t="s">
        <v>6</v>
      </c>
      <c r="G13" s="14"/>
      <c r="I13" s="3" t="s">
        <v>29</v>
      </c>
      <c r="J13" s="5">
        <v>12.5</v>
      </c>
      <c r="K13" s="4"/>
      <c r="L13" s="13">
        <v>68</v>
      </c>
      <c r="M13" s="13" t="s">
        <v>6</v>
      </c>
      <c r="N13" s="14"/>
    </row>
    <row r="14" spans="2:14" x14ac:dyDescent="0.2">
      <c r="B14" s="3" t="s">
        <v>4</v>
      </c>
      <c r="C14" s="4">
        <f>25-SUM(C10:C13)</f>
        <v>7</v>
      </c>
      <c r="D14" s="4"/>
      <c r="E14" s="4">
        <v>68</v>
      </c>
      <c r="F14" s="4" t="s">
        <v>7</v>
      </c>
      <c r="G14" s="12">
        <v>1</v>
      </c>
      <c r="I14" s="3" t="s">
        <v>4</v>
      </c>
      <c r="J14" s="5">
        <v>6.3</v>
      </c>
      <c r="K14" s="4"/>
      <c r="L14" s="4">
        <v>68</v>
      </c>
      <c r="M14" s="4" t="s">
        <v>7</v>
      </c>
      <c r="N14" s="12">
        <v>1</v>
      </c>
    </row>
    <row r="15" spans="2:14" x14ac:dyDescent="0.2">
      <c r="B15" s="7"/>
      <c r="C15" s="5"/>
      <c r="D15" s="5"/>
      <c r="E15" s="4"/>
      <c r="F15" s="4"/>
      <c r="G15" s="12"/>
      <c r="I15" s="7"/>
      <c r="J15" s="5"/>
      <c r="K15" s="5"/>
      <c r="L15" s="4"/>
      <c r="M15" s="4"/>
      <c r="N15" s="12"/>
    </row>
    <row r="16" spans="2:14" x14ac:dyDescent="0.2">
      <c r="B16" s="8" t="s">
        <v>66</v>
      </c>
      <c r="C16" s="9"/>
      <c r="D16" s="9"/>
      <c r="E16" s="10"/>
      <c r="F16" s="15"/>
      <c r="G16" s="11"/>
      <c r="I16" s="7"/>
      <c r="J16" s="5"/>
      <c r="K16" s="4"/>
      <c r="L16" s="4"/>
      <c r="M16" s="4"/>
      <c r="N16" s="12"/>
    </row>
    <row r="17" spans="2:14" x14ac:dyDescent="0.2">
      <c r="B17" s="3" t="s">
        <v>30</v>
      </c>
      <c r="C17" s="4" t="s">
        <v>26</v>
      </c>
      <c r="D17" s="5"/>
      <c r="E17" s="5"/>
      <c r="F17" s="5"/>
      <c r="G17" s="6"/>
      <c r="I17" s="8" t="s">
        <v>41</v>
      </c>
      <c r="J17" s="9"/>
      <c r="K17" s="9"/>
      <c r="L17" s="10"/>
      <c r="M17" s="15"/>
      <c r="N17" s="11"/>
    </row>
    <row r="18" spans="2:14" x14ac:dyDescent="0.2">
      <c r="B18" s="3" t="s">
        <v>31</v>
      </c>
      <c r="C18" s="4" t="s">
        <v>25</v>
      </c>
      <c r="D18" s="5"/>
      <c r="E18" s="5"/>
      <c r="F18" s="5"/>
      <c r="G18" s="6"/>
      <c r="I18" s="3" t="s">
        <v>30</v>
      </c>
      <c r="J18" s="5" t="s">
        <v>45</v>
      </c>
      <c r="K18" s="5"/>
      <c r="L18" s="5"/>
      <c r="M18" s="5"/>
      <c r="N18" s="6"/>
    </row>
    <row r="19" spans="2:14" x14ac:dyDescent="0.2">
      <c r="B19" s="7"/>
      <c r="C19" s="5"/>
      <c r="D19" s="5"/>
      <c r="E19" s="5"/>
      <c r="F19" s="5"/>
      <c r="G19" s="6"/>
      <c r="I19" s="3" t="s">
        <v>31</v>
      </c>
      <c r="J19" s="5" t="s">
        <v>46</v>
      </c>
      <c r="K19" s="5"/>
      <c r="L19" s="5"/>
      <c r="M19" s="5"/>
      <c r="N19" s="6"/>
    </row>
    <row r="20" spans="2:14" x14ac:dyDescent="0.2">
      <c r="B20" s="7"/>
      <c r="C20" s="32" t="s">
        <v>3</v>
      </c>
      <c r="D20" s="33"/>
      <c r="E20" s="34" t="s">
        <v>64</v>
      </c>
      <c r="F20" s="32" t="s">
        <v>32</v>
      </c>
      <c r="G20" s="35" t="s">
        <v>33</v>
      </c>
      <c r="I20" s="7"/>
      <c r="J20" s="5"/>
      <c r="K20" s="5"/>
      <c r="L20" s="5"/>
      <c r="M20" s="5"/>
      <c r="N20" s="6"/>
    </row>
    <row r="21" spans="2:14" x14ac:dyDescent="0.2">
      <c r="B21" s="3" t="s">
        <v>1</v>
      </c>
      <c r="C21" s="26">
        <v>0.6</v>
      </c>
      <c r="D21" s="5"/>
      <c r="E21" s="4">
        <v>98</v>
      </c>
      <c r="F21" s="4" t="s">
        <v>5</v>
      </c>
      <c r="G21" s="12">
        <v>1</v>
      </c>
      <c r="I21" s="7"/>
      <c r="J21" s="32" t="s">
        <v>3</v>
      </c>
      <c r="K21" s="33"/>
      <c r="L21" s="34" t="s">
        <v>64</v>
      </c>
      <c r="M21" s="32" t="s">
        <v>32</v>
      </c>
      <c r="N21" s="35" t="s">
        <v>33</v>
      </c>
    </row>
    <row r="22" spans="2:14" x14ac:dyDescent="0.2">
      <c r="B22" s="3" t="s">
        <v>2</v>
      </c>
      <c r="C22" s="26">
        <v>0.6</v>
      </c>
      <c r="D22" s="4"/>
      <c r="E22" s="13">
        <v>98</v>
      </c>
      <c r="F22" s="13" t="s">
        <v>16</v>
      </c>
      <c r="G22" s="30"/>
      <c r="I22" s="3" t="s">
        <v>1</v>
      </c>
      <c r="J22" s="4">
        <v>0.6</v>
      </c>
      <c r="K22" s="5"/>
      <c r="L22" s="5">
        <v>98</v>
      </c>
      <c r="M22" s="5" t="s">
        <v>5</v>
      </c>
      <c r="N22" s="6">
        <v>1</v>
      </c>
    </row>
    <row r="23" spans="2:14" x14ac:dyDescent="0.2">
      <c r="B23" s="3" t="s">
        <v>67</v>
      </c>
      <c r="C23" s="4">
        <v>5</v>
      </c>
      <c r="D23" s="4"/>
      <c r="E23" s="13">
        <v>55</v>
      </c>
      <c r="F23" s="13" t="s">
        <v>5</v>
      </c>
      <c r="G23" s="31">
        <v>30</v>
      </c>
      <c r="I23" s="3" t="s">
        <v>2</v>
      </c>
      <c r="J23" s="4">
        <v>0.6</v>
      </c>
      <c r="K23" s="4"/>
      <c r="L23" s="20">
        <v>98</v>
      </c>
      <c r="M23" s="25" t="s">
        <v>16</v>
      </c>
      <c r="N23" s="29"/>
    </row>
    <row r="24" spans="2:14" x14ac:dyDescent="0.2">
      <c r="B24" s="3" t="s">
        <v>29</v>
      </c>
      <c r="C24" s="4">
        <v>12.5</v>
      </c>
      <c r="D24" s="4"/>
      <c r="E24" s="13">
        <v>72</v>
      </c>
      <c r="F24" s="13" t="s">
        <v>5</v>
      </c>
      <c r="G24" s="30"/>
      <c r="I24" s="3" t="s">
        <v>42</v>
      </c>
      <c r="J24" s="4">
        <v>5</v>
      </c>
      <c r="K24" s="4"/>
      <c r="L24" s="20">
        <v>61</v>
      </c>
      <c r="M24" s="20" t="s">
        <v>5</v>
      </c>
      <c r="N24" s="29">
        <v>25</v>
      </c>
    </row>
    <row r="25" spans="2:14" ht="17" thickBot="1" x14ac:dyDescent="0.25">
      <c r="B25" s="16" t="s">
        <v>4</v>
      </c>
      <c r="C25" s="17">
        <f>25-SUM(C21:C24)</f>
        <v>6.3000000000000007</v>
      </c>
      <c r="D25" s="18"/>
      <c r="E25" s="17">
        <v>72</v>
      </c>
      <c r="F25" s="17" t="s">
        <v>17</v>
      </c>
      <c r="G25" s="19">
        <v>1</v>
      </c>
      <c r="I25" s="3" t="s">
        <v>29</v>
      </c>
      <c r="J25" s="4">
        <v>12.5</v>
      </c>
      <c r="K25" s="4"/>
      <c r="L25" s="20">
        <v>72</v>
      </c>
      <c r="M25" s="20" t="s">
        <v>5</v>
      </c>
      <c r="N25" s="29"/>
    </row>
    <row r="26" spans="2:14" ht="17" thickBot="1" x14ac:dyDescent="0.25">
      <c r="I26" s="16" t="s">
        <v>4</v>
      </c>
      <c r="J26" s="17">
        <f>25-SUM(J22:J25)</f>
        <v>6.3000000000000007</v>
      </c>
      <c r="K26" s="18"/>
      <c r="L26" s="22">
        <v>72</v>
      </c>
      <c r="M26" s="22" t="s">
        <v>17</v>
      </c>
      <c r="N26" s="23">
        <v>1</v>
      </c>
    </row>
    <row r="27" spans="2:14" ht="17" thickBot="1" x14ac:dyDescent="0.25">
      <c r="B27" s="24" t="s">
        <v>63</v>
      </c>
      <c r="C27" s="1"/>
      <c r="D27" s="1"/>
      <c r="E27" s="1"/>
      <c r="F27" s="1"/>
      <c r="G27" s="2"/>
    </row>
    <row r="28" spans="2:14" x14ac:dyDescent="0.2">
      <c r="B28" s="3" t="s">
        <v>27</v>
      </c>
      <c r="C28" s="4" t="s">
        <v>28</v>
      </c>
      <c r="D28" s="5"/>
      <c r="E28" s="5"/>
      <c r="F28" s="5"/>
      <c r="G28" s="6"/>
      <c r="I28" s="24" t="s">
        <v>24</v>
      </c>
      <c r="J28" s="1"/>
      <c r="K28" s="1"/>
      <c r="L28" s="1"/>
      <c r="M28" s="1"/>
      <c r="N28" s="2"/>
    </row>
    <row r="29" spans="2:14" x14ac:dyDescent="0.2">
      <c r="B29" s="7" t="s">
        <v>38</v>
      </c>
      <c r="C29" s="4" t="s">
        <v>60</v>
      </c>
      <c r="D29" s="5"/>
      <c r="E29" s="5"/>
      <c r="F29" s="5"/>
      <c r="G29" s="6"/>
      <c r="I29" s="3" t="s">
        <v>27</v>
      </c>
      <c r="J29" s="4" t="s">
        <v>47</v>
      </c>
      <c r="K29" s="5"/>
      <c r="L29" s="5"/>
      <c r="M29" s="5"/>
      <c r="N29" s="6"/>
    </row>
    <row r="30" spans="2:14" x14ac:dyDescent="0.2">
      <c r="B30" s="8" t="s">
        <v>34</v>
      </c>
      <c r="C30" s="9"/>
      <c r="D30" s="9"/>
      <c r="E30" s="10"/>
      <c r="F30" s="10"/>
      <c r="G30" s="11"/>
      <c r="I30" s="7" t="s">
        <v>38</v>
      </c>
      <c r="J30" s="4" t="s">
        <v>48</v>
      </c>
      <c r="K30" s="5"/>
      <c r="L30" s="5"/>
      <c r="M30" s="5"/>
      <c r="N30" s="6"/>
    </row>
    <row r="31" spans="2:14" x14ac:dyDescent="0.2">
      <c r="B31" s="3" t="s">
        <v>30</v>
      </c>
      <c r="C31" s="5" t="s">
        <v>36</v>
      </c>
      <c r="D31" s="4"/>
      <c r="E31" s="5"/>
      <c r="F31" s="5"/>
      <c r="G31" s="6"/>
      <c r="I31" s="8" t="s">
        <v>50</v>
      </c>
      <c r="J31" s="9"/>
      <c r="K31" s="9"/>
      <c r="L31" s="10"/>
      <c r="M31" s="10"/>
      <c r="N31" s="11"/>
    </row>
    <row r="32" spans="2:14" x14ac:dyDescent="0.2">
      <c r="B32" s="3" t="s">
        <v>31</v>
      </c>
      <c r="C32" s="5" t="s">
        <v>37</v>
      </c>
      <c r="D32" s="4"/>
      <c r="E32" s="5"/>
      <c r="F32" s="5"/>
      <c r="G32" s="6"/>
      <c r="I32" s="3" t="s">
        <v>30</v>
      </c>
      <c r="J32" s="5" t="s">
        <v>12</v>
      </c>
      <c r="K32" s="4"/>
      <c r="L32" s="5"/>
      <c r="M32" s="5"/>
      <c r="N32" s="6"/>
    </row>
    <row r="33" spans="2:14" x14ac:dyDescent="0.2">
      <c r="B33" s="3"/>
      <c r="C33" s="4"/>
      <c r="D33" s="4"/>
      <c r="E33" s="5"/>
      <c r="F33" s="5"/>
      <c r="G33" s="6"/>
      <c r="I33" s="3" t="s">
        <v>31</v>
      </c>
      <c r="J33" s="5" t="s">
        <v>13</v>
      </c>
      <c r="K33" s="4"/>
      <c r="L33" s="5"/>
      <c r="M33" s="5"/>
      <c r="N33" s="6"/>
    </row>
    <row r="34" spans="2:14" x14ac:dyDescent="0.2">
      <c r="B34" s="3"/>
      <c r="C34" s="32" t="s">
        <v>3</v>
      </c>
      <c r="D34" s="32"/>
      <c r="E34" s="34" t="s">
        <v>64</v>
      </c>
      <c r="F34" s="32" t="s">
        <v>32</v>
      </c>
      <c r="G34" s="35" t="s">
        <v>33</v>
      </c>
      <c r="I34" s="3"/>
      <c r="J34" s="4"/>
      <c r="K34" s="4"/>
      <c r="L34" s="5"/>
      <c r="M34" s="5"/>
      <c r="N34" s="6"/>
    </row>
    <row r="35" spans="2:14" x14ac:dyDescent="0.2">
      <c r="B35" s="3" t="s">
        <v>1</v>
      </c>
      <c r="C35" s="4">
        <v>0.5</v>
      </c>
      <c r="D35" s="4"/>
      <c r="E35" s="5">
        <v>94</v>
      </c>
      <c r="F35" s="5" t="s">
        <v>5</v>
      </c>
      <c r="G35" s="6"/>
      <c r="I35" s="3"/>
      <c r="J35" s="32" t="s">
        <v>3</v>
      </c>
      <c r="K35" s="4"/>
      <c r="L35" s="36" t="s">
        <v>64</v>
      </c>
      <c r="M35" s="32" t="s">
        <v>32</v>
      </c>
      <c r="N35" s="35" t="s">
        <v>33</v>
      </c>
    </row>
    <row r="36" spans="2:14" x14ac:dyDescent="0.2">
      <c r="B36" s="3" t="s">
        <v>2</v>
      </c>
      <c r="C36" s="4">
        <v>0.5</v>
      </c>
      <c r="D36" s="4"/>
      <c r="E36" s="20">
        <v>94</v>
      </c>
      <c r="F36" s="20" t="s">
        <v>5</v>
      </c>
      <c r="G36" s="29"/>
      <c r="I36" s="3" t="s">
        <v>1</v>
      </c>
      <c r="J36" s="5">
        <v>0.5</v>
      </c>
      <c r="K36" s="4"/>
      <c r="L36" s="5">
        <v>94</v>
      </c>
      <c r="M36" s="5" t="s">
        <v>5</v>
      </c>
      <c r="N36" s="6">
        <v>1</v>
      </c>
    </row>
    <row r="37" spans="2:14" x14ac:dyDescent="0.2">
      <c r="B37" s="3" t="s">
        <v>52</v>
      </c>
      <c r="C37" s="4">
        <v>5</v>
      </c>
      <c r="D37" s="5"/>
      <c r="E37" s="20">
        <v>48</v>
      </c>
      <c r="F37" s="20" t="s">
        <v>5</v>
      </c>
      <c r="G37" s="29">
        <v>45</v>
      </c>
      <c r="I37" s="3" t="s">
        <v>2</v>
      </c>
      <c r="J37" s="5">
        <v>0.5</v>
      </c>
      <c r="K37" s="4"/>
      <c r="L37" s="20">
        <v>94</v>
      </c>
      <c r="M37" s="20" t="s">
        <v>5</v>
      </c>
      <c r="N37" s="29"/>
    </row>
    <row r="38" spans="2:14" x14ac:dyDescent="0.2">
      <c r="B38" s="3" t="s">
        <v>0</v>
      </c>
      <c r="C38" s="4">
        <v>12.5</v>
      </c>
      <c r="D38" s="4"/>
      <c r="E38" s="20">
        <v>68</v>
      </c>
      <c r="F38" s="20" t="s">
        <v>6</v>
      </c>
      <c r="G38" s="29"/>
      <c r="I38" s="3" t="s">
        <v>52</v>
      </c>
      <c r="J38" s="5">
        <v>5</v>
      </c>
      <c r="K38" s="5"/>
      <c r="L38" s="20">
        <v>45</v>
      </c>
      <c r="M38" s="20" t="s">
        <v>5</v>
      </c>
      <c r="N38" s="29">
        <v>40</v>
      </c>
    </row>
    <row r="39" spans="2:14" ht="17" thickBot="1" x14ac:dyDescent="0.25">
      <c r="B39" s="16" t="s">
        <v>4</v>
      </c>
      <c r="C39" s="17">
        <v>6.5</v>
      </c>
      <c r="D39" s="17"/>
      <c r="E39" s="22">
        <v>68</v>
      </c>
      <c r="F39" s="22" t="s">
        <v>7</v>
      </c>
      <c r="G39" s="23"/>
      <c r="I39" s="3" t="s">
        <v>0</v>
      </c>
      <c r="J39" s="5">
        <v>12.5</v>
      </c>
      <c r="K39" s="4"/>
      <c r="L39" s="20">
        <v>68</v>
      </c>
      <c r="M39" s="20" t="s">
        <v>6</v>
      </c>
      <c r="N39" s="29"/>
    </row>
    <row r="40" spans="2:14" ht="17" thickBot="1" x14ac:dyDescent="0.25">
      <c r="I40" s="3" t="s">
        <v>4</v>
      </c>
      <c r="J40" s="5">
        <f>25-SUM(J36:J39)</f>
        <v>6.5</v>
      </c>
      <c r="K40" s="4"/>
      <c r="L40" s="21">
        <v>68</v>
      </c>
      <c r="M40" s="21" t="s">
        <v>7</v>
      </c>
      <c r="N40" s="6">
        <v>1</v>
      </c>
    </row>
    <row r="41" spans="2:14" x14ac:dyDescent="0.2">
      <c r="B41" s="24" t="s">
        <v>62</v>
      </c>
      <c r="C41" s="1"/>
      <c r="D41" s="1"/>
      <c r="E41" s="1"/>
      <c r="F41" s="1"/>
      <c r="G41" s="2"/>
      <c r="I41" s="7"/>
      <c r="J41" s="5"/>
      <c r="K41" s="5"/>
      <c r="L41" s="4"/>
      <c r="M41" s="4"/>
      <c r="N41" s="12"/>
    </row>
    <row r="42" spans="2:14" x14ac:dyDescent="0.2">
      <c r="B42" s="3" t="s">
        <v>27</v>
      </c>
      <c r="C42" s="4" t="s">
        <v>28</v>
      </c>
      <c r="D42" s="5"/>
      <c r="E42" s="5"/>
      <c r="F42" s="5"/>
      <c r="G42" s="6"/>
      <c r="I42" s="8" t="s">
        <v>51</v>
      </c>
      <c r="J42" s="9"/>
      <c r="K42" s="9"/>
      <c r="L42" s="10"/>
      <c r="M42" s="15"/>
      <c r="N42" s="11"/>
    </row>
    <row r="43" spans="2:14" x14ac:dyDescent="0.2">
      <c r="B43" s="7" t="s">
        <v>38</v>
      </c>
      <c r="C43" s="4" t="s">
        <v>61</v>
      </c>
      <c r="D43" s="5"/>
      <c r="E43" s="5"/>
      <c r="F43" s="5"/>
      <c r="G43" s="6"/>
      <c r="I43" s="3" t="s">
        <v>30</v>
      </c>
      <c r="J43" s="5" t="s">
        <v>18</v>
      </c>
      <c r="K43" s="5"/>
      <c r="L43" s="5"/>
      <c r="M43" s="5"/>
      <c r="N43" s="6"/>
    </row>
    <row r="44" spans="2:14" x14ac:dyDescent="0.2">
      <c r="B44" s="8" t="s">
        <v>35</v>
      </c>
      <c r="C44" s="9"/>
      <c r="D44" s="9"/>
      <c r="E44" s="10"/>
      <c r="F44" s="10"/>
      <c r="G44" s="11"/>
      <c r="I44" s="3" t="s">
        <v>31</v>
      </c>
      <c r="J44" s="5" t="s">
        <v>19</v>
      </c>
      <c r="K44" s="5"/>
      <c r="L44" s="5"/>
      <c r="M44" s="5"/>
      <c r="N44" s="6"/>
    </row>
    <row r="45" spans="2:14" x14ac:dyDescent="0.2">
      <c r="B45" s="3" t="s">
        <v>30</v>
      </c>
      <c r="C45" s="5" t="s">
        <v>43</v>
      </c>
      <c r="D45" s="4"/>
      <c r="E45" s="5"/>
      <c r="F45" s="5"/>
      <c r="G45" s="6"/>
      <c r="I45" s="7"/>
      <c r="J45" s="5"/>
      <c r="K45" s="5"/>
      <c r="L45" s="5"/>
      <c r="M45" s="5"/>
      <c r="N45" s="6"/>
    </row>
    <row r="46" spans="2:14" x14ac:dyDescent="0.2">
      <c r="B46" s="3" t="s">
        <v>31</v>
      </c>
      <c r="C46" s="5" t="s">
        <v>44</v>
      </c>
      <c r="D46" s="4"/>
      <c r="E46" s="5"/>
      <c r="F46" s="5"/>
      <c r="G46" s="6"/>
      <c r="I46" s="7"/>
      <c r="J46" s="32" t="s">
        <v>3</v>
      </c>
      <c r="K46" s="33"/>
      <c r="L46" s="36" t="s">
        <v>64</v>
      </c>
      <c r="M46" s="32" t="s">
        <v>32</v>
      </c>
      <c r="N46" s="35" t="s">
        <v>33</v>
      </c>
    </row>
    <row r="47" spans="2:14" x14ac:dyDescent="0.2">
      <c r="B47" s="3"/>
      <c r="C47" s="4"/>
      <c r="D47" s="4"/>
      <c r="E47" s="5"/>
      <c r="F47" s="5"/>
      <c r="G47" s="6"/>
      <c r="I47" s="3" t="s">
        <v>1</v>
      </c>
      <c r="J47" s="5">
        <v>0.25</v>
      </c>
      <c r="K47" s="5"/>
      <c r="L47" s="5">
        <v>94</v>
      </c>
      <c r="M47" s="5" t="s">
        <v>5</v>
      </c>
      <c r="N47" s="6">
        <v>1</v>
      </c>
    </row>
    <row r="48" spans="2:14" x14ac:dyDescent="0.2">
      <c r="B48" s="7"/>
      <c r="C48" s="32" t="s">
        <v>3</v>
      </c>
      <c r="D48" s="33"/>
      <c r="E48" s="34" t="s">
        <v>64</v>
      </c>
      <c r="F48" s="32" t="s">
        <v>32</v>
      </c>
      <c r="G48" s="35" t="s">
        <v>33</v>
      </c>
      <c r="I48" s="3" t="s">
        <v>2</v>
      </c>
      <c r="J48" s="5">
        <v>0.25</v>
      </c>
      <c r="K48" s="4"/>
      <c r="L48" s="28">
        <v>94</v>
      </c>
      <c r="M48" s="28" t="s">
        <v>5</v>
      </c>
      <c r="N48" s="27"/>
    </row>
    <row r="49" spans="2:14" x14ac:dyDescent="0.2">
      <c r="B49" s="3" t="s">
        <v>1</v>
      </c>
      <c r="C49" s="5">
        <v>0.5</v>
      </c>
      <c r="D49" s="5"/>
      <c r="E49" s="5">
        <v>94</v>
      </c>
      <c r="F49" s="5" t="s">
        <v>5</v>
      </c>
      <c r="G49" s="6">
        <v>1</v>
      </c>
      <c r="I49" s="3" t="s">
        <v>53</v>
      </c>
      <c r="J49" s="5">
        <v>5</v>
      </c>
      <c r="K49" s="4"/>
      <c r="L49" s="28">
        <v>47</v>
      </c>
      <c r="M49" s="28" t="s">
        <v>5</v>
      </c>
      <c r="N49" s="27">
        <v>27</v>
      </c>
    </row>
    <row r="50" spans="2:14" x14ac:dyDescent="0.2">
      <c r="B50" s="3" t="s">
        <v>2</v>
      </c>
      <c r="C50" s="5">
        <v>0.5</v>
      </c>
      <c r="D50" s="4"/>
      <c r="E50" s="20">
        <v>94</v>
      </c>
      <c r="F50" s="20" t="s">
        <v>5</v>
      </c>
      <c r="G50" s="29"/>
      <c r="I50" s="3" t="s">
        <v>0</v>
      </c>
      <c r="J50" s="5">
        <v>12.5</v>
      </c>
      <c r="K50" s="4"/>
      <c r="L50" s="28">
        <v>68</v>
      </c>
      <c r="M50" s="28" t="s">
        <v>6</v>
      </c>
      <c r="N50" s="27"/>
    </row>
    <row r="51" spans="2:14" ht="17" thickBot="1" x14ac:dyDescent="0.25">
      <c r="B51" s="3" t="s">
        <v>52</v>
      </c>
      <c r="C51" s="5">
        <v>5</v>
      </c>
      <c r="D51" s="4"/>
      <c r="E51" s="20">
        <v>50</v>
      </c>
      <c r="F51" s="20" t="s">
        <v>5</v>
      </c>
      <c r="G51" s="29">
        <v>45</v>
      </c>
      <c r="I51" s="16" t="s">
        <v>4</v>
      </c>
      <c r="J51" s="18">
        <f>25-SUM(J47:J50)</f>
        <v>7</v>
      </c>
      <c r="K51" s="18"/>
      <c r="L51" s="22">
        <v>68</v>
      </c>
      <c r="M51" s="22" t="s">
        <v>7</v>
      </c>
      <c r="N51" s="23">
        <v>1</v>
      </c>
    </row>
    <row r="52" spans="2:14" x14ac:dyDescent="0.2">
      <c r="B52" s="3" t="s">
        <v>0</v>
      </c>
      <c r="C52" s="5">
        <v>12.5</v>
      </c>
      <c r="D52" s="4"/>
      <c r="E52" s="20">
        <v>68</v>
      </c>
      <c r="F52" s="20" t="s">
        <v>6</v>
      </c>
      <c r="G52" s="29"/>
    </row>
    <row r="53" spans="2:14" ht="17" thickBot="1" x14ac:dyDescent="0.25">
      <c r="B53" s="16" t="s">
        <v>4</v>
      </c>
      <c r="C53" s="18">
        <f>25-SUM(C49:C52)</f>
        <v>6.5</v>
      </c>
      <c r="D53" s="18"/>
      <c r="E53" s="22">
        <v>68</v>
      </c>
      <c r="F53" s="22" t="s">
        <v>7</v>
      </c>
      <c r="G53" s="23">
        <v>1</v>
      </c>
    </row>
    <row r="54" spans="2:14" x14ac:dyDescent="0.2">
      <c r="I54" s="24" t="s">
        <v>54</v>
      </c>
      <c r="J54" s="1"/>
      <c r="K54" s="1"/>
      <c r="L54" s="1"/>
      <c r="M54" s="1"/>
      <c r="N54" s="2"/>
    </row>
    <row r="55" spans="2:14" x14ac:dyDescent="0.2">
      <c r="I55" s="3" t="s">
        <v>27</v>
      </c>
      <c r="J55" s="4" t="s">
        <v>55</v>
      </c>
      <c r="K55" s="5"/>
      <c r="L55" s="5"/>
      <c r="M55" s="5"/>
      <c r="N55" s="6"/>
    </row>
    <row r="56" spans="2:14" x14ac:dyDescent="0.2">
      <c r="I56" s="7" t="s">
        <v>38</v>
      </c>
      <c r="J56" s="4" t="s">
        <v>56</v>
      </c>
      <c r="K56" s="5"/>
      <c r="L56" s="5"/>
      <c r="M56" s="5"/>
      <c r="N56" s="6"/>
    </row>
    <row r="57" spans="2:14" x14ac:dyDescent="0.2">
      <c r="I57" s="8" t="s">
        <v>57</v>
      </c>
      <c r="J57" s="9"/>
      <c r="K57" s="9"/>
      <c r="L57" s="10"/>
      <c r="M57" s="10"/>
      <c r="N57" s="11"/>
    </row>
    <row r="58" spans="2:14" x14ac:dyDescent="0.2">
      <c r="I58" s="3" t="s">
        <v>30</v>
      </c>
      <c r="J58" s="5" t="s">
        <v>14</v>
      </c>
      <c r="K58" s="4"/>
      <c r="L58" s="5"/>
      <c r="M58" s="5"/>
      <c r="N58" s="6"/>
    </row>
    <row r="59" spans="2:14" x14ac:dyDescent="0.2">
      <c r="I59" s="3" t="s">
        <v>31</v>
      </c>
      <c r="J59" s="5" t="s">
        <v>15</v>
      </c>
      <c r="K59" s="4"/>
      <c r="L59" s="5"/>
      <c r="M59" s="5"/>
      <c r="N59" s="6"/>
    </row>
    <row r="60" spans="2:14" x14ac:dyDescent="0.2">
      <c r="I60" s="3"/>
      <c r="J60" s="4"/>
      <c r="K60" s="4"/>
      <c r="L60" s="5"/>
      <c r="M60" s="5"/>
      <c r="N60" s="6"/>
    </row>
    <row r="61" spans="2:14" x14ac:dyDescent="0.2">
      <c r="I61" s="3"/>
      <c r="J61" s="32" t="s">
        <v>3</v>
      </c>
      <c r="K61" s="32"/>
      <c r="L61" s="36" t="s">
        <v>64</v>
      </c>
      <c r="M61" s="32" t="s">
        <v>32</v>
      </c>
      <c r="N61" s="35" t="s">
        <v>33</v>
      </c>
    </row>
    <row r="62" spans="2:14" x14ac:dyDescent="0.2">
      <c r="I62" s="3" t="s">
        <v>1</v>
      </c>
      <c r="J62" s="5">
        <v>1.25</v>
      </c>
      <c r="K62" s="4"/>
      <c r="L62" s="5">
        <v>98</v>
      </c>
      <c r="M62" s="5" t="s">
        <v>5</v>
      </c>
      <c r="N62" s="6"/>
    </row>
    <row r="63" spans="2:14" x14ac:dyDescent="0.2">
      <c r="I63" s="3" t="s">
        <v>2</v>
      </c>
      <c r="J63" s="5">
        <v>1.25</v>
      </c>
      <c r="K63" s="4"/>
      <c r="L63" s="20">
        <v>98</v>
      </c>
      <c r="M63" s="25" t="s">
        <v>16</v>
      </c>
      <c r="N63" s="29"/>
    </row>
    <row r="64" spans="2:14" x14ac:dyDescent="0.2">
      <c r="I64" s="3" t="s">
        <v>52</v>
      </c>
      <c r="J64" s="5">
        <v>5</v>
      </c>
      <c r="K64" s="5"/>
      <c r="L64" s="20">
        <v>51</v>
      </c>
      <c r="M64" s="20" t="s">
        <v>5</v>
      </c>
      <c r="N64" s="29">
        <v>35</v>
      </c>
    </row>
    <row r="65" spans="9:14" x14ac:dyDescent="0.2">
      <c r="I65" s="3" t="s">
        <v>29</v>
      </c>
      <c r="J65" s="5">
        <v>12.5</v>
      </c>
      <c r="K65" s="4"/>
      <c r="L65" s="20">
        <v>72</v>
      </c>
      <c r="M65" s="20" t="s">
        <v>5</v>
      </c>
      <c r="N65" s="29"/>
    </row>
    <row r="66" spans="9:14" x14ac:dyDescent="0.2">
      <c r="I66" s="3" t="s">
        <v>4</v>
      </c>
      <c r="J66" s="5">
        <f>25-SUM(J62:J65)</f>
        <v>5</v>
      </c>
      <c r="K66" s="4"/>
      <c r="L66" s="21">
        <v>72</v>
      </c>
      <c r="M66" s="21" t="s">
        <v>17</v>
      </c>
      <c r="N66" s="6"/>
    </row>
    <row r="67" spans="9:14" x14ac:dyDescent="0.2">
      <c r="I67" s="7"/>
      <c r="J67" s="5"/>
      <c r="K67" s="5"/>
      <c r="L67" s="4"/>
      <c r="M67" s="4"/>
      <c r="N67" s="12"/>
    </row>
    <row r="68" spans="9:14" x14ac:dyDescent="0.2">
      <c r="I68" s="8" t="s">
        <v>58</v>
      </c>
      <c r="J68" s="9"/>
      <c r="K68" s="9"/>
      <c r="L68" s="10"/>
      <c r="M68" s="15"/>
      <c r="N68" s="11"/>
    </row>
    <row r="69" spans="9:14" x14ac:dyDescent="0.2">
      <c r="I69" s="3" t="s">
        <v>30</v>
      </c>
      <c r="J69" s="5" t="s">
        <v>20</v>
      </c>
      <c r="K69" s="5"/>
      <c r="L69" s="5"/>
      <c r="M69" s="5"/>
      <c r="N69" s="6"/>
    </row>
    <row r="70" spans="9:14" x14ac:dyDescent="0.2">
      <c r="I70" s="3" t="s">
        <v>31</v>
      </c>
      <c r="J70" s="5" t="s">
        <v>21</v>
      </c>
      <c r="K70" s="5"/>
      <c r="L70" s="5"/>
      <c r="M70" s="5"/>
      <c r="N70" s="6"/>
    </row>
    <row r="71" spans="9:14" x14ac:dyDescent="0.2">
      <c r="I71" s="7"/>
      <c r="J71" s="5"/>
      <c r="K71" s="5"/>
      <c r="L71" s="5"/>
      <c r="M71" s="5"/>
      <c r="N71" s="6"/>
    </row>
    <row r="72" spans="9:14" x14ac:dyDescent="0.2">
      <c r="I72" s="7"/>
      <c r="J72" s="32" t="s">
        <v>3</v>
      </c>
      <c r="K72" s="33"/>
      <c r="L72" s="36" t="s">
        <v>64</v>
      </c>
      <c r="M72" s="32" t="s">
        <v>32</v>
      </c>
      <c r="N72" s="35" t="s">
        <v>33</v>
      </c>
    </row>
    <row r="73" spans="9:14" x14ac:dyDescent="0.2">
      <c r="I73" s="3" t="s">
        <v>1</v>
      </c>
      <c r="J73" s="5">
        <v>1.25</v>
      </c>
      <c r="K73" s="5"/>
      <c r="L73" s="5">
        <v>98</v>
      </c>
      <c r="M73" s="5" t="s">
        <v>5</v>
      </c>
      <c r="N73" s="6">
        <v>1</v>
      </c>
    </row>
    <row r="74" spans="9:14" x14ac:dyDescent="0.2">
      <c r="I74" s="3" t="s">
        <v>2</v>
      </c>
      <c r="J74" s="5">
        <v>1.25</v>
      </c>
      <c r="K74" s="4"/>
      <c r="L74" s="20">
        <v>98</v>
      </c>
      <c r="M74" s="25" t="s">
        <v>16</v>
      </c>
      <c r="N74" s="29"/>
    </row>
    <row r="75" spans="9:14" x14ac:dyDescent="0.2">
      <c r="I75" s="3" t="s">
        <v>59</v>
      </c>
      <c r="J75" s="5">
        <v>5</v>
      </c>
      <c r="K75" s="4"/>
      <c r="L75" s="20">
        <v>55</v>
      </c>
      <c r="M75" s="20" t="s">
        <v>5</v>
      </c>
      <c r="N75" s="29">
        <v>35</v>
      </c>
    </row>
    <row r="76" spans="9:14" x14ac:dyDescent="0.2">
      <c r="I76" s="3" t="s">
        <v>29</v>
      </c>
      <c r="J76" s="5">
        <v>12.5</v>
      </c>
      <c r="K76" s="4"/>
      <c r="L76" s="20">
        <v>72</v>
      </c>
      <c r="M76" s="20" t="s">
        <v>5</v>
      </c>
      <c r="N76" s="29"/>
    </row>
    <row r="77" spans="9:14" ht="17" thickBot="1" x14ac:dyDescent="0.25">
      <c r="I77" s="16" t="s">
        <v>4</v>
      </c>
      <c r="J77" s="18">
        <v>5</v>
      </c>
      <c r="K77" s="18"/>
      <c r="L77" s="22">
        <v>72</v>
      </c>
      <c r="M77" s="22" t="s">
        <v>17</v>
      </c>
      <c r="N77" s="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2019-08-28T23:46:12Z</dcterms:created>
  <dcterms:modified xsi:type="dcterms:W3CDTF">2020-08-10T02:07:27Z</dcterms:modified>
</cp:coreProperties>
</file>