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2936\4682\Stage200\Contents\PRE\ESM\"/>
    </mc:Choice>
  </mc:AlternateContent>
  <bookViews>
    <workbookView xWindow="-105" yWindow="-105" windowWidth="23250" windowHeight="12450" firstSheet="1" activeTab="10"/>
  </bookViews>
  <sheets>
    <sheet name="Malaria &amp; Temp" sheetId="1" r:id="rId1"/>
    <sheet name="Malaria &amp; Temp all countries" sheetId="15" r:id="rId2"/>
    <sheet name="Ethiopia" sheetId="4" r:id="rId3"/>
    <sheet name="Ghana" sheetId="6" r:id="rId4"/>
    <sheet name="Kenya" sheetId="7" r:id="rId5"/>
    <sheet name="Mozambique" sheetId="8" r:id="rId6"/>
    <sheet name="South Africa" sheetId="10" r:id="rId7"/>
    <sheet name="Nigeria" sheetId="9" r:id="rId8"/>
    <sheet name="Uganda" sheetId="12" r:id="rId9"/>
    <sheet name="Zambia" sheetId="13" r:id="rId10"/>
    <sheet name="Zimbabwe" sheetId="14" r:id="rId11"/>
  </sheets>
  <externalReferences>
    <externalReference r:id="rId1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13" l="1"/>
</calcChain>
</file>

<file path=xl/sharedStrings.xml><?xml version="1.0" encoding="utf-8"?>
<sst xmlns="http://schemas.openxmlformats.org/spreadsheetml/2006/main" count="65" uniqueCount="35">
  <si>
    <t>https://climateknowledgeportal.worldbank.org/</t>
  </si>
  <si>
    <t>Country</t>
  </si>
  <si>
    <t>Year</t>
  </si>
  <si>
    <t>Incidence of Malaria (per 1,000 population at risk)</t>
  </si>
  <si>
    <t>Average  Annual Mean Temperature °C</t>
  </si>
  <si>
    <t>Ethiopia</t>
  </si>
  <si>
    <t>Ghana</t>
  </si>
  <si>
    <t>Kenya</t>
  </si>
  <si>
    <t>Mozambique</t>
  </si>
  <si>
    <t>Nigeria</t>
  </si>
  <si>
    <t>South Africa</t>
  </si>
  <si>
    <t>Uganda</t>
  </si>
  <si>
    <t>Zambia</t>
  </si>
  <si>
    <t>Zimbabwe</t>
  </si>
  <si>
    <r>
      <t xml:space="preserve">Source: </t>
    </r>
    <r>
      <rPr>
        <u/>
        <sz val="10"/>
        <color rgb="FF1155CC"/>
        <rFont val="Arial"/>
        <family val="2"/>
      </rPr>
      <t>https://cloud.ihme.washington.edu/s/fGpEZwJetEJjdxG?path=%2FData%20%5BCSV%5D</t>
    </r>
  </si>
  <si>
    <r>
      <t xml:space="preserve">Source: </t>
    </r>
    <r>
      <rPr>
        <u/>
        <sz val="10"/>
        <color rgb="FF1155CC"/>
        <rFont val="Arial"/>
        <family val="2"/>
      </rPr>
      <t>https://cloud.ihme.washington.edu/s/fGpEZwJetEJjdxG?path=%2F</t>
    </r>
  </si>
  <si>
    <t xml:space="preserve">Mean Counts of Diarrhoea children under 5 </t>
  </si>
  <si>
    <t xml:space="preserve">Amount of children under 5 </t>
  </si>
  <si>
    <t xml:space="preserve">13 million children </t>
  </si>
  <si>
    <t>Annual Incidence of Malaria (per 1,000 population at risk) in Ethiopia</t>
  </si>
  <si>
    <t>Annual Incidence of Malaria (per 1,000 population at risk) in Ghana</t>
  </si>
  <si>
    <t>Annual Incidence of Malaria (per 1,000 population at risk) in Kenya</t>
  </si>
  <si>
    <t>Annual Incidence of Malaria (per 1,000 population at risk) in Mozambique</t>
  </si>
  <si>
    <t>Annual Incidence of Malaria (per 1,000 population at risk) in Nigeria</t>
  </si>
  <si>
    <t>Annual Incidence of Malaria (per 1,000 population at risk) in South Africa</t>
  </si>
  <si>
    <t>Annual Incidence of Malaria (per 1,000 population at risk) in Uganda</t>
  </si>
  <si>
    <t>Annual Incidence of Malaria (per 1,000 population at risk) in Zimbabwe</t>
  </si>
  <si>
    <t>Annual Incidence of Malaria (per 1,000 population at risk) in Zambia</t>
  </si>
  <si>
    <t>Source:</t>
  </si>
  <si>
    <t>Climate Change Knowledge Portal (CCKP) Worldbank</t>
  </si>
  <si>
    <t>https://www.who.int/data/gho/data/indicators/indicator-details/GHO/malaria-incidence-(per-1-000-population-at-risk)</t>
  </si>
  <si>
    <t>Accessed 2021</t>
  </si>
  <si>
    <r>
      <t>Wo</t>
    </r>
    <r>
      <rPr>
        <sz val="10"/>
        <rFont val="Arial"/>
        <family val="2"/>
        <scheme val="major"/>
      </rPr>
      <t>rdl Health Organiuation (WHO)</t>
    </r>
    <r>
      <rPr>
        <sz val="10"/>
        <rFont val="Arial"/>
        <family val="2"/>
      </rPr>
      <t>, 2022</t>
    </r>
  </si>
  <si>
    <t>Accessed 2023</t>
  </si>
  <si>
    <r>
      <rPr>
        <sz val="10"/>
        <color rgb="FFFF0000"/>
        <rFont val="Arial"/>
        <family val="2"/>
      </rPr>
      <t>S</t>
    </r>
    <r>
      <rPr>
        <sz val="10"/>
        <color rgb="FF000000"/>
        <rFont val="Arial"/>
      </rPr>
      <t>tandard Deviation (SD) temperature 2005-2018 for Zambia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</si>
</sst>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u/>
      <sz val="10"/>
      <color rgb="FF000000"/>
      <name val="Roboto"/>
    </font>
    <font>
      <u/>
      <sz val="10"/>
      <color rgb="FF1155CC"/>
      <name val="Arial"/>
      <family val="2"/>
    </font>
    <font>
      <u/>
      <sz val="10"/>
      <color rgb="FF0000FF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20"/>
      <color rgb="FFFF0000"/>
      <name val="Arial"/>
      <family val="2"/>
    </font>
    <font>
      <sz val="10"/>
      <name val="Arial"/>
      <family val="2"/>
    </font>
    <font>
      <sz val="11"/>
      <name val="Arial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  <scheme val="maj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1"/>
    <xf numFmtId="0" fontId="9" fillId="0" borderId="0" xfId="0" applyFont="1"/>
    <xf numFmtId="0" fontId="7" fillId="0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/>
              <a:t>Malaria vs Temperature </a:t>
            </a:r>
            <a:r>
              <a:rPr lang="de-DE" sz="1200" b="0" i="0" u="none" strike="noStrike" baseline="0">
                <a:effectLst/>
              </a:rPr>
              <a:t>all Countries</a:t>
            </a:r>
            <a:r>
              <a:rPr lang="de-DE" sz="1200"/>
              <a:t> 2000-2018</a:t>
            </a:r>
            <a:r>
              <a:rPr lang="de-DE" sz="1200" baseline="0"/>
              <a:t> </a:t>
            </a:r>
            <a:endParaRPr lang="de-DE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'[1]Malaria &amp; Temp'!$J$6</c:f>
              <c:strCache>
                <c:ptCount val="1"/>
                <c:pt idx="0">
                  <c:v>Incidence of Malaria (per 1,000 population at risk)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'[1]Malaria &amp; Temp'!$A$6:$B$177</c:f>
              <c:multiLvlStrCache>
                <c:ptCount val="172"/>
                <c:lvl>
                  <c:pt idx="0">
                    <c:v>Year</c:v>
                  </c:pt>
                  <c:pt idx="1">
                    <c:v>2000</c:v>
                  </c:pt>
                  <c:pt idx="2">
                    <c:v>2001</c:v>
                  </c:pt>
                  <c:pt idx="3">
                    <c:v>2002</c:v>
                  </c:pt>
                  <c:pt idx="4">
                    <c:v>2003</c:v>
                  </c:pt>
                  <c:pt idx="5">
                    <c:v>2004</c:v>
                  </c:pt>
                  <c:pt idx="6">
                    <c:v>2005</c:v>
                  </c:pt>
                  <c:pt idx="7">
                    <c:v>2006</c:v>
                  </c:pt>
                  <c:pt idx="8">
                    <c:v>2007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  <c:pt idx="12">
                    <c:v>2011</c:v>
                  </c:pt>
                  <c:pt idx="13">
                    <c:v>2012</c:v>
                  </c:pt>
                  <c:pt idx="14">
                    <c:v>2013</c:v>
                  </c:pt>
                  <c:pt idx="15">
                    <c:v>2014</c:v>
                  </c:pt>
                  <c:pt idx="16">
                    <c:v>2015</c:v>
                  </c:pt>
                  <c:pt idx="17">
                    <c:v>2016</c:v>
                  </c:pt>
                  <c:pt idx="18">
                    <c:v>2017</c:v>
                  </c:pt>
                  <c:pt idx="19">
                    <c:v>2018</c:v>
                  </c:pt>
                  <c:pt idx="20">
                    <c:v>2000</c:v>
                  </c:pt>
                  <c:pt idx="21">
                    <c:v>2001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5">
                    <c:v>2015</c:v>
                  </c:pt>
                  <c:pt idx="36">
                    <c:v>2016</c:v>
                  </c:pt>
                  <c:pt idx="37">
                    <c:v>2017</c:v>
                  </c:pt>
                  <c:pt idx="38">
                    <c:v>2018</c:v>
                  </c:pt>
                  <c:pt idx="39">
                    <c:v>2000</c:v>
                  </c:pt>
                  <c:pt idx="40">
                    <c:v>2001</c:v>
                  </c:pt>
                  <c:pt idx="41">
                    <c:v>2002</c:v>
                  </c:pt>
                  <c:pt idx="42">
                    <c:v>2003</c:v>
                  </c:pt>
                  <c:pt idx="43">
                    <c:v>2004</c:v>
                  </c:pt>
                  <c:pt idx="44">
                    <c:v>2005</c:v>
                  </c:pt>
                  <c:pt idx="45">
                    <c:v>2006</c:v>
                  </c:pt>
                  <c:pt idx="46">
                    <c:v>2007</c:v>
                  </c:pt>
                  <c:pt idx="47">
                    <c:v>2008</c:v>
                  </c:pt>
                  <c:pt idx="48">
                    <c:v>2009</c:v>
                  </c:pt>
                  <c:pt idx="49">
                    <c:v>2010</c:v>
                  </c:pt>
                  <c:pt idx="50">
                    <c:v>2011</c:v>
                  </c:pt>
                  <c:pt idx="51">
                    <c:v>2012</c:v>
                  </c:pt>
                  <c:pt idx="52">
                    <c:v>2013</c:v>
                  </c:pt>
                  <c:pt idx="53">
                    <c:v>2014</c:v>
                  </c:pt>
                  <c:pt idx="54">
                    <c:v>2015</c:v>
                  </c:pt>
                  <c:pt idx="55">
                    <c:v>2016</c:v>
                  </c:pt>
                  <c:pt idx="56">
                    <c:v>2017</c:v>
                  </c:pt>
                  <c:pt idx="57">
                    <c:v>2018</c:v>
                  </c:pt>
                  <c:pt idx="58">
                    <c:v>2000</c:v>
                  </c:pt>
                  <c:pt idx="59">
                    <c:v>2001</c:v>
                  </c:pt>
                  <c:pt idx="60">
                    <c:v>2002</c:v>
                  </c:pt>
                  <c:pt idx="61">
                    <c:v>2003</c:v>
                  </c:pt>
                  <c:pt idx="62">
                    <c:v>2004</c:v>
                  </c:pt>
                  <c:pt idx="63">
                    <c:v>2005</c:v>
                  </c:pt>
                  <c:pt idx="64">
                    <c:v>2006</c:v>
                  </c:pt>
                  <c:pt idx="65">
                    <c:v>2007</c:v>
                  </c:pt>
                  <c:pt idx="66">
                    <c:v>2008</c:v>
                  </c:pt>
                  <c:pt idx="67">
                    <c:v>2009</c:v>
                  </c:pt>
                  <c:pt idx="68">
                    <c:v>2010</c:v>
                  </c:pt>
                  <c:pt idx="69">
                    <c:v>2011</c:v>
                  </c:pt>
                  <c:pt idx="70">
                    <c:v>2012</c:v>
                  </c:pt>
                  <c:pt idx="71">
                    <c:v>2013</c:v>
                  </c:pt>
                  <c:pt idx="72">
                    <c:v>2014</c:v>
                  </c:pt>
                  <c:pt idx="73">
                    <c:v>2015</c:v>
                  </c:pt>
                  <c:pt idx="74">
                    <c:v>2016</c:v>
                  </c:pt>
                  <c:pt idx="75">
                    <c:v>2017</c:v>
                  </c:pt>
                  <c:pt idx="76">
                    <c:v>2018</c:v>
                  </c:pt>
                  <c:pt idx="77">
                    <c:v>2000</c:v>
                  </c:pt>
                  <c:pt idx="78">
                    <c:v>2001</c:v>
                  </c:pt>
                  <c:pt idx="79">
                    <c:v>2002</c:v>
                  </c:pt>
                  <c:pt idx="80">
                    <c:v>2003</c:v>
                  </c:pt>
                  <c:pt idx="81">
                    <c:v>2004</c:v>
                  </c:pt>
                  <c:pt idx="82">
                    <c:v>2005</c:v>
                  </c:pt>
                  <c:pt idx="83">
                    <c:v>2006</c:v>
                  </c:pt>
                  <c:pt idx="84">
                    <c:v>2007</c:v>
                  </c:pt>
                  <c:pt idx="85">
                    <c:v>2008</c:v>
                  </c:pt>
                  <c:pt idx="86">
                    <c:v>2009</c:v>
                  </c:pt>
                  <c:pt idx="87">
                    <c:v>2010</c:v>
                  </c:pt>
                  <c:pt idx="88">
                    <c:v>2011</c:v>
                  </c:pt>
                  <c:pt idx="89">
                    <c:v>2012</c:v>
                  </c:pt>
                  <c:pt idx="90">
                    <c:v>2013</c:v>
                  </c:pt>
                  <c:pt idx="91">
                    <c:v>2014</c:v>
                  </c:pt>
                  <c:pt idx="92">
                    <c:v>2015</c:v>
                  </c:pt>
                  <c:pt idx="93">
                    <c:v>2016</c:v>
                  </c:pt>
                  <c:pt idx="94">
                    <c:v>2017</c:v>
                  </c:pt>
                  <c:pt idx="95">
                    <c:v>2018</c:v>
                  </c:pt>
                  <c:pt idx="96">
                    <c:v>2000</c:v>
                  </c:pt>
                  <c:pt idx="97">
                    <c:v>2001</c:v>
                  </c:pt>
                  <c:pt idx="98">
                    <c:v>2002</c:v>
                  </c:pt>
                  <c:pt idx="99">
                    <c:v>2003</c:v>
                  </c:pt>
                  <c:pt idx="100">
                    <c:v>2004</c:v>
                  </c:pt>
                  <c:pt idx="101">
                    <c:v>2005</c:v>
                  </c:pt>
                  <c:pt idx="102">
                    <c:v>2006</c:v>
                  </c:pt>
                  <c:pt idx="103">
                    <c:v>2007</c:v>
                  </c:pt>
                  <c:pt idx="104">
                    <c:v>2008</c:v>
                  </c:pt>
                  <c:pt idx="105">
                    <c:v>2009</c:v>
                  </c:pt>
                  <c:pt idx="106">
                    <c:v>2010</c:v>
                  </c:pt>
                  <c:pt idx="107">
                    <c:v>2011</c:v>
                  </c:pt>
                  <c:pt idx="108">
                    <c:v>2012</c:v>
                  </c:pt>
                  <c:pt idx="109">
                    <c:v>2013</c:v>
                  </c:pt>
                  <c:pt idx="110">
                    <c:v>2014</c:v>
                  </c:pt>
                  <c:pt idx="111">
                    <c:v>2015</c:v>
                  </c:pt>
                  <c:pt idx="112">
                    <c:v>2016</c:v>
                  </c:pt>
                  <c:pt idx="113">
                    <c:v>2017</c:v>
                  </c:pt>
                  <c:pt idx="114">
                    <c:v>2018</c:v>
                  </c:pt>
                  <c:pt idx="115">
                    <c:v>2000</c:v>
                  </c:pt>
                  <c:pt idx="116">
                    <c:v>2001</c:v>
                  </c:pt>
                  <c:pt idx="117">
                    <c:v>2002</c:v>
                  </c:pt>
                  <c:pt idx="118">
                    <c:v>2003</c:v>
                  </c:pt>
                  <c:pt idx="119">
                    <c:v>2004</c:v>
                  </c:pt>
                  <c:pt idx="120">
                    <c:v>2005</c:v>
                  </c:pt>
                  <c:pt idx="121">
                    <c:v>2006</c:v>
                  </c:pt>
                  <c:pt idx="122">
                    <c:v>2007</c:v>
                  </c:pt>
                  <c:pt idx="123">
                    <c:v>2008</c:v>
                  </c:pt>
                  <c:pt idx="124">
                    <c:v>2009</c:v>
                  </c:pt>
                  <c:pt idx="125">
                    <c:v>2010</c:v>
                  </c:pt>
                  <c:pt idx="126">
                    <c:v>2011</c:v>
                  </c:pt>
                  <c:pt idx="127">
                    <c:v>2012</c:v>
                  </c:pt>
                  <c:pt idx="128">
                    <c:v>2013</c:v>
                  </c:pt>
                  <c:pt idx="129">
                    <c:v>2014</c:v>
                  </c:pt>
                  <c:pt idx="130">
                    <c:v>2015</c:v>
                  </c:pt>
                  <c:pt idx="131">
                    <c:v>2016</c:v>
                  </c:pt>
                  <c:pt idx="132">
                    <c:v>2017</c:v>
                  </c:pt>
                  <c:pt idx="133">
                    <c:v>2018</c:v>
                  </c:pt>
                  <c:pt idx="134">
                    <c:v>2000</c:v>
                  </c:pt>
                  <c:pt idx="135">
                    <c:v>2001</c:v>
                  </c:pt>
                  <c:pt idx="136">
                    <c:v>2002</c:v>
                  </c:pt>
                  <c:pt idx="137">
                    <c:v>2003</c:v>
                  </c:pt>
                  <c:pt idx="138">
                    <c:v>2004</c:v>
                  </c:pt>
                  <c:pt idx="139">
                    <c:v>2005</c:v>
                  </c:pt>
                  <c:pt idx="140">
                    <c:v>2006</c:v>
                  </c:pt>
                  <c:pt idx="141">
                    <c:v>2007</c:v>
                  </c:pt>
                  <c:pt idx="142">
                    <c:v>2008</c:v>
                  </c:pt>
                  <c:pt idx="143">
                    <c:v>2009</c:v>
                  </c:pt>
                  <c:pt idx="144">
                    <c:v>2010</c:v>
                  </c:pt>
                  <c:pt idx="145">
                    <c:v>2011</c:v>
                  </c:pt>
                  <c:pt idx="146">
                    <c:v>2012</c:v>
                  </c:pt>
                  <c:pt idx="147">
                    <c:v>2013</c:v>
                  </c:pt>
                  <c:pt idx="148">
                    <c:v>2014</c:v>
                  </c:pt>
                  <c:pt idx="149">
                    <c:v>2015</c:v>
                  </c:pt>
                  <c:pt idx="150">
                    <c:v>2016</c:v>
                  </c:pt>
                  <c:pt idx="151">
                    <c:v>2017</c:v>
                  </c:pt>
                  <c:pt idx="152">
                    <c:v>2018</c:v>
                  </c:pt>
                  <c:pt idx="153">
                    <c:v>2000</c:v>
                  </c:pt>
                  <c:pt idx="154">
                    <c:v>2001</c:v>
                  </c:pt>
                  <c:pt idx="155">
                    <c:v>2002</c:v>
                  </c:pt>
                  <c:pt idx="156">
                    <c:v>2003</c:v>
                  </c:pt>
                  <c:pt idx="157">
                    <c:v>2004</c:v>
                  </c:pt>
                  <c:pt idx="158">
                    <c:v>2005</c:v>
                  </c:pt>
                  <c:pt idx="159">
                    <c:v>2006</c:v>
                  </c:pt>
                  <c:pt idx="160">
                    <c:v>2007</c:v>
                  </c:pt>
                  <c:pt idx="161">
                    <c:v>2008</c:v>
                  </c:pt>
                  <c:pt idx="162">
                    <c:v>2009</c:v>
                  </c:pt>
                  <c:pt idx="163">
                    <c:v>2010</c:v>
                  </c:pt>
                  <c:pt idx="164">
                    <c:v>2011</c:v>
                  </c:pt>
                  <c:pt idx="165">
                    <c:v>2012</c:v>
                  </c:pt>
                  <c:pt idx="166">
                    <c:v>2013</c:v>
                  </c:pt>
                  <c:pt idx="167">
                    <c:v>2014</c:v>
                  </c:pt>
                  <c:pt idx="168">
                    <c:v>2015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</c:lvl>
                <c:lvl>
                  <c:pt idx="0">
                    <c:v>Country</c:v>
                  </c:pt>
                  <c:pt idx="1">
                    <c:v>Ethiopia</c:v>
                  </c:pt>
                  <c:pt idx="20">
                    <c:v>Ghana</c:v>
                  </c:pt>
                  <c:pt idx="39">
                    <c:v>Kenya</c:v>
                  </c:pt>
                  <c:pt idx="58">
                    <c:v>Mozambique</c:v>
                  </c:pt>
                  <c:pt idx="77">
                    <c:v>Nigeria</c:v>
                  </c:pt>
                  <c:pt idx="96">
                    <c:v>South Africa</c:v>
                  </c:pt>
                  <c:pt idx="115">
                    <c:v>Uganda</c:v>
                  </c:pt>
                  <c:pt idx="134">
                    <c:v>Zambia</c:v>
                  </c:pt>
                  <c:pt idx="153">
                    <c:v>Zimbabwe</c:v>
                  </c:pt>
                </c:lvl>
              </c:multiLvlStrCache>
            </c:multiLvlStrRef>
          </c:cat>
          <c:val>
            <c:numRef>
              <c:f>'[1]Malaria &amp; Temp'!$J$7:$J$177</c:f>
              <c:numCache>
                <c:formatCode>General</c:formatCode>
                <c:ptCount val="171"/>
                <c:pt idx="0">
                  <c:v>222.3</c:v>
                </c:pt>
                <c:pt idx="1">
                  <c:v>231.7</c:v>
                </c:pt>
                <c:pt idx="2">
                  <c:v>205.9</c:v>
                </c:pt>
                <c:pt idx="3">
                  <c:v>217.7</c:v>
                </c:pt>
                <c:pt idx="4">
                  <c:v>222.3</c:v>
                </c:pt>
                <c:pt idx="5">
                  <c:v>152</c:v>
                </c:pt>
                <c:pt idx="6">
                  <c:v>141.80000000000001</c:v>
                </c:pt>
                <c:pt idx="7">
                  <c:v>121.5</c:v>
                </c:pt>
                <c:pt idx="8">
                  <c:v>100.6</c:v>
                </c:pt>
                <c:pt idx="9">
                  <c:v>135.9</c:v>
                </c:pt>
                <c:pt idx="10">
                  <c:v>155.30000000000001</c:v>
                </c:pt>
                <c:pt idx="11">
                  <c:v>155.19999999999999</c:v>
                </c:pt>
                <c:pt idx="12">
                  <c:v>174.6</c:v>
                </c:pt>
                <c:pt idx="13">
                  <c:v>191.6</c:v>
                </c:pt>
                <c:pt idx="14">
                  <c:v>158.80000000000001</c:v>
                </c:pt>
                <c:pt idx="15">
                  <c:v>133.80000000000001</c:v>
                </c:pt>
                <c:pt idx="16">
                  <c:v>92.28</c:v>
                </c:pt>
                <c:pt idx="17">
                  <c:v>67.05</c:v>
                </c:pt>
                <c:pt idx="18">
                  <c:v>37.61</c:v>
                </c:pt>
                <c:pt idx="19">
                  <c:v>435.2</c:v>
                </c:pt>
                <c:pt idx="20">
                  <c:v>419.9</c:v>
                </c:pt>
                <c:pt idx="21">
                  <c:v>391.2</c:v>
                </c:pt>
                <c:pt idx="22">
                  <c:v>370.9</c:v>
                </c:pt>
                <c:pt idx="23">
                  <c:v>352.3</c:v>
                </c:pt>
                <c:pt idx="24">
                  <c:v>336.4</c:v>
                </c:pt>
                <c:pt idx="25">
                  <c:v>328</c:v>
                </c:pt>
                <c:pt idx="26">
                  <c:v>328.6</c:v>
                </c:pt>
                <c:pt idx="27">
                  <c:v>342.2</c:v>
                </c:pt>
                <c:pt idx="28">
                  <c:v>359.7</c:v>
                </c:pt>
                <c:pt idx="29">
                  <c:v>371.7</c:v>
                </c:pt>
                <c:pt idx="30">
                  <c:v>376.2</c:v>
                </c:pt>
                <c:pt idx="31">
                  <c:v>366.1</c:v>
                </c:pt>
                <c:pt idx="32">
                  <c:v>341.5</c:v>
                </c:pt>
                <c:pt idx="33">
                  <c:v>310.8</c:v>
                </c:pt>
                <c:pt idx="34">
                  <c:v>275.8</c:v>
                </c:pt>
                <c:pt idx="35">
                  <c:v>237.5</c:v>
                </c:pt>
                <c:pt idx="36">
                  <c:v>200.9</c:v>
                </c:pt>
                <c:pt idx="37">
                  <c:v>171.7</c:v>
                </c:pt>
                <c:pt idx="38">
                  <c:v>216.8</c:v>
                </c:pt>
                <c:pt idx="39">
                  <c:v>241.7</c:v>
                </c:pt>
                <c:pt idx="40">
                  <c:v>223.5</c:v>
                </c:pt>
                <c:pt idx="41">
                  <c:v>209.2</c:v>
                </c:pt>
                <c:pt idx="42">
                  <c:v>178.1</c:v>
                </c:pt>
                <c:pt idx="43">
                  <c:v>136.5</c:v>
                </c:pt>
                <c:pt idx="44">
                  <c:v>103.5</c:v>
                </c:pt>
                <c:pt idx="45">
                  <c:v>79.709999999999994</c:v>
                </c:pt>
                <c:pt idx="46">
                  <c:v>66.34</c:v>
                </c:pt>
                <c:pt idx="47">
                  <c:v>62.77</c:v>
                </c:pt>
                <c:pt idx="48">
                  <c:v>64.02</c:v>
                </c:pt>
                <c:pt idx="49">
                  <c:v>65.88</c:v>
                </c:pt>
                <c:pt idx="50">
                  <c:v>68.790000000000006</c:v>
                </c:pt>
                <c:pt idx="51">
                  <c:v>71.349999999999994</c:v>
                </c:pt>
                <c:pt idx="52">
                  <c:v>70.75</c:v>
                </c:pt>
                <c:pt idx="53">
                  <c:v>68.77</c:v>
                </c:pt>
                <c:pt idx="54">
                  <c:v>65.959999999999994</c:v>
                </c:pt>
                <c:pt idx="55">
                  <c:v>62.54</c:v>
                </c:pt>
                <c:pt idx="56">
                  <c:v>59.75</c:v>
                </c:pt>
                <c:pt idx="57">
                  <c:v>486.4</c:v>
                </c:pt>
                <c:pt idx="58">
                  <c:v>501.9</c:v>
                </c:pt>
                <c:pt idx="59">
                  <c:v>500.5</c:v>
                </c:pt>
                <c:pt idx="60">
                  <c:v>483.1</c:v>
                </c:pt>
                <c:pt idx="61">
                  <c:v>452.1</c:v>
                </c:pt>
                <c:pt idx="62">
                  <c:v>415.1</c:v>
                </c:pt>
                <c:pt idx="63">
                  <c:v>395.6</c:v>
                </c:pt>
                <c:pt idx="64">
                  <c:v>382.6</c:v>
                </c:pt>
                <c:pt idx="65">
                  <c:v>379.2</c:v>
                </c:pt>
                <c:pt idx="66">
                  <c:v>375.6</c:v>
                </c:pt>
                <c:pt idx="67">
                  <c:v>371.8</c:v>
                </c:pt>
                <c:pt idx="68">
                  <c:v>368</c:v>
                </c:pt>
                <c:pt idx="69">
                  <c:v>367.1</c:v>
                </c:pt>
                <c:pt idx="70">
                  <c:v>366.4</c:v>
                </c:pt>
                <c:pt idx="71">
                  <c:v>356</c:v>
                </c:pt>
                <c:pt idx="72">
                  <c:v>347.8</c:v>
                </c:pt>
                <c:pt idx="73">
                  <c:v>341.6</c:v>
                </c:pt>
                <c:pt idx="74">
                  <c:v>328.1</c:v>
                </c:pt>
                <c:pt idx="75">
                  <c:v>315.3</c:v>
                </c:pt>
                <c:pt idx="76">
                  <c:v>418</c:v>
                </c:pt>
                <c:pt idx="77">
                  <c:v>407.8</c:v>
                </c:pt>
                <c:pt idx="78">
                  <c:v>392.9</c:v>
                </c:pt>
                <c:pt idx="79">
                  <c:v>391.7</c:v>
                </c:pt>
                <c:pt idx="80">
                  <c:v>401.2</c:v>
                </c:pt>
                <c:pt idx="81">
                  <c:v>407.8</c:v>
                </c:pt>
                <c:pt idx="82">
                  <c:v>411</c:v>
                </c:pt>
                <c:pt idx="83">
                  <c:v>412.4</c:v>
                </c:pt>
                <c:pt idx="84">
                  <c:v>413.1</c:v>
                </c:pt>
                <c:pt idx="85">
                  <c:v>400.2</c:v>
                </c:pt>
                <c:pt idx="86">
                  <c:v>373.3</c:v>
                </c:pt>
                <c:pt idx="87">
                  <c:v>350.5</c:v>
                </c:pt>
                <c:pt idx="88">
                  <c:v>328.1</c:v>
                </c:pt>
                <c:pt idx="89">
                  <c:v>308.2</c:v>
                </c:pt>
                <c:pt idx="90">
                  <c:v>297.3</c:v>
                </c:pt>
                <c:pt idx="91">
                  <c:v>292.5</c:v>
                </c:pt>
                <c:pt idx="92">
                  <c:v>293.89999999999998</c:v>
                </c:pt>
                <c:pt idx="93">
                  <c:v>298</c:v>
                </c:pt>
                <c:pt idx="94">
                  <c:v>299</c:v>
                </c:pt>
                <c:pt idx="95">
                  <c:v>4.0199999999999996</c:v>
                </c:pt>
                <c:pt idx="96">
                  <c:v>5.82</c:v>
                </c:pt>
                <c:pt idx="97">
                  <c:v>3.39</c:v>
                </c:pt>
                <c:pt idx="98">
                  <c:v>2.88</c:v>
                </c:pt>
                <c:pt idx="99">
                  <c:v>2.83</c:v>
                </c:pt>
                <c:pt idx="100">
                  <c:v>1.62</c:v>
                </c:pt>
                <c:pt idx="101">
                  <c:v>2.4900000000000002</c:v>
                </c:pt>
                <c:pt idx="102">
                  <c:v>1.29</c:v>
                </c:pt>
                <c:pt idx="103">
                  <c:v>1.57</c:v>
                </c:pt>
                <c:pt idx="104">
                  <c:v>1.2</c:v>
                </c:pt>
                <c:pt idx="105">
                  <c:v>1.57</c:v>
                </c:pt>
                <c:pt idx="106">
                  <c:v>1.9</c:v>
                </c:pt>
                <c:pt idx="107">
                  <c:v>1.25</c:v>
                </c:pt>
                <c:pt idx="108">
                  <c:v>1.61</c:v>
                </c:pt>
                <c:pt idx="109">
                  <c:v>2.15</c:v>
                </c:pt>
                <c:pt idx="110">
                  <c:v>0.9</c:v>
                </c:pt>
                <c:pt idx="111">
                  <c:v>0.77</c:v>
                </c:pt>
                <c:pt idx="112">
                  <c:v>3.95</c:v>
                </c:pt>
                <c:pt idx="113">
                  <c:v>1.65</c:v>
                </c:pt>
                <c:pt idx="114">
                  <c:v>487.2</c:v>
                </c:pt>
                <c:pt idx="115">
                  <c:v>508</c:v>
                </c:pt>
                <c:pt idx="116">
                  <c:v>500.2</c:v>
                </c:pt>
                <c:pt idx="117">
                  <c:v>484.1</c:v>
                </c:pt>
                <c:pt idx="118">
                  <c:v>449.8</c:v>
                </c:pt>
                <c:pt idx="119">
                  <c:v>433.6</c:v>
                </c:pt>
                <c:pt idx="120">
                  <c:v>421.3</c:v>
                </c:pt>
                <c:pt idx="121">
                  <c:v>415.4</c:v>
                </c:pt>
                <c:pt idx="122">
                  <c:v>418</c:v>
                </c:pt>
                <c:pt idx="123">
                  <c:v>423.1</c:v>
                </c:pt>
                <c:pt idx="124">
                  <c:v>409.4</c:v>
                </c:pt>
                <c:pt idx="125">
                  <c:v>394.7</c:v>
                </c:pt>
                <c:pt idx="126">
                  <c:v>376.6</c:v>
                </c:pt>
                <c:pt idx="127">
                  <c:v>332.3</c:v>
                </c:pt>
                <c:pt idx="128">
                  <c:v>294.3</c:v>
                </c:pt>
                <c:pt idx="129">
                  <c:v>253.5</c:v>
                </c:pt>
                <c:pt idx="130">
                  <c:v>283.10000000000002</c:v>
                </c:pt>
                <c:pt idx="131">
                  <c:v>294.89999999999998</c:v>
                </c:pt>
                <c:pt idx="132">
                  <c:v>262.7</c:v>
                </c:pt>
                <c:pt idx="133">
                  <c:v>397.1</c:v>
                </c:pt>
                <c:pt idx="134">
                  <c:v>404.2</c:v>
                </c:pt>
                <c:pt idx="135">
                  <c:v>371.5</c:v>
                </c:pt>
                <c:pt idx="136">
                  <c:v>348.5</c:v>
                </c:pt>
                <c:pt idx="137">
                  <c:v>301.8</c:v>
                </c:pt>
                <c:pt idx="138">
                  <c:v>258.39999999999998</c:v>
                </c:pt>
                <c:pt idx="139">
                  <c:v>222.5</c:v>
                </c:pt>
                <c:pt idx="140">
                  <c:v>193.4</c:v>
                </c:pt>
                <c:pt idx="141">
                  <c:v>172.6</c:v>
                </c:pt>
                <c:pt idx="142">
                  <c:v>165.2</c:v>
                </c:pt>
                <c:pt idx="143">
                  <c:v>168.5</c:v>
                </c:pt>
                <c:pt idx="144">
                  <c:v>180.5</c:v>
                </c:pt>
                <c:pt idx="145">
                  <c:v>200.3</c:v>
                </c:pt>
                <c:pt idx="146">
                  <c:v>227.6</c:v>
                </c:pt>
                <c:pt idx="147">
                  <c:v>232.3</c:v>
                </c:pt>
                <c:pt idx="148">
                  <c:v>219.3</c:v>
                </c:pt>
                <c:pt idx="149">
                  <c:v>206</c:v>
                </c:pt>
                <c:pt idx="150">
                  <c:v>185.2</c:v>
                </c:pt>
                <c:pt idx="151">
                  <c:v>178.8</c:v>
                </c:pt>
                <c:pt idx="152">
                  <c:v>113</c:v>
                </c:pt>
                <c:pt idx="153">
                  <c:v>113</c:v>
                </c:pt>
                <c:pt idx="154">
                  <c:v>113</c:v>
                </c:pt>
                <c:pt idx="155">
                  <c:v>113</c:v>
                </c:pt>
                <c:pt idx="156">
                  <c:v>113</c:v>
                </c:pt>
                <c:pt idx="157">
                  <c:v>113</c:v>
                </c:pt>
                <c:pt idx="158">
                  <c:v>113</c:v>
                </c:pt>
                <c:pt idx="159">
                  <c:v>175.1</c:v>
                </c:pt>
                <c:pt idx="160">
                  <c:v>74.73</c:v>
                </c:pt>
                <c:pt idx="161">
                  <c:v>90.15</c:v>
                </c:pt>
                <c:pt idx="162">
                  <c:v>109.8</c:v>
                </c:pt>
                <c:pt idx="163">
                  <c:v>70.680000000000007</c:v>
                </c:pt>
                <c:pt idx="164">
                  <c:v>57.22</c:v>
                </c:pt>
                <c:pt idx="165">
                  <c:v>81.95</c:v>
                </c:pt>
                <c:pt idx="166">
                  <c:v>101.9</c:v>
                </c:pt>
                <c:pt idx="167">
                  <c:v>97.61</c:v>
                </c:pt>
                <c:pt idx="168">
                  <c:v>68.38</c:v>
                </c:pt>
                <c:pt idx="169">
                  <c:v>118.8</c:v>
                </c:pt>
                <c:pt idx="170">
                  <c:v>55.83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F6-449D-93E0-E963BA44E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00495056"/>
        <c:axId val="1700496688"/>
      </c:barChart>
      <c:lineChart>
        <c:grouping val="standard"/>
        <c:varyColors val="0"/>
        <c:ser>
          <c:idx val="3"/>
          <c:order val="1"/>
          <c:tx>
            <c:strRef>
              <c:f>'[1]Malaria &amp; Temp'!$D$6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'[1]Malaria &amp; Temp'!$A$6:$B$177</c:f>
              <c:multiLvlStrCache>
                <c:ptCount val="172"/>
                <c:lvl>
                  <c:pt idx="0">
                    <c:v>Year</c:v>
                  </c:pt>
                  <c:pt idx="1">
                    <c:v>2000</c:v>
                  </c:pt>
                  <c:pt idx="2">
                    <c:v>2001</c:v>
                  </c:pt>
                  <c:pt idx="3">
                    <c:v>2002</c:v>
                  </c:pt>
                  <c:pt idx="4">
                    <c:v>2003</c:v>
                  </c:pt>
                  <c:pt idx="5">
                    <c:v>2004</c:v>
                  </c:pt>
                  <c:pt idx="6">
                    <c:v>2005</c:v>
                  </c:pt>
                  <c:pt idx="7">
                    <c:v>2006</c:v>
                  </c:pt>
                  <c:pt idx="8">
                    <c:v>2007</c:v>
                  </c:pt>
                  <c:pt idx="9">
                    <c:v>2008</c:v>
                  </c:pt>
                  <c:pt idx="10">
                    <c:v>2009</c:v>
                  </c:pt>
                  <c:pt idx="11">
                    <c:v>2010</c:v>
                  </c:pt>
                  <c:pt idx="12">
                    <c:v>2011</c:v>
                  </c:pt>
                  <c:pt idx="13">
                    <c:v>2012</c:v>
                  </c:pt>
                  <c:pt idx="14">
                    <c:v>2013</c:v>
                  </c:pt>
                  <c:pt idx="15">
                    <c:v>2014</c:v>
                  </c:pt>
                  <c:pt idx="16">
                    <c:v>2015</c:v>
                  </c:pt>
                  <c:pt idx="17">
                    <c:v>2016</c:v>
                  </c:pt>
                  <c:pt idx="18">
                    <c:v>2017</c:v>
                  </c:pt>
                  <c:pt idx="19">
                    <c:v>2018</c:v>
                  </c:pt>
                  <c:pt idx="20">
                    <c:v>2000</c:v>
                  </c:pt>
                  <c:pt idx="21">
                    <c:v>2001</c:v>
                  </c:pt>
                  <c:pt idx="22">
                    <c:v>2002</c:v>
                  </c:pt>
                  <c:pt idx="23">
                    <c:v>2003</c:v>
                  </c:pt>
                  <c:pt idx="24">
                    <c:v>2004</c:v>
                  </c:pt>
                  <c:pt idx="25">
                    <c:v>2005</c:v>
                  </c:pt>
                  <c:pt idx="26">
                    <c:v>2006</c:v>
                  </c:pt>
                  <c:pt idx="27">
                    <c:v>2007</c:v>
                  </c:pt>
                  <c:pt idx="28">
                    <c:v>2008</c:v>
                  </c:pt>
                  <c:pt idx="29">
                    <c:v>2009</c:v>
                  </c:pt>
                  <c:pt idx="30">
                    <c:v>2010</c:v>
                  </c:pt>
                  <c:pt idx="31">
                    <c:v>2011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5">
                    <c:v>2015</c:v>
                  </c:pt>
                  <c:pt idx="36">
                    <c:v>2016</c:v>
                  </c:pt>
                  <c:pt idx="37">
                    <c:v>2017</c:v>
                  </c:pt>
                  <c:pt idx="38">
                    <c:v>2018</c:v>
                  </c:pt>
                  <c:pt idx="39">
                    <c:v>2000</c:v>
                  </c:pt>
                  <c:pt idx="40">
                    <c:v>2001</c:v>
                  </c:pt>
                  <c:pt idx="41">
                    <c:v>2002</c:v>
                  </c:pt>
                  <c:pt idx="42">
                    <c:v>2003</c:v>
                  </c:pt>
                  <c:pt idx="43">
                    <c:v>2004</c:v>
                  </c:pt>
                  <c:pt idx="44">
                    <c:v>2005</c:v>
                  </c:pt>
                  <c:pt idx="45">
                    <c:v>2006</c:v>
                  </c:pt>
                  <c:pt idx="46">
                    <c:v>2007</c:v>
                  </c:pt>
                  <c:pt idx="47">
                    <c:v>2008</c:v>
                  </c:pt>
                  <c:pt idx="48">
                    <c:v>2009</c:v>
                  </c:pt>
                  <c:pt idx="49">
                    <c:v>2010</c:v>
                  </c:pt>
                  <c:pt idx="50">
                    <c:v>2011</c:v>
                  </c:pt>
                  <c:pt idx="51">
                    <c:v>2012</c:v>
                  </c:pt>
                  <c:pt idx="52">
                    <c:v>2013</c:v>
                  </c:pt>
                  <c:pt idx="53">
                    <c:v>2014</c:v>
                  </c:pt>
                  <c:pt idx="54">
                    <c:v>2015</c:v>
                  </c:pt>
                  <c:pt idx="55">
                    <c:v>2016</c:v>
                  </c:pt>
                  <c:pt idx="56">
                    <c:v>2017</c:v>
                  </c:pt>
                  <c:pt idx="57">
                    <c:v>2018</c:v>
                  </c:pt>
                  <c:pt idx="58">
                    <c:v>2000</c:v>
                  </c:pt>
                  <c:pt idx="59">
                    <c:v>2001</c:v>
                  </c:pt>
                  <c:pt idx="60">
                    <c:v>2002</c:v>
                  </c:pt>
                  <c:pt idx="61">
                    <c:v>2003</c:v>
                  </c:pt>
                  <c:pt idx="62">
                    <c:v>2004</c:v>
                  </c:pt>
                  <c:pt idx="63">
                    <c:v>2005</c:v>
                  </c:pt>
                  <c:pt idx="64">
                    <c:v>2006</c:v>
                  </c:pt>
                  <c:pt idx="65">
                    <c:v>2007</c:v>
                  </c:pt>
                  <c:pt idx="66">
                    <c:v>2008</c:v>
                  </c:pt>
                  <c:pt idx="67">
                    <c:v>2009</c:v>
                  </c:pt>
                  <c:pt idx="68">
                    <c:v>2010</c:v>
                  </c:pt>
                  <c:pt idx="69">
                    <c:v>2011</c:v>
                  </c:pt>
                  <c:pt idx="70">
                    <c:v>2012</c:v>
                  </c:pt>
                  <c:pt idx="71">
                    <c:v>2013</c:v>
                  </c:pt>
                  <c:pt idx="72">
                    <c:v>2014</c:v>
                  </c:pt>
                  <c:pt idx="73">
                    <c:v>2015</c:v>
                  </c:pt>
                  <c:pt idx="74">
                    <c:v>2016</c:v>
                  </c:pt>
                  <c:pt idx="75">
                    <c:v>2017</c:v>
                  </c:pt>
                  <c:pt idx="76">
                    <c:v>2018</c:v>
                  </c:pt>
                  <c:pt idx="77">
                    <c:v>2000</c:v>
                  </c:pt>
                  <c:pt idx="78">
                    <c:v>2001</c:v>
                  </c:pt>
                  <c:pt idx="79">
                    <c:v>2002</c:v>
                  </c:pt>
                  <c:pt idx="80">
                    <c:v>2003</c:v>
                  </c:pt>
                  <c:pt idx="81">
                    <c:v>2004</c:v>
                  </c:pt>
                  <c:pt idx="82">
                    <c:v>2005</c:v>
                  </c:pt>
                  <c:pt idx="83">
                    <c:v>2006</c:v>
                  </c:pt>
                  <c:pt idx="84">
                    <c:v>2007</c:v>
                  </c:pt>
                  <c:pt idx="85">
                    <c:v>2008</c:v>
                  </c:pt>
                  <c:pt idx="86">
                    <c:v>2009</c:v>
                  </c:pt>
                  <c:pt idx="87">
                    <c:v>2010</c:v>
                  </c:pt>
                  <c:pt idx="88">
                    <c:v>2011</c:v>
                  </c:pt>
                  <c:pt idx="89">
                    <c:v>2012</c:v>
                  </c:pt>
                  <c:pt idx="90">
                    <c:v>2013</c:v>
                  </c:pt>
                  <c:pt idx="91">
                    <c:v>2014</c:v>
                  </c:pt>
                  <c:pt idx="92">
                    <c:v>2015</c:v>
                  </c:pt>
                  <c:pt idx="93">
                    <c:v>2016</c:v>
                  </c:pt>
                  <c:pt idx="94">
                    <c:v>2017</c:v>
                  </c:pt>
                  <c:pt idx="95">
                    <c:v>2018</c:v>
                  </c:pt>
                  <c:pt idx="96">
                    <c:v>2000</c:v>
                  </c:pt>
                  <c:pt idx="97">
                    <c:v>2001</c:v>
                  </c:pt>
                  <c:pt idx="98">
                    <c:v>2002</c:v>
                  </c:pt>
                  <c:pt idx="99">
                    <c:v>2003</c:v>
                  </c:pt>
                  <c:pt idx="100">
                    <c:v>2004</c:v>
                  </c:pt>
                  <c:pt idx="101">
                    <c:v>2005</c:v>
                  </c:pt>
                  <c:pt idx="102">
                    <c:v>2006</c:v>
                  </c:pt>
                  <c:pt idx="103">
                    <c:v>2007</c:v>
                  </c:pt>
                  <c:pt idx="104">
                    <c:v>2008</c:v>
                  </c:pt>
                  <c:pt idx="105">
                    <c:v>2009</c:v>
                  </c:pt>
                  <c:pt idx="106">
                    <c:v>2010</c:v>
                  </c:pt>
                  <c:pt idx="107">
                    <c:v>2011</c:v>
                  </c:pt>
                  <c:pt idx="108">
                    <c:v>2012</c:v>
                  </c:pt>
                  <c:pt idx="109">
                    <c:v>2013</c:v>
                  </c:pt>
                  <c:pt idx="110">
                    <c:v>2014</c:v>
                  </c:pt>
                  <c:pt idx="111">
                    <c:v>2015</c:v>
                  </c:pt>
                  <c:pt idx="112">
                    <c:v>2016</c:v>
                  </c:pt>
                  <c:pt idx="113">
                    <c:v>2017</c:v>
                  </c:pt>
                  <c:pt idx="114">
                    <c:v>2018</c:v>
                  </c:pt>
                  <c:pt idx="115">
                    <c:v>2000</c:v>
                  </c:pt>
                  <c:pt idx="116">
                    <c:v>2001</c:v>
                  </c:pt>
                  <c:pt idx="117">
                    <c:v>2002</c:v>
                  </c:pt>
                  <c:pt idx="118">
                    <c:v>2003</c:v>
                  </c:pt>
                  <c:pt idx="119">
                    <c:v>2004</c:v>
                  </c:pt>
                  <c:pt idx="120">
                    <c:v>2005</c:v>
                  </c:pt>
                  <c:pt idx="121">
                    <c:v>2006</c:v>
                  </c:pt>
                  <c:pt idx="122">
                    <c:v>2007</c:v>
                  </c:pt>
                  <c:pt idx="123">
                    <c:v>2008</c:v>
                  </c:pt>
                  <c:pt idx="124">
                    <c:v>2009</c:v>
                  </c:pt>
                  <c:pt idx="125">
                    <c:v>2010</c:v>
                  </c:pt>
                  <c:pt idx="126">
                    <c:v>2011</c:v>
                  </c:pt>
                  <c:pt idx="127">
                    <c:v>2012</c:v>
                  </c:pt>
                  <c:pt idx="128">
                    <c:v>2013</c:v>
                  </c:pt>
                  <c:pt idx="129">
                    <c:v>2014</c:v>
                  </c:pt>
                  <c:pt idx="130">
                    <c:v>2015</c:v>
                  </c:pt>
                  <c:pt idx="131">
                    <c:v>2016</c:v>
                  </c:pt>
                  <c:pt idx="132">
                    <c:v>2017</c:v>
                  </c:pt>
                  <c:pt idx="133">
                    <c:v>2018</c:v>
                  </c:pt>
                  <c:pt idx="134">
                    <c:v>2000</c:v>
                  </c:pt>
                  <c:pt idx="135">
                    <c:v>2001</c:v>
                  </c:pt>
                  <c:pt idx="136">
                    <c:v>2002</c:v>
                  </c:pt>
                  <c:pt idx="137">
                    <c:v>2003</c:v>
                  </c:pt>
                  <c:pt idx="138">
                    <c:v>2004</c:v>
                  </c:pt>
                  <c:pt idx="139">
                    <c:v>2005</c:v>
                  </c:pt>
                  <c:pt idx="140">
                    <c:v>2006</c:v>
                  </c:pt>
                  <c:pt idx="141">
                    <c:v>2007</c:v>
                  </c:pt>
                  <c:pt idx="142">
                    <c:v>2008</c:v>
                  </c:pt>
                  <c:pt idx="143">
                    <c:v>2009</c:v>
                  </c:pt>
                  <c:pt idx="144">
                    <c:v>2010</c:v>
                  </c:pt>
                  <c:pt idx="145">
                    <c:v>2011</c:v>
                  </c:pt>
                  <c:pt idx="146">
                    <c:v>2012</c:v>
                  </c:pt>
                  <c:pt idx="147">
                    <c:v>2013</c:v>
                  </c:pt>
                  <c:pt idx="148">
                    <c:v>2014</c:v>
                  </c:pt>
                  <c:pt idx="149">
                    <c:v>2015</c:v>
                  </c:pt>
                  <c:pt idx="150">
                    <c:v>2016</c:v>
                  </c:pt>
                  <c:pt idx="151">
                    <c:v>2017</c:v>
                  </c:pt>
                  <c:pt idx="152">
                    <c:v>2018</c:v>
                  </c:pt>
                  <c:pt idx="153">
                    <c:v>2000</c:v>
                  </c:pt>
                  <c:pt idx="154">
                    <c:v>2001</c:v>
                  </c:pt>
                  <c:pt idx="155">
                    <c:v>2002</c:v>
                  </c:pt>
                  <c:pt idx="156">
                    <c:v>2003</c:v>
                  </c:pt>
                  <c:pt idx="157">
                    <c:v>2004</c:v>
                  </c:pt>
                  <c:pt idx="158">
                    <c:v>2005</c:v>
                  </c:pt>
                  <c:pt idx="159">
                    <c:v>2006</c:v>
                  </c:pt>
                  <c:pt idx="160">
                    <c:v>2007</c:v>
                  </c:pt>
                  <c:pt idx="161">
                    <c:v>2008</c:v>
                  </c:pt>
                  <c:pt idx="162">
                    <c:v>2009</c:v>
                  </c:pt>
                  <c:pt idx="163">
                    <c:v>2010</c:v>
                  </c:pt>
                  <c:pt idx="164">
                    <c:v>2011</c:v>
                  </c:pt>
                  <c:pt idx="165">
                    <c:v>2012</c:v>
                  </c:pt>
                  <c:pt idx="166">
                    <c:v>2013</c:v>
                  </c:pt>
                  <c:pt idx="167">
                    <c:v>2014</c:v>
                  </c:pt>
                  <c:pt idx="168">
                    <c:v>2015</c:v>
                  </c:pt>
                  <c:pt idx="169">
                    <c:v>2016</c:v>
                  </c:pt>
                  <c:pt idx="170">
                    <c:v>2017</c:v>
                  </c:pt>
                  <c:pt idx="171">
                    <c:v>2018</c:v>
                  </c:pt>
                </c:lvl>
                <c:lvl>
                  <c:pt idx="0">
                    <c:v>Country</c:v>
                  </c:pt>
                  <c:pt idx="1">
                    <c:v>Ethiopia</c:v>
                  </c:pt>
                  <c:pt idx="20">
                    <c:v>Ghana</c:v>
                  </c:pt>
                  <c:pt idx="39">
                    <c:v>Kenya</c:v>
                  </c:pt>
                  <c:pt idx="58">
                    <c:v>Mozambique</c:v>
                  </c:pt>
                  <c:pt idx="77">
                    <c:v>Nigeria</c:v>
                  </c:pt>
                  <c:pt idx="96">
                    <c:v>South Africa</c:v>
                  </c:pt>
                  <c:pt idx="115">
                    <c:v>Uganda</c:v>
                  </c:pt>
                  <c:pt idx="134">
                    <c:v>Zambia</c:v>
                  </c:pt>
                  <c:pt idx="153">
                    <c:v>Zimbabwe</c:v>
                  </c:pt>
                </c:lvl>
              </c:multiLvlStrCache>
            </c:multiLvlStrRef>
          </c:cat>
          <c:val>
            <c:numRef>
              <c:f>'[1]Malaria &amp; Temp'!$D$7:$D$177</c:f>
              <c:numCache>
                <c:formatCode>General</c:formatCode>
                <c:ptCount val="171"/>
                <c:pt idx="0">
                  <c:v>22.82</c:v>
                </c:pt>
                <c:pt idx="1">
                  <c:v>22.95</c:v>
                </c:pt>
                <c:pt idx="2">
                  <c:v>23.4</c:v>
                </c:pt>
                <c:pt idx="3">
                  <c:v>23.13</c:v>
                </c:pt>
                <c:pt idx="4">
                  <c:v>23.07</c:v>
                </c:pt>
                <c:pt idx="5">
                  <c:v>23.18</c:v>
                </c:pt>
                <c:pt idx="6">
                  <c:v>23.09</c:v>
                </c:pt>
                <c:pt idx="7">
                  <c:v>22.99</c:v>
                </c:pt>
                <c:pt idx="8">
                  <c:v>22.91</c:v>
                </c:pt>
                <c:pt idx="9">
                  <c:v>23.62</c:v>
                </c:pt>
                <c:pt idx="10">
                  <c:v>23.35</c:v>
                </c:pt>
                <c:pt idx="11">
                  <c:v>23.24</c:v>
                </c:pt>
                <c:pt idx="12">
                  <c:v>23.06</c:v>
                </c:pt>
                <c:pt idx="13">
                  <c:v>23.41</c:v>
                </c:pt>
                <c:pt idx="14">
                  <c:v>23.17</c:v>
                </c:pt>
                <c:pt idx="15">
                  <c:v>23.61</c:v>
                </c:pt>
                <c:pt idx="16">
                  <c:v>23.59</c:v>
                </c:pt>
                <c:pt idx="17">
                  <c:v>23.32</c:v>
                </c:pt>
                <c:pt idx="18">
                  <c:v>22.94</c:v>
                </c:pt>
                <c:pt idx="19">
                  <c:v>27.51</c:v>
                </c:pt>
                <c:pt idx="20">
                  <c:v>27.6</c:v>
                </c:pt>
                <c:pt idx="21">
                  <c:v>27.69</c:v>
                </c:pt>
                <c:pt idx="22">
                  <c:v>27.73</c:v>
                </c:pt>
                <c:pt idx="23">
                  <c:v>27.61</c:v>
                </c:pt>
                <c:pt idx="24">
                  <c:v>27.91</c:v>
                </c:pt>
                <c:pt idx="25">
                  <c:v>27.77</c:v>
                </c:pt>
                <c:pt idx="26">
                  <c:v>27.77</c:v>
                </c:pt>
                <c:pt idx="27">
                  <c:v>27.46</c:v>
                </c:pt>
                <c:pt idx="28">
                  <c:v>27.79</c:v>
                </c:pt>
                <c:pt idx="29">
                  <c:v>28.1</c:v>
                </c:pt>
                <c:pt idx="30">
                  <c:v>27.79</c:v>
                </c:pt>
                <c:pt idx="31">
                  <c:v>27.55</c:v>
                </c:pt>
                <c:pt idx="32">
                  <c:v>27.73</c:v>
                </c:pt>
                <c:pt idx="33">
                  <c:v>27.85</c:v>
                </c:pt>
                <c:pt idx="34">
                  <c:v>27.98</c:v>
                </c:pt>
                <c:pt idx="35">
                  <c:v>28.23</c:v>
                </c:pt>
                <c:pt idx="36">
                  <c:v>28.06</c:v>
                </c:pt>
                <c:pt idx="37">
                  <c:v>27.98</c:v>
                </c:pt>
                <c:pt idx="38">
                  <c:v>24.92</c:v>
                </c:pt>
                <c:pt idx="39">
                  <c:v>25.11</c:v>
                </c:pt>
                <c:pt idx="40">
                  <c:v>25.39</c:v>
                </c:pt>
                <c:pt idx="41">
                  <c:v>25.36</c:v>
                </c:pt>
                <c:pt idx="42">
                  <c:v>25.05</c:v>
                </c:pt>
                <c:pt idx="43">
                  <c:v>24.98</c:v>
                </c:pt>
                <c:pt idx="44">
                  <c:v>25.12</c:v>
                </c:pt>
                <c:pt idx="45">
                  <c:v>25.01</c:v>
                </c:pt>
                <c:pt idx="46">
                  <c:v>24.96</c:v>
                </c:pt>
                <c:pt idx="47">
                  <c:v>25.56</c:v>
                </c:pt>
                <c:pt idx="48">
                  <c:v>25.42</c:v>
                </c:pt>
                <c:pt idx="49">
                  <c:v>25.21</c:v>
                </c:pt>
                <c:pt idx="50">
                  <c:v>24.92</c:v>
                </c:pt>
                <c:pt idx="51">
                  <c:v>25.16</c:v>
                </c:pt>
                <c:pt idx="52">
                  <c:v>25.12</c:v>
                </c:pt>
                <c:pt idx="53">
                  <c:v>25.22</c:v>
                </c:pt>
                <c:pt idx="54">
                  <c:v>25.56</c:v>
                </c:pt>
                <c:pt idx="55">
                  <c:v>25.37</c:v>
                </c:pt>
                <c:pt idx="56">
                  <c:v>25.02</c:v>
                </c:pt>
                <c:pt idx="57">
                  <c:v>23.84</c:v>
                </c:pt>
                <c:pt idx="58">
                  <c:v>24.11</c:v>
                </c:pt>
                <c:pt idx="59">
                  <c:v>24.26</c:v>
                </c:pt>
                <c:pt idx="60">
                  <c:v>24.38</c:v>
                </c:pt>
                <c:pt idx="61">
                  <c:v>24.28</c:v>
                </c:pt>
                <c:pt idx="62">
                  <c:v>24.92</c:v>
                </c:pt>
                <c:pt idx="63">
                  <c:v>24.41</c:v>
                </c:pt>
                <c:pt idx="64">
                  <c:v>24.48</c:v>
                </c:pt>
                <c:pt idx="65">
                  <c:v>24.28</c:v>
                </c:pt>
                <c:pt idx="66">
                  <c:v>24.35</c:v>
                </c:pt>
                <c:pt idx="67">
                  <c:v>24.71</c:v>
                </c:pt>
                <c:pt idx="68">
                  <c:v>24.2</c:v>
                </c:pt>
                <c:pt idx="69">
                  <c:v>24.28</c:v>
                </c:pt>
                <c:pt idx="70">
                  <c:v>24.2</c:v>
                </c:pt>
                <c:pt idx="71">
                  <c:v>24.32</c:v>
                </c:pt>
                <c:pt idx="72">
                  <c:v>24.7</c:v>
                </c:pt>
                <c:pt idx="73">
                  <c:v>24.6</c:v>
                </c:pt>
                <c:pt idx="74">
                  <c:v>24.36</c:v>
                </c:pt>
                <c:pt idx="75">
                  <c:v>24.49</c:v>
                </c:pt>
                <c:pt idx="76">
                  <c:v>26.85</c:v>
                </c:pt>
                <c:pt idx="77">
                  <c:v>27.04</c:v>
                </c:pt>
                <c:pt idx="78">
                  <c:v>27.21</c:v>
                </c:pt>
                <c:pt idx="79">
                  <c:v>27.33</c:v>
                </c:pt>
                <c:pt idx="80">
                  <c:v>27.31</c:v>
                </c:pt>
                <c:pt idx="81">
                  <c:v>27.44</c:v>
                </c:pt>
                <c:pt idx="82">
                  <c:v>27.41</c:v>
                </c:pt>
                <c:pt idx="83">
                  <c:v>27.39</c:v>
                </c:pt>
                <c:pt idx="84">
                  <c:v>27.02</c:v>
                </c:pt>
                <c:pt idx="85">
                  <c:v>27.69</c:v>
                </c:pt>
                <c:pt idx="86">
                  <c:v>27.81</c:v>
                </c:pt>
                <c:pt idx="87">
                  <c:v>27.43</c:v>
                </c:pt>
                <c:pt idx="88">
                  <c:v>27.25</c:v>
                </c:pt>
                <c:pt idx="89">
                  <c:v>27.44</c:v>
                </c:pt>
                <c:pt idx="90">
                  <c:v>27.55</c:v>
                </c:pt>
                <c:pt idx="91">
                  <c:v>27.32</c:v>
                </c:pt>
                <c:pt idx="92">
                  <c:v>27.73</c:v>
                </c:pt>
                <c:pt idx="93">
                  <c:v>27.39</c:v>
                </c:pt>
                <c:pt idx="94">
                  <c:v>27.36</c:v>
                </c:pt>
                <c:pt idx="95">
                  <c:v>17.63</c:v>
                </c:pt>
                <c:pt idx="96">
                  <c:v>17.899999999999999</c:v>
                </c:pt>
                <c:pt idx="97">
                  <c:v>17.95</c:v>
                </c:pt>
                <c:pt idx="98">
                  <c:v>18.32</c:v>
                </c:pt>
                <c:pt idx="99">
                  <c:v>18.579999999999998</c:v>
                </c:pt>
                <c:pt idx="100">
                  <c:v>18.57</c:v>
                </c:pt>
                <c:pt idx="101">
                  <c:v>18.07</c:v>
                </c:pt>
                <c:pt idx="102">
                  <c:v>18.39</c:v>
                </c:pt>
                <c:pt idx="103">
                  <c:v>18.489999999999998</c:v>
                </c:pt>
                <c:pt idx="104">
                  <c:v>18.420000000000002</c:v>
                </c:pt>
                <c:pt idx="105">
                  <c:v>18.68</c:v>
                </c:pt>
                <c:pt idx="106">
                  <c:v>17.98</c:v>
                </c:pt>
                <c:pt idx="107">
                  <c:v>18.21</c:v>
                </c:pt>
                <c:pt idx="108">
                  <c:v>18.3</c:v>
                </c:pt>
                <c:pt idx="109">
                  <c:v>18.510000000000002</c:v>
                </c:pt>
                <c:pt idx="110">
                  <c:v>18.96</c:v>
                </c:pt>
                <c:pt idx="111">
                  <c:v>19.07</c:v>
                </c:pt>
                <c:pt idx="112">
                  <c:v>18.61</c:v>
                </c:pt>
                <c:pt idx="113">
                  <c:v>18.739999999999998</c:v>
                </c:pt>
                <c:pt idx="114">
                  <c:v>23.31</c:v>
                </c:pt>
                <c:pt idx="115">
                  <c:v>23.48</c:v>
                </c:pt>
                <c:pt idx="116">
                  <c:v>23.83</c:v>
                </c:pt>
                <c:pt idx="117">
                  <c:v>23.73</c:v>
                </c:pt>
                <c:pt idx="118">
                  <c:v>23.73</c:v>
                </c:pt>
                <c:pt idx="119">
                  <c:v>23.75</c:v>
                </c:pt>
                <c:pt idx="120">
                  <c:v>23.6</c:v>
                </c:pt>
                <c:pt idx="121">
                  <c:v>23.65</c:v>
                </c:pt>
                <c:pt idx="122">
                  <c:v>23.59</c:v>
                </c:pt>
                <c:pt idx="123">
                  <c:v>24.13</c:v>
                </c:pt>
                <c:pt idx="124">
                  <c:v>23.91</c:v>
                </c:pt>
                <c:pt idx="125">
                  <c:v>23.47</c:v>
                </c:pt>
                <c:pt idx="126">
                  <c:v>23.07</c:v>
                </c:pt>
                <c:pt idx="127">
                  <c:v>23.23</c:v>
                </c:pt>
                <c:pt idx="128">
                  <c:v>23.14</c:v>
                </c:pt>
                <c:pt idx="129">
                  <c:v>23.18</c:v>
                </c:pt>
                <c:pt idx="130">
                  <c:v>23.47</c:v>
                </c:pt>
                <c:pt idx="131">
                  <c:v>23.39</c:v>
                </c:pt>
                <c:pt idx="132">
                  <c:v>23.18</c:v>
                </c:pt>
                <c:pt idx="133">
                  <c:v>22</c:v>
                </c:pt>
                <c:pt idx="134">
                  <c:v>22.21</c:v>
                </c:pt>
                <c:pt idx="135">
                  <c:v>22.43</c:v>
                </c:pt>
                <c:pt idx="136">
                  <c:v>22.54</c:v>
                </c:pt>
                <c:pt idx="137">
                  <c:v>22.31</c:v>
                </c:pt>
                <c:pt idx="138">
                  <c:v>23.23</c:v>
                </c:pt>
                <c:pt idx="139">
                  <c:v>22.11</c:v>
                </c:pt>
                <c:pt idx="140">
                  <c:v>22.2</c:v>
                </c:pt>
                <c:pt idx="141">
                  <c:v>22</c:v>
                </c:pt>
                <c:pt idx="142">
                  <c:v>22.26</c:v>
                </c:pt>
                <c:pt idx="143">
                  <c:v>22.66</c:v>
                </c:pt>
                <c:pt idx="144">
                  <c:v>21.99</c:v>
                </c:pt>
                <c:pt idx="145">
                  <c:v>22.1</c:v>
                </c:pt>
                <c:pt idx="146">
                  <c:v>21.94</c:v>
                </c:pt>
                <c:pt idx="147">
                  <c:v>21.98</c:v>
                </c:pt>
                <c:pt idx="148">
                  <c:v>22.4</c:v>
                </c:pt>
                <c:pt idx="149">
                  <c:v>22.55</c:v>
                </c:pt>
                <c:pt idx="150">
                  <c:v>22.21</c:v>
                </c:pt>
                <c:pt idx="151">
                  <c:v>21.99</c:v>
                </c:pt>
                <c:pt idx="152">
                  <c:v>21.16</c:v>
                </c:pt>
                <c:pt idx="153">
                  <c:v>21.53</c:v>
                </c:pt>
                <c:pt idx="154">
                  <c:v>21.78</c:v>
                </c:pt>
                <c:pt idx="155">
                  <c:v>21.9</c:v>
                </c:pt>
                <c:pt idx="156">
                  <c:v>21.96</c:v>
                </c:pt>
                <c:pt idx="157">
                  <c:v>22.73</c:v>
                </c:pt>
                <c:pt idx="158">
                  <c:v>21.81</c:v>
                </c:pt>
                <c:pt idx="159">
                  <c:v>21.95</c:v>
                </c:pt>
                <c:pt idx="160">
                  <c:v>21.87</c:v>
                </c:pt>
                <c:pt idx="161">
                  <c:v>21.96</c:v>
                </c:pt>
                <c:pt idx="162">
                  <c:v>22.19</c:v>
                </c:pt>
                <c:pt idx="163">
                  <c:v>21.62</c:v>
                </c:pt>
                <c:pt idx="164">
                  <c:v>21.84</c:v>
                </c:pt>
                <c:pt idx="165">
                  <c:v>21.52</c:v>
                </c:pt>
                <c:pt idx="166">
                  <c:v>21.64</c:v>
                </c:pt>
                <c:pt idx="167">
                  <c:v>22.24</c:v>
                </c:pt>
                <c:pt idx="168">
                  <c:v>22.19</c:v>
                </c:pt>
                <c:pt idx="169">
                  <c:v>21.65</c:v>
                </c:pt>
                <c:pt idx="170">
                  <c:v>22.03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1F6-449D-93E0-E963BA44E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497232"/>
        <c:axId val="1700500496"/>
      </c:lineChart>
      <c:catAx>
        <c:axId val="1700495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6688"/>
        <c:crosses val="autoZero"/>
        <c:auto val="1"/>
        <c:lblAlgn val="ctr"/>
        <c:lblOffset val="100"/>
        <c:noMultiLvlLbl val="0"/>
      </c:catAx>
      <c:valAx>
        <c:axId val="170049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5056"/>
        <c:crosses val="autoZero"/>
        <c:crossBetween val="between"/>
      </c:valAx>
      <c:valAx>
        <c:axId val="17005004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7232"/>
        <c:crosses val="max"/>
        <c:crossBetween val="between"/>
      </c:valAx>
      <c:catAx>
        <c:axId val="1700497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0500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de-DE">
                <a:latin typeface="+mj-lt"/>
              </a:rPr>
              <a:t>Annual Incidence of Malaria Cases in Zimbabwe and Temperature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Zimbabwe!$B$1</c:f>
              <c:strCache>
                <c:ptCount val="1"/>
                <c:pt idx="0">
                  <c:v>Annual Incidence of Malaria (per 1,000 population at risk) in Zimbabwe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Zimbabwe!$A$2:$A$20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Zimbabwe!$B$2:$B$20</c:f>
              <c:numCache>
                <c:formatCode>General</c:formatCode>
                <c:ptCount val="19"/>
                <c:pt idx="0">
                  <c:v>113</c:v>
                </c:pt>
                <c:pt idx="1">
                  <c:v>113</c:v>
                </c:pt>
                <c:pt idx="2">
                  <c:v>113</c:v>
                </c:pt>
                <c:pt idx="3">
                  <c:v>113</c:v>
                </c:pt>
                <c:pt idx="4">
                  <c:v>113</c:v>
                </c:pt>
                <c:pt idx="5">
                  <c:v>113</c:v>
                </c:pt>
                <c:pt idx="6">
                  <c:v>113</c:v>
                </c:pt>
                <c:pt idx="7">
                  <c:v>175.1</c:v>
                </c:pt>
                <c:pt idx="8">
                  <c:v>74.73</c:v>
                </c:pt>
                <c:pt idx="9">
                  <c:v>90.15</c:v>
                </c:pt>
                <c:pt idx="10">
                  <c:v>109.8</c:v>
                </c:pt>
                <c:pt idx="11">
                  <c:v>70.680000000000007</c:v>
                </c:pt>
                <c:pt idx="12">
                  <c:v>57.22</c:v>
                </c:pt>
                <c:pt idx="13">
                  <c:v>81.95</c:v>
                </c:pt>
                <c:pt idx="14">
                  <c:v>101.9</c:v>
                </c:pt>
                <c:pt idx="15">
                  <c:v>97.61</c:v>
                </c:pt>
                <c:pt idx="16">
                  <c:v>68.38</c:v>
                </c:pt>
                <c:pt idx="17">
                  <c:v>118.8</c:v>
                </c:pt>
                <c:pt idx="18">
                  <c:v>55.83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A65-4521-9C1E-02731605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91552"/>
        <c:axId val="1811792096"/>
      </c:lineChart>
      <c:lineChart>
        <c:grouping val="standard"/>
        <c:varyColors val="0"/>
        <c:ser>
          <c:idx val="2"/>
          <c:order val="1"/>
          <c:tx>
            <c:strRef>
              <c:f>Zimbabwe!$C$1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Zimbabwe!$A$2:$A$20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Zimbabwe!$C$2:$C$20</c:f>
              <c:numCache>
                <c:formatCode>General</c:formatCode>
                <c:ptCount val="19"/>
                <c:pt idx="0">
                  <c:v>21.16</c:v>
                </c:pt>
                <c:pt idx="1">
                  <c:v>21.53</c:v>
                </c:pt>
                <c:pt idx="2">
                  <c:v>21.78</c:v>
                </c:pt>
                <c:pt idx="3">
                  <c:v>21.9</c:v>
                </c:pt>
                <c:pt idx="4">
                  <c:v>21.96</c:v>
                </c:pt>
                <c:pt idx="5">
                  <c:v>22.73</c:v>
                </c:pt>
                <c:pt idx="6">
                  <c:v>21.81</c:v>
                </c:pt>
                <c:pt idx="7">
                  <c:v>21.95</c:v>
                </c:pt>
                <c:pt idx="8">
                  <c:v>21.87</c:v>
                </c:pt>
                <c:pt idx="9">
                  <c:v>21.96</c:v>
                </c:pt>
                <c:pt idx="10">
                  <c:v>22.19</c:v>
                </c:pt>
                <c:pt idx="11">
                  <c:v>21.62</c:v>
                </c:pt>
                <c:pt idx="12">
                  <c:v>21.84</c:v>
                </c:pt>
                <c:pt idx="13">
                  <c:v>21.52</c:v>
                </c:pt>
                <c:pt idx="14">
                  <c:v>21.64</c:v>
                </c:pt>
                <c:pt idx="15">
                  <c:v>22.24</c:v>
                </c:pt>
                <c:pt idx="16">
                  <c:v>22.19</c:v>
                </c:pt>
                <c:pt idx="17">
                  <c:v>21.65</c:v>
                </c:pt>
                <c:pt idx="18">
                  <c:v>22.03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A65-4521-9C1E-0273160574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94272"/>
        <c:axId val="1811793728"/>
      </c:lineChart>
      <c:catAx>
        <c:axId val="1811791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792096"/>
        <c:crosses val="autoZero"/>
        <c:auto val="1"/>
        <c:lblAlgn val="ctr"/>
        <c:lblOffset val="100"/>
        <c:noMultiLvlLbl val="0"/>
      </c:catAx>
      <c:valAx>
        <c:axId val="181179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791552"/>
        <c:crosses val="autoZero"/>
        <c:crossBetween val="between"/>
      </c:valAx>
      <c:valAx>
        <c:axId val="18117937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11794272"/>
        <c:crosses val="max"/>
        <c:crossBetween val="between"/>
      </c:valAx>
      <c:catAx>
        <c:axId val="1811794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937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j-lt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00000">
                    <a:lumMod val="65000"/>
                    <a:lumOff val="35000"/>
                  </a:srgb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Ethiopia and Temperature</a:t>
            </a:r>
            <a:endParaRPr lang="de-DE" sz="12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rgbClr val="000000">
                    <a:lumMod val="65000"/>
                    <a:lumOff val="35000"/>
                  </a:srgbClr>
                </a:solidFill>
              </a:defRPr>
            </a:pPr>
            <a:endParaRPr lang="de-DE" sz="1200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00000">
                  <a:lumMod val="65000"/>
                  <a:lumOff val="35000"/>
                </a:srgb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Ethiopia!$B$1</c:f>
              <c:strCache>
                <c:ptCount val="1"/>
                <c:pt idx="0">
                  <c:v>Annual Incidence of Malaria (per 1,000 population at risk) in Ethiopia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Ethiopia!$A$2:$A$20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Ethiopia!$B$2:$B$20</c:f>
              <c:numCache>
                <c:formatCode>General</c:formatCode>
                <c:ptCount val="19"/>
                <c:pt idx="0">
                  <c:v>222.3</c:v>
                </c:pt>
                <c:pt idx="1">
                  <c:v>231.7</c:v>
                </c:pt>
                <c:pt idx="2">
                  <c:v>205.9</c:v>
                </c:pt>
                <c:pt idx="3">
                  <c:v>217.7</c:v>
                </c:pt>
                <c:pt idx="4">
                  <c:v>222.3</c:v>
                </c:pt>
                <c:pt idx="5">
                  <c:v>152</c:v>
                </c:pt>
                <c:pt idx="6">
                  <c:v>141.80000000000001</c:v>
                </c:pt>
                <c:pt idx="7">
                  <c:v>121.5</c:v>
                </c:pt>
                <c:pt idx="8">
                  <c:v>100.6</c:v>
                </c:pt>
                <c:pt idx="9">
                  <c:v>135.9</c:v>
                </c:pt>
                <c:pt idx="10">
                  <c:v>155.30000000000001</c:v>
                </c:pt>
                <c:pt idx="11">
                  <c:v>155.19999999999999</c:v>
                </c:pt>
                <c:pt idx="12">
                  <c:v>174.6</c:v>
                </c:pt>
                <c:pt idx="13">
                  <c:v>191.6</c:v>
                </c:pt>
                <c:pt idx="14">
                  <c:v>158.80000000000001</c:v>
                </c:pt>
                <c:pt idx="15">
                  <c:v>133.80000000000001</c:v>
                </c:pt>
                <c:pt idx="16">
                  <c:v>92.28</c:v>
                </c:pt>
                <c:pt idx="17">
                  <c:v>67.05</c:v>
                </c:pt>
                <c:pt idx="18">
                  <c:v>37.61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FF-480D-A813-867AA3E7D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498864"/>
        <c:axId val="1700501040"/>
      </c:lineChart>
      <c:lineChart>
        <c:grouping val="standard"/>
        <c:varyColors val="0"/>
        <c:ser>
          <c:idx val="2"/>
          <c:order val="1"/>
          <c:tx>
            <c:strRef>
              <c:f>Ethiopia!$C$1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Ethiopia!$A$2:$A$20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Ethiopia!$C$2:$C$20</c:f>
              <c:numCache>
                <c:formatCode>General</c:formatCode>
                <c:ptCount val="19"/>
                <c:pt idx="0">
                  <c:v>22.82</c:v>
                </c:pt>
                <c:pt idx="1">
                  <c:v>22.95</c:v>
                </c:pt>
                <c:pt idx="2">
                  <c:v>23.4</c:v>
                </c:pt>
                <c:pt idx="3">
                  <c:v>23.13</c:v>
                </c:pt>
                <c:pt idx="4">
                  <c:v>23.07</c:v>
                </c:pt>
                <c:pt idx="5">
                  <c:v>23.18</c:v>
                </c:pt>
                <c:pt idx="6">
                  <c:v>23.09</c:v>
                </c:pt>
                <c:pt idx="7">
                  <c:v>22.99</c:v>
                </c:pt>
                <c:pt idx="8">
                  <c:v>22.91</c:v>
                </c:pt>
                <c:pt idx="9">
                  <c:v>23.62</c:v>
                </c:pt>
                <c:pt idx="10">
                  <c:v>23.35</c:v>
                </c:pt>
                <c:pt idx="11">
                  <c:v>23.24</c:v>
                </c:pt>
                <c:pt idx="12">
                  <c:v>23.06</c:v>
                </c:pt>
                <c:pt idx="13">
                  <c:v>23.41</c:v>
                </c:pt>
                <c:pt idx="14">
                  <c:v>23.17</c:v>
                </c:pt>
                <c:pt idx="15">
                  <c:v>23.61</c:v>
                </c:pt>
                <c:pt idx="16">
                  <c:v>23.59</c:v>
                </c:pt>
                <c:pt idx="17">
                  <c:v>23.32</c:v>
                </c:pt>
                <c:pt idx="18">
                  <c:v>22.94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27FF-480D-A813-867AA3E7D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497776"/>
        <c:axId val="1700501584"/>
      </c:lineChart>
      <c:catAx>
        <c:axId val="170049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501040"/>
        <c:crosses val="autoZero"/>
        <c:auto val="1"/>
        <c:lblAlgn val="ctr"/>
        <c:lblOffset val="100"/>
        <c:noMultiLvlLbl val="0"/>
      </c:catAx>
      <c:valAx>
        <c:axId val="170050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8864"/>
        <c:crosses val="autoZero"/>
        <c:crossBetween val="between"/>
      </c:valAx>
      <c:valAx>
        <c:axId val="1700501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7776"/>
        <c:crosses val="max"/>
        <c:crossBetween val="between"/>
      </c:valAx>
      <c:catAx>
        <c:axId val="1700497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00501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Ghana and Temperature</a:t>
            </a:r>
            <a:endParaRPr lang="de-DE" sz="105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Ghana!$B$1</c:f>
              <c:strCache>
                <c:ptCount val="1"/>
                <c:pt idx="0">
                  <c:v>Annual Incidence of Malaria (per 1,000 population at risk) in Ghana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Ghana!$A$2:$A$20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Ghana!$B$2:$B$20</c:f>
              <c:numCache>
                <c:formatCode>General</c:formatCode>
                <c:ptCount val="19"/>
                <c:pt idx="0">
                  <c:v>435.2</c:v>
                </c:pt>
                <c:pt idx="1">
                  <c:v>419.9</c:v>
                </c:pt>
                <c:pt idx="2">
                  <c:v>391.2</c:v>
                </c:pt>
                <c:pt idx="3">
                  <c:v>370.9</c:v>
                </c:pt>
                <c:pt idx="4">
                  <c:v>352.3</c:v>
                </c:pt>
                <c:pt idx="5">
                  <c:v>336.4</c:v>
                </c:pt>
                <c:pt idx="6">
                  <c:v>328</c:v>
                </c:pt>
                <c:pt idx="7">
                  <c:v>328.6</c:v>
                </c:pt>
                <c:pt idx="8">
                  <c:v>342.2</c:v>
                </c:pt>
                <c:pt idx="9">
                  <c:v>359.7</c:v>
                </c:pt>
                <c:pt idx="10">
                  <c:v>371.7</c:v>
                </c:pt>
                <c:pt idx="11">
                  <c:v>376.2</c:v>
                </c:pt>
                <c:pt idx="12">
                  <c:v>366.1</c:v>
                </c:pt>
                <c:pt idx="13">
                  <c:v>341.5</c:v>
                </c:pt>
                <c:pt idx="14">
                  <c:v>310.8</c:v>
                </c:pt>
                <c:pt idx="15">
                  <c:v>275.8</c:v>
                </c:pt>
                <c:pt idx="16">
                  <c:v>237.5</c:v>
                </c:pt>
                <c:pt idx="17">
                  <c:v>200.9</c:v>
                </c:pt>
                <c:pt idx="18">
                  <c:v>171.7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06-401C-9012-6140F447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0499408"/>
        <c:axId val="1536406320"/>
      </c:lineChart>
      <c:lineChart>
        <c:grouping val="standard"/>
        <c:varyColors val="0"/>
        <c:ser>
          <c:idx val="2"/>
          <c:order val="1"/>
          <c:tx>
            <c:strRef>
              <c:f>Ghana!$C$1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Ghana!$A$2:$A$20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Ghana!$C$2:$C$20</c:f>
              <c:numCache>
                <c:formatCode>General</c:formatCode>
                <c:ptCount val="19"/>
                <c:pt idx="0">
                  <c:v>27.51</c:v>
                </c:pt>
                <c:pt idx="1">
                  <c:v>27.6</c:v>
                </c:pt>
                <c:pt idx="2">
                  <c:v>27.69</c:v>
                </c:pt>
                <c:pt idx="3">
                  <c:v>27.73</c:v>
                </c:pt>
                <c:pt idx="4">
                  <c:v>27.61</c:v>
                </c:pt>
                <c:pt idx="5">
                  <c:v>27.91</c:v>
                </c:pt>
                <c:pt idx="6">
                  <c:v>27.77</c:v>
                </c:pt>
                <c:pt idx="7">
                  <c:v>27.77</c:v>
                </c:pt>
                <c:pt idx="8">
                  <c:v>27.46</c:v>
                </c:pt>
                <c:pt idx="9">
                  <c:v>27.79</c:v>
                </c:pt>
                <c:pt idx="10">
                  <c:v>28.1</c:v>
                </c:pt>
                <c:pt idx="11">
                  <c:v>27.79</c:v>
                </c:pt>
                <c:pt idx="12">
                  <c:v>27.55</c:v>
                </c:pt>
                <c:pt idx="13">
                  <c:v>27.73</c:v>
                </c:pt>
                <c:pt idx="14">
                  <c:v>27.85</c:v>
                </c:pt>
                <c:pt idx="15">
                  <c:v>27.98</c:v>
                </c:pt>
                <c:pt idx="16">
                  <c:v>28.23</c:v>
                </c:pt>
                <c:pt idx="17">
                  <c:v>28.06</c:v>
                </c:pt>
                <c:pt idx="18">
                  <c:v>27.98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C06-401C-9012-6140F447D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788304"/>
        <c:axId val="1536411216"/>
      </c:lineChart>
      <c:catAx>
        <c:axId val="1700499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6406320"/>
        <c:crosses val="autoZero"/>
        <c:auto val="1"/>
        <c:lblAlgn val="ctr"/>
        <c:lblOffset val="100"/>
        <c:noMultiLvlLbl val="0"/>
      </c:catAx>
      <c:valAx>
        <c:axId val="153640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0499408"/>
        <c:crosses val="autoZero"/>
        <c:crossBetween val="between"/>
      </c:valAx>
      <c:valAx>
        <c:axId val="153641121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35788304"/>
        <c:crosses val="max"/>
        <c:crossBetween val="between"/>
      </c:valAx>
      <c:catAx>
        <c:axId val="15357883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3641121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Kenya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Kenya!$B$1</c:f>
              <c:strCache>
                <c:ptCount val="1"/>
                <c:pt idx="0">
                  <c:v>Annual Incidence of Malaria (per 1,000 population at risk) in Kenya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Kenya!$A$2:$A$20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Kenya!$B$2:$B$20</c:f>
              <c:numCache>
                <c:formatCode>General</c:formatCode>
                <c:ptCount val="19"/>
                <c:pt idx="0">
                  <c:v>216.8</c:v>
                </c:pt>
                <c:pt idx="1">
                  <c:v>241.7</c:v>
                </c:pt>
                <c:pt idx="2">
                  <c:v>223.5</c:v>
                </c:pt>
                <c:pt idx="3">
                  <c:v>209.2</c:v>
                </c:pt>
                <c:pt idx="4">
                  <c:v>178.1</c:v>
                </c:pt>
                <c:pt idx="5">
                  <c:v>136.5</c:v>
                </c:pt>
                <c:pt idx="6">
                  <c:v>103.5</c:v>
                </c:pt>
                <c:pt idx="7">
                  <c:v>79.709999999999994</c:v>
                </c:pt>
                <c:pt idx="8">
                  <c:v>66.34</c:v>
                </c:pt>
                <c:pt idx="9">
                  <c:v>62.77</c:v>
                </c:pt>
                <c:pt idx="10">
                  <c:v>64.02</c:v>
                </c:pt>
                <c:pt idx="11">
                  <c:v>65.88</c:v>
                </c:pt>
                <c:pt idx="12">
                  <c:v>68.790000000000006</c:v>
                </c:pt>
                <c:pt idx="13">
                  <c:v>71.349999999999994</c:v>
                </c:pt>
                <c:pt idx="14">
                  <c:v>70.75</c:v>
                </c:pt>
                <c:pt idx="15">
                  <c:v>68.77</c:v>
                </c:pt>
                <c:pt idx="16">
                  <c:v>65.959999999999994</c:v>
                </c:pt>
                <c:pt idx="17">
                  <c:v>62.54</c:v>
                </c:pt>
                <c:pt idx="18">
                  <c:v>59.75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9CF-4C17-94A2-98633D5B4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3392"/>
        <c:axId val="1811782304"/>
      </c:lineChart>
      <c:lineChart>
        <c:grouping val="standard"/>
        <c:varyColors val="0"/>
        <c:ser>
          <c:idx val="2"/>
          <c:order val="1"/>
          <c:tx>
            <c:strRef>
              <c:f>Kenya!$C$1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Kenya!$A$2:$A$20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Kenya!$C$2:$C$20</c:f>
              <c:numCache>
                <c:formatCode>General</c:formatCode>
                <c:ptCount val="19"/>
                <c:pt idx="0">
                  <c:v>24.92</c:v>
                </c:pt>
                <c:pt idx="1">
                  <c:v>25.11</c:v>
                </c:pt>
                <c:pt idx="2">
                  <c:v>25.39</c:v>
                </c:pt>
                <c:pt idx="3">
                  <c:v>25.36</c:v>
                </c:pt>
                <c:pt idx="4">
                  <c:v>25.05</c:v>
                </c:pt>
                <c:pt idx="5">
                  <c:v>24.98</c:v>
                </c:pt>
                <c:pt idx="6">
                  <c:v>25.12</c:v>
                </c:pt>
                <c:pt idx="7">
                  <c:v>25.01</c:v>
                </c:pt>
                <c:pt idx="8">
                  <c:v>24.96</c:v>
                </c:pt>
                <c:pt idx="9">
                  <c:v>25.56</c:v>
                </c:pt>
                <c:pt idx="10">
                  <c:v>25.42</c:v>
                </c:pt>
                <c:pt idx="11">
                  <c:v>25.21</c:v>
                </c:pt>
                <c:pt idx="12">
                  <c:v>24.92</c:v>
                </c:pt>
                <c:pt idx="13">
                  <c:v>25.16</c:v>
                </c:pt>
                <c:pt idx="14">
                  <c:v>25.12</c:v>
                </c:pt>
                <c:pt idx="15">
                  <c:v>25.22</c:v>
                </c:pt>
                <c:pt idx="16">
                  <c:v>25.56</c:v>
                </c:pt>
                <c:pt idx="17">
                  <c:v>25.37</c:v>
                </c:pt>
                <c:pt idx="18">
                  <c:v>25.02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9CF-4C17-94A2-98633D5B4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6112"/>
        <c:axId val="1811788832"/>
      </c:lineChart>
      <c:catAx>
        <c:axId val="1811783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2304"/>
        <c:crosses val="autoZero"/>
        <c:auto val="1"/>
        <c:lblAlgn val="ctr"/>
        <c:lblOffset val="100"/>
        <c:noMultiLvlLbl val="0"/>
      </c:catAx>
      <c:valAx>
        <c:axId val="1811782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3392"/>
        <c:crosses val="autoZero"/>
        <c:crossBetween val="between"/>
      </c:valAx>
      <c:valAx>
        <c:axId val="181178883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6112"/>
        <c:crosses val="max"/>
        <c:crossBetween val="between"/>
      </c:valAx>
      <c:catAx>
        <c:axId val="18117861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88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Mozambique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Mozambique!$B$1</c:f>
              <c:strCache>
                <c:ptCount val="1"/>
                <c:pt idx="0">
                  <c:v>Annual Incidence of Malaria (per 1,000 population at risk) in Mozambique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Mozambique!$A$2:$A$20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Mozambique!$B$2:$B$20</c:f>
              <c:numCache>
                <c:formatCode>General</c:formatCode>
                <c:ptCount val="19"/>
                <c:pt idx="0">
                  <c:v>486.4</c:v>
                </c:pt>
                <c:pt idx="1">
                  <c:v>501.9</c:v>
                </c:pt>
                <c:pt idx="2">
                  <c:v>500.5</c:v>
                </c:pt>
                <c:pt idx="3">
                  <c:v>483.1</c:v>
                </c:pt>
                <c:pt idx="4">
                  <c:v>452.1</c:v>
                </c:pt>
                <c:pt idx="5">
                  <c:v>415.1</c:v>
                </c:pt>
                <c:pt idx="6">
                  <c:v>395.6</c:v>
                </c:pt>
                <c:pt idx="7">
                  <c:v>382.6</c:v>
                </c:pt>
                <c:pt idx="8">
                  <c:v>379.2</c:v>
                </c:pt>
                <c:pt idx="9">
                  <c:v>375.6</c:v>
                </c:pt>
                <c:pt idx="10">
                  <c:v>371.8</c:v>
                </c:pt>
                <c:pt idx="11">
                  <c:v>368</c:v>
                </c:pt>
                <c:pt idx="12">
                  <c:v>367.1</c:v>
                </c:pt>
                <c:pt idx="13">
                  <c:v>366.4</c:v>
                </c:pt>
                <c:pt idx="14">
                  <c:v>356</c:v>
                </c:pt>
                <c:pt idx="15">
                  <c:v>347.8</c:v>
                </c:pt>
                <c:pt idx="16">
                  <c:v>341.6</c:v>
                </c:pt>
                <c:pt idx="17">
                  <c:v>328.1</c:v>
                </c:pt>
                <c:pt idx="18">
                  <c:v>315.3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AA-4F2D-AC9E-9BF63144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94816"/>
        <c:axId val="1811783936"/>
      </c:lineChart>
      <c:lineChart>
        <c:grouping val="standard"/>
        <c:varyColors val="0"/>
        <c:ser>
          <c:idx val="2"/>
          <c:order val="1"/>
          <c:tx>
            <c:strRef>
              <c:f>Mozambique!$C$1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Mozambique!$A$2:$A$20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Mozambique!$C$2:$C$20</c:f>
              <c:numCache>
                <c:formatCode>General</c:formatCode>
                <c:ptCount val="19"/>
                <c:pt idx="0">
                  <c:v>23.84</c:v>
                </c:pt>
                <c:pt idx="1">
                  <c:v>24.11</c:v>
                </c:pt>
                <c:pt idx="2">
                  <c:v>24.26</c:v>
                </c:pt>
                <c:pt idx="3">
                  <c:v>24.38</c:v>
                </c:pt>
                <c:pt idx="4">
                  <c:v>24.28</c:v>
                </c:pt>
                <c:pt idx="5">
                  <c:v>24.92</c:v>
                </c:pt>
                <c:pt idx="6">
                  <c:v>24.41</c:v>
                </c:pt>
                <c:pt idx="7">
                  <c:v>24.48</c:v>
                </c:pt>
                <c:pt idx="8">
                  <c:v>24.28</c:v>
                </c:pt>
                <c:pt idx="9">
                  <c:v>24.35</c:v>
                </c:pt>
                <c:pt idx="10">
                  <c:v>24.71</c:v>
                </c:pt>
                <c:pt idx="11">
                  <c:v>24.2</c:v>
                </c:pt>
                <c:pt idx="12">
                  <c:v>24.28</c:v>
                </c:pt>
                <c:pt idx="13">
                  <c:v>24.2</c:v>
                </c:pt>
                <c:pt idx="14">
                  <c:v>24.32</c:v>
                </c:pt>
                <c:pt idx="15">
                  <c:v>24.7</c:v>
                </c:pt>
                <c:pt idx="16">
                  <c:v>24.6</c:v>
                </c:pt>
                <c:pt idx="17">
                  <c:v>24.36</c:v>
                </c:pt>
                <c:pt idx="18">
                  <c:v>24.49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AAA-4F2D-AC9E-9BF63144A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9376"/>
        <c:axId val="1811785024"/>
      </c:lineChart>
      <c:catAx>
        <c:axId val="18117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3936"/>
        <c:crosses val="autoZero"/>
        <c:auto val="1"/>
        <c:lblAlgn val="ctr"/>
        <c:lblOffset val="100"/>
        <c:noMultiLvlLbl val="0"/>
      </c:catAx>
      <c:valAx>
        <c:axId val="1811783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94816"/>
        <c:crosses val="autoZero"/>
        <c:crossBetween val="between"/>
      </c:valAx>
      <c:valAx>
        <c:axId val="181178502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9376"/>
        <c:crosses val="max"/>
        <c:crossBetween val="between"/>
      </c:valAx>
      <c:catAx>
        <c:axId val="1811789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850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 South Africa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'South Africa'!$B$1</c:f>
              <c:strCache>
                <c:ptCount val="1"/>
                <c:pt idx="0">
                  <c:v>Annual Incidence of Malaria (per 1,000 population at risk) in South Africa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'South Africa'!$A$2:$A$20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'South Africa'!$B$2:$B$20</c:f>
              <c:numCache>
                <c:formatCode>General</c:formatCode>
                <c:ptCount val="19"/>
                <c:pt idx="0">
                  <c:v>4.0199999999999996</c:v>
                </c:pt>
                <c:pt idx="1">
                  <c:v>5.82</c:v>
                </c:pt>
                <c:pt idx="2">
                  <c:v>3.39</c:v>
                </c:pt>
                <c:pt idx="3">
                  <c:v>2.88</c:v>
                </c:pt>
                <c:pt idx="4">
                  <c:v>2.83</c:v>
                </c:pt>
                <c:pt idx="5">
                  <c:v>1.62</c:v>
                </c:pt>
                <c:pt idx="6">
                  <c:v>2.4900000000000002</c:v>
                </c:pt>
                <c:pt idx="7">
                  <c:v>1.29</c:v>
                </c:pt>
                <c:pt idx="8">
                  <c:v>1.57</c:v>
                </c:pt>
                <c:pt idx="9">
                  <c:v>1.2</c:v>
                </c:pt>
                <c:pt idx="10">
                  <c:v>1.57</c:v>
                </c:pt>
                <c:pt idx="11">
                  <c:v>1.9</c:v>
                </c:pt>
                <c:pt idx="12">
                  <c:v>1.25</c:v>
                </c:pt>
                <c:pt idx="13">
                  <c:v>1.61</c:v>
                </c:pt>
                <c:pt idx="14">
                  <c:v>2.15</c:v>
                </c:pt>
                <c:pt idx="15">
                  <c:v>0.9</c:v>
                </c:pt>
                <c:pt idx="16">
                  <c:v>0.77</c:v>
                </c:pt>
                <c:pt idx="17">
                  <c:v>3.95</c:v>
                </c:pt>
                <c:pt idx="18">
                  <c:v>1.65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C34-4DD5-A7FE-665A35F3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8288"/>
        <c:axId val="1811791008"/>
      </c:lineChart>
      <c:lineChart>
        <c:grouping val="standard"/>
        <c:varyColors val="0"/>
        <c:ser>
          <c:idx val="2"/>
          <c:order val="1"/>
          <c:tx>
            <c:strRef>
              <c:f>'South Africa'!$C$1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'South Africa'!$A$2:$A$20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'South Africa'!$C$2:$C$20</c:f>
              <c:numCache>
                <c:formatCode>General</c:formatCode>
                <c:ptCount val="19"/>
                <c:pt idx="0">
                  <c:v>17.63</c:v>
                </c:pt>
                <c:pt idx="1">
                  <c:v>17.899999999999999</c:v>
                </c:pt>
                <c:pt idx="2">
                  <c:v>17.95</c:v>
                </c:pt>
                <c:pt idx="3">
                  <c:v>18.32</c:v>
                </c:pt>
                <c:pt idx="4">
                  <c:v>18.579999999999998</c:v>
                </c:pt>
                <c:pt idx="5">
                  <c:v>18.57</c:v>
                </c:pt>
                <c:pt idx="6">
                  <c:v>18.07</c:v>
                </c:pt>
                <c:pt idx="7">
                  <c:v>18.39</c:v>
                </c:pt>
                <c:pt idx="8">
                  <c:v>18.489999999999998</c:v>
                </c:pt>
                <c:pt idx="9">
                  <c:v>18.420000000000002</c:v>
                </c:pt>
                <c:pt idx="10">
                  <c:v>18.68</c:v>
                </c:pt>
                <c:pt idx="11">
                  <c:v>17.98</c:v>
                </c:pt>
                <c:pt idx="12">
                  <c:v>18.21</c:v>
                </c:pt>
                <c:pt idx="13">
                  <c:v>18.3</c:v>
                </c:pt>
                <c:pt idx="14">
                  <c:v>18.510000000000002</c:v>
                </c:pt>
                <c:pt idx="15">
                  <c:v>18.96</c:v>
                </c:pt>
                <c:pt idx="16">
                  <c:v>19.07</c:v>
                </c:pt>
                <c:pt idx="17">
                  <c:v>18.61</c:v>
                </c:pt>
                <c:pt idx="18">
                  <c:v>18.739999999999998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C34-4DD5-A7FE-665A35F3B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1216"/>
        <c:axId val="1811782848"/>
      </c:lineChart>
      <c:catAx>
        <c:axId val="181178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91008"/>
        <c:crosses val="autoZero"/>
        <c:auto val="1"/>
        <c:lblAlgn val="ctr"/>
        <c:lblOffset val="100"/>
        <c:noMultiLvlLbl val="0"/>
      </c:catAx>
      <c:valAx>
        <c:axId val="1811791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8288"/>
        <c:crosses val="autoZero"/>
        <c:crossBetween val="between"/>
      </c:valAx>
      <c:valAx>
        <c:axId val="181178284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1216"/>
        <c:crosses val="max"/>
        <c:crossBetween val="between"/>
      </c:valAx>
      <c:catAx>
        <c:axId val="18117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828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Nigeria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Nigeria!$B$1</c:f>
              <c:strCache>
                <c:ptCount val="1"/>
                <c:pt idx="0">
                  <c:v>Annual Incidence of Malaria (per 1,000 population at risk) in Nigeria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Nigeria!$A$2:$A$20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Nigeria!$B$2:$B$20</c:f>
              <c:numCache>
                <c:formatCode>General</c:formatCode>
                <c:ptCount val="19"/>
                <c:pt idx="0">
                  <c:v>418</c:v>
                </c:pt>
                <c:pt idx="1">
                  <c:v>407.8</c:v>
                </c:pt>
                <c:pt idx="2">
                  <c:v>392.9</c:v>
                </c:pt>
                <c:pt idx="3">
                  <c:v>391.7</c:v>
                </c:pt>
                <c:pt idx="4">
                  <c:v>401.2</c:v>
                </c:pt>
                <c:pt idx="5">
                  <c:v>407.8</c:v>
                </c:pt>
                <c:pt idx="6">
                  <c:v>411</c:v>
                </c:pt>
                <c:pt idx="7">
                  <c:v>412.4</c:v>
                </c:pt>
                <c:pt idx="8">
                  <c:v>413.1</c:v>
                </c:pt>
                <c:pt idx="9">
                  <c:v>400.2</c:v>
                </c:pt>
                <c:pt idx="10">
                  <c:v>373.3</c:v>
                </c:pt>
                <c:pt idx="11">
                  <c:v>350.5</c:v>
                </c:pt>
                <c:pt idx="12">
                  <c:v>328.1</c:v>
                </c:pt>
                <c:pt idx="13">
                  <c:v>308.2</c:v>
                </c:pt>
                <c:pt idx="14">
                  <c:v>297.3</c:v>
                </c:pt>
                <c:pt idx="15">
                  <c:v>292.5</c:v>
                </c:pt>
                <c:pt idx="16">
                  <c:v>293.89999999999998</c:v>
                </c:pt>
                <c:pt idx="17">
                  <c:v>298</c:v>
                </c:pt>
                <c:pt idx="18">
                  <c:v>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808-4953-B6E8-743BDEC6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7744"/>
        <c:axId val="1811780128"/>
      </c:lineChart>
      <c:lineChart>
        <c:grouping val="standard"/>
        <c:varyColors val="0"/>
        <c:ser>
          <c:idx val="2"/>
          <c:order val="1"/>
          <c:tx>
            <c:strRef>
              <c:f>Nigeria!$C$1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Nigeria!$A$2:$A$20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Nigeria!$C$2:$C$20</c:f>
              <c:numCache>
                <c:formatCode>General</c:formatCode>
                <c:ptCount val="19"/>
                <c:pt idx="0">
                  <c:v>26.85</c:v>
                </c:pt>
                <c:pt idx="1">
                  <c:v>27.04</c:v>
                </c:pt>
                <c:pt idx="2">
                  <c:v>27.21</c:v>
                </c:pt>
                <c:pt idx="3">
                  <c:v>27.33</c:v>
                </c:pt>
                <c:pt idx="4">
                  <c:v>27.31</c:v>
                </c:pt>
                <c:pt idx="5">
                  <c:v>27.44</c:v>
                </c:pt>
                <c:pt idx="6">
                  <c:v>27.41</c:v>
                </c:pt>
                <c:pt idx="7">
                  <c:v>27.39</c:v>
                </c:pt>
                <c:pt idx="8">
                  <c:v>27.02</c:v>
                </c:pt>
                <c:pt idx="9">
                  <c:v>27.69</c:v>
                </c:pt>
                <c:pt idx="10">
                  <c:v>27.81</c:v>
                </c:pt>
                <c:pt idx="11">
                  <c:v>27.43</c:v>
                </c:pt>
                <c:pt idx="12">
                  <c:v>27.25</c:v>
                </c:pt>
                <c:pt idx="13">
                  <c:v>27.44</c:v>
                </c:pt>
                <c:pt idx="14">
                  <c:v>27.55</c:v>
                </c:pt>
                <c:pt idx="15">
                  <c:v>27.32</c:v>
                </c:pt>
                <c:pt idx="16">
                  <c:v>27.73</c:v>
                </c:pt>
                <c:pt idx="17">
                  <c:v>27.39</c:v>
                </c:pt>
                <c:pt idx="18">
                  <c:v>27.36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808-4953-B6E8-743BDEC678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1760"/>
        <c:axId val="1811792640"/>
      </c:lineChart>
      <c:catAx>
        <c:axId val="1811787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0128"/>
        <c:crosses val="autoZero"/>
        <c:auto val="1"/>
        <c:lblAlgn val="ctr"/>
        <c:lblOffset val="100"/>
        <c:noMultiLvlLbl val="0"/>
      </c:catAx>
      <c:valAx>
        <c:axId val="181178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7744"/>
        <c:crosses val="autoZero"/>
        <c:crossBetween val="between"/>
      </c:valAx>
      <c:valAx>
        <c:axId val="181179264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1760"/>
        <c:crosses val="max"/>
        <c:crossBetween val="between"/>
      </c:valAx>
      <c:catAx>
        <c:axId val="1811781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92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Uganda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Uganda!$B$1</c:f>
              <c:strCache>
                <c:ptCount val="1"/>
                <c:pt idx="0">
                  <c:v>Annual Incidence of Malaria (per 1,000 population at risk) in Uganda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Uganda!$A$2:$A$20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Uganda!$B$2:$B$20</c:f>
              <c:numCache>
                <c:formatCode>General</c:formatCode>
                <c:ptCount val="19"/>
                <c:pt idx="0">
                  <c:v>487.2</c:v>
                </c:pt>
                <c:pt idx="1">
                  <c:v>508</c:v>
                </c:pt>
                <c:pt idx="2">
                  <c:v>500.2</c:v>
                </c:pt>
                <c:pt idx="3">
                  <c:v>484.1</c:v>
                </c:pt>
                <c:pt idx="4">
                  <c:v>449.8</c:v>
                </c:pt>
                <c:pt idx="5">
                  <c:v>433.6</c:v>
                </c:pt>
                <c:pt idx="6">
                  <c:v>421.3</c:v>
                </c:pt>
                <c:pt idx="7">
                  <c:v>415.4</c:v>
                </c:pt>
                <c:pt idx="8">
                  <c:v>418</c:v>
                </c:pt>
                <c:pt idx="9">
                  <c:v>423.1</c:v>
                </c:pt>
                <c:pt idx="10">
                  <c:v>409.4</c:v>
                </c:pt>
                <c:pt idx="11">
                  <c:v>394.7</c:v>
                </c:pt>
                <c:pt idx="12">
                  <c:v>376.6</c:v>
                </c:pt>
                <c:pt idx="13">
                  <c:v>332.3</c:v>
                </c:pt>
                <c:pt idx="14">
                  <c:v>294.3</c:v>
                </c:pt>
                <c:pt idx="15">
                  <c:v>253.5</c:v>
                </c:pt>
                <c:pt idx="16">
                  <c:v>283.10000000000002</c:v>
                </c:pt>
                <c:pt idx="17">
                  <c:v>294.89999999999998</c:v>
                </c:pt>
                <c:pt idx="18">
                  <c:v>262.7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12D-4BAA-8A0F-55CA7C82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4480"/>
        <c:axId val="1811793184"/>
      </c:lineChart>
      <c:lineChart>
        <c:grouping val="standard"/>
        <c:varyColors val="0"/>
        <c:ser>
          <c:idx val="2"/>
          <c:order val="1"/>
          <c:tx>
            <c:strRef>
              <c:f>Uganda!$C$1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Uganda!$A$2:$A$20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Uganda!$C$2:$C$20</c:f>
              <c:numCache>
                <c:formatCode>General</c:formatCode>
                <c:ptCount val="19"/>
                <c:pt idx="0">
                  <c:v>23.31</c:v>
                </c:pt>
                <c:pt idx="1">
                  <c:v>23.48</c:v>
                </c:pt>
                <c:pt idx="2">
                  <c:v>23.83</c:v>
                </c:pt>
                <c:pt idx="3">
                  <c:v>23.73</c:v>
                </c:pt>
                <c:pt idx="4">
                  <c:v>23.73</c:v>
                </c:pt>
                <c:pt idx="5">
                  <c:v>23.75</c:v>
                </c:pt>
                <c:pt idx="6">
                  <c:v>23.6</c:v>
                </c:pt>
                <c:pt idx="7">
                  <c:v>23.65</c:v>
                </c:pt>
                <c:pt idx="8">
                  <c:v>23.59</c:v>
                </c:pt>
                <c:pt idx="9">
                  <c:v>24.13</c:v>
                </c:pt>
                <c:pt idx="10">
                  <c:v>23.91</c:v>
                </c:pt>
                <c:pt idx="11">
                  <c:v>23.47</c:v>
                </c:pt>
                <c:pt idx="12">
                  <c:v>23.07</c:v>
                </c:pt>
                <c:pt idx="13">
                  <c:v>23.23</c:v>
                </c:pt>
                <c:pt idx="14">
                  <c:v>23.14</c:v>
                </c:pt>
                <c:pt idx="15">
                  <c:v>23.18</c:v>
                </c:pt>
                <c:pt idx="16">
                  <c:v>23.47</c:v>
                </c:pt>
                <c:pt idx="17">
                  <c:v>23.39</c:v>
                </c:pt>
                <c:pt idx="18">
                  <c:v>23.18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12D-4BAA-8A0F-55CA7C821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9920"/>
        <c:axId val="1811785568"/>
      </c:lineChart>
      <c:catAx>
        <c:axId val="1811784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93184"/>
        <c:crosses val="autoZero"/>
        <c:auto val="1"/>
        <c:lblAlgn val="ctr"/>
        <c:lblOffset val="100"/>
        <c:noMultiLvlLbl val="0"/>
      </c:catAx>
      <c:valAx>
        <c:axId val="181179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4480"/>
        <c:crosses val="autoZero"/>
        <c:crossBetween val="between"/>
      </c:valAx>
      <c:valAx>
        <c:axId val="181178556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9920"/>
        <c:crosses val="max"/>
        <c:crossBetween val="between"/>
      </c:valAx>
      <c:catAx>
        <c:axId val="18117899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85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0" i="0" baseline="0">
                <a:effectLst/>
              </a:rPr>
              <a:t>Annual Incidence of Malaria Cases in Zambia and Temperature</a:t>
            </a:r>
            <a:endParaRPr lang="de-DE" sz="105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Zambia!$B$1</c:f>
              <c:strCache>
                <c:ptCount val="1"/>
                <c:pt idx="0">
                  <c:v>Annual Incidence of Malaria (per 1,000 population at risk) in Zambia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Zambia!$A$2:$A$20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Zambia!$B$2:$B$20</c:f>
              <c:numCache>
                <c:formatCode>General</c:formatCode>
                <c:ptCount val="19"/>
                <c:pt idx="0">
                  <c:v>397.1</c:v>
                </c:pt>
                <c:pt idx="1">
                  <c:v>404.2</c:v>
                </c:pt>
                <c:pt idx="2">
                  <c:v>371.5</c:v>
                </c:pt>
                <c:pt idx="3">
                  <c:v>348.5</c:v>
                </c:pt>
                <c:pt idx="4">
                  <c:v>301.8</c:v>
                </c:pt>
                <c:pt idx="5">
                  <c:v>258.39999999999998</c:v>
                </c:pt>
                <c:pt idx="6">
                  <c:v>222.5</c:v>
                </c:pt>
                <c:pt idx="7">
                  <c:v>193.4</c:v>
                </c:pt>
                <c:pt idx="8">
                  <c:v>172.6</c:v>
                </c:pt>
                <c:pt idx="9">
                  <c:v>165.2</c:v>
                </c:pt>
                <c:pt idx="10">
                  <c:v>168.5</c:v>
                </c:pt>
                <c:pt idx="11">
                  <c:v>180.5</c:v>
                </c:pt>
                <c:pt idx="12">
                  <c:v>200.3</c:v>
                </c:pt>
                <c:pt idx="13">
                  <c:v>227.6</c:v>
                </c:pt>
                <c:pt idx="14">
                  <c:v>232.3</c:v>
                </c:pt>
                <c:pt idx="15">
                  <c:v>219.3</c:v>
                </c:pt>
                <c:pt idx="16">
                  <c:v>206</c:v>
                </c:pt>
                <c:pt idx="17">
                  <c:v>185.2</c:v>
                </c:pt>
                <c:pt idx="18">
                  <c:v>178.8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9B-48DE-9E1F-D59BAFEB9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90464"/>
        <c:axId val="1811786656"/>
      </c:lineChart>
      <c:lineChart>
        <c:grouping val="standard"/>
        <c:varyColors val="0"/>
        <c:ser>
          <c:idx val="2"/>
          <c:order val="1"/>
          <c:tx>
            <c:strRef>
              <c:f>Zambia!$C$1</c:f>
              <c:strCache>
                <c:ptCount val="1"/>
                <c:pt idx="0">
                  <c:v>Average  Annual Mean Temperature °C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Zambia!$A$2:$A$20</c:f>
              <c:numCache>
                <c:formatCode>General</c:formatCode>
                <c:ptCount val="19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</c:numCache>
            </c:numRef>
          </c:cat>
          <c:val>
            <c:numRef>
              <c:f>Zambia!$C$2:$C$20</c:f>
              <c:numCache>
                <c:formatCode>General</c:formatCode>
                <c:ptCount val="19"/>
                <c:pt idx="0">
                  <c:v>22</c:v>
                </c:pt>
                <c:pt idx="1">
                  <c:v>22.21</c:v>
                </c:pt>
                <c:pt idx="2">
                  <c:v>22.43</c:v>
                </c:pt>
                <c:pt idx="3">
                  <c:v>22.54</c:v>
                </c:pt>
                <c:pt idx="4">
                  <c:v>22.31</c:v>
                </c:pt>
                <c:pt idx="5">
                  <c:v>23.23</c:v>
                </c:pt>
                <c:pt idx="6">
                  <c:v>22.11</c:v>
                </c:pt>
                <c:pt idx="7">
                  <c:v>22.2</c:v>
                </c:pt>
                <c:pt idx="8">
                  <c:v>22</c:v>
                </c:pt>
                <c:pt idx="9">
                  <c:v>22.26</c:v>
                </c:pt>
                <c:pt idx="10">
                  <c:v>22.66</c:v>
                </c:pt>
                <c:pt idx="11">
                  <c:v>21.99</c:v>
                </c:pt>
                <c:pt idx="12">
                  <c:v>22.1</c:v>
                </c:pt>
                <c:pt idx="13">
                  <c:v>21.94</c:v>
                </c:pt>
                <c:pt idx="14">
                  <c:v>21.98</c:v>
                </c:pt>
                <c:pt idx="15">
                  <c:v>22.4</c:v>
                </c:pt>
                <c:pt idx="16">
                  <c:v>22.55</c:v>
                </c:pt>
                <c:pt idx="17">
                  <c:v>22.21</c:v>
                </c:pt>
                <c:pt idx="18">
                  <c:v>21.99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9B-48DE-9E1F-D59BAFEB9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1787200"/>
        <c:axId val="1811779584"/>
      </c:lineChart>
      <c:catAx>
        <c:axId val="1811790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6656"/>
        <c:crosses val="autoZero"/>
        <c:auto val="1"/>
        <c:lblAlgn val="ctr"/>
        <c:lblOffset val="100"/>
        <c:noMultiLvlLbl val="0"/>
      </c:catAx>
      <c:valAx>
        <c:axId val="181178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90464"/>
        <c:crosses val="autoZero"/>
        <c:crossBetween val="between"/>
      </c:valAx>
      <c:valAx>
        <c:axId val="1811779584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1787200"/>
        <c:crosses val="max"/>
        <c:crossBetween val="between"/>
      </c:valAx>
      <c:catAx>
        <c:axId val="181178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177958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29</xdr:col>
      <xdr:colOff>128136</xdr:colOff>
      <xdr:row>56</xdr:row>
      <xdr:rowOff>107580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xmlns="" id="{E7B4A1EF-9700-403E-8055-B9275A7F3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121920</xdr:colOff>
      <xdr:row>2</xdr:row>
      <xdr:rowOff>22860</xdr:rowOff>
    </xdr:from>
    <xdr:to>
      <xdr:col>12</xdr:col>
      <xdr:colOff>495300</xdr:colOff>
      <xdr:row>21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C7B38E90-A24C-4B2C-9F0A-C86CBC33B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530483</xdr:colOff>
      <xdr:row>0</xdr:row>
      <xdr:rowOff>76200</xdr:rowOff>
    </xdr:from>
    <xdr:to>
      <xdr:col>9</xdr:col>
      <xdr:colOff>577872</xdr:colOff>
      <xdr:row>20</xdr:row>
      <xdr:rowOff>160161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D8A33574-497E-4400-86BC-E36D7A4A31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350520</xdr:colOff>
      <xdr:row>2</xdr:row>
      <xdr:rowOff>152400</xdr:rowOff>
    </xdr:from>
    <xdr:to>
      <xdr:col>12</xdr:col>
      <xdr:colOff>152400</xdr:colOff>
      <xdr:row>23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4F33A3BC-C24D-4340-8C55-309D0F5E4A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472440</xdr:colOff>
      <xdr:row>2</xdr:row>
      <xdr:rowOff>15240</xdr:rowOff>
    </xdr:from>
    <xdr:to>
      <xdr:col>9</xdr:col>
      <xdr:colOff>228600</xdr:colOff>
      <xdr:row>18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4C48A50E-28E5-4732-B2E9-FEFE798C96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411480</xdr:colOff>
      <xdr:row>2</xdr:row>
      <xdr:rowOff>15240</xdr:rowOff>
    </xdr:from>
    <xdr:to>
      <xdr:col>12</xdr:col>
      <xdr:colOff>152400</xdr:colOff>
      <xdr:row>22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CA074463-C3CE-4835-BAFA-B58542CCF7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53340</xdr:colOff>
      <xdr:row>4</xdr:row>
      <xdr:rowOff>15240</xdr:rowOff>
    </xdr:from>
    <xdr:to>
      <xdr:col>12</xdr:col>
      <xdr:colOff>297180</xdr:colOff>
      <xdr:row>25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4AB04AEC-8A52-44A7-B7CB-D32F7A957E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</xdr:colOff>
      <xdr:row>1</xdr:row>
      <xdr:rowOff>152400</xdr:rowOff>
    </xdr:from>
    <xdr:to>
      <xdr:col>12</xdr:col>
      <xdr:colOff>30480</xdr:colOff>
      <xdr:row>23</xdr:row>
      <xdr:rowOff>30480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5ACA61B-2EE1-4F52-AB99-9ED8327804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342900</xdr:colOff>
      <xdr:row>1</xdr:row>
      <xdr:rowOff>114300</xdr:rowOff>
    </xdr:from>
    <xdr:to>
      <xdr:col>13</xdr:col>
      <xdr:colOff>472440</xdr:colOff>
      <xdr:row>23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502068F4-9367-44E6-A43A-4FDBD262EA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99060</xdr:colOff>
      <xdr:row>3</xdr:row>
      <xdr:rowOff>0</xdr:rowOff>
    </xdr:from>
    <xdr:to>
      <xdr:col>12</xdr:col>
      <xdr:colOff>205740</xdr:colOff>
      <xdr:row>23</xdr:row>
      <xdr:rowOff>68580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D2EE21F2-356F-4EA8-B4C7-44432877D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lia%20May\Desktop\Arbeit%20hiwi%20leal\alt%2021.3%20neuen%20daten%20leal%20Bilder%20zu%20Temperatur%20Malaria%20und%20Durchfall%20-%20Kopie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laria &amp; Temp"/>
      <sheetName val="Diarrhoea &amp; Temp"/>
      <sheetName val="Malaria &amp; Temp all countries"/>
      <sheetName val="Ethiopia"/>
      <sheetName val="Ghana"/>
      <sheetName val="Kenya"/>
      <sheetName val="Mozambique"/>
      <sheetName val="South Africa"/>
      <sheetName val="Nigeria"/>
      <sheetName val="Uganda"/>
      <sheetName val="Zambia"/>
      <sheetName val="Zimbabwe"/>
      <sheetName val="Tabelle1"/>
    </sheetNames>
    <sheetDataSet>
      <sheetData sheetId="0">
        <row r="6">
          <cell r="A6" t="str">
            <v>Country</v>
          </cell>
          <cell r="B6" t="str">
            <v>Year</v>
          </cell>
          <cell r="D6" t="str">
            <v>Average  Annual Mean Temperature °C</v>
          </cell>
          <cell r="J6" t="str">
            <v>Incidence of Malaria (per 1,000 population at risk)</v>
          </cell>
        </row>
        <row r="7">
          <cell r="A7" t="str">
            <v>Ethiopia</v>
          </cell>
          <cell r="B7">
            <v>2000</v>
          </cell>
          <cell r="D7">
            <v>22.82</v>
          </cell>
          <cell r="J7">
            <v>222.3</v>
          </cell>
        </row>
        <row r="8">
          <cell r="B8">
            <v>2001</v>
          </cell>
          <cell r="D8">
            <v>22.95</v>
          </cell>
          <cell r="J8">
            <v>231.7</v>
          </cell>
        </row>
        <row r="9">
          <cell r="B9">
            <v>2002</v>
          </cell>
          <cell r="D9">
            <v>23.4</v>
          </cell>
          <cell r="J9">
            <v>205.9</v>
          </cell>
        </row>
        <row r="10">
          <cell r="B10">
            <v>2003</v>
          </cell>
          <cell r="D10">
            <v>23.13</v>
          </cell>
          <cell r="J10">
            <v>217.7</v>
          </cell>
        </row>
        <row r="11">
          <cell r="B11">
            <v>2004</v>
          </cell>
          <cell r="D11">
            <v>23.07</v>
          </cell>
          <cell r="J11">
            <v>222.3</v>
          </cell>
        </row>
        <row r="12">
          <cell r="B12">
            <v>2005</v>
          </cell>
          <cell r="D12">
            <v>23.18</v>
          </cell>
          <cell r="J12">
            <v>152</v>
          </cell>
        </row>
        <row r="13">
          <cell r="B13">
            <v>2006</v>
          </cell>
          <cell r="D13">
            <v>23.09</v>
          </cell>
          <cell r="J13">
            <v>141.80000000000001</v>
          </cell>
        </row>
        <row r="14">
          <cell r="B14">
            <v>2007</v>
          </cell>
          <cell r="D14">
            <v>22.99</v>
          </cell>
          <cell r="J14">
            <v>121.5</v>
          </cell>
        </row>
        <row r="15">
          <cell r="B15">
            <v>2008</v>
          </cell>
          <cell r="D15">
            <v>22.91</v>
          </cell>
          <cell r="J15">
            <v>100.6</v>
          </cell>
        </row>
        <row r="16">
          <cell r="B16">
            <v>2009</v>
          </cell>
          <cell r="D16">
            <v>23.62</v>
          </cell>
          <cell r="J16">
            <v>135.9</v>
          </cell>
        </row>
        <row r="17">
          <cell r="B17">
            <v>2010</v>
          </cell>
          <cell r="D17">
            <v>23.35</v>
          </cell>
          <cell r="J17">
            <v>155.30000000000001</v>
          </cell>
        </row>
        <row r="18">
          <cell r="B18">
            <v>2011</v>
          </cell>
          <cell r="D18">
            <v>23.24</v>
          </cell>
          <cell r="J18">
            <v>155.19999999999999</v>
          </cell>
        </row>
        <row r="19">
          <cell r="B19">
            <v>2012</v>
          </cell>
          <cell r="D19">
            <v>23.06</v>
          </cell>
          <cell r="J19">
            <v>174.6</v>
          </cell>
        </row>
        <row r="20">
          <cell r="B20">
            <v>2013</v>
          </cell>
          <cell r="D20">
            <v>23.41</v>
          </cell>
          <cell r="J20">
            <v>191.6</v>
          </cell>
        </row>
        <row r="21">
          <cell r="B21">
            <v>2014</v>
          </cell>
          <cell r="D21">
            <v>23.17</v>
          </cell>
          <cell r="J21">
            <v>158.80000000000001</v>
          </cell>
        </row>
        <row r="22">
          <cell r="B22">
            <v>2015</v>
          </cell>
          <cell r="D22">
            <v>23.61</v>
          </cell>
          <cell r="J22">
            <v>133.80000000000001</v>
          </cell>
        </row>
        <row r="23">
          <cell r="B23">
            <v>2016</v>
          </cell>
          <cell r="D23">
            <v>23.59</v>
          </cell>
          <cell r="J23">
            <v>92.28</v>
          </cell>
        </row>
        <row r="24">
          <cell r="B24">
            <v>2017</v>
          </cell>
          <cell r="D24">
            <v>23.32</v>
          </cell>
          <cell r="J24">
            <v>67.05</v>
          </cell>
        </row>
        <row r="25">
          <cell r="B25">
            <v>2018</v>
          </cell>
          <cell r="D25">
            <v>22.94</v>
          </cell>
          <cell r="J25">
            <v>37.61</v>
          </cell>
        </row>
        <row r="26">
          <cell r="A26" t="str">
            <v>Ghana</v>
          </cell>
          <cell r="B26">
            <v>2000</v>
          </cell>
          <cell r="D26">
            <v>27.51</v>
          </cell>
          <cell r="J26">
            <v>435.2</v>
          </cell>
        </row>
        <row r="27">
          <cell r="B27">
            <v>2001</v>
          </cell>
          <cell r="D27">
            <v>27.6</v>
          </cell>
          <cell r="J27">
            <v>419.9</v>
          </cell>
        </row>
        <row r="28">
          <cell r="B28">
            <v>2002</v>
          </cell>
          <cell r="D28">
            <v>27.69</v>
          </cell>
          <cell r="J28">
            <v>391.2</v>
          </cell>
        </row>
        <row r="29">
          <cell r="B29">
            <v>2003</v>
          </cell>
          <cell r="D29">
            <v>27.73</v>
          </cell>
          <cell r="J29">
            <v>370.9</v>
          </cell>
        </row>
        <row r="30">
          <cell r="B30">
            <v>2004</v>
          </cell>
          <cell r="D30">
            <v>27.61</v>
          </cell>
          <cell r="J30">
            <v>352.3</v>
          </cell>
        </row>
        <row r="31">
          <cell r="B31">
            <v>2005</v>
          </cell>
          <cell r="D31">
            <v>27.91</v>
          </cell>
          <cell r="J31">
            <v>336.4</v>
          </cell>
        </row>
        <row r="32">
          <cell r="B32">
            <v>2006</v>
          </cell>
          <cell r="D32">
            <v>27.77</v>
          </cell>
          <cell r="J32">
            <v>328</v>
          </cell>
        </row>
        <row r="33">
          <cell r="B33">
            <v>2007</v>
          </cell>
          <cell r="D33">
            <v>27.77</v>
          </cell>
          <cell r="J33">
            <v>328.6</v>
          </cell>
        </row>
        <row r="34">
          <cell r="B34">
            <v>2008</v>
          </cell>
          <cell r="D34">
            <v>27.46</v>
          </cell>
          <cell r="J34">
            <v>342.2</v>
          </cell>
        </row>
        <row r="35">
          <cell r="B35">
            <v>2009</v>
          </cell>
          <cell r="D35">
            <v>27.79</v>
          </cell>
          <cell r="J35">
            <v>359.7</v>
          </cell>
        </row>
        <row r="36">
          <cell r="B36">
            <v>2010</v>
          </cell>
          <cell r="D36">
            <v>28.1</v>
          </cell>
          <cell r="J36">
            <v>371.7</v>
          </cell>
        </row>
        <row r="37">
          <cell r="B37">
            <v>2011</v>
          </cell>
          <cell r="D37">
            <v>27.79</v>
          </cell>
          <cell r="J37">
            <v>376.2</v>
          </cell>
        </row>
        <row r="38">
          <cell r="B38">
            <v>2012</v>
          </cell>
          <cell r="D38">
            <v>27.55</v>
          </cell>
          <cell r="J38">
            <v>366.1</v>
          </cell>
        </row>
        <row r="39">
          <cell r="B39">
            <v>2013</v>
          </cell>
          <cell r="D39">
            <v>27.73</v>
          </cell>
          <cell r="J39">
            <v>341.5</v>
          </cell>
        </row>
        <row r="40">
          <cell r="B40">
            <v>2014</v>
          </cell>
          <cell r="D40">
            <v>27.85</v>
          </cell>
          <cell r="J40">
            <v>310.8</v>
          </cell>
        </row>
        <row r="41">
          <cell r="B41">
            <v>2015</v>
          </cell>
          <cell r="D41">
            <v>27.98</v>
          </cell>
          <cell r="J41">
            <v>275.8</v>
          </cell>
        </row>
        <row r="42">
          <cell r="B42">
            <v>2016</v>
          </cell>
          <cell r="D42">
            <v>28.23</v>
          </cell>
          <cell r="J42">
            <v>237.5</v>
          </cell>
        </row>
        <row r="43">
          <cell r="B43">
            <v>2017</v>
          </cell>
          <cell r="D43">
            <v>28.06</v>
          </cell>
          <cell r="J43">
            <v>200.9</v>
          </cell>
        </row>
        <row r="44">
          <cell r="B44">
            <v>2018</v>
          </cell>
          <cell r="D44">
            <v>27.98</v>
          </cell>
          <cell r="J44">
            <v>171.7</v>
          </cell>
        </row>
        <row r="45">
          <cell r="A45" t="str">
            <v>Kenya</v>
          </cell>
          <cell r="B45">
            <v>2000</v>
          </cell>
          <cell r="D45">
            <v>24.92</v>
          </cell>
          <cell r="J45">
            <v>216.8</v>
          </cell>
        </row>
        <row r="46">
          <cell r="B46">
            <v>2001</v>
          </cell>
          <cell r="D46">
            <v>25.11</v>
          </cell>
          <cell r="J46">
            <v>241.7</v>
          </cell>
        </row>
        <row r="47">
          <cell r="B47">
            <v>2002</v>
          </cell>
          <cell r="D47">
            <v>25.39</v>
          </cell>
          <cell r="J47">
            <v>223.5</v>
          </cell>
        </row>
        <row r="48">
          <cell r="B48">
            <v>2003</v>
          </cell>
          <cell r="D48">
            <v>25.36</v>
          </cell>
          <cell r="J48">
            <v>209.2</v>
          </cell>
        </row>
        <row r="49">
          <cell r="B49">
            <v>2004</v>
          </cell>
          <cell r="D49">
            <v>25.05</v>
          </cell>
          <cell r="J49">
            <v>178.1</v>
          </cell>
        </row>
        <row r="50">
          <cell r="B50">
            <v>2005</v>
          </cell>
          <cell r="D50">
            <v>24.98</v>
          </cell>
          <cell r="J50">
            <v>136.5</v>
          </cell>
        </row>
        <row r="51">
          <cell r="B51">
            <v>2006</v>
          </cell>
          <cell r="D51">
            <v>25.12</v>
          </cell>
          <cell r="J51">
            <v>103.5</v>
          </cell>
        </row>
        <row r="52">
          <cell r="B52">
            <v>2007</v>
          </cell>
          <cell r="D52">
            <v>25.01</v>
          </cell>
          <cell r="J52">
            <v>79.709999999999994</v>
          </cell>
        </row>
        <row r="53">
          <cell r="B53">
            <v>2008</v>
          </cell>
          <cell r="D53">
            <v>24.96</v>
          </cell>
          <cell r="J53">
            <v>66.34</v>
          </cell>
        </row>
        <row r="54">
          <cell r="B54">
            <v>2009</v>
          </cell>
          <cell r="D54">
            <v>25.56</v>
          </cell>
          <cell r="J54">
            <v>62.77</v>
          </cell>
        </row>
        <row r="55">
          <cell r="B55">
            <v>2010</v>
          </cell>
          <cell r="D55">
            <v>25.42</v>
          </cell>
          <cell r="J55">
            <v>64.02</v>
          </cell>
        </row>
        <row r="56">
          <cell r="B56">
            <v>2011</v>
          </cell>
          <cell r="D56">
            <v>25.21</v>
          </cell>
          <cell r="J56">
            <v>65.88</v>
          </cell>
        </row>
        <row r="57">
          <cell r="B57">
            <v>2012</v>
          </cell>
          <cell r="D57">
            <v>24.92</v>
          </cell>
          <cell r="J57">
            <v>68.790000000000006</v>
          </cell>
        </row>
        <row r="58">
          <cell r="B58">
            <v>2013</v>
          </cell>
          <cell r="D58">
            <v>25.16</v>
          </cell>
          <cell r="J58">
            <v>71.349999999999994</v>
          </cell>
        </row>
        <row r="59">
          <cell r="B59">
            <v>2014</v>
          </cell>
          <cell r="D59">
            <v>25.12</v>
          </cell>
          <cell r="J59">
            <v>70.75</v>
          </cell>
        </row>
        <row r="60">
          <cell r="B60">
            <v>2015</v>
          </cell>
          <cell r="D60">
            <v>25.22</v>
          </cell>
          <cell r="J60">
            <v>68.77</v>
          </cell>
        </row>
        <row r="61">
          <cell r="B61">
            <v>2016</v>
          </cell>
          <cell r="D61">
            <v>25.56</v>
          </cell>
          <cell r="J61">
            <v>65.959999999999994</v>
          </cell>
        </row>
        <row r="62">
          <cell r="B62">
            <v>2017</v>
          </cell>
          <cell r="D62">
            <v>25.37</v>
          </cell>
          <cell r="J62">
            <v>62.54</v>
          </cell>
        </row>
        <row r="63">
          <cell r="B63">
            <v>2018</v>
          </cell>
          <cell r="D63">
            <v>25.02</v>
          </cell>
          <cell r="J63">
            <v>59.75</v>
          </cell>
        </row>
        <row r="64">
          <cell r="A64" t="str">
            <v>Mozambique</v>
          </cell>
          <cell r="B64">
            <v>2000</v>
          </cell>
          <cell r="D64">
            <v>23.84</v>
          </cell>
          <cell r="J64">
            <v>486.4</v>
          </cell>
        </row>
        <row r="65">
          <cell r="B65">
            <v>2001</v>
          </cell>
          <cell r="D65">
            <v>24.11</v>
          </cell>
          <cell r="J65">
            <v>501.9</v>
          </cell>
        </row>
        <row r="66">
          <cell r="B66">
            <v>2002</v>
          </cell>
          <cell r="D66">
            <v>24.26</v>
          </cell>
          <cell r="J66">
            <v>500.5</v>
          </cell>
        </row>
        <row r="67">
          <cell r="B67">
            <v>2003</v>
          </cell>
          <cell r="D67">
            <v>24.38</v>
          </cell>
          <cell r="J67">
            <v>483.1</v>
          </cell>
        </row>
        <row r="68">
          <cell r="B68">
            <v>2004</v>
          </cell>
          <cell r="D68">
            <v>24.28</v>
          </cell>
          <cell r="J68">
            <v>452.1</v>
          </cell>
        </row>
        <row r="69">
          <cell r="B69">
            <v>2005</v>
          </cell>
          <cell r="D69">
            <v>24.92</v>
          </cell>
          <cell r="J69">
            <v>415.1</v>
          </cell>
        </row>
        <row r="70">
          <cell r="B70">
            <v>2006</v>
          </cell>
          <cell r="D70">
            <v>24.41</v>
          </cell>
          <cell r="J70">
            <v>395.6</v>
          </cell>
        </row>
        <row r="71">
          <cell r="B71">
            <v>2007</v>
          </cell>
          <cell r="D71">
            <v>24.48</v>
          </cell>
          <cell r="J71">
            <v>382.6</v>
          </cell>
        </row>
        <row r="72">
          <cell r="B72">
            <v>2008</v>
          </cell>
          <cell r="D72">
            <v>24.28</v>
          </cell>
          <cell r="J72">
            <v>379.2</v>
          </cell>
        </row>
        <row r="73">
          <cell r="B73">
            <v>2009</v>
          </cell>
          <cell r="D73">
            <v>24.35</v>
          </cell>
          <cell r="J73">
            <v>375.6</v>
          </cell>
        </row>
        <row r="74">
          <cell r="B74">
            <v>2010</v>
          </cell>
          <cell r="D74">
            <v>24.71</v>
          </cell>
          <cell r="J74">
            <v>371.8</v>
          </cell>
        </row>
        <row r="75">
          <cell r="B75">
            <v>2011</v>
          </cell>
          <cell r="D75">
            <v>24.2</v>
          </cell>
          <cell r="J75">
            <v>368</v>
          </cell>
        </row>
        <row r="76">
          <cell r="B76">
            <v>2012</v>
          </cell>
          <cell r="D76">
            <v>24.28</v>
          </cell>
          <cell r="J76">
            <v>367.1</v>
          </cell>
        </row>
        <row r="77">
          <cell r="B77">
            <v>2013</v>
          </cell>
          <cell r="D77">
            <v>24.2</v>
          </cell>
          <cell r="J77">
            <v>366.4</v>
          </cell>
        </row>
        <row r="78">
          <cell r="B78">
            <v>2014</v>
          </cell>
          <cell r="D78">
            <v>24.32</v>
          </cell>
          <cell r="J78">
            <v>356</v>
          </cell>
        </row>
        <row r="79">
          <cell r="B79">
            <v>2015</v>
          </cell>
          <cell r="D79">
            <v>24.7</v>
          </cell>
          <cell r="J79">
            <v>347.8</v>
          </cell>
        </row>
        <row r="80">
          <cell r="B80">
            <v>2016</v>
          </cell>
          <cell r="D80">
            <v>24.6</v>
          </cell>
          <cell r="J80">
            <v>341.6</v>
          </cell>
        </row>
        <row r="81">
          <cell r="B81">
            <v>2017</v>
          </cell>
          <cell r="D81">
            <v>24.36</v>
          </cell>
          <cell r="J81">
            <v>328.1</v>
          </cell>
        </row>
        <row r="82">
          <cell r="B82">
            <v>2018</v>
          </cell>
          <cell r="D82">
            <v>24.49</v>
          </cell>
          <cell r="J82">
            <v>315.3</v>
          </cell>
        </row>
        <row r="83">
          <cell r="A83" t="str">
            <v>Nigeria</v>
          </cell>
          <cell r="B83">
            <v>2000</v>
          </cell>
          <cell r="D83">
            <v>26.85</v>
          </cell>
          <cell r="J83">
            <v>418</v>
          </cell>
        </row>
        <row r="84">
          <cell r="B84">
            <v>2001</v>
          </cell>
          <cell r="D84">
            <v>27.04</v>
          </cell>
          <cell r="J84">
            <v>407.8</v>
          </cell>
        </row>
        <row r="85">
          <cell r="B85">
            <v>2002</v>
          </cell>
          <cell r="D85">
            <v>27.21</v>
          </cell>
          <cell r="J85">
            <v>392.9</v>
          </cell>
        </row>
        <row r="86">
          <cell r="B86">
            <v>2003</v>
          </cell>
          <cell r="D86">
            <v>27.33</v>
          </cell>
          <cell r="J86">
            <v>391.7</v>
          </cell>
        </row>
        <row r="87">
          <cell r="B87">
            <v>2004</v>
          </cell>
          <cell r="D87">
            <v>27.31</v>
          </cell>
          <cell r="J87">
            <v>401.2</v>
          </cell>
        </row>
        <row r="88">
          <cell r="B88">
            <v>2005</v>
          </cell>
          <cell r="D88">
            <v>27.44</v>
          </cell>
          <cell r="J88">
            <v>407.8</v>
          </cell>
        </row>
        <row r="89">
          <cell r="B89">
            <v>2006</v>
          </cell>
          <cell r="D89">
            <v>27.41</v>
          </cell>
          <cell r="J89">
            <v>411</v>
          </cell>
        </row>
        <row r="90">
          <cell r="B90">
            <v>2007</v>
          </cell>
          <cell r="D90">
            <v>27.39</v>
          </cell>
          <cell r="J90">
            <v>412.4</v>
          </cell>
        </row>
        <row r="91">
          <cell r="B91">
            <v>2008</v>
          </cell>
          <cell r="D91">
            <v>27.02</v>
          </cell>
          <cell r="J91">
            <v>413.1</v>
          </cell>
        </row>
        <row r="92">
          <cell r="B92">
            <v>2009</v>
          </cell>
          <cell r="D92">
            <v>27.69</v>
          </cell>
          <cell r="J92">
            <v>400.2</v>
          </cell>
        </row>
        <row r="93">
          <cell r="B93">
            <v>2010</v>
          </cell>
          <cell r="D93">
            <v>27.81</v>
          </cell>
          <cell r="J93">
            <v>373.3</v>
          </cell>
        </row>
        <row r="94">
          <cell r="B94">
            <v>2011</v>
          </cell>
          <cell r="D94">
            <v>27.43</v>
          </cell>
          <cell r="J94">
            <v>350.5</v>
          </cell>
        </row>
        <row r="95">
          <cell r="B95">
            <v>2012</v>
          </cell>
          <cell r="D95">
            <v>27.25</v>
          </cell>
          <cell r="J95">
            <v>328.1</v>
          </cell>
        </row>
        <row r="96">
          <cell r="B96">
            <v>2013</v>
          </cell>
          <cell r="D96">
            <v>27.44</v>
          </cell>
          <cell r="J96">
            <v>308.2</v>
          </cell>
        </row>
        <row r="97">
          <cell r="B97">
            <v>2014</v>
          </cell>
          <cell r="D97">
            <v>27.55</v>
          </cell>
          <cell r="J97">
            <v>297.3</v>
          </cell>
        </row>
        <row r="98">
          <cell r="B98">
            <v>2015</v>
          </cell>
          <cell r="D98">
            <v>27.32</v>
          </cell>
          <cell r="J98">
            <v>292.5</v>
          </cell>
        </row>
        <row r="99">
          <cell r="B99">
            <v>2016</v>
          </cell>
          <cell r="D99">
            <v>27.73</v>
          </cell>
          <cell r="J99">
            <v>293.89999999999998</v>
          </cell>
        </row>
        <row r="100">
          <cell r="B100">
            <v>2017</v>
          </cell>
          <cell r="D100">
            <v>27.39</v>
          </cell>
          <cell r="J100">
            <v>298</v>
          </cell>
        </row>
        <row r="101">
          <cell r="B101">
            <v>2018</v>
          </cell>
          <cell r="D101">
            <v>27.36</v>
          </cell>
          <cell r="J101">
            <v>299</v>
          </cell>
        </row>
        <row r="102">
          <cell r="A102" t="str">
            <v>South Africa</v>
          </cell>
          <cell r="B102">
            <v>2000</v>
          </cell>
          <cell r="D102">
            <v>17.63</v>
          </cell>
          <cell r="J102">
            <v>4.0199999999999996</v>
          </cell>
        </row>
        <row r="103">
          <cell r="B103">
            <v>2001</v>
          </cell>
          <cell r="D103">
            <v>17.899999999999999</v>
          </cell>
          <cell r="J103">
            <v>5.82</v>
          </cell>
        </row>
        <row r="104">
          <cell r="B104">
            <v>2002</v>
          </cell>
          <cell r="D104">
            <v>17.95</v>
          </cell>
          <cell r="J104">
            <v>3.39</v>
          </cell>
        </row>
        <row r="105">
          <cell r="B105">
            <v>2003</v>
          </cell>
          <cell r="D105">
            <v>18.32</v>
          </cell>
          <cell r="J105">
            <v>2.88</v>
          </cell>
        </row>
        <row r="106">
          <cell r="B106">
            <v>2004</v>
          </cell>
          <cell r="D106">
            <v>18.579999999999998</v>
          </cell>
          <cell r="J106">
            <v>2.83</v>
          </cell>
        </row>
        <row r="107">
          <cell r="B107">
            <v>2005</v>
          </cell>
          <cell r="D107">
            <v>18.57</v>
          </cell>
          <cell r="J107">
            <v>1.62</v>
          </cell>
        </row>
        <row r="108">
          <cell r="B108">
            <v>2006</v>
          </cell>
          <cell r="D108">
            <v>18.07</v>
          </cell>
          <cell r="J108">
            <v>2.4900000000000002</v>
          </cell>
        </row>
        <row r="109">
          <cell r="B109">
            <v>2007</v>
          </cell>
          <cell r="D109">
            <v>18.39</v>
          </cell>
          <cell r="J109">
            <v>1.29</v>
          </cell>
        </row>
        <row r="110">
          <cell r="B110">
            <v>2008</v>
          </cell>
          <cell r="D110">
            <v>18.489999999999998</v>
          </cell>
          <cell r="J110">
            <v>1.57</v>
          </cell>
        </row>
        <row r="111">
          <cell r="B111">
            <v>2009</v>
          </cell>
          <cell r="D111">
            <v>18.420000000000002</v>
          </cell>
          <cell r="J111">
            <v>1.2</v>
          </cell>
        </row>
        <row r="112">
          <cell r="B112">
            <v>2010</v>
          </cell>
          <cell r="D112">
            <v>18.68</v>
          </cell>
          <cell r="J112">
            <v>1.57</v>
          </cell>
        </row>
        <row r="113">
          <cell r="B113">
            <v>2011</v>
          </cell>
          <cell r="D113">
            <v>17.98</v>
          </cell>
          <cell r="J113">
            <v>1.9</v>
          </cell>
        </row>
        <row r="114">
          <cell r="B114">
            <v>2012</v>
          </cell>
          <cell r="D114">
            <v>18.21</v>
          </cell>
          <cell r="J114">
            <v>1.25</v>
          </cell>
        </row>
        <row r="115">
          <cell r="B115">
            <v>2013</v>
          </cell>
          <cell r="D115">
            <v>18.3</v>
          </cell>
          <cell r="J115">
            <v>1.61</v>
          </cell>
        </row>
        <row r="116">
          <cell r="B116">
            <v>2014</v>
          </cell>
          <cell r="D116">
            <v>18.510000000000002</v>
          </cell>
          <cell r="J116">
            <v>2.15</v>
          </cell>
        </row>
        <row r="117">
          <cell r="B117">
            <v>2015</v>
          </cell>
          <cell r="D117">
            <v>18.96</v>
          </cell>
          <cell r="J117">
            <v>0.9</v>
          </cell>
        </row>
        <row r="118">
          <cell r="B118">
            <v>2016</v>
          </cell>
          <cell r="D118">
            <v>19.07</v>
          </cell>
          <cell r="J118">
            <v>0.77</v>
          </cell>
        </row>
        <row r="119">
          <cell r="B119">
            <v>2017</v>
          </cell>
          <cell r="D119">
            <v>18.61</v>
          </cell>
          <cell r="J119">
            <v>3.95</v>
          </cell>
        </row>
        <row r="120">
          <cell r="B120">
            <v>2018</v>
          </cell>
          <cell r="D120">
            <v>18.739999999999998</v>
          </cell>
          <cell r="J120">
            <v>1.65</v>
          </cell>
        </row>
        <row r="121">
          <cell r="A121" t="str">
            <v>Uganda</v>
          </cell>
          <cell r="B121">
            <v>2000</v>
          </cell>
          <cell r="D121">
            <v>23.31</v>
          </cell>
          <cell r="J121">
            <v>487.2</v>
          </cell>
        </row>
        <row r="122">
          <cell r="B122">
            <v>2001</v>
          </cell>
          <cell r="D122">
            <v>23.48</v>
          </cell>
          <cell r="J122">
            <v>508</v>
          </cell>
        </row>
        <row r="123">
          <cell r="B123">
            <v>2002</v>
          </cell>
          <cell r="D123">
            <v>23.83</v>
          </cell>
          <cell r="J123">
            <v>500.2</v>
          </cell>
        </row>
        <row r="124">
          <cell r="B124">
            <v>2003</v>
          </cell>
          <cell r="D124">
            <v>23.73</v>
          </cell>
          <cell r="J124">
            <v>484.1</v>
          </cell>
        </row>
        <row r="125">
          <cell r="B125">
            <v>2004</v>
          </cell>
          <cell r="D125">
            <v>23.73</v>
          </cell>
          <cell r="J125">
            <v>449.8</v>
          </cell>
        </row>
        <row r="126">
          <cell r="B126">
            <v>2005</v>
          </cell>
          <cell r="D126">
            <v>23.75</v>
          </cell>
          <cell r="J126">
            <v>433.6</v>
          </cell>
        </row>
        <row r="127">
          <cell r="B127">
            <v>2006</v>
          </cell>
          <cell r="D127">
            <v>23.6</v>
          </cell>
          <cell r="J127">
            <v>421.3</v>
          </cell>
        </row>
        <row r="128">
          <cell r="B128">
            <v>2007</v>
          </cell>
          <cell r="D128">
            <v>23.65</v>
          </cell>
          <cell r="J128">
            <v>415.4</v>
          </cell>
        </row>
        <row r="129">
          <cell r="B129">
            <v>2008</v>
          </cell>
          <cell r="D129">
            <v>23.59</v>
          </cell>
          <cell r="J129">
            <v>418</v>
          </cell>
        </row>
        <row r="130">
          <cell r="B130">
            <v>2009</v>
          </cell>
          <cell r="D130">
            <v>24.13</v>
          </cell>
          <cell r="J130">
            <v>423.1</v>
          </cell>
        </row>
        <row r="131">
          <cell r="B131">
            <v>2010</v>
          </cell>
          <cell r="D131">
            <v>23.91</v>
          </cell>
          <cell r="J131">
            <v>409.4</v>
          </cell>
        </row>
        <row r="132">
          <cell r="B132">
            <v>2011</v>
          </cell>
          <cell r="D132">
            <v>23.47</v>
          </cell>
          <cell r="J132">
            <v>394.7</v>
          </cell>
        </row>
        <row r="133">
          <cell r="B133">
            <v>2012</v>
          </cell>
          <cell r="D133">
            <v>23.07</v>
          </cell>
          <cell r="J133">
            <v>376.6</v>
          </cell>
        </row>
        <row r="134">
          <cell r="B134">
            <v>2013</v>
          </cell>
          <cell r="D134">
            <v>23.23</v>
          </cell>
          <cell r="J134">
            <v>332.3</v>
          </cell>
        </row>
        <row r="135">
          <cell r="B135">
            <v>2014</v>
          </cell>
          <cell r="D135">
            <v>23.14</v>
          </cell>
          <cell r="J135">
            <v>294.3</v>
          </cell>
        </row>
        <row r="136">
          <cell r="B136">
            <v>2015</v>
          </cell>
          <cell r="D136">
            <v>23.18</v>
          </cell>
          <cell r="J136">
            <v>253.5</v>
          </cell>
        </row>
        <row r="137">
          <cell r="B137">
            <v>2016</v>
          </cell>
          <cell r="D137">
            <v>23.47</v>
          </cell>
          <cell r="J137">
            <v>283.10000000000002</v>
          </cell>
        </row>
        <row r="138">
          <cell r="B138">
            <v>2017</v>
          </cell>
          <cell r="D138">
            <v>23.39</v>
          </cell>
          <cell r="J138">
            <v>294.89999999999998</v>
          </cell>
        </row>
        <row r="139">
          <cell r="B139">
            <v>2018</v>
          </cell>
          <cell r="D139">
            <v>23.18</v>
          </cell>
          <cell r="J139">
            <v>262.7</v>
          </cell>
        </row>
        <row r="140">
          <cell r="A140" t="str">
            <v>Zambia</v>
          </cell>
          <cell r="B140">
            <v>2000</v>
          </cell>
          <cell r="D140">
            <v>22</v>
          </cell>
          <cell r="J140">
            <v>397.1</v>
          </cell>
        </row>
        <row r="141">
          <cell r="B141">
            <v>2001</v>
          </cell>
          <cell r="D141">
            <v>22.21</v>
          </cell>
          <cell r="J141">
            <v>404.2</v>
          </cell>
        </row>
        <row r="142">
          <cell r="B142">
            <v>2002</v>
          </cell>
          <cell r="D142">
            <v>22.43</v>
          </cell>
          <cell r="J142">
            <v>371.5</v>
          </cell>
        </row>
        <row r="143">
          <cell r="B143">
            <v>2003</v>
          </cell>
          <cell r="D143">
            <v>22.54</v>
          </cell>
          <cell r="J143">
            <v>348.5</v>
          </cell>
        </row>
        <row r="144">
          <cell r="B144">
            <v>2004</v>
          </cell>
          <cell r="D144">
            <v>22.31</v>
          </cell>
          <cell r="J144">
            <v>301.8</v>
          </cell>
        </row>
        <row r="145">
          <cell r="B145">
            <v>2005</v>
          </cell>
          <cell r="D145">
            <v>23.23</v>
          </cell>
          <cell r="J145">
            <v>258.39999999999998</v>
          </cell>
        </row>
        <row r="146">
          <cell r="B146">
            <v>2006</v>
          </cell>
          <cell r="D146">
            <v>22.11</v>
          </cell>
          <cell r="J146">
            <v>222.5</v>
          </cell>
        </row>
        <row r="147">
          <cell r="B147">
            <v>2007</v>
          </cell>
          <cell r="D147">
            <v>22.2</v>
          </cell>
          <cell r="J147">
            <v>193.4</v>
          </cell>
        </row>
        <row r="148">
          <cell r="B148">
            <v>2008</v>
          </cell>
          <cell r="D148">
            <v>22</v>
          </cell>
          <cell r="J148">
            <v>172.6</v>
          </cell>
        </row>
        <row r="149">
          <cell r="B149">
            <v>2009</v>
          </cell>
          <cell r="D149">
            <v>22.26</v>
          </cell>
          <cell r="J149">
            <v>165.2</v>
          </cell>
        </row>
        <row r="150">
          <cell r="B150">
            <v>2010</v>
          </cell>
          <cell r="D150">
            <v>22.66</v>
          </cell>
          <cell r="J150">
            <v>168.5</v>
          </cell>
        </row>
        <row r="151">
          <cell r="B151">
            <v>2011</v>
          </cell>
          <cell r="D151">
            <v>21.99</v>
          </cell>
          <cell r="J151">
            <v>180.5</v>
          </cell>
        </row>
        <row r="152">
          <cell r="B152">
            <v>2012</v>
          </cell>
          <cell r="D152">
            <v>22.1</v>
          </cell>
          <cell r="J152">
            <v>200.3</v>
          </cell>
        </row>
        <row r="153">
          <cell r="B153">
            <v>2013</v>
          </cell>
          <cell r="D153">
            <v>21.94</v>
          </cell>
          <cell r="J153">
            <v>227.6</v>
          </cell>
        </row>
        <row r="154">
          <cell r="B154">
            <v>2014</v>
          </cell>
          <cell r="D154">
            <v>21.98</v>
          </cell>
          <cell r="J154">
            <v>232.3</v>
          </cell>
        </row>
        <row r="155">
          <cell r="B155">
            <v>2015</v>
          </cell>
          <cell r="D155">
            <v>22.4</v>
          </cell>
          <cell r="J155">
            <v>219.3</v>
          </cell>
        </row>
        <row r="156">
          <cell r="B156">
            <v>2016</v>
          </cell>
          <cell r="D156">
            <v>22.55</v>
          </cell>
          <cell r="J156">
            <v>206</v>
          </cell>
        </row>
        <row r="157">
          <cell r="B157">
            <v>2017</v>
          </cell>
          <cell r="D157">
            <v>22.21</v>
          </cell>
          <cell r="J157">
            <v>185.2</v>
          </cell>
        </row>
        <row r="158">
          <cell r="B158">
            <v>2018</v>
          </cell>
          <cell r="D158">
            <v>21.99</v>
          </cell>
          <cell r="J158">
            <v>178.8</v>
          </cell>
        </row>
        <row r="159">
          <cell r="A159" t="str">
            <v>Zimbabwe</v>
          </cell>
          <cell r="B159">
            <v>2000</v>
          </cell>
          <cell r="D159">
            <v>21.16</v>
          </cell>
          <cell r="J159">
            <v>113</v>
          </cell>
        </row>
        <row r="160">
          <cell r="B160">
            <v>2001</v>
          </cell>
          <cell r="D160">
            <v>21.53</v>
          </cell>
          <cell r="J160">
            <v>113</v>
          </cell>
        </row>
        <row r="161">
          <cell r="B161">
            <v>2002</v>
          </cell>
          <cell r="D161">
            <v>21.78</v>
          </cell>
          <cell r="J161">
            <v>113</v>
          </cell>
        </row>
        <row r="162">
          <cell r="B162">
            <v>2003</v>
          </cell>
          <cell r="D162">
            <v>21.9</v>
          </cell>
          <cell r="J162">
            <v>113</v>
          </cell>
        </row>
        <row r="163">
          <cell r="B163">
            <v>2004</v>
          </cell>
          <cell r="D163">
            <v>21.96</v>
          </cell>
          <cell r="J163">
            <v>113</v>
          </cell>
        </row>
        <row r="164">
          <cell r="B164">
            <v>2005</v>
          </cell>
          <cell r="D164">
            <v>22.73</v>
          </cell>
          <cell r="J164">
            <v>113</v>
          </cell>
        </row>
        <row r="165">
          <cell r="B165">
            <v>2006</v>
          </cell>
          <cell r="D165">
            <v>21.81</v>
          </cell>
          <cell r="J165">
            <v>113</v>
          </cell>
        </row>
        <row r="166">
          <cell r="B166">
            <v>2007</v>
          </cell>
          <cell r="D166">
            <v>21.95</v>
          </cell>
          <cell r="J166">
            <v>175.1</v>
          </cell>
        </row>
        <row r="167">
          <cell r="B167">
            <v>2008</v>
          </cell>
          <cell r="D167">
            <v>21.87</v>
          </cell>
          <cell r="J167">
            <v>74.73</v>
          </cell>
        </row>
        <row r="168">
          <cell r="B168">
            <v>2009</v>
          </cell>
          <cell r="D168">
            <v>21.96</v>
          </cell>
          <cell r="J168">
            <v>90.15</v>
          </cell>
        </row>
        <row r="169">
          <cell r="B169">
            <v>2010</v>
          </cell>
          <cell r="D169">
            <v>22.19</v>
          </cell>
          <cell r="J169">
            <v>109.8</v>
          </cell>
        </row>
        <row r="170">
          <cell r="B170">
            <v>2011</v>
          </cell>
          <cell r="D170">
            <v>21.62</v>
          </cell>
          <cell r="J170">
            <v>70.680000000000007</v>
          </cell>
        </row>
        <row r="171">
          <cell r="B171">
            <v>2012</v>
          </cell>
          <cell r="D171">
            <v>21.84</v>
          </cell>
          <cell r="J171">
            <v>57.22</v>
          </cell>
        </row>
        <row r="172">
          <cell r="B172">
            <v>2013</v>
          </cell>
          <cell r="D172">
            <v>21.52</v>
          </cell>
          <cell r="J172">
            <v>81.95</v>
          </cell>
        </row>
        <row r="173">
          <cell r="B173">
            <v>2014</v>
          </cell>
          <cell r="D173">
            <v>21.64</v>
          </cell>
          <cell r="J173">
            <v>101.9</v>
          </cell>
        </row>
        <row r="174">
          <cell r="B174">
            <v>2015</v>
          </cell>
          <cell r="D174">
            <v>22.24</v>
          </cell>
          <cell r="J174">
            <v>97.61</v>
          </cell>
        </row>
        <row r="175">
          <cell r="B175">
            <v>2016</v>
          </cell>
          <cell r="D175">
            <v>22.19</v>
          </cell>
          <cell r="J175">
            <v>68.38</v>
          </cell>
        </row>
        <row r="176">
          <cell r="B176">
            <v>2017</v>
          </cell>
          <cell r="D176">
            <v>21.65</v>
          </cell>
          <cell r="J176">
            <v>118.8</v>
          </cell>
        </row>
        <row r="177">
          <cell r="B177">
            <v>2018</v>
          </cell>
          <cell r="D177">
            <v>22.03</v>
          </cell>
          <cell r="J177">
            <v>55.83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ihme.washington.edu/s/fGpEZwJetEJjdxG?path=%2F" TargetMode="External"/><Relationship Id="rId2" Type="http://schemas.openxmlformats.org/officeDocument/2006/relationships/hyperlink" Target="https://cloud.ihme.washington.edu/s/fGpEZwJetEJjdxG?path=%2FData%20%5BCSV%5D" TargetMode="External"/><Relationship Id="rId1" Type="http://schemas.openxmlformats.org/officeDocument/2006/relationships/hyperlink" Target="https://climateknowledgeportal.worldbank.org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who.int/data/gho/data/indicators/indicator-details/GHO/malaria-incidence-(per-1-000-population-at-risk)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981"/>
  <sheetViews>
    <sheetView topLeftCell="A16" zoomScale="65" zoomScaleNormal="30" workbookViewId="0">
      <selection activeCell="C4" sqref="C4"/>
    </sheetView>
  </sheetViews>
  <sheetFormatPr defaultColWidth="14.42578125" defaultRowHeight="15.75" customHeight="1"/>
  <cols>
    <col min="3" max="3" width="99" bestFit="1" customWidth="1"/>
    <col min="4" max="4" width="47.140625" bestFit="1" customWidth="1"/>
    <col min="10" max="10" width="52.5703125" customWidth="1"/>
    <col min="11" max="11" width="24.7109375" customWidth="1"/>
  </cols>
  <sheetData>
    <row r="1" spans="1:21" ht="12.75">
      <c r="A1" s="1" t="s">
        <v>28</v>
      </c>
      <c r="B1" s="2"/>
      <c r="C1" s="3"/>
      <c r="D1" s="1"/>
      <c r="Q1" s="4"/>
      <c r="R1" s="7" t="s">
        <v>14</v>
      </c>
    </row>
    <row r="2" spans="1:21" ht="15.75" customHeight="1">
      <c r="C2" s="15" t="s">
        <v>30</v>
      </c>
      <c r="D2" s="5" t="s">
        <v>0</v>
      </c>
      <c r="R2" s="7" t="s">
        <v>15</v>
      </c>
    </row>
    <row r="3" spans="1:21" ht="15.75" customHeight="1">
      <c r="C3" s="16" t="s">
        <v>32</v>
      </c>
      <c r="D3" s="1" t="s">
        <v>29</v>
      </c>
    </row>
    <row r="4" spans="1:21" ht="15.75" customHeight="1">
      <c r="C4" s="17" t="s">
        <v>33</v>
      </c>
      <c r="D4" s="12" t="s">
        <v>31</v>
      </c>
    </row>
    <row r="5" spans="1:21" ht="15.75" customHeight="1">
      <c r="C5" s="11"/>
    </row>
    <row r="6" spans="1:21" ht="15.75" customHeight="1">
      <c r="A6" s="1" t="s">
        <v>1</v>
      </c>
      <c r="B6" s="2" t="s">
        <v>2</v>
      </c>
      <c r="C6" s="6" t="s">
        <v>3</v>
      </c>
      <c r="D6" s="1" t="s">
        <v>4</v>
      </c>
      <c r="R6" s="1" t="s">
        <v>1</v>
      </c>
      <c r="S6" s="1" t="s">
        <v>2</v>
      </c>
      <c r="T6" s="1" t="s">
        <v>16</v>
      </c>
      <c r="U6" s="1" t="s">
        <v>17</v>
      </c>
    </row>
    <row r="7" spans="1:21" ht="15.75" customHeight="1">
      <c r="A7" s="1" t="s">
        <v>5</v>
      </c>
      <c r="B7" s="2">
        <v>2000</v>
      </c>
      <c r="C7" s="2">
        <v>222.3</v>
      </c>
      <c r="D7" s="1">
        <v>22.82</v>
      </c>
      <c r="R7" s="1" t="s">
        <v>5</v>
      </c>
      <c r="S7" s="1">
        <v>2000</v>
      </c>
      <c r="T7" s="1">
        <v>41226209</v>
      </c>
      <c r="U7" s="1" t="s">
        <v>18</v>
      </c>
    </row>
    <row r="8" spans="1:21" ht="15.75" customHeight="1">
      <c r="B8" s="2">
        <v>2001</v>
      </c>
      <c r="C8" s="2">
        <v>231.7</v>
      </c>
      <c r="D8" s="1">
        <v>22.95</v>
      </c>
      <c r="S8" s="1">
        <v>2001</v>
      </c>
      <c r="T8" s="1">
        <v>41633578</v>
      </c>
    </row>
    <row r="9" spans="1:21" ht="15.75" customHeight="1">
      <c r="B9" s="2">
        <v>2002</v>
      </c>
      <c r="C9" s="2">
        <v>205.9</v>
      </c>
      <c r="D9" s="1">
        <v>23.4</v>
      </c>
      <c r="S9" s="1">
        <v>2002</v>
      </c>
      <c r="T9" s="1">
        <v>41998120</v>
      </c>
    </row>
    <row r="10" spans="1:21" ht="15.75" customHeight="1">
      <c r="B10" s="2">
        <v>2003</v>
      </c>
      <c r="C10" s="2">
        <v>217.7</v>
      </c>
      <c r="D10" s="1">
        <v>23.13</v>
      </c>
      <c r="S10" s="1">
        <v>2003</v>
      </c>
      <c r="T10" s="1">
        <v>42234223</v>
      </c>
    </row>
    <row r="11" spans="1:21" ht="15.75" customHeight="1">
      <c r="B11" s="2">
        <v>2004</v>
      </c>
      <c r="C11" s="2">
        <v>222.3</v>
      </c>
      <c r="D11" s="1">
        <v>23.07</v>
      </c>
      <c r="S11" s="1">
        <v>2004</v>
      </c>
      <c r="T11" s="1">
        <v>42307565</v>
      </c>
    </row>
    <row r="12" spans="1:21" ht="15.75" customHeight="1">
      <c r="B12" s="2">
        <v>2005</v>
      </c>
      <c r="C12" s="2">
        <v>152</v>
      </c>
      <c r="D12" s="1">
        <v>23.18</v>
      </c>
      <c r="S12" s="1">
        <v>2005</v>
      </c>
      <c r="T12" s="1">
        <v>42224819</v>
      </c>
    </row>
    <row r="13" spans="1:21" ht="15.75" customHeight="1">
      <c r="B13" s="2">
        <v>2006</v>
      </c>
      <c r="C13" s="2">
        <v>141.80000000000001</v>
      </c>
      <c r="D13" s="1">
        <v>23.09</v>
      </c>
      <c r="S13" s="1">
        <v>2006</v>
      </c>
      <c r="T13" s="1">
        <v>41501970</v>
      </c>
    </row>
    <row r="14" spans="1:21" ht="12.75">
      <c r="B14" s="2">
        <v>2007</v>
      </c>
      <c r="C14" s="2">
        <v>121.5</v>
      </c>
      <c r="D14" s="1">
        <v>22.99</v>
      </c>
      <c r="S14" s="1">
        <v>2007</v>
      </c>
      <c r="T14" s="1">
        <v>39942839</v>
      </c>
    </row>
    <row r="15" spans="1:21" ht="12.75">
      <c r="B15" s="2">
        <v>2008</v>
      </c>
      <c r="C15" s="2">
        <v>100.6</v>
      </c>
      <c r="D15" s="1">
        <v>22.91</v>
      </c>
      <c r="S15" s="1">
        <v>2008</v>
      </c>
      <c r="T15" s="1">
        <v>38004691</v>
      </c>
    </row>
    <row r="16" spans="1:21" ht="12.75">
      <c r="B16" s="2">
        <v>2009</v>
      </c>
      <c r="C16" s="2">
        <v>135.9</v>
      </c>
      <c r="D16" s="1">
        <v>23.62</v>
      </c>
      <c r="S16" s="1">
        <v>2009</v>
      </c>
      <c r="T16" s="1">
        <v>36170489</v>
      </c>
    </row>
    <row r="17" spans="1:20" ht="12.75">
      <c r="B17" s="2">
        <v>2010</v>
      </c>
      <c r="C17" s="2">
        <v>155.30000000000001</v>
      </c>
      <c r="D17" s="1">
        <v>23.35</v>
      </c>
      <c r="S17" s="1">
        <v>2010</v>
      </c>
      <c r="T17" s="1">
        <v>35016640</v>
      </c>
    </row>
    <row r="18" spans="1:20" ht="12.75">
      <c r="B18" s="2">
        <v>2011</v>
      </c>
      <c r="C18" s="2">
        <v>155.19999999999999</v>
      </c>
      <c r="D18" s="1">
        <v>23.24</v>
      </c>
      <c r="S18" s="1">
        <v>2011</v>
      </c>
      <c r="T18" s="1">
        <v>34381369</v>
      </c>
    </row>
    <row r="19" spans="1:20" ht="12.75">
      <c r="B19" s="2">
        <v>2012</v>
      </c>
      <c r="C19" s="2">
        <v>174.6</v>
      </c>
      <c r="D19" s="1">
        <v>23.06</v>
      </c>
      <c r="S19" s="1">
        <v>2012</v>
      </c>
      <c r="T19" s="1">
        <v>33759656</v>
      </c>
    </row>
    <row r="20" spans="1:20" ht="12.75">
      <c r="B20" s="2">
        <v>2013</v>
      </c>
      <c r="C20" s="2">
        <v>191.6</v>
      </c>
      <c r="D20" s="1">
        <v>23.41</v>
      </c>
      <c r="S20" s="1">
        <v>2013</v>
      </c>
      <c r="T20" s="1">
        <v>33264194</v>
      </c>
    </row>
    <row r="21" spans="1:20" ht="12.75">
      <c r="B21" s="2">
        <v>2014</v>
      </c>
      <c r="C21" s="2">
        <v>158.80000000000001</v>
      </c>
      <c r="D21" s="1">
        <v>23.17</v>
      </c>
      <c r="S21" s="1">
        <v>2014</v>
      </c>
      <c r="T21" s="1">
        <v>32923870</v>
      </c>
    </row>
    <row r="22" spans="1:20" ht="12.75">
      <c r="B22" s="2">
        <v>2015</v>
      </c>
      <c r="C22" s="2">
        <v>133.80000000000001</v>
      </c>
      <c r="D22" s="1">
        <v>23.61</v>
      </c>
      <c r="S22" s="1">
        <v>2015</v>
      </c>
      <c r="T22" s="1">
        <v>32759937</v>
      </c>
    </row>
    <row r="23" spans="1:20" ht="12.75">
      <c r="B23" s="2">
        <v>2016</v>
      </c>
      <c r="C23" s="2">
        <v>92.28</v>
      </c>
      <c r="D23" s="1">
        <v>23.59</v>
      </c>
      <c r="S23" s="1">
        <v>2016</v>
      </c>
      <c r="T23" s="1">
        <v>32773931</v>
      </c>
    </row>
    <row r="24" spans="1:20" ht="12.75">
      <c r="B24" s="2">
        <v>2017</v>
      </c>
      <c r="C24" s="2">
        <v>67.05</v>
      </c>
      <c r="D24" s="1">
        <v>23.32</v>
      </c>
      <c r="S24" s="1">
        <v>2017</v>
      </c>
      <c r="T24" s="1">
        <v>32987341</v>
      </c>
    </row>
    <row r="25" spans="1:20" ht="12.75">
      <c r="B25" s="2">
        <v>2018</v>
      </c>
      <c r="C25" s="2">
        <v>37.61</v>
      </c>
      <c r="D25" s="1">
        <v>22.94</v>
      </c>
    </row>
    <row r="26" spans="1:20" ht="12.75">
      <c r="A26" s="1" t="s">
        <v>6</v>
      </c>
      <c r="B26" s="2">
        <v>2000</v>
      </c>
      <c r="C26" s="2">
        <v>435.2</v>
      </c>
      <c r="D26" s="1">
        <v>27.51</v>
      </c>
      <c r="R26" s="1" t="s">
        <v>6</v>
      </c>
      <c r="S26" s="1">
        <v>2000</v>
      </c>
      <c r="T26" s="1">
        <v>7420175</v>
      </c>
    </row>
    <row r="27" spans="1:20" ht="12.75">
      <c r="B27" s="2">
        <v>2001</v>
      </c>
      <c r="C27" s="2">
        <v>419.9</v>
      </c>
      <c r="D27" s="1">
        <v>27.6</v>
      </c>
      <c r="S27" s="1">
        <v>2001</v>
      </c>
      <c r="T27" s="1">
        <v>7618659</v>
      </c>
    </row>
    <row r="28" spans="1:20" ht="12.75">
      <c r="B28" s="2">
        <v>2002</v>
      </c>
      <c r="C28" s="2">
        <v>391.2</v>
      </c>
      <c r="D28" s="1">
        <v>27.69</v>
      </c>
      <c r="S28" s="1">
        <v>2002</v>
      </c>
      <c r="T28" s="1">
        <v>7891041</v>
      </c>
    </row>
    <row r="29" spans="1:20" ht="12.75">
      <c r="B29" s="2">
        <v>2003</v>
      </c>
      <c r="C29" s="2">
        <v>370.9</v>
      </c>
      <c r="D29" s="1">
        <v>27.73</v>
      </c>
      <c r="S29" s="1">
        <v>2003</v>
      </c>
      <c r="T29" s="1">
        <v>8204478</v>
      </c>
    </row>
    <row r="30" spans="1:20" ht="12.75">
      <c r="B30" s="2">
        <v>2004</v>
      </c>
      <c r="C30" s="2">
        <v>352.3</v>
      </c>
      <c r="D30" s="1">
        <v>27.61</v>
      </c>
      <c r="S30" s="1">
        <v>2004</v>
      </c>
      <c r="T30" s="1">
        <v>8513792</v>
      </c>
    </row>
    <row r="31" spans="1:20" ht="12.75">
      <c r="B31" s="2">
        <v>2005</v>
      </c>
      <c r="C31" s="2">
        <v>336.4</v>
      </c>
      <c r="D31" s="1">
        <v>27.91</v>
      </c>
      <c r="S31" s="1">
        <v>2005</v>
      </c>
      <c r="T31" s="1">
        <v>8786880</v>
      </c>
    </row>
    <row r="32" spans="1:20" ht="12.75">
      <c r="B32" s="2">
        <v>2006</v>
      </c>
      <c r="C32" s="2">
        <v>328</v>
      </c>
      <c r="D32" s="1">
        <v>27.77</v>
      </c>
      <c r="S32" s="1">
        <v>2006</v>
      </c>
      <c r="T32" s="1">
        <v>9038967</v>
      </c>
    </row>
    <row r="33" spans="1:20" ht="12.75">
      <c r="B33" s="2">
        <v>2007</v>
      </c>
      <c r="C33" s="2">
        <v>328.6</v>
      </c>
      <c r="D33" s="1">
        <v>27.77</v>
      </c>
      <c r="S33" s="1">
        <v>2007</v>
      </c>
      <c r="T33" s="1">
        <v>9266055</v>
      </c>
    </row>
    <row r="34" spans="1:20" ht="12.75">
      <c r="B34" s="2">
        <v>2008</v>
      </c>
      <c r="C34" s="2">
        <v>342.2</v>
      </c>
      <c r="D34" s="1">
        <v>27.46</v>
      </c>
      <c r="S34" s="1">
        <v>2008</v>
      </c>
      <c r="T34" s="1">
        <v>9449052</v>
      </c>
    </row>
    <row r="35" spans="1:20" ht="12.75">
      <c r="B35" s="2">
        <v>2009</v>
      </c>
      <c r="C35" s="2">
        <v>359.7</v>
      </c>
      <c r="D35" s="1">
        <v>27.79</v>
      </c>
      <c r="S35" s="1">
        <v>2009</v>
      </c>
      <c r="T35" s="1">
        <v>9595970</v>
      </c>
    </row>
    <row r="36" spans="1:20" ht="12.75">
      <c r="B36" s="2">
        <v>2010</v>
      </c>
      <c r="C36" s="2">
        <v>371.7</v>
      </c>
      <c r="D36" s="1">
        <v>28.1</v>
      </c>
      <c r="S36" s="1">
        <v>2010</v>
      </c>
      <c r="T36" s="1">
        <v>9689724</v>
      </c>
    </row>
    <row r="37" spans="1:20" ht="12.75">
      <c r="B37" s="2">
        <v>2011</v>
      </c>
      <c r="C37" s="2">
        <v>376.2</v>
      </c>
      <c r="D37" s="1">
        <v>27.79</v>
      </c>
      <c r="S37" s="1">
        <v>2011</v>
      </c>
      <c r="T37" s="1">
        <v>9696380</v>
      </c>
    </row>
    <row r="38" spans="1:20" ht="12.75">
      <c r="B38" s="2">
        <v>2012</v>
      </c>
      <c r="C38" s="2">
        <v>366.1</v>
      </c>
      <c r="D38" s="1">
        <v>27.55</v>
      </c>
      <c r="S38" s="1">
        <v>2012</v>
      </c>
      <c r="T38" s="1">
        <v>9652812</v>
      </c>
    </row>
    <row r="39" spans="1:20" ht="12.75">
      <c r="B39" s="2">
        <v>2013</v>
      </c>
      <c r="C39" s="2">
        <v>341.5</v>
      </c>
      <c r="D39" s="1">
        <v>27.73</v>
      </c>
      <c r="S39" s="1">
        <v>2013</v>
      </c>
      <c r="T39" s="1">
        <v>9602242</v>
      </c>
    </row>
    <row r="40" spans="1:20" ht="12.75">
      <c r="B40" s="2">
        <v>2014</v>
      </c>
      <c r="C40" s="2">
        <v>310.8</v>
      </c>
      <c r="D40" s="1">
        <v>27.85</v>
      </c>
      <c r="S40" s="1">
        <v>2014</v>
      </c>
      <c r="T40" s="1">
        <v>9520804</v>
      </c>
    </row>
    <row r="41" spans="1:20" ht="12.75">
      <c r="B41" s="2">
        <v>2015</v>
      </c>
      <c r="C41" s="2">
        <v>275.8</v>
      </c>
      <c r="D41" s="1">
        <v>27.98</v>
      </c>
      <c r="S41" s="1">
        <v>2015</v>
      </c>
      <c r="T41" s="1">
        <v>9392500</v>
      </c>
    </row>
    <row r="42" spans="1:20" ht="12.75">
      <c r="B42" s="2">
        <v>2016</v>
      </c>
      <c r="C42" s="2">
        <v>237.5</v>
      </c>
      <c r="D42" s="1">
        <v>28.23</v>
      </c>
      <c r="S42" s="1">
        <v>2016</v>
      </c>
      <c r="T42" s="1">
        <v>9199481</v>
      </c>
    </row>
    <row r="43" spans="1:20" ht="12.75">
      <c r="B43" s="2">
        <v>2017</v>
      </c>
      <c r="C43" s="2">
        <v>200.9</v>
      </c>
      <c r="D43" s="1">
        <v>28.06</v>
      </c>
      <c r="S43" s="1">
        <v>2017</v>
      </c>
      <c r="T43" s="1">
        <v>8916467</v>
      </c>
    </row>
    <row r="44" spans="1:20" ht="12.75">
      <c r="B44" s="2">
        <v>2018</v>
      </c>
      <c r="C44" s="2">
        <v>171.7</v>
      </c>
      <c r="D44" s="1">
        <v>27.98</v>
      </c>
    </row>
    <row r="45" spans="1:20" ht="12.75">
      <c r="A45" s="1" t="s">
        <v>7</v>
      </c>
      <c r="B45" s="2">
        <v>2000</v>
      </c>
      <c r="C45" s="2">
        <v>216.8</v>
      </c>
      <c r="D45" s="1">
        <v>24.92</v>
      </c>
      <c r="R45" s="1" t="s">
        <v>7</v>
      </c>
      <c r="S45" s="1">
        <v>2000</v>
      </c>
      <c r="T45" s="1">
        <v>13231684</v>
      </c>
    </row>
    <row r="46" spans="1:20" ht="12.75">
      <c r="B46" s="2">
        <v>2001</v>
      </c>
      <c r="C46" s="2">
        <v>241.7</v>
      </c>
      <c r="D46" s="1">
        <v>25.11</v>
      </c>
      <c r="S46" s="1">
        <v>2001</v>
      </c>
      <c r="T46" s="1">
        <v>13476811</v>
      </c>
    </row>
    <row r="47" spans="1:20" ht="12.75">
      <c r="B47" s="2">
        <v>2002</v>
      </c>
      <c r="C47" s="2">
        <v>223.5</v>
      </c>
      <c r="D47" s="1">
        <v>25.39</v>
      </c>
      <c r="S47" s="1">
        <v>2002</v>
      </c>
      <c r="T47" s="1">
        <v>13713127</v>
      </c>
    </row>
    <row r="48" spans="1:20" ht="12.75">
      <c r="B48" s="2">
        <v>2003</v>
      </c>
      <c r="C48" s="2">
        <v>209.2</v>
      </c>
      <c r="D48" s="1">
        <v>25.36</v>
      </c>
      <c r="S48" s="1">
        <v>2003</v>
      </c>
      <c r="T48" s="1">
        <v>13905756</v>
      </c>
    </row>
    <row r="49" spans="1:20" ht="12.75">
      <c r="B49" s="2">
        <v>2004</v>
      </c>
      <c r="C49" s="2">
        <v>178.1</v>
      </c>
      <c r="D49" s="1">
        <v>25.05</v>
      </c>
      <c r="S49" s="1">
        <v>2004</v>
      </c>
      <c r="T49" s="1">
        <v>14063273</v>
      </c>
    </row>
    <row r="50" spans="1:20" ht="12.75">
      <c r="B50" s="2">
        <v>2005</v>
      </c>
      <c r="C50" s="2">
        <v>136.5</v>
      </c>
      <c r="D50" s="1">
        <v>24.98</v>
      </c>
      <c r="S50" s="1">
        <v>2005</v>
      </c>
      <c r="T50" s="1">
        <v>14247108</v>
      </c>
    </row>
    <row r="51" spans="1:20" ht="12.75">
      <c r="B51" s="2">
        <v>2006</v>
      </c>
      <c r="C51" s="2">
        <v>103.5</v>
      </c>
      <c r="D51" s="1">
        <v>25.12</v>
      </c>
      <c r="S51" s="1">
        <v>2006</v>
      </c>
      <c r="T51" s="1">
        <v>14407376</v>
      </c>
    </row>
    <row r="52" spans="1:20" ht="12.75">
      <c r="B52" s="2">
        <v>2007</v>
      </c>
      <c r="C52" s="2">
        <v>79.709999999999994</v>
      </c>
      <c r="D52" s="1">
        <v>25.01</v>
      </c>
      <c r="S52" s="1">
        <v>2007</v>
      </c>
      <c r="T52" s="1">
        <v>14444119</v>
      </c>
    </row>
    <row r="53" spans="1:20" ht="12.75">
      <c r="B53" s="2">
        <v>2008</v>
      </c>
      <c r="C53" s="2">
        <v>66.34</v>
      </c>
      <c r="D53" s="1">
        <v>24.96</v>
      </c>
      <c r="S53" s="1">
        <v>2008</v>
      </c>
      <c r="T53" s="1">
        <v>14412225</v>
      </c>
    </row>
    <row r="54" spans="1:20" ht="12.75">
      <c r="B54" s="2">
        <v>2009</v>
      </c>
      <c r="C54" s="2">
        <v>62.77</v>
      </c>
      <c r="D54" s="1">
        <v>25.56</v>
      </c>
      <c r="S54" s="1">
        <v>2009</v>
      </c>
      <c r="T54" s="1">
        <v>14361363</v>
      </c>
    </row>
    <row r="55" spans="1:20" ht="12.75">
      <c r="B55" s="2">
        <v>2010</v>
      </c>
      <c r="C55" s="2">
        <v>64.02</v>
      </c>
      <c r="D55" s="1">
        <v>25.42</v>
      </c>
      <c r="S55" s="1">
        <v>2010</v>
      </c>
      <c r="T55" s="1">
        <v>14309640</v>
      </c>
    </row>
    <row r="56" spans="1:20" ht="12.75">
      <c r="B56" s="2">
        <v>2011</v>
      </c>
      <c r="C56" s="2">
        <v>65.88</v>
      </c>
      <c r="D56" s="1">
        <v>25.21</v>
      </c>
      <c r="S56" s="1">
        <v>2011</v>
      </c>
      <c r="T56" s="1">
        <v>14268802</v>
      </c>
    </row>
    <row r="57" spans="1:20" ht="12.75">
      <c r="B57" s="2">
        <v>2012</v>
      </c>
      <c r="C57" s="2">
        <v>68.790000000000006</v>
      </c>
      <c r="D57" s="1">
        <v>24.92</v>
      </c>
      <c r="S57" s="1">
        <v>2012</v>
      </c>
      <c r="T57" s="1">
        <v>14240573</v>
      </c>
    </row>
    <row r="58" spans="1:20" ht="12.75">
      <c r="B58" s="2">
        <v>2013</v>
      </c>
      <c r="C58" s="2">
        <v>71.349999999999994</v>
      </c>
      <c r="D58" s="1">
        <v>25.16</v>
      </c>
      <c r="S58" s="1">
        <v>2013</v>
      </c>
      <c r="T58" s="1">
        <v>14229801</v>
      </c>
    </row>
    <row r="59" spans="1:20" ht="12.75">
      <c r="B59" s="2">
        <v>2014</v>
      </c>
      <c r="C59" s="2">
        <v>70.75</v>
      </c>
      <c r="D59" s="1">
        <v>25.12</v>
      </c>
      <c r="S59" s="1">
        <v>2014</v>
      </c>
      <c r="T59" s="1">
        <v>14202564</v>
      </c>
    </row>
    <row r="60" spans="1:20" ht="12.75">
      <c r="B60" s="2">
        <v>2015</v>
      </c>
      <c r="C60" s="2">
        <v>68.77</v>
      </c>
      <c r="D60" s="1">
        <v>25.22</v>
      </c>
      <c r="S60" s="1">
        <v>2015</v>
      </c>
      <c r="T60" s="1">
        <v>14164906</v>
      </c>
    </row>
    <row r="61" spans="1:20" ht="12.75">
      <c r="B61" s="2">
        <v>2016</v>
      </c>
      <c r="C61" s="2">
        <v>65.959999999999994</v>
      </c>
      <c r="D61" s="1">
        <v>25.56</v>
      </c>
      <c r="S61" s="1">
        <v>2016</v>
      </c>
      <c r="T61" s="1">
        <v>14144986</v>
      </c>
    </row>
    <row r="62" spans="1:20" ht="12.75">
      <c r="B62" s="2">
        <v>2017</v>
      </c>
      <c r="C62" s="2">
        <v>62.54</v>
      </c>
      <c r="D62" s="1">
        <v>25.37</v>
      </c>
      <c r="S62" s="1">
        <v>2017</v>
      </c>
      <c r="T62" s="1">
        <v>14140778</v>
      </c>
    </row>
    <row r="63" spans="1:20" ht="12.75">
      <c r="B63" s="2">
        <v>2018</v>
      </c>
      <c r="C63" s="2">
        <v>59.75</v>
      </c>
      <c r="D63" s="1">
        <v>25.02</v>
      </c>
    </row>
    <row r="64" spans="1:20" ht="12.75">
      <c r="A64" s="1" t="s">
        <v>8</v>
      </c>
      <c r="B64" s="2">
        <v>2000</v>
      </c>
      <c r="C64" s="2">
        <v>486.4</v>
      </c>
      <c r="D64" s="1">
        <v>23.84</v>
      </c>
      <c r="R64" s="1" t="s">
        <v>8</v>
      </c>
      <c r="S64" s="1">
        <v>2000</v>
      </c>
      <c r="T64" s="1">
        <v>8053759</v>
      </c>
    </row>
    <row r="65" spans="2:20" ht="12.75">
      <c r="B65" s="2">
        <v>2001</v>
      </c>
      <c r="C65" s="2">
        <v>501.9</v>
      </c>
      <c r="D65" s="1">
        <v>24.11</v>
      </c>
      <c r="S65" s="1">
        <v>2001</v>
      </c>
      <c r="T65" s="1">
        <v>8209371</v>
      </c>
    </row>
    <row r="66" spans="2:20" ht="12.75">
      <c r="B66" s="2">
        <v>2002</v>
      </c>
      <c r="C66" s="2">
        <v>500.5</v>
      </c>
      <c r="D66" s="1">
        <v>24.26</v>
      </c>
      <c r="S66" s="1">
        <v>2002</v>
      </c>
      <c r="T66" s="1">
        <v>8375545</v>
      </c>
    </row>
    <row r="67" spans="2:20" ht="12.75">
      <c r="B67" s="2">
        <v>2003</v>
      </c>
      <c r="C67" s="2">
        <v>483.1</v>
      </c>
      <c r="D67" s="1">
        <v>24.38</v>
      </c>
      <c r="S67" s="1">
        <v>2003</v>
      </c>
      <c r="T67" s="1">
        <v>8550249</v>
      </c>
    </row>
    <row r="68" spans="2:20" ht="12.75">
      <c r="B68" s="2">
        <v>2004</v>
      </c>
      <c r="C68" s="2">
        <v>452.1</v>
      </c>
      <c r="D68" s="1">
        <v>24.28</v>
      </c>
      <c r="S68" s="1">
        <v>2004</v>
      </c>
      <c r="T68" s="1">
        <v>8726714</v>
      </c>
    </row>
    <row r="69" spans="2:20" ht="12.75">
      <c r="B69" s="2">
        <v>2005</v>
      </c>
      <c r="C69" s="2">
        <v>415.1</v>
      </c>
      <c r="D69" s="1">
        <v>24.92</v>
      </c>
      <c r="S69" s="1">
        <v>2005</v>
      </c>
      <c r="T69" s="1">
        <v>8898740</v>
      </c>
    </row>
    <row r="70" spans="2:20" ht="12.75">
      <c r="B70" s="2">
        <v>2006</v>
      </c>
      <c r="C70" s="2">
        <v>395.6</v>
      </c>
      <c r="D70" s="1">
        <v>24.41</v>
      </c>
      <c r="S70" s="1">
        <v>2006</v>
      </c>
      <c r="T70" s="1">
        <v>9065409</v>
      </c>
    </row>
    <row r="71" spans="2:20" ht="12.75">
      <c r="B71" s="2">
        <v>2007</v>
      </c>
      <c r="C71" s="2">
        <v>382.6</v>
      </c>
      <c r="D71" s="1">
        <v>24.48</v>
      </c>
      <c r="S71" s="1">
        <v>2007</v>
      </c>
      <c r="T71" s="1">
        <v>9215569</v>
      </c>
    </row>
    <row r="72" spans="2:20" ht="12.75">
      <c r="B72" s="2">
        <v>2008</v>
      </c>
      <c r="C72" s="2">
        <v>379.2</v>
      </c>
      <c r="D72" s="1">
        <v>24.28</v>
      </c>
      <c r="S72" s="1">
        <v>2008</v>
      </c>
      <c r="T72" s="1">
        <v>9326800</v>
      </c>
    </row>
    <row r="73" spans="2:20" ht="12.75">
      <c r="B73" s="2">
        <v>2009</v>
      </c>
      <c r="C73" s="2">
        <v>375.6</v>
      </c>
      <c r="D73" s="1">
        <v>24.35</v>
      </c>
      <c r="S73" s="1">
        <v>2009</v>
      </c>
      <c r="T73" s="1">
        <v>9385421</v>
      </c>
    </row>
    <row r="74" spans="2:20" ht="12.75">
      <c r="B74" s="2">
        <v>2010</v>
      </c>
      <c r="C74" s="2">
        <v>371.8</v>
      </c>
      <c r="D74" s="1">
        <v>24.71</v>
      </c>
      <c r="S74" s="1">
        <v>2010</v>
      </c>
      <c r="T74" s="1">
        <v>9378705</v>
      </c>
    </row>
    <row r="75" spans="2:20" ht="12.75">
      <c r="B75" s="2">
        <v>2011</v>
      </c>
      <c r="C75" s="2">
        <v>368</v>
      </c>
      <c r="D75" s="1">
        <v>24.2</v>
      </c>
      <c r="S75" s="1">
        <v>2011</v>
      </c>
      <c r="T75" s="1">
        <v>9285104</v>
      </c>
    </row>
    <row r="76" spans="2:20" ht="12.75">
      <c r="B76" s="2">
        <v>2012</v>
      </c>
      <c r="C76" s="2">
        <v>367.1</v>
      </c>
      <c r="D76" s="1">
        <v>24.28</v>
      </c>
      <c r="S76" s="1">
        <v>2012</v>
      </c>
      <c r="T76" s="1">
        <v>9110337</v>
      </c>
    </row>
    <row r="77" spans="2:20" ht="12.75">
      <c r="B77" s="2">
        <v>2013</v>
      </c>
      <c r="C77" s="2">
        <v>366.4</v>
      </c>
      <c r="D77" s="1">
        <v>24.2</v>
      </c>
      <c r="S77" s="1">
        <v>2013</v>
      </c>
      <c r="T77" s="1">
        <v>8884576</v>
      </c>
    </row>
    <row r="78" spans="2:20" ht="12.75">
      <c r="B78" s="2">
        <v>2014</v>
      </c>
      <c r="C78" s="2">
        <v>356</v>
      </c>
      <c r="D78" s="1">
        <v>24.32</v>
      </c>
      <c r="S78" s="1">
        <v>2014</v>
      </c>
      <c r="T78" s="1">
        <v>8624471</v>
      </c>
    </row>
    <row r="79" spans="2:20" ht="12.75">
      <c r="B79" s="2">
        <v>2015</v>
      </c>
      <c r="C79" s="2">
        <v>347.8</v>
      </c>
      <c r="D79" s="1">
        <v>24.7</v>
      </c>
      <c r="S79" s="1">
        <v>2015</v>
      </c>
      <c r="T79" s="1">
        <v>8337552</v>
      </c>
    </row>
    <row r="80" spans="2:20" ht="12.75">
      <c r="B80" s="2">
        <v>2016</v>
      </c>
      <c r="C80" s="2">
        <v>341.6</v>
      </c>
      <c r="D80" s="1">
        <v>24.6</v>
      </c>
      <c r="S80" s="1">
        <v>2016</v>
      </c>
      <c r="T80" s="1">
        <v>8030252</v>
      </c>
    </row>
    <row r="81" spans="1:20" ht="12.75">
      <c r="B81" s="2">
        <v>2017</v>
      </c>
      <c r="C81" s="2">
        <v>328.1</v>
      </c>
      <c r="D81" s="1">
        <v>24.36</v>
      </c>
      <c r="S81" s="1">
        <v>2017</v>
      </c>
      <c r="T81" s="1">
        <v>7711163</v>
      </c>
    </row>
    <row r="82" spans="1:20" ht="12.75">
      <c r="B82" s="2">
        <v>2018</v>
      </c>
      <c r="C82" s="2">
        <v>315.3</v>
      </c>
      <c r="D82" s="1">
        <v>24.49</v>
      </c>
    </row>
    <row r="83" spans="1:20" ht="12.75">
      <c r="A83" s="1" t="s">
        <v>9</v>
      </c>
      <c r="B83" s="2">
        <v>2000</v>
      </c>
      <c r="C83" s="2">
        <v>418</v>
      </c>
      <c r="D83" s="1">
        <v>26.85</v>
      </c>
      <c r="R83" s="1" t="s">
        <v>9</v>
      </c>
      <c r="S83" s="1">
        <v>2000</v>
      </c>
      <c r="T83" s="1">
        <v>61227103</v>
      </c>
    </row>
    <row r="84" spans="1:20" ht="12.75">
      <c r="B84" s="2">
        <v>2001</v>
      </c>
      <c r="C84" s="2">
        <v>407.8</v>
      </c>
      <c r="D84" s="1">
        <v>27.04</v>
      </c>
      <c r="S84" s="1">
        <v>2001</v>
      </c>
      <c r="T84" s="1">
        <v>60944633</v>
      </c>
    </row>
    <row r="85" spans="1:20" ht="12.75">
      <c r="B85" s="2">
        <v>2002</v>
      </c>
      <c r="C85" s="2">
        <v>392.9</v>
      </c>
      <c r="D85" s="1">
        <v>27.21</v>
      </c>
      <c r="S85" s="1">
        <v>2002</v>
      </c>
      <c r="T85" s="1">
        <v>57614256</v>
      </c>
    </row>
    <row r="86" spans="1:20" ht="12.75">
      <c r="B86" s="2">
        <v>2003</v>
      </c>
      <c r="C86" s="2">
        <v>391.7</v>
      </c>
      <c r="D86" s="1">
        <v>27.33</v>
      </c>
      <c r="S86" s="1">
        <v>2003</v>
      </c>
      <c r="T86" s="1">
        <v>52924114</v>
      </c>
    </row>
    <row r="87" spans="1:20" ht="12.75">
      <c r="B87" s="2">
        <v>2004</v>
      </c>
      <c r="C87" s="2">
        <v>401.2</v>
      </c>
      <c r="D87" s="1">
        <v>27.31</v>
      </c>
      <c r="S87" s="1">
        <v>2004</v>
      </c>
      <c r="T87" s="1">
        <v>48842101</v>
      </c>
    </row>
    <row r="88" spans="1:20" ht="12.75">
      <c r="B88" s="2">
        <v>2005</v>
      </c>
      <c r="C88" s="2">
        <v>407.8</v>
      </c>
      <c r="D88" s="1">
        <v>27.44</v>
      </c>
      <c r="S88" s="1">
        <v>2005</v>
      </c>
      <c r="T88" s="1">
        <v>47582117</v>
      </c>
    </row>
    <row r="89" spans="1:20" ht="12.75">
      <c r="B89" s="2">
        <v>2006</v>
      </c>
      <c r="C89" s="2">
        <v>411</v>
      </c>
      <c r="D89" s="1">
        <v>27.41</v>
      </c>
      <c r="S89" s="1">
        <v>2006</v>
      </c>
      <c r="T89" s="1">
        <v>48582654</v>
      </c>
    </row>
    <row r="90" spans="1:20" ht="12.75">
      <c r="B90" s="2">
        <v>2007</v>
      </c>
      <c r="C90" s="2">
        <v>412.4</v>
      </c>
      <c r="D90" s="1">
        <v>27.39</v>
      </c>
      <c r="S90" s="1">
        <v>2007</v>
      </c>
      <c r="T90" s="1">
        <v>49653650</v>
      </c>
    </row>
    <row r="91" spans="1:20" ht="12.75">
      <c r="B91" s="2">
        <v>2008</v>
      </c>
      <c r="C91" s="2">
        <v>413.1</v>
      </c>
      <c r="D91" s="1">
        <v>27.02</v>
      </c>
      <c r="S91" s="1">
        <v>2008</v>
      </c>
      <c r="T91" s="1">
        <v>50799693</v>
      </c>
    </row>
    <row r="92" spans="1:20" ht="12.75">
      <c r="B92" s="2">
        <v>2009</v>
      </c>
      <c r="C92" s="2">
        <v>400.2</v>
      </c>
      <c r="D92" s="1">
        <v>27.69</v>
      </c>
      <c r="S92" s="1">
        <v>2009</v>
      </c>
      <c r="T92" s="1">
        <v>52010329</v>
      </c>
    </row>
    <row r="93" spans="1:20" ht="12.75">
      <c r="B93" s="2">
        <v>2010</v>
      </c>
      <c r="C93" s="2">
        <v>373.3</v>
      </c>
      <c r="D93" s="1">
        <v>27.81</v>
      </c>
      <c r="S93" s="1">
        <v>2010</v>
      </c>
      <c r="T93" s="1">
        <v>53247024</v>
      </c>
    </row>
    <row r="94" spans="1:20" ht="12.75">
      <c r="B94" s="2">
        <v>2011</v>
      </c>
      <c r="C94" s="2">
        <v>350.5</v>
      </c>
      <c r="D94" s="1">
        <v>27.43</v>
      </c>
      <c r="S94" s="1">
        <v>2011</v>
      </c>
      <c r="T94" s="1">
        <v>54535923</v>
      </c>
    </row>
    <row r="95" spans="1:20" ht="12.75">
      <c r="B95" s="2">
        <v>2012</v>
      </c>
      <c r="C95" s="2">
        <v>328.1</v>
      </c>
      <c r="D95" s="1">
        <v>27.25</v>
      </c>
      <c r="S95" s="1">
        <v>2012</v>
      </c>
      <c r="T95" s="1">
        <v>55895658</v>
      </c>
    </row>
    <row r="96" spans="1:20" ht="12.75">
      <c r="B96" s="2">
        <v>2013</v>
      </c>
      <c r="C96" s="2">
        <v>308.2</v>
      </c>
      <c r="D96" s="1">
        <v>27.44</v>
      </c>
      <c r="S96" s="1">
        <v>2013</v>
      </c>
      <c r="T96" s="1">
        <v>57328738</v>
      </c>
    </row>
    <row r="97" spans="1:20" ht="12.75">
      <c r="B97" s="2">
        <v>2014</v>
      </c>
      <c r="C97" s="2">
        <v>297.3</v>
      </c>
      <c r="D97" s="1">
        <v>27.55</v>
      </c>
      <c r="S97" s="1">
        <v>2014</v>
      </c>
      <c r="T97" s="1">
        <v>58877017</v>
      </c>
    </row>
    <row r="98" spans="1:20" ht="12.75">
      <c r="B98" s="2">
        <v>2015</v>
      </c>
      <c r="C98" s="2">
        <v>292.5</v>
      </c>
      <c r="D98" s="1">
        <v>27.32</v>
      </c>
      <c r="S98" s="1">
        <v>2015</v>
      </c>
      <c r="T98" s="1">
        <v>60598726</v>
      </c>
    </row>
    <row r="99" spans="1:20" ht="12.75">
      <c r="B99" s="2">
        <v>2016</v>
      </c>
      <c r="C99" s="2">
        <v>293.89999999999998</v>
      </c>
      <c r="D99" s="1">
        <v>27.73</v>
      </c>
      <c r="S99" s="1">
        <v>2016</v>
      </c>
      <c r="T99" s="1">
        <v>62493175</v>
      </c>
    </row>
    <row r="100" spans="1:20" ht="12.75">
      <c r="B100" s="2">
        <v>2017</v>
      </c>
      <c r="C100" s="2">
        <v>298</v>
      </c>
      <c r="D100" s="1">
        <v>27.39</v>
      </c>
      <c r="S100" s="1">
        <v>2017</v>
      </c>
      <c r="T100" s="1">
        <v>64590249</v>
      </c>
    </row>
    <row r="101" spans="1:20" ht="12.75">
      <c r="B101" s="2">
        <v>2018</v>
      </c>
      <c r="C101" s="2">
        <v>299</v>
      </c>
      <c r="D101" s="1">
        <v>27.36</v>
      </c>
    </row>
    <row r="102" spans="1:20" ht="12.75">
      <c r="A102" s="1" t="s">
        <v>10</v>
      </c>
      <c r="B102" s="2">
        <v>2000</v>
      </c>
      <c r="C102" s="2">
        <v>4.0199999999999996</v>
      </c>
      <c r="D102" s="1">
        <v>17.63</v>
      </c>
      <c r="R102" s="1" t="s">
        <v>10</v>
      </c>
      <c r="S102" s="1">
        <v>2000</v>
      </c>
      <c r="T102" s="1">
        <v>7964609</v>
      </c>
    </row>
    <row r="103" spans="1:20" ht="12.75">
      <c r="B103" s="2">
        <v>2001</v>
      </c>
      <c r="C103" s="2">
        <v>5.82</v>
      </c>
      <c r="D103" s="1">
        <v>17.899999999999999</v>
      </c>
      <c r="S103" s="1">
        <v>2001</v>
      </c>
      <c r="T103" s="1">
        <v>7102239</v>
      </c>
    </row>
    <row r="104" spans="1:20" ht="12.75">
      <c r="B104" s="2">
        <v>2002</v>
      </c>
      <c r="C104" s="2">
        <v>3.39</v>
      </c>
      <c r="D104" s="1">
        <v>17.95</v>
      </c>
      <c r="S104" s="1">
        <v>2002</v>
      </c>
      <c r="T104" s="1">
        <v>6329547</v>
      </c>
    </row>
    <row r="105" spans="1:20" ht="12.75">
      <c r="B105" s="2">
        <v>2003</v>
      </c>
      <c r="C105" s="2">
        <v>2.88</v>
      </c>
      <c r="D105" s="1">
        <v>18.32</v>
      </c>
      <c r="S105" s="1">
        <v>2003</v>
      </c>
      <c r="T105" s="1">
        <v>5873257</v>
      </c>
    </row>
    <row r="106" spans="1:20" ht="12.75">
      <c r="B106" s="2">
        <v>2004</v>
      </c>
      <c r="C106" s="2">
        <v>2.83</v>
      </c>
      <c r="D106" s="1">
        <v>18.579999999999998</v>
      </c>
      <c r="S106" s="1">
        <v>2004</v>
      </c>
      <c r="T106" s="1">
        <v>5680218</v>
      </c>
    </row>
    <row r="107" spans="1:20" ht="12.75">
      <c r="B107" s="2">
        <v>2005</v>
      </c>
      <c r="C107" s="2">
        <v>1.62</v>
      </c>
      <c r="D107" s="1">
        <v>18.57</v>
      </c>
      <c r="S107" s="1">
        <v>2005</v>
      </c>
      <c r="T107" s="1">
        <v>5856354</v>
      </c>
    </row>
    <row r="108" spans="1:20" ht="12.75">
      <c r="B108" s="2">
        <v>2006</v>
      </c>
      <c r="C108" s="2">
        <v>2.4900000000000002</v>
      </c>
      <c r="D108" s="1">
        <v>18.07</v>
      </c>
      <c r="S108" s="1">
        <v>2006</v>
      </c>
      <c r="T108" s="1">
        <v>6112621</v>
      </c>
    </row>
    <row r="109" spans="1:20" ht="12.75">
      <c r="B109" s="2">
        <v>2007</v>
      </c>
      <c r="C109" s="2">
        <v>1.29</v>
      </c>
      <c r="D109" s="1">
        <v>18.39</v>
      </c>
      <c r="S109" s="1">
        <v>2007</v>
      </c>
      <c r="T109" s="1">
        <v>6496358</v>
      </c>
    </row>
    <row r="110" spans="1:20" ht="12.75">
      <c r="B110" s="2">
        <v>2008</v>
      </c>
      <c r="C110" s="2">
        <v>1.57</v>
      </c>
      <c r="D110" s="1">
        <v>18.489999999999998</v>
      </c>
      <c r="S110" s="1">
        <v>2008</v>
      </c>
      <c r="T110" s="1">
        <v>6909656</v>
      </c>
    </row>
    <row r="111" spans="1:20" ht="12.75">
      <c r="B111" s="2">
        <v>2009</v>
      </c>
      <c r="C111" s="2">
        <v>1.2</v>
      </c>
      <c r="D111" s="1">
        <v>18.420000000000002</v>
      </c>
      <c r="S111" s="1">
        <v>2009</v>
      </c>
      <c r="T111" s="1">
        <v>7106361</v>
      </c>
    </row>
    <row r="112" spans="1:20" ht="12.75">
      <c r="B112" s="2">
        <v>2010</v>
      </c>
      <c r="C112" s="2">
        <v>1.57</v>
      </c>
      <c r="D112" s="1">
        <v>18.68</v>
      </c>
      <c r="S112" s="1">
        <v>2010</v>
      </c>
      <c r="T112" s="1">
        <v>7120653</v>
      </c>
    </row>
    <row r="113" spans="1:20" ht="12.75">
      <c r="B113" s="2">
        <v>2011</v>
      </c>
      <c r="C113" s="2">
        <v>1.9</v>
      </c>
      <c r="D113" s="1">
        <v>17.98</v>
      </c>
      <c r="S113" s="1">
        <v>2011</v>
      </c>
      <c r="T113" s="1">
        <v>6876039</v>
      </c>
    </row>
    <row r="114" spans="1:20" ht="12.75">
      <c r="B114" s="2">
        <v>2012</v>
      </c>
      <c r="C114" s="2">
        <v>1.25</v>
      </c>
      <c r="D114" s="1">
        <v>18.21</v>
      </c>
      <c r="S114" s="1">
        <v>2012</v>
      </c>
      <c r="T114" s="1">
        <v>6417415</v>
      </c>
    </row>
    <row r="115" spans="1:20" ht="12.75">
      <c r="B115" s="2">
        <v>2013</v>
      </c>
      <c r="C115" s="2">
        <v>1.61</v>
      </c>
      <c r="D115" s="1">
        <v>18.3</v>
      </c>
      <c r="S115" s="1">
        <v>2013</v>
      </c>
      <c r="T115" s="1">
        <v>6122039</v>
      </c>
    </row>
    <row r="116" spans="1:20" ht="12.75">
      <c r="B116" s="2">
        <v>2014</v>
      </c>
      <c r="C116" s="2">
        <v>2.15</v>
      </c>
      <c r="D116" s="1">
        <v>18.510000000000002</v>
      </c>
      <c r="S116" s="1">
        <v>2014</v>
      </c>
      <c r="T116" s="1">
        <v>6013369</v>
      </c>
    </row>
    <row r="117" spans="1:20" ht="12.75">
      <c r="B117" s="2">
        <v>2015</v>
      </c>
      <c r="C117" s="2">
        <v>0.9</v>
      </c>
      <c r="D117" s="1">
        <v>18.96</v>
      </c>
      <c r="S117" s="1">
        <v>2015</v>
      </c>
      <c r="T117" s="1">
        <v>5683765</v>
      </c>
    </row>
    <row r="118" spans="1:20" ht="12.75">
      <c r="B118" s="2">
        <v>2016</v>
      </c>
      <c r="C118" s="2">
        <v>0.77</v>
      </c>
      <c r="D118" s="1">
        <v>19.07</v>
      </c>
      <c r="S118" s="1">
        <v>2016</v>
      </c>
      <c r="T118" s="1">
        <v>5302710</v>
      </c>
    </row>
    <row r="119" spans="1:20" ht="12.75">
      <c r="B119" s="2">
        <v>2017</v>
      </c>
      <c r="C119" s="2">
        <v>3.95</v>
      </c>
      <c r="D119" s="1">
        <v>18.61</v>
      </c>
      <c r="S119" s="1">
        <v>2017</v>
      </c>
      <c r="T119" s="1">
        <v>5238623</v>
      </c>
    </row>
    <row r="120" spans="1:20" ht="12.75">
      <c r="B120" s="2">
        <v>2018</v>
      </c>
      <c r="C120" s="2">
        <v>1.65</v>
      </c>
      <c r="D120" s="1">
        <v>18.739999999999998</v>
      </c>
    </row>
    <row r="121" spans="1:20" ht="12.75">
      <c r="A121" s="1" t="s">
        <v>11</v>
      </c>
      <c r="B121" s="2">
        <v>2000</v>
      </c>
      <c r="C121" s="2">
        <v>487.2</v>
      </c>
      <c r="D121" s="1">
        <v>23.31</v>
      </c>
      <c r="R121" s="1" t="s">
        <v>11</v>
      </c>
      <c r="S121" s="1">
        <v>2000</v>
      </c>
      <c r="T121" s="1">
        <v>15118670</v>
      </c>
    </row>
    <row r="122" spans="1:20" ht="12.75">
      <c r="B122" s="2">
        <v>2001</v>
      </c>
      <c r="C122" s="2">
        <v>508</v>
      </c>
      <c r="D122" s="1">
        <v>23.48</v>
      </c>
      <c r="S122" s="1">
        <v>2001</v>
      </c>
      <c r="T122" s="1">
        <v>15574629</v>
      </c>
    </row>
    <row r="123" spans="1:20" ht="12.75">
      <c r="B123" s="2">
        <v>2002</v>
      </c>
      <c r="C123" s="2">
        <v>500.2</v>
      </c>
      <c r="D123" s="1">
        <v>23.83</v>
      </c>
      <c r="S123" s="1">
        <v>2002</v>
      </c>
      <c r="T123" s="1">
        <v>16151484</v>
      </c>
    </row>
    <row r="124" spans="1:20" ht="12.75">
      <c r="B124" s="2">
        <v>2003</v>
      </c>
      <c r="C124" s="2">
        <v>484.1</v>
      </c>
      <c r="D124" s="1">
        <v>23.73</v>
      </c>
      <c r="S124" s="1">
        <v>2003</v>
      </c>
      <c r="T124" s="1">
        <v>16776486</v>
      </c>
    </row>
    <row r="125" spans="1:20" ht="12.75">
      <c r="B125" s="2">
        <v>2004</v>
      </c>
      <c r="C125" s="2">
        <v>449.8</v>
      </c>
      <c r="D125" s="1">
        <v>23.73</v>
      </c>
      <c r="S125" s="1">
        <v>2004</v>
      </c>
      <c r="T125" s="1">
        <v>17366876</v>
      </c>
    </row>
    <row r="126" spans="1:20" ht="12.75">
      <c r="B126" s="2">
        <v>2005</v>
      </c>
      <c r="C126" s="2">
        <v>433.6</v>
      </c>
      <c r="D126" s="1">
        <v>23.75</v>
      </c>
      <c r="S126" s="1">
        <v>2005</v>
      </c>
      <c r="T126" s="1">
        <v>17831530</v>
      </c>
    </row>
    <row r="127" spans="1:20" ht="12.75">
      <c r="B127" s="2">
        <v>2006</v>
      </c>
      <c r="C127" s="2">
        <v>421.3</v>
      </c>
      <c r="D127" s="1">
        <v>23.6</v>
      </c>
      <c r="S127" s="1">
        <v>2006</v>
      </c>
      <c r="T127" s="1">
        <v>18177844</v>
      </c>
    </row>
    <row r="128" spans="1:20" ht="12.75">
      <c r="B128" s="2">
        <v>2007</v>
      </c>
      <c r="C128" s="2">
        <v>415.4</v>
      </c>
      <c r="D128" s="1">
        <v>23.65</v>
      </c>
      <c r="S128" s="1">
        <v>2007</v>
      </c>
      <c r="T128" s="1">
        <v>18473057</v>
      </c>
    </row>
    <row r="129" spans="1:20" ht="12.75">
      <c r="B129" s="2">
        <v>2008</v>
      </c>
      <c r="C129" s="2">
        <v>418</v>
      </c>
      <c r="D129" s="1">
        <v>23.59</v>
      </c>
      <c r="S129" s="1">
        <v>2008</v>
      </c>
      <c r="T129" s="1">
        <v>18712512</v>
      </c>
    </row>
    <row r="130" spans="1:20" ht="12.75">
      <c r="B130" s="2">
        <v>2009</v>
      </c>
      <c r="C130" s="2">
        <v>423.1</v>
      </c>
      <c r="D130" s="1">
        <v>24.13</v>
      </c>
      <c r="S130" s="1">
        <v>2009</v>
      </c>
      <c r="T130" s="1">
        <v>18896686</v>
      </c>
    </row>
    <row r="131" spans="1:20" ht="12.75">
      <c r="B131" s="2">
        <v>2010</v>
      </c>
      <c r="C131" s="2">
        <v>409.4</v>
      </c>
      <c r="D131" s="1">
        <v>23.91</v>
      </c>
      <c r="S131" s="1">
        <v>2010</v>
      </c>
      <c r="T131" s="1">
        <v>19033484</v>
      </c>
    </row>
    <row r="132" spans="1:20" ht="12.75">
      <c r="B132" s="2">
        <v>2011</v>
      </c>
      <c r="C132" s="2">
        <v>394.7</v>
      </c>
      <c r="D132" s="1">
        <v>23.47</v>
      </c>
      <c r="S132" s="1">
        <v>2011</v>
      </c>
      <c r="T132" s="1">
        <v>19037144</v>
      </c>
    </row>
    <row r="133" spans="1:20" ht="12.75">
      <c r="B133" s="2">
        <v>2012</v>
      </c>
      <c r="C133" s="2">
        <v>376.6</v>
      </c>
      <c r="D133" s="1">
        <v>23.07</v>
      </c>
      <c r="S133" s="1">
        <v>2012</v>
      </c>
      <c r="T133" s="1">
        <v>18827048</v>
      </c>
    </row>
    <row r="134" spans="1:20" ht="12.75">
      <c r="B134" s="2">
        <v>2013</v>
      </c>
      <c r="C134" s="2">
        <v>332.3</v>
      </c>
      <c r="D134" s="1">
        <v>23.23</v>
      </c>
      <c r="S134" s="1">
        <v>2013</v>
      </c>
      <c r="T134" s="1">
        <v>18417455</v>
      </c>
    </row>
    <row r="135" spans="1:20" ht="12.75">
      <c r="B135" s="2">
        <v>2014</v>
      </c>
      <c r="C135" s="2">
        <v>294.3</v>
      </c>
      <c r="D135" s="1">
        <v>23.14</v>
      </c>
      <c r="S135" s="1">
        <v>2014</v>
      </c>
      <c r="T135" s="1">
        <v>17823380</v>
      </c>
    </row>
    <row r="136" spans="1:20" ht="12.75">
      <c r="B136" s="2">
        <v>2015</v>
      </c>
      <c r="C136" s="2">
        <v>253.5</v>
      </c>
      <c r="D136" s="1">
        <v>23.18</v>
      </c>
      <c r="S136" s="1">
        <v>2015</v>
      </c>
      <c r="T136" s="1">
        <v>17067565</v>
      </c>
    </row>
    <row r="137" spans="1:20" ht="12.75">
      <c r="B137" s="2">
        <v>2016</v>
      </c>
      <c r="C137" s="2">
        <v>283.10000000000002</v>
      </c>
      <c r="D137" s="1">
        <v>23.47</v>
      </c>
      <c r="S137" s="1">
        <v>2016</v>
      </c>
      <c r="T137" s="1">
        <v>16169429</v>
      </c>
    </row>
    <row r="138" spans="1:20" ht="12.75">
      <c r="B138" s="2">
        <v>2017</v>
      </c>
      <c r="C138" s="2">
        <v>294.89999999999998</v>
      </c>
      <c r="D138" s="1">
        <v>23.39</v>
      </c>
      <c r="S138" s="1">
        <v>2017</v>
      </c>
      <c r="T138" s="1">
        <v>15163720</v>
      </c>
    </row>
    <row r="139" spans="1:20" ht="12.75">
      <c r="B139" s="2">
        <v>2018</v>
      </c>
      <c r="C139" s="2">
        <v>262.7</v>
      </c>
      <c r="D139" s="1">
        <v>23.18</v>
      </c>
    </row>
    <row r="140" spans="1:20" ht="12.75">
      <c r="A140" s="1" t="s">
        <v>12</v>
      </c>
      <c r="B140" s="2">
        <v>2000</v>
      </c>
      <c r="C140" s="2">
        <v>397.1</v>
      </c>
      <c r="D140" s="1">
        <v>22</v>
      </c>
      <c r="R140" s="1" t="s">
        <v>12</v>
      </c>
      <c r="S140" s="1">
        <v>2000</v>
      </c>
      <c r="T140" s="1">
        <v>5950055</v>
      </c>
    </row>
    <row r="141" spans="1:20" ht="12.75">
      <c r="B141" s="2">
        <v>2001</v>
      </c>
      <c r="C141" s="2">
        <v>404.2</v>
      </c>
      <c r="D141" s="1">
        <v>22.21</v>
      </c>
      <c r="S141" s="1">
        <v>2001</v>
      </c>
      <c r="T141" s="1">
        <v>5975957</v>
      </c>
    </row>
    <row r="142" spans="1:20" ht="12.75">
      <c r="B142" s="2">
        <v>2002</v>
      </c>
      <c r="C142" s="2">
        <v>371.5</v>
      </c>
      <c r="D142" s="1">
        <v>22.43</v>
      </c>
      <c r="S142" s="1">
        <v>2002</v>
      </c>
      <c r="T142" s="1">
        <v>6009298</v>
      </c>
    </row>
    <row r="143" spans="1:20" ht="12.75">
      <c r="B143" s="2">
        <v>2003</v>
      </c>
      <c r="C143" s="2">
        <v>348.5</v>
      </c>
      <c r="D143" s="1">
        <v>22.54</v>
      </c>
      <c r="S143" s="1">
        <v>2003</v>
      </c>
      <c r="T143" s="1">
        <v>6061920</v>
      </c>
    </row>
    <row r="144" spans="1:20" ht="12.75">
      <c r="B144" s="2">
        <v>2004</v>
      </c>
      <c r="C144" s="2">
        <v>301.8</v>
      </c>
      <c r="D144" s="1">
        <v>22.31</v>
      </c>
      <c r="S144" s="1">
        <v>2004</v>
      </c>
      <c r="T144" s="1">
        <v>6134136</v>
      </c>
    </row>
    <row r="145" spans="1:20" ht="12.75">
      <c r="B145" s="2">
        <v>2005</v>
      </c>
      <c r="C145" s="2">
        <v>258.39999999999998</v>
      </c>
      <c r="D145" s="1">
        <v>23.23</v>
      </c>
      <c r="S145" s="1">
        <v>2005</v>
      </c>
      <c r="T145" s="1">
        <v>6233203</v>
      </c>
    </row>
    <row r="146" spans="1:20" ht="12.75">
      <c r="B146" s="2">
        <v>2006</v>
      </c>
      <c r="C146" s="2">
        <v>222.5</v>
      </c>
      <c r="D146" s="1">
        <v>22.11</v>
      </c>
      <c r="S146" s="1">
        <v>2006</v>
      </c>
      <c r="T146" s="1">
        <v>6354957</v>
      </c>
    </row>
    <row r="147" spans="1:20" ht="12.75">
      <c r="B147" s="2">
        <v>2007</v>
      </c>
      <c r="C147" s="2">
        <v>193.4</v>
      </c>
      <c r="D147" s="1">
        <v>22.2</v>
      </c>
      <c r="S147" s="1">
        <v>2007</v>
      </c>
      <c r="T147" s="1">
        <v>6483205</v>
      </c>
    </row>
    <row r="148" spans="1:20" ht="12.75">
      <c r="B148" s="2">
        <v>2008</v>
      </c>
      <c r="C148" s="2">
        <v>172.6</v>
      </c>
      <c r="D148" s="1">
        <v>22</v>
      </c>
      <c r="S148" s="1">
        <v>2008</v>
      </c>
      <c r="T148" s="1">
        <v>6609140</v>
      </c>
    </row>
    <row r="149" spans="1:20" ht="12.75">
      <c r="B149" s="2">
        <v>2009</v>
      </c>
      <c r="C149" s="2">
        <v>165.2</v>
      </c>
      <c r="D149" s="1">
        <v>22.26</v>
      </c>
      <c r="S149" s="1">
        <v>2009</v>
      </c>
      <c r="T149" s="1">
        <v>6726831</v>
      </c>
    </row>
    <row r="150" spans="1:20" ht="12.75">
      <c r="B150" s="2">
        <v>2010</v>
      </c>
      <c r="C150" s="2">
        <v>168.5</v>
      </c>
      <c r="D150" s="1">
        <v>22.66</v>
      </c>
      <c r="S150" s="1">
        <v>2010</v>
      </c>
      <c r="T150" s="1">
        <v>6829182</v>
      </c>
    </row>
    <row r="151" spans="1:20" ht="12.75">
      <c r="B151" s="2">
        <v>2011</v>
      </c>
      <c r="C151" s="2">
        <v>180.5</v>
      </c>
      <c r="D151" s="1">
        <v>21.99</v>
      </c>
      <c r="S151" s="1">
        <v>2011</v>
      </c>
      <c r="T151" s="1">
        <v>6913365</v>
      </c>
    </row>
    <row r="152" spans="1:20" ht="12.75">
      <c r="B152" s="2">
        <v>2012</v>
      </c>
      <c r="C152" s="2">
        <v>200.3</v>
      </c>
      <c r="D152" s="1">
        <v>22.1</v>
      </c>
      <c r="S152" s="1">
        <v>2012</v>
      </c>
      <c r="T152" s="1">
        <v>6979274</v>
      </c>
    </row>
    <row r="153" spans="1:20" ht="12.75">
      <c r="B153" s="2">
        <v>2013</v>
      </c>
      <c r="C153" s="2">
        <v>227.6</v>
      </c>
      <c r="D153" s="1">
        <v>21.94</v>
      </c>
      <c r="S153" s="1">
        <v>2013</v>
      </c>
      <c r="T153" s="1">
        <v>7023464</v>
      </c>
    </row>
    <row r="154" spans="1:20" ht="12.75">
      <c r="B154" s="2">
        <v>2014</v>
      </c>
      <c r="C154" s="2">
        <v>232.3</v>
      </c>
      <c r="D154" s="1">
        <v>21.98</v>
      </c>
      <c r="S154" s="1">
        <v>2014</v>
      </c>
      <c r="T154" s="1">
        <v>7045734</v>
      </c>
    </row>
    <row r="155" spans="1:20" ht="12.75">
      <c r="B155" s="2">
        <v>2015</v>
      </c>
      <c r="C155" s="2">
        <v>219.3</v>
      </c>
      <c r="D155" s="1">
        <v>22.4</v>
      </c>
      <c r="S155" s="1">
        <v>2015</v>
      </c>
      <c r="T155" s="1">
        <v>7046890</v>
      </c>
    </row>
    <row r="156" spans="1:20" ht="12.75">
      <c r="B156" s="2">
        <v>2016</v>
      </c>
      <c r="C156" s="2">
        <v>206</v>
      </c>
      <c r="D156" s="1">
        <v>22.55</v>
      </c>
      <c r="S156" s="1">
        <v>2016</v>
      </c>
      <c r="T156" s="1">
        <v>7025726</v>
      </c>
    </row>
    <row r="157" spans="1:20" ht="12.75">
      <c r="B157" s="2">
        <v>2017</v>
      </c>
      <c r="C157" s="2">
        <v>185.2</v>
      </c>
      <c r="D157" s="1">
        <v>22.21</v>
      </c>
      <c r="S157" s="1">
        <v>2017</v>
      </c>
      <c r="T157" s="1">
        <v>6987947</v>
      </c>
    </row>
    <row r="158" spans="1:20" ht="12.75">
      <c r="B158" s="2">
        <v>2018</v>
      </c>
      <c r="C158" s="2">
        <v>178.8</v>
      </c>
      <c r="D158" s="1">
        <v>21.99</v>
      </c>
    </row>
    <row r="159" spans="1:20" ht="12.75">
      <c r="A159" s="1" t="s">
        <v>13</v>
      </c>
      <c r="B159" s="2">
        <v>2000</v>
      </c>
      <c r="C159" s="2">
        <v>113</v>
      </c>
      <c r="D159" s="1">
        <v>21.16</v>
      </c>
      <c r="R159" s="1" t="s">
        <v>13</v>
      </c>
      <c r="S159" s="1">
        <v>2000</v>
      </c>
      <c r="T159" s="1">
        <v>3655106</v>
      </c>
    </row>
    <row r="160" spans="1:20" ht="12.75">
      <c r="B160" s="2">
        <v>2001</v>
      </c>
      <c r="C160" s="2">
        <v>113</v>
      </c>
      <c r="D160" s="1">
        <v>21.53</v>
      </c>
      <c r="S160" s="1">
        <v>2001</v>
      </c>
      <c r="T160" s="1">
        <v>3691983</v>
      </c>
    </row>
    <row r="161" spans="2:20" ht="12.75">
      <c r="B161" s="2">
        <v>2002</v>
      </c>
      <c r="C161" s="2">
        <v>113</v>
      </c>
      <c r="D161" s="1">
        <v>21.78</v>
      </c>
      <c r="S161" s="1">
        <v>2002</v>
      </c>
      <c r="T161" s="1">
        <v>3728222</v>
      </c>
    </row>
    <row r="162" spans="2:20" ht="12.75">
      <c r="B162" s="2">
        <v>2003</v>
      </c>
      <c r="C162" s="2">
        <v>113</v>
      </c>
      <c r="D162" s="1">
        <v>21.9</v>
      </c>
      <c r="S162" s="1">
        <v>2003</v>
      </c>
      <c r="T162" s="1">
        <v>3764658</v>
      </c>
    </row>
    <row r="163" spans="2:20" ht="12.75">
      <c r="B163" s="2">
        <v>2004</v>
      </c>
      <c r="C163" s="2">
        <v>113</v>
      </c>
      <c r="D163" s="1">
        <v>21.96</v>
      </c>
      <c r="S163" s="1">
        <v>2004</v>
      </c>
      <c r="T163" s="1">
        <v>3804011</v>
      </c>
    </row>
    <row r="164" spans="2:20" ht="12.75">
      <c r="B164" s="2">
        <v>2005</v>
      </c>
      <c r="C164" s="2">
        <v>113</v>
      </c>
      <c r="D164" s="1">
        <v>22.73</v>
      </c>
      <c r="S164" s="1">
        <v>2005</v>
      </c>
      <c r="T164" s="1">
        <v>3849643</v>
      </c>
    </row>
    <row r="165" spans="2:20" ht="12.75">
      <c r="B165" s="2">
        <v>2006</v>
      </c>
      <c r="C165" s="2">
        <v>113</v>
      </c>
      <c r="D165" s="1">
        <v>21.81</v>
      </c>
      <c r="S165" s="1">
        <v>2006</v>
      </c>
      <c r="T165" s="1">
        <v>3938925</v>
      </c>
    </row>
    <row r="166" spans="2:20" ht="12.75">
      <c r="B166" s="2">
        <v>2007</v>
      </c>
      <c r="C166" s="2">
        <v>175.1</v>
      </c>
      <c r="D166" s="1">
        <v>21.95</v>
      </c>
      <c r="S166" s="1">
        <v>2007</v>
      </c>
      <c r="T166" s="1">
        <v>4091571</v>
      </c>
    </row>
    <row r="167" spans="2:20" ht="12.75">
      <c r="B167" s="2">
        <v>2008</v>
      </c>
      <c r="C167" s="2">
        <v>74.73</v>
      </c>
      <c r="D167" s="1">
        <v>21.87</v>
      </c>
      <c r="S167" s="1">
        <v>2008</v>
      </c>
      <c r="T167" s="1">
        <v>4280756</v>
      </c>
    </row>
    <row r="168" spans="2:20" ht="12.75">
      <c r="B168" s="2">
        <v>2009</v>
      </c>
      <c r="C168" s="2">
        <v>90.15</v>
      </c>
      <c r="D168" s="1">
        <v>21.96</v>
      </c>
      <c r="S168" s="1">
        <v>2009</v>
      </c>
      <c r="T168" s="1">
        <v>4479830</v>
      </c>
    </row>
    <row r="169" spans="2:20" ht="12.75">
      <c r="B169" s="2">
        <v>2010</v>
      </c>
      <c r="C169" s="2">
        <v>109.8</v>
      </c>
      <c r="D169" s="1">
        <v>22.19</v>
      </c>
      <c r="S169" s="1">
        <v>2010</v>
      </c>
      <c r="T169" s="1">
        <v>4668383</v>
      </c>
    </row>
    <row r="170" spans="2:20" ht="12.75">
      <c r="B170" s="2">
        <v>2011</v>
      </c>
      <c r="C170" s="2">
        <v>70.680000000000007</v>
      </c>
      <c r="D170" s="1">
        <v>21.62</v>
      </c>
      <c r="S170" s="1">
        <v>2011</v>
      </c>
      <c r="T170" s="1">
        <v>4846217</v>
      </c>
    </row>
    <row r="171" spans="2:20" ht="12.75">
      <c r="B171" s="2">
        <v>2012</v>
      </c>
      <c r="C171" s="2">
        <v>57.22</v>
      </c>
      <c r="D171" s="1">
        <v>21.84</v>
      </c>
      <c r="S171" s="1">
        <v>2012</v>
      </c>
      <c r="T171" s="1">
        <v>5025159</v>
      </c>
    </row>
    <row r="172" spans="2:20" ht="12.75">
      <c r="B172" s="2">
        <v>2013</v>
      </c>
      <c r="C172" s="2">
        <v>81.95</v>
      </c>
      <c r="D172" s="1">
        <v>21.52</v>
      </c>
      <c r="S172" s="1">
        <v>2013</v>
      </c>
      <c r="T172" s="1">
        <v>5198938</v>
      </c>
    </row>
    <row r="173" spans="2:20" ht="12.75">
      <c r="B173" s="2">
        <v>2014</v>
      </c>
      <c r="C173" s="2">
        <v>101.9</v>
      </c>
      <c r="D173" s="1">
        <v>21.64</v>
      </c>
      <c r="S173" s="1">
        <v>2014</v>
      </c>
      <c r="T173" s="1">
        <v>5358358</v>
      </c>
    </row>
    <row r="174" spans="2:20" ht="12.75">
      <c r="B174" s="2">
        <v>2015</v>
      </c>
      <c r="C174" s="2">
        <v>97.61</v>
      </c>
      <c r="D174" s="1">
        <v>22.24</v>
      </c>
      <c r="S174" s="1">
        <v>2015</v>
      </c>
      <c r="T174" s="1">
        <v>5492563</v>
      </c>
    </row>
    <row r="175" spans="2:20" ht="12.75">
      <c r="B175" s="2">
        <v>2016</v>
      </c>
      <c r="C175" s="2">
        <v>68.38</v>
      </c>
      <c r="D175" s="1">
        <v>22.19</v>
      </c>
      <c r="S175" s="1">
        <v>2016</v>
      </c>
      <c r="T175" s="1">
        <v>5596595</v>
      </c>
    </row>
    <row r="176" spans="2:20" ht="12.75">
      <c r="B176" s="2">
        <v>2017</v>
      </c>
      <c r="C176" s="2">
        <v>118.8</v>
      </c>
      <c r="D176" s="1">
        <v>21.65</v>
      </c>
      <c r="S176" s="1">
        <v>2017</v>
      </c>
      <c r="T176" s="1">
        <v>5675219</v>
      </c>
    </row>
    <row r="177" spans="2:10" ht="12.75">
      <c r="B177" s="2">
        <v>2018</v>
      </c>
      <c r="C177" s="2">
        <v>55.83</v>
      </c>
      <c r="D177" s="1">
        <v>22.03</v>
      </c>
    </row>
    <row r="178" spans="2:10" ht="12.75">
      <c r="B178" s="2"/>
      <c r="C178" s="2"/>
      <c r="I178" s="2"/>
      <c r="J178" s="2"/>
    </row>
    <row r="179" spans="2:10" ht="12.75">
      <c r="B179" s="2"/>
      <c r="C179" s="2"/>
    </row>
    <row r="180" spans="2:10" ht="12.75">
      <c r="B180" s="2"/>
      <c r="C180" s="2"/>
    </row>
    <row r="181" spans="2:10" ht="12.75">
      <c r="B181" s="2"/>
      <c r="C181" s="2"/>
    </row>
    <row r="182" spans="2:10" ht="12.75">
      <c r="B182" s="2"/>
      <c r="C182" s="2"/>
    </row>
    <row r="183" spans="2:10" ht="12.75">
      <c r="B183" s="2"/>
      <c r="C183" s="2"/>
    </row>
    <row r="184" spans="2:10" ht="12.75">
      <c r="B184" s="2"/>
      <c r="C184" s="2"/>
    </row>
    <row r="185" spans="2:10" ht="12.75">
      <c r="B185" s="2"/>
      <c r="C185" s="2"/>
    </row>
    <row r="186" spans="2:10" ht="12.75">
      <c r="B186" s="2"/>
      <c r="C186" s="2"/>
    </row>
    <row r="187" spans="2:10" ht="12.75">
      <c r="B187" s="2"/>
      <c r="C187" s="2"/>
    </row>
    <row r="188" spans="2:10" ht="12.75">
      <c r="B188" s="2"/>
      <c r="C188" s="2"/>
    </row>
    <row r="189" spans="2:10" ht="12.75">
      <c r="B189" s="2"/>
      <c r="C189" s="2"/>
    </row>
    <row r="190" spans="2:10" ht="12.75">
      <c r="B190" s="2"/>
      <c r="C190" s="2"/>
    </row>
    <row r="191" spans="2:10" ht="12.75">
      <c r="B191" s="2"/>
      <c r="C191" s="2"/>
    </row>
    <row r="192" spans="2:10" ht="12.75">
      <c r="B192" s="2"/>
      <c r="C192" s="2"/>
    </row>
    <row r="193" spans="2:3" ht="12.75">
      <c r="B193" s="2"/>
      <c r="C193" s="2"/>
    </row>
    <row r="194" spans="2:3" ht="12.75">
      <c r="B194" s="2"/>
      <c r="C194" s="2"/>
    </row>
    <row r="195" spans="2:3" ht="12.75">
      <c r="B195" s="2"/>
      <c r="C195" s="2"/>
    </row>
    <row r="196" spans="2:3" ht="12.75">
      <c r="B196" s="2"/>
      <c r="C196" s="2"/>
    </row>
    <row r="197" spans="2:3" ht="12.75">
      <c r="B197" s="2"/>
      <c r="C197" s="2"/>
    </row>
    <row r="198" spans="2:3" ht="12.75">
      <c r="B198" s="2"/>
      <c r="C198" s="2"/>
    </row>
    <row r="199" spans="2:3" ht="12.75">
      <c r="B199" s="2"/>
      <c r="C199" s="2"/>
    </row>
    <row r="200" spans="2:3" ht="12.75">
      <c r="B200" s="2"/>
      <c r="C200" s="2"/>
    </row>
    <row r="201" spans="2:3" ht="12.75">
      <c r="B201" s="2"/>
      <c r="C201" s="2"/>
    </row>
    <row r="202" spans="2:3" ht="12.75">
      <c r="B202" s="2"/>
      <c r="C202" s="2"/>
    </row>
    <row r="203" spans="2:3" ht="12.75">
      <c r="B203" s="2"/>
      <c r="C203" s="2"/>
    </row>
    <row r="204" spans="2:3" ht="12.75">
      <c r="B204" s="2"/>
      <c r="C204" s="2"/>
    </row>
    <row r="205" spans="2:3" ht="12.75">
      <c r="B205" s="2"/>
      <c r="C205" s="2"/>
    </row>
    <row r="206" spans="2:3" ht="12.75">
      <c r="B206" s="2"/>
      <c r="C206" s="2"/>
    </row>
    <row r="207" spans="2:3" ht="12.75">
      <c r="B207" s="2"/>
      <c r="C207" s="2"/>
    </row>
    <row r="208" spans="2:3" ht="12.75">
      <c r="B208" s="2"/>
      <c r="C208" s="2"/>
    </row>
    <row r="209" spans="2:3" ht="12.75">
      <c r="B209" s="2"/>
      <c r="C209" s="2"/>
    </row>
    <row r="210" spans="2:3" ht="12.75">
      <c r="B210" s="2"/>
      <c r="C210" s="2"/>
    </row>
    <row r="211" spans="2:3" ht="12.75">
      <c r="B211" s="2"/>
      <c r="C211" s="2"/>
    </row>
    <row r="212" spans="2:3" ht="12.75">
      <c r="B212" s="2"/>
      <c r="C212" s="2"/>
    </row>
    <row r="213" spans="2:3" ht="12.75">
      <c r="B213" s="2"/>
      <c r="C213" s="2"/>
    </row>
    <row r="214" spans="2:3" ht="12.75">
      <c r="B214" s="2"/>
      <c r="C214" s="2"/>
    </row>
    <row r="215" spans="2:3" ht="12.75">
      <c r="B215" s="2"/>
      <c r="C215" s="2"/>
    </row>
    <row r="216" spans="2:3" ht="12.75">
      <c r="B216" s="2"/>
      <c r="C216" s="2"/>
    </row>
    <row r="217" spans="2:3" ht="12.75">
      <c r="B217" s="2"/>
      <c r="C217" s="2"/>
    </row>
    <row r="218" spans="2:3" ht="12.75">
      <c r="B218" s="2"/>
      <c r="C218" s="2"/>
    </row>
    <row r="219" spans="2:3" ht="12.75">
      <c r="B219" s="2"/>
      <c r="C219" s="2"/>
    </row>
    <row r="220" spans="2:3" ht="12.75">
      <c r="B220" s="2"/>
      <c r="C220" s="2"/>
    </row>
    <row r="221" spans="2:3" ht="12.75">
      <c r="B221" s="2"/>
      <c r="C221" s="2"/>
    </row>
    <row r="222" spans="2:3" ht="12.75">
      <c r="B222" s="2"/>
      <c r="C222" s="2"/>
    </row>
    <row r="223" spans="2:3" ht="12.75">
      <c r="B223" s="2"/>
      <c r="C223" s="2"/>
    </row>
    <row r="224" spans="2:3" ht="12.75">
      <c r="B224" s="2"/>
      <c r="C224" s="2"/>
    </row>
    <row r="225" spans="2:3" ht="12.75">
      <c r="B225" s="2"/>
      <c r="C225" s="2"/>
    </row>
    <row r="226" spans="2:3" ht="12.75">
      <c r="B226" s="2"/>
      <c r="C226" s="2"/>
    </row>
    <row r="227" spans="2:3" ht="12.75">
      <c r="B227" s="2"/>
      <c r="C227" s="2"/>
    </row>
    <row r="228" spans="2:3" ht="12.75">
      <c r="B228" s="2"/>
      <c r="C228" s="2"/>
    </row>
    <row r="229" spans="2:3" ht="12.75">
      <c r="B229" s="2"/>
      <c r="C229" s="2"/>
    </row>
    <row r="230" spans="2:3" ht="12.75">
      <c r="B230" s="2"/>
      <c r="C230" s="2"/>
    </row>
    <row r="231" spans="2:3" ht="12.75">
      <c r="B231" s="2"/>
      <c r="C231" s="2"/>
    </row>
    <row r="232" spans="2:3" ht="12.75">
      <c r="B232" s="2"/>
      <c r="C232" s="2"/>
    </row>
    <row r="233" spans="2:3" ht="12.75">
      <c r="B233" s="2"/>
      <c r="C233" s="2"/>
    </row>
    <row r="234" spans="2:3" ht="12.75">
      <c r="B234" s="2"/>
      <c r="C234" s="2"/>
    </row>
    <row r="235" spans="2:3" ht="12.75">
      <c r="B235" s="2"/>
      <c r="C235" s="2"/>
    </row>
    <row r="236" spans="2:3" ht="12.75">
      <c r="B236" s="2"/>
      <c r="C236" s="2"/>
    </row>
    <row r="237" spans="2:3" ht="12.75">
      <c r="B237" s="2"/>
      <c r="C237" s="2"/>
    </row>
    <row r="238" spans="2:3" ht="12.75">
      <c r="B238" s="2"/>
      <c r="C238" s="2"/>
    </row>
    <row r="239" spans="2:3" ht="12.75">
      <c r="B239" s="2"/>
      <c r="C239" s="2"/>
    </row>
    <row r="240" spans="2:3" ht="12.75">
      <c r="B240" s="2"/>
      <c r="C240" s="2"/>
    </row>
    <row r="241" spans="2:3" ht="12.75">
      <c r="B241" s="2"/>
      <c r="C241" s="2"/>
    </row>
    <row r="242" spans="2:3" ht="12.75">
      <c r="B242" s="2"/>
      <c r="C242" s="2"/>
    </row>
    <row r="243" spans="2:3" ht="12.75">
      <c r="B243" s="2"/>
      <c r="C243" s="2"/>
    </row>
    <row r="244" spans="2:3" ht="12.75">
      <c r="B244" s="2"/>
      <c r="C244" s="2"/>
    </row>
    <row r="245" spans="2:3" ht="12.75">
      <c r="B245" s="2"/>
      <c r="C245" s="2"/>
    </row>
    <row r="246" spans="2:3" ht="12.75">
      <c r="B246" s="2"/>
      <c r="C246" s="2"/>
    </row>
    <row r="247" spans="2:3" ht="12.75">
      <c r="B247" s="2"/>
      <c r="C247" s="2"/>
    </row>
    <row r="248" spans="2:3" ht="12.75">
      <c r="B248" s="2"/>
      <c r="C248" s="2"/>
    </row>
    <row r="249" spans="2:3" ht="12.75">
      <c r="B249" s="2"/>
      <c r="C249" s="2"/>
    </row>
    <row r="250" spans="2:3" ht="12.75">
      <c r="B250" s="2"/>
      <c r="C250" s="2"/>
    </row>
    <row r="251" spans="2:3" ht="12.75">
      <c r="B251" s="2"/>
      <c r="C251" s="2"/>
    </row>
    <row r="252" spans="2:3" ht="12.75">
      <c r="B252" s="2"/>
      <c r="C252" s="2"/>
    </row>
    <row r="253" spans="2:3" ht="12.75">
      <c r="B253" s="2"/>
      <c r="C253" s="2"/>
    </row>
    <row r="254" spans="2:3" ht="12.75">
      <c r="B254" s="2"/>
      <c r="C254" s="2"/>
    </row>
    <row r="255" spans="2:3" ht="12.75">
      <c r="B255" s="2"/>
      <c r="C255" s="2"/>
    </row>
    <row r="256" spans="2:3" ht="12.75">
      <c r="B256" s="2"/>
      <c r="C256" s="2"/>
    </row>
    <row r="257" spans="2:3" ht="12.75">
      <c r="B257" s="2"/>
      <c r="C257" s="2"/>
    </row>
    <row r="258" spans="2:3" ht="12.75">
      <c r="B258" s="2"/>
      <c r="C258" s="2"/>
    </row>
    <row r="259" spans="2:3" ht="12.75">
      <c r="B259" s="2"/>
      <c r="C259" s="2"/>
    </row>
    <row r="260" spans="2:3" ht="12.75">
      <c r="B260" s="2"/>
      <c r="C260" s="2"/>
    </row>
    <row r="261" spans="2:3" ht="12.75">
      <c r="B261" s="2"/>
      <c r="C261" s="2"/>
    </row>
    <row r="262" spans="2:3" ht="12.75">
      <c r="B262" s="2"/>
      <c r="C262" s="2"/>
    </row>
    <row r="263" spans="2:3" ht="12.75">
      <c r="B263" s="2"/>
      <c r="C263" s="2"/>
    </row>
    <row r="264" spans="2:3" ht="12.75">
      <c r="B264" s="2"/>
      <c r="C264" s="2"/>
    </row>
    <row r="265" spans="2:3" ht="12.75">
      <c r="B265" s="2"/>
      <c r="C265" s="2"/>
    </row>
    <row r="266" spans="2:3" ht="12.75">
      <c r="B266" s="2"/>
      <c r="C266" s="2"/>
    </row>
    <row r="267" spans="2:3" ht="12.75">
      <c r="B267" s="2"/>
      <c r="C267" s="2"/>
    </row>
    <row r="268" spans="2:3" ht="12.75">
      <c r="B268" s="2"/>
      <c r="C268" s="2"/>
    </row>
    <row r="269" spans="2:3" ht="12.75">
      <c r="B269" s="2"/>
      <c r="C269" s="2"/>
    </row>
    <row r="270" spans="2:3" ht="12.75">
      <c r="B270" s="2"/>
      <c r="C270" s="2"/>
    </row>
    <row r="271" spans="2:3" ht="12.75">
      <c r="B271" s="2"/>
      <c r="C271" s="2"/>
    </row>
    <row r="272" spans="2:3" ht="12.75">
      <c r="B272" s="2"/>
      <c r="C272" s="2"/>
    </row>
    <row r="273" spans="2:3" ht="12.75">
      <c r="B273" s="2"/>
      <c r="C273" s="2"/>
    </row>
    <row r="274" spans="2:3" ht="12.75">
      <c r="B274" s="2"/>
      <c r="C274" s="2"/>
    </row>
    <row r="275" spans="2:3" ht="12.75">
      <c r="B275" s="2"/>
      <c r="C275" s="2"/>
    </row>
    <row r="276" spans="2:3" ht="12.75">
      <c r="B276" s="2"/>
      <c r="C276" s="2"/>
    </row>
    <row r="277" spans="2:3" ht="12.75">
      <c r="B277" s="2"/>
      <c r="C277" s="2"/>
    </row>
    <row r="278" spans="2:3" ht="12.75">
      <c r="B278" s="2"/>
      <c r="C278" s="2"/>
    </row>
    <row r="279" spans="2:3" ht="12.75">
      <c r="B279" s="2"/>
      <c r="C279" s="2"/>
    </row>
    <row r="280" spans="2:3" ht="12.75">
      <c r="B280" s="2"/>
      <c r="C280" s="2"/>
    </row>
    <row r="281" spans="2:3" ht="12.75">
      <c r="B281" s="2"/>
      <c r="C281" s="2"/>
    </row>
    <row r="282" spans="2:3" ht="12.75">
      <c r="B282" s="2"/>
      <c r="C282" s="2"/>
    </row>
    <row r="283" spans="2:3" ht="12.75">
      <c r="B283" s="2"/>
      <c r="C283" s="2"/>
    </row>
    <row r="284" spans="2:3" ht="12.75">
      <c r="B284" s="2"/>
      <c r="C284" s="2"/>
    </row>
    <row r="285" spans="2:3" ht="12.75">
      <c r="B285" s="2"/>
      <c r="C285" s="2"/>
    </row>
    <row r="286" spans="2:3" ht="12.75">
      <c r="B286" s="2"/>
      <c r="C286" s="2"/>
    </row>
    <row r="287" spans="2:3" ht="12.75">
      <c r="B287" s="2"/>
      <c r="C287" s="2"/>
    </row>
    <row r="288" spans="2:3" ht="12.75">
      <c r="B288" s="2"/>
      <c r="C288" s="2"/>
    </row>
    <row r="289" spans="2:3" ht="12.75">
      <c r="B289" s="2"/>
      <c r="C289" s="2"/>
    </row>
    <row r="290" spans="2:3" ht="12.75">
      <c r="B290" s="2"/>
      <c r="C290" s="2"/>
    </row>
    <row r="291" spans="2:3" ht="12.75">
      <c r="B291" s="2"/>
      <c r="C291" s="2"/>
    </row>
    <row r="292" spans="2:3" ht="12.75">
      <c r="B292" s="2"/>
      <c r="C292" s="2"/>
    </row>
    <row r="293" spans="2:3" ht="12.75">
      <c r="B293" s="2"/>
      <c r="C293" s="2"/>
    </row>
    <row r="294" spans="2:3" ht="12.75">
      <c r="B294" s="2"/>
      <c r="C294" s="2"/>
    </row>
    <row r="295" spans="2:3" ht="12.75">
      <c r="B295" s="2"/>
      <c r="C295" s="2"/>
    </row>
    <row r="296" spans="2:3" ht="12.75">
      <c r="B296" s="2"/>
      <c r="C296" s="2"/>
    </row>
    <row r="297" spans="2:3" ht="12.75">
      <c r="B297" s="2"/>
      <c r="C297" s="2"/>
    </row>
    <row r="298" spans="2:3" ht="12.75">
      <c r="B298" s="2"/>
      <c r="C298" s="2"/>
    </row>
    <row r="299" spans="2:3" ht="12.75">
      <c r="B299" s="2"/>
      <c r="C299" s="2"/>
    </row>
    <row r="300" spans="2:3" ht="12.75">
      <c r="B300" s="2"/>
      <c r="C300" s="2"/>
    </row>
    <row r="301" spans="2:3" ht="12.75">
      <c r="B301" s="2"/>
      <c r="C301" s="2"/>
    </row>
    <row r="302" spans="2:3" ht="12.75">
      <c r="B302" s="2"/>
      <c r="C302" s="2"/>
    </row>
    <row r="303" spans="2:3" ht="12.75">
      <c r="B303" s="2"/>
      <c r="C303" s="2"/>
    </row>
    <row r="304" spans="2:3" ht="12.75">
      <c r="B304" s="2"/>
      <c r="C304" s="2"/>
    </row>
    <row r="305" spans="2:3" ht="12.75">
      <c r="B305" s="2"/>
      <c r="C305" s="2"/>
    </row>
    <row r="306" spans="2:3" ht="12.75">
      <c r="B306" s="2"/>
      <c r="C306" s="2"/>
    </row>
    <row r="307" spans="2:3" ht="12.75">
      <c r="B307" s="2"/>
      <c r="C307" s="2"/>
    </row>
    <row r="308" spans="2:3" ht="12.75">
      <c r="B308" s="2"/>
      <c r="C308" s="2"/>
    </row>
    <row r="309" spans="2:3" ht="12.75">
      <c r="B309" s="2"/>
      <c r="C309" s="2"/>
    </row>
    <row r="310" spans="2:3" ht="12.75">
      <c r="B310" s="2"/>
      <c r="C310" s="2"/>
    </row>
    <row r="311" spans="2:3" ht="12.75">
      <c r="B311" s="2"/>
      <c r="C311" s="2"/>
    </row>
    <row r="312" spans="2:3" ht="12.75">
      <c r="B312" s="2"/>
      <c r="C312" s="2"/>
    </row>
    <row r="313" spans="2:3" ht="12.75">
      <c r="B313" s="2"/>
      <c r="C313" s="2"/>
    </row>
    <row r="314" spans="2:3" ht="12.75">
      <c r="B314" s="2"/>
      <c r="C314" s="2"/>
    </row>
    <row r="315" spans="2:3" ht="12.75">
      <c r="B315" s="2"/>
      <c r="C315" s="2"/>
    </row>
    <row r="316" spans="2:3" ht="12.75">
      <c r="B316" s="2"/>
      <c r="C316" s="2"/>
    </row>
    <row r="317" spans="2:3" ht="12.75">
      <c r="B317" s="2"/>
      <c r="C317" s="2"/>
    </row>
    <row r="318" spans="2:3" ht="12.75">
      <c r="B318" s="2"/>
      <c r="C318" s="2"/>
    </row>
    <row r="319" spans="2:3" ht="12.75">
      <c r="B319" s="2"/>
      <c r="C319" s="2"/>
    </row>
    <row r="320" spans="2:3" ht="12.75">
      <c r="B320" s="2"/>
      <c r="C320" s="2"/>
    </row>
    <row r="321" spans="2:3" ht="12.75">
      <c r="B321" s="2"/>
      <c r="C321" s="2"/>
    </row>
    <row r="322" spans="2:3" ht="12.75">
      <c r="B322" s="2"/>
      <c r="C322" s="2"/>
    </row>
    <row r="323" spans="2:3" ht="12.75">
      <c r="B323" s="2"/>
      <c r="C323" s="2"/>
    </row>
    <row r="324" spans="2:3" ht="12.75">
      <c r="B324" s="2"/>
      <c r="C324" s="2"/>
    </row>
    <row r="325" spans="2:3" ht="12.75">
      <c r="B325" s="2"/>
      <c r="C325" s="2"/>
    </row>
    <row r="326" spans="2:3" ht="12.75">
      <c r="B326" s="2"/>
      <c r="C326" s="2"/>
    </row>
    <row r="327" spans="2:3" ht="12.75">
      <c r="B327" s="2"/>
      <c r="C327" s="2"/>
    </row>
    <row r="328" spans="2:3" ht="12.75">
      <c r="B328" s="2"/>
      <c r="C328" s="2"/>
    </row>
    <row r="329" spans="2:3" ht="12.75">
      <c r="B329" s="2"/>
      <c r="C329" s="2"/>
    </row>
    <row r="330" spans="2:3" ht="12.75">
      <c r="B330" s="2"/>
      <c r="C330" s="2"/>
    </row>
    <row r="331" spans="2:3" ht="12.75">
      <c r="B331" s="2"/>
      <c r="C331" s="2"/>
    </row>
    <row r="332" spans="2:3" ht="12.75">
      <c r="B332" s="2"/>
      <c r="C332" s="2"/>
    </row>
    <row r="333" spans="2:3" ht="12.75">
      <c r="B333" s="2"/>
      <c r="C333" s="2"/>
    </row>
    <row r="334" spans="2:3" ht="12.75">
      <c r="B334" s="2"/>
      <c r="C334" s="2"/>
    </row>
    <row r="335" spans="2:3" ht="12.75">
      <c r="B335" s="2"/>
      <c r="C335" s="2"/>
    </row>
    <row r="336" spans="2:3" ht="12.75">
      <c r="B336" s="2"/>
      <c r="C336" s="2"/>
    </row>
    <row r="337" spans="2:3" ht="12.75">
      <c r="B337" s="2"/>
      <c r="C337" s="2"/>
    </row>
    <row r="338" spans="2:3" ht="12.75">
      <c r="B338" s="2"/>
      <c r="C338" s="2"/>
    </row>
    <row r="339" spans="2:3" ht="12.75">
      <c r="B339" s="2"/>
      <c r="C339" s="2"/>
    </row>
    <row r="340" spans="2:3" ht="12.75">
      <c r="B340" s="2"/>
      <c r="C340" s="2"/>
    </row>
    <row r="341" spans="2:3" ht="12.75">
      <c r="B341" s="2"/>
      <c r="C341" s="2"/>
    </row>
    <row r="342" spans="2:3" ht="12.75">
      <c r="B342" s="2"/>
      <c r="C342" s="2"/>
    </row>
    <row r="343" spans="2:3" ht="12.75">
      <c r="B343" s="2"/>
      <c r="C343" s="2"/>
    </row>
    <row r="344" spans="2:3" ht="12.75">
      <c r="B344" s="2"/>
      <c r="C344" s="2"/>
    </row>
    <row r="345" spans="2:3" ht="12.75">
      <c r="B345" s="2"/>
      <c r="C345" s="2"/>
    </row>
    <row r="346" spans="2:3" ht="12.75">
      <c r="B346" s="2"/>
      <c r="C346" s="2"/>
    </row>
    <row r="347" spans="2:3" ht="12.75">
      <c r="B347" s="2"/>
      <c r="C347" s="2"/>
    </row>
    <row r="348" spans="2:3" ht="12.75">
      <c r="B348" s="2"/>
      <c r="C348" s="2"/>
    </row>
    <row r="349" spans="2:3" ht="12.75">
      <c r="B349" s="2"/>
      <c r="C349" s="2"/>
    </row>
    <row r="350" spans="2:3" ht="12.75">
      <c r="B350" s="2"/>
      <c r="C350" s="2"/>
    </row>
    <row r="351" spans="2:3" ht="12.75">
      <c r="B351" s="2"/>
      <c r="C351" s="2"/>
    </row>
    <row r="352" spans="2:3" ht="12.75">
      <c r="B352" s="2"/>
      <c r="C352" s="2"/>
    </row>
    <row r="353" spans="2:3" ht="12.75">
      <c r="B353" s="2"/>
      <c r="C353" s="2"/>
    </row>
    <row r="354" spans="2:3" ht="12.75">
      <c r="B354" s="2"/>
      <c r="C354" s="2"/>
    </row>
    <row r="355" spans="2:3" ht="12.75">
      <c r="B355" s="2"/>
      <c r="C355" s="2"/>
    </row>
    <row r="356" spans="2:3" ht="12.75">
      <c r="B356" s="2"/>
      <c r="C356" s="2"/>
    </row>
    <row r="357" spans="2:3" ht="12.75">
      <c r="B357" s="2"/>
      <c r="C357" s="2"/>
    </row>
    <row r="358" spans="2:3" ht="12.75">
      <c r="B358" s="2"/>
      <c r="C358" s="2"/>
    </row>
    <row r="359" spans="2:3" ht="12.75">
      <c r="B359" s="2"/>
      <c r="C359" s="2"/>
    </row>
    <row r="360" spans="2:3" ht="12.75">
      <c r="B360" s="2"/>
      <c r="C360" s="2"/>
    </row>
    <row r="361" spans="2:3" ht="12.75">
      <c r="B361" s="2"/>
      <c r="C361" s="2"/>
    </row>
    <row r="362" spans="2:3" ht="12.75">
      <c r="B362" s="2"/>
      <c r="C362" s="2"/>
    </row>
    <row r="363" spans="2:3" ht="12.75">
      <c r="B363" s="2"/>
      <c r="C363" s="2"/>
    </row>
    <row r="364" spans="2:3" ht="12.75">
      <c r="B364" s="2"/>
      <c r="C364" s="2"/>
    </row>
    <row r="365" spans="2:3" ht="12.75">
      <c r="B365" s="2"/>
      <c r="C365" s="2"/>
    </row>
    <row r="366" spans="2:3" ht="12.75">
      <c r="B366" s="2"/>
      <c r="C366" s="2"/>
    </row>
    <row r="367" spans="2:3" ht="12.75">
      <c r="B367" s="2"/>
      <c r="C367" s="2"/>
    </row>
    <row r="368" spans="2:3" ht="12.75">
      <c r="B368" s="2"/>
      <c r="C368" s="2"/>
    </row>
    <row r="369" spans="2:3" ht="12.75">
      <c r="B369" s="2"/>
      <c r="C369" s="2"/>
    </row>
    <row r="370" spans="2:3" ht="12.75">
      <c r="B370" s="2"/>
      <c r="C370" s="2"/>
    </row>
    <row r="371" spans="2:3" ht="12.75">
      <c r="B371" s="2"/>
      <c r="C371" s="2"/>
    </row>
    <row r="372" spans="2:3" ht="12.75">
      <c r="B372" s="2"/>
      <c r="C372" s="2"/>
    </row>
    <row r="373" spans="2:3" ht="12.75">
      <c r="B373" s="2"/>
      <c r="C373" s="2"/>
    </row>
    <row r="374" spans="2:3" ht="12.75">
      <c r="B374" s="2"/>
      <c r="C374" s="2"/>
    </row>
    <row r="375" spans="2:3" ht="12.75">
      <c r="B375" s="2"/>
      <c r="C375" s="2"/>
    </row>
    <row r="376" spans="2:3" ht="12.75">
      <c r="B376" s="2"/>
      <c r="C376" s="2"/>
    </row>
    <row r="377" spans="2:3" ht="12.75">
      <c r="B377" s="2"/>
      <c r="C377" s="2"/>
    </row>
    <row r="378" spans="2:3" ht="12.75">
      <c r="B378" s="2"/>
      <c r="C378" s="2"/>
    </row>
    <row r="379" spans="2:3" ht="12.75">
      <c r="B379" s="2"/>
      <c r="C379" s="2"/>
    </row>
    <row r="380" spans="2:3" ht="12.75">
      <c r="B380" s="2"/>
      <c r="C380" s="2"/>
    </row>
    <row r="381" spans="2:3" ht="12.75">
      <c r="B381" s="2"/>
      <c r="C381" s="2"/>
    </row>
    <row r="382" spans="2:3" ht="12.75">
      <c r="B382" s="2"/>
      <c r="C382" s="2"/>
    </row>
    <row r="383" spans="2:3" ht="12.75">
      <c r="B383" s="2"/>
      <c r="C383" s="2"/>
    </row>
    <row r="384" spans="2:3" ht="12.75">
      <c r="B384" s="2"/>
      <c r="C384" s="2"/>
    </row>
    <row r="385" spans="2:3" ht="12.75">
      <c r="B385" s="2"/>
      <c r="C385" s="2"/>
    </row>
    <row r="386" spans="2:3" ht="12.75">
      <c r="B386" s="2"/>
      <c r="C386" s="2"/>
    </row>
    <row r="387" spans="2:3" ht="12.75">
      <c r="B387" s="2"/>
      <c r="C387" s="2"/>
    </row>
    <row r="388" spans="2:3" ht="12.75">
      <c r="B388" s="2"/>
      <c r="C388" s="2"/>
    </row>
    <row r="389" spans="2:3" ht="12.75">
      <c r="B389" s="2"/>
      <c r="C389" s="2"/>
    </row>
    <row r="390" spans="2:3" ht="12.75">
      <c r="B390" s="2"/>
      <c r="C390" s="2"/>
    </row>
    <row r="391" spans="2:3" ht="12.75">
      <c r="B391" s="2"/>
      <c r="C391" s="2"/>
    </row>
    <row r="392" spans="2:3" ht="12.75">
      <c r="B392" s="2"/>
      <c r="C392" s="2"/>
    </row>
    <row r="393" spans="2:3" ht="12.75">
      <c r="B393" s="2"/>
      <c r="C393" s="2"/>
    </row>
    <row r="394" spans="2:3" ht="12.75">
      <c r="B394" s="2"/>
      <c r="C394" s="2"/>
    </row>
    <row r="395" spans="2:3" ht="12.75">
      <c r="B395" s="2"/>
      <c r="C395" s="2"/>
    </row>
    <row r="396" spans="2:3" ht="12.75">
      <c r="B396" s="2"/>
      <c r="C396" s="2"/>
    </row>
    <row r="397" spans="2:3" ht="12.75">
      <c r="B397" s="2"/>
      <c r="C397" s="2"/>
    </row>
    <row r="398" spans="2:3" ht="12.75">
      <c r="B398" s="2"/>
      <c r="C398" s="2"/>
    </row>
    <row r="399" spans="2:3" ht="12.75">
      <c r="B399" s="2"/>
      <c r="C399" s="2"/>
    </row>
    <row r="400" spans="2:3" ht="12.75">
      <c r="B400" s="2"/>
      <c r="C400" s="2"/>
    </row>
    <row r="401" spans="2:3" ht="12.75">
      <c r="B401" s="2"/>
      <c r="C401" s="2"/>
    </row>
    <row r="402" spans="2:3" ht="12.75">
      <c r="B402" s="2"/>
      <c r="C402" s="2"/>
    </row>
    <row r="403" spans="2:3" ht="12.75">
      <c r="B403" s="2"/>
      <c r="C403" s="2"/>
    </row>
    <row r="404" spans="2:3" ht="12.75">
      <c r="B404" s="2"/>
      <c r="C404" s="2"/>
    </row>
    <row r="405" spans="2:3" ht="12.75">
      <c r="B405" s="2"/>
      <c r="C405" s="2"/>
    </row>
    <row r="406" spans="2:3" ht="12.75">
      <c r="B406" s="2"/>
      <c r="C406" s="2"/>
    </row>
    <row r="407" spans="2:3" ht="12.75">
      <c r="B407" s="2"/>
      <c r="C407" s="2"/>
    </row>
    <row r="408" spans="2:3" ht="12.75">
      <c r="B408" s="2"/>
      <c r="C408" s="2"/>
    </row>
    <row r="409" spans="2:3" ht="12.75">
      <c r="B409" s="2"/>
      <c r="C409" s="2"/>
    </row>
    <row r="410" spans="2:3" ht="12.75">
      <c r="B410" s="2"/>
      <c r="C410" s="2"/>
    </row>
    <row r="411" spans="2:3" ht="12.75">
      <c r="B411" s="2"/>
      <c r="C411" s="2"/>
    </row>
    <row r="412" spans="2:3" ht="12.75">
      <c r="B412" s="2"/>
      <c r="C412" s="2"/>
    </row>
    <row r="413" spans="2:3" ht="12.75">
      <c r="B413" s="2"/>
      <c r="C413" s="2"/>
    </row>
    <row r="414" spans="2:3" ht="12.75">
      <c r="B414" s="2"/>
      <c r="C414" s="2"/>
    </row>
    <row r="415" spans="2:3" ht="12.75">
      <c r="B415" s="2"/>
      <c r="C415" s="2"/>
    </row>
    <row r="416" spans="2:3" ht="12.75">
      <c r="B416" s="2"/>
      <c r="C416" s="2"/>
    </row>
    <row r="417" spans="2:3" ht="12.75">
      <c r="B417" s="2"/>
      <c r="C417" s="2"/>
    </row>
    <row r="418" spans="2:3" ht="12.75">
      <c r="B418" s="2"/>
      <c r="C418" s="2"/>
    </row>
    <row r="419" spans="2:3" ht="12.75">
      <c r="B419" s="2"/>
      <c r="C419" s="2"/>
    </row>
    <row r="420" spans="2:3" ht="12.75">
      <c r="B420" s="2"/>
      <c r="C420" s="2"/>
    </row>
    <row r="421" spans="2:3" ht="12.75">
      <c r="B421" s="2"/>
      <c r="C421" s="2"/>
    </row>
    <row r="422" spans="2:3" ht="12.75">
      <c r="B422" s="2"/>
      <c r="C422" s="2"/>
    </row>
    <row r="423" spans="2:3" ht="12.75">
      <c r="B423" s="2"/>
      <c r="C423" s="2"/>
    </row>
    <row r="424" spans="2:3" ht="12.75">
      <c r="B424" s="2"/>
      <c r="C424" s="2"/>
    </row>
    <row r="425" spans="2:3" ht="12.75">
      <c r="B425" s="2"/>
      <c r="C425" s="2"/>
    </row>
    <row r="426" spans="2:3" ht="12.75">
      <c r="B426" s="2"/>
      <c r="C426" s="2"/>
    </row>
    <row r="427" spans="2:3" ht="12.75">
      <c r="B427" s="2"/>
      <c r="C427" s="2"/>
    </row>
    <row r="428" spans="2:3" ht="12.75">
      <c r="B428" s="2"/>
      <c r="C428" s="2"/>
    </row>
    <row r="429" spans="2:3" ht="12.75">
      <c r="B429" s="2"/>
      <c r="C429" s="2"/>
    </row>
    <row r="430" spans="2:3" ht="12.75">
      <c r="B430" s="2"/>
      <c r="C430" s="2"/>
    </row>
    <row r="431" spans="2:3" ht="12.75">
      <c r="B431" s="2"/>
      <c r="C431" s="2"/>
    </row>
    <row r="432" spans="2:3" ht="12.75">
      <c r="B432" s="2"/>
      <c r="C432" s="2"/>
    </row>
    <row r="433" spans="2:3" ht="12.75">
      <c r="B433" s="2"/>
      <c r="C433" s="2"/>
    </row>
    <row r="434" spans="2:3" ht="12.75">
      <c r="B434" s="2"/>
      <c r="C434" s="2"/>
    </row>
    <row r="435" spans="2:3" ht="12.75">
      <c r="B435" s="2"/>
      <c r="C435" s="2"/>
    </row>
    <row r="436" spans="2:3" ht="12.75">
      <c r="B436" s="2"/>
      <c r="C436" s="2"/>
    </row>
    <row r="437" spans="2:3" ht="12.75">
      <c r="B437" s="2"/>
      <c r="C437" s="2"/>
    </row>
    <row r="438" spans="2:3" ht="12.75">
      <c r="B438" s="2"/>
      <c r="C438" s="2"/>
    </row>
    <row r="439" spans="2:3" ht="12.75">
      <c r="B439" s="2"/>
      <c r="C439" s="2"/>
    </row>
    <row r="440" spans="2:3" ht="12.75">
      <c r="B440" s="2"/>
      <c r="C440" s="2"/>
    </row>
    <row r="441" spans="2:3" ht="12.75">
      <c r="B441" s="2"/>
      <c r="C441" s="2"/>
    </row>
    <row r="442" spans="2:3" ht="12.75">
      <c r="B442" s="2"/>
      <c r="C442" s="2"/>
    </row>
    <row r="443" spans="2:3" ht="12.75">
      <c r="B443" s="2"/>
      <c r="C443" s="2"/>
    </row>
    <row r="444" spans="2:3" ht="12.75">
      <c r="B444" s="2"/>
      <c r="C444" s="2"/>
    </row>
    <row r="445" spans="2:3" ht="12.75">
      <c r="B445" s="2"/>
      <c r="C445" s="2"/>
    </row>
    <row r="446" spans="2:3" ht="12.75">
      <c r="B446" s="2"/>
      <c r="C446" s="2"/>
    </row>
    <row r="447" spans="2:3" ht="12.75">
      <c r="B447" s="2"/>
      <c r="C447" s="2"/>
    </row>
    <row r="448" spans="2:3" ht="12.75">
      <c r="B448" s="2"/>
      <c r="C448" s="2"/>
    </row>
    <row r="449" spans="2:3" ht="12.75">
      <c r="B449" s="2"/>
      <c r="C449" s="2"/>
    </row>
    <row r="450" spans="2:3" ht="12.75">
      <c r="B450" s="2"/>
      <c r="C450" s="2"/>
    </row>
    <row r="451" spans="2:3" ht="12.75">
      <c r="B451" s="2"/>
      <c r="C451" s="2"/>
    </row>
    <row r="452" spans="2:3" ht="12.75">
      <c r="B452" s="2"/>
      <c r="C452" s="2"/>
    </row>
    <row r="453" spans="2:3" ht="12.75">
      <c r="B453" s="2"/>
      <c r="C453" s="2"/>
    </row>
    <row r="454" spans="2:3" ht="12.75">
      <c r="B454" s="2"/>
      <c r="C454" s="2"/>
    </row>
    <row r="455" spans="2:3" ht="12.75">
      <c r="B455" s="2"/>
      <c r="C455" s="2"/>
    </row>
    <row r="456" spans="2:3" ht="12.75">
      <c r="B456" s="2"/>
      <c r="C456" s="2"/>
    </row>
    <row r="457" spans="2:3" ht="12.75">
      <c r="B457" s="2"/>
      <c r="C457" s="2"/>
    </row>
    <row r="458" spans="2:3" ht="12.75">
      <c r="B458" s="2"/>
      <c r="C458" s="2"/>
    </row>
    <row r="459" spans="2:3" ht="12.75">
      <c r="B459" s="2"/>
      <c r="C459" s="2"/>
    </row>
    <row r="460" spans="2:3" ht="12.75">
      <c r="B460" s="2"/>
      <c r="C460" s="2"/>
    </row>
    <row r="461" spans="2:3" ht="12.75">
      <c r="B461" s="2"/>
      <c r="C461" s="2"/>
    </row>
    <row r="462" spans="2:3" ht="12.75">
      <c r="B462" s="2"/>
      <c r="C462" s="2"/>
    </row>
    <row r="463" spans="2:3" ht="12.75">
      <c r="B463" s="2"/>
      <c r="C463" s="2"/>
    </row>
    <row r="464" spans="2:3" ht="12.75">
      <c r="B464" s="2"/>
      <c r="C464" s="2"/>
    </row>
    <row r="465" spans="2:3" ht="12.75">
      <c r="B465" s="2"/>
      <c r="C465" s="2"/>
    </row>
    <row r="466" spans="2:3" ht="12.75">
      <c r="B466" s="2"/>
      <c r="C466" s="2"/>
    </row>
    <row r="467" spans="2:3" ht="12.75">
      <c r="B467" s="2"/>
      <c r="C467" s="2"/>
    </row>
    <row r="468" spans="2:3" ht="12.75">
      <c r="B468" s="2"/>
      <c r="C468" s="2"/>
    </row>
    <row r="469" spans="2:3" ht="12.75">
      <c r="B469" s="2"/>
      <c r="C469" s="2"/>
    </row>
    <row r="470" spans="2:3" ht="12.75">
      <c r="B470" s="2"/>
      <c r="C470" s="2"/>
    </row>
    <row r="471" spans="2:3" ht="12.75">
      <c r="B471" s="2"/>
      <c r="C471" s="2"/>
    </row>
    <row r="472" spans="2:3" ht="12.75">
      <c r="B472" s="2"/>
      <c r="C472" s="2"/>
    </row>
    <row r="473" spans="2:3" ht="12.75">
      <c r="B473" s="2"/>
      <c r="C473" s="2"/>
    </row>
    <row r="474" spans="2:3" ht="12.75">
      <c r="B474" s="2"/>
      <c r="C474" s="2"/>
    </row>
    <row r="475" spans="2:3" ht="12.75">
      <c r="B475" s="2"/>
      <c r="C475" s="2"/>
    </row>
    <row r="476" spans="2:3" ht="12.75">
      <c r="B476" s="2"/>
      <c r="C476" s="2"/>
    </row>
    <row r="477" spans="2:3" ht="12.75">
      <c r="B477" s="2"/>
      <c r="C477" s="2"/>
    </row>
    <row r="478" spans="2:3" ht="12.75">
      <c r="B478" s="2"/>
      <c r="C478" s="2"/>
    </row>
    <row r="479" spans="2:3" ht="12.75">
      <c r="B479" s="2"/>
      <c r="C479" s="2"/>
    </row>
    <row r="480" spans="2:3" ht="12.75">
      <c r="B480" s="2"/>
      <c r="C480" s="2"/>
    </row>
    <row r="481" spans="2:3" ht="12.75">
      <c r="B481" s="2"/>
      <c r="C481" s="2"/>
    </row>
    <row r="482" spans="2:3" ht="12.75">
      <c r="B482" s="2"/>
      <c r="C482" s="2"/>
    </row>
    <row r="483" spans="2:3" ht="12.75">
      <c r="B483" s="2"/>
      <c r="C483" s="2"/>
    </row>
    <row r="484" spans="2:3" ht="12.75">
      <c r="B484" s="2"/>
      <c r="C484" s="2"/>
    </row>
    <row r="485" spans="2:3" ht="12.75">
      <c r="B485" s="2"/>
      <c r="C485" s="2"/>
    </row>
    <row r="486" spans="2:3" ht="12.75">
      <c r="B486" s="2"/>
      <c r="C486" s="2"/>
    </row>
    <row r="487" spans="2:3" ht="12.75">
      <c r="B487" s="2"/>
      <c r="C487" s="2"/>
    </row>
    <row r="488" spans="2:3" ht="12.75">
      <c r="B488" s="2"/>
      <c r="C488" s="2"/>
    </row>
    <row r="489" spans="2:3" ht="12.75">
      <c r="B489" s="2"/>
      <c r="C489" s="2"/>
    </row>
    <row r="490" spans="2:3" ht="12.75">
      <c r="B490" s="2"/>
      <c r="C490" s="2"/>
    </row>
    <row r="491" spans="2:3" ht="12.75">
      <c r="B491" s="2"/>
      <c r="C491" s="2"/>
    </row>
    <row r="492" spans="2:3" ht="12.75">
      <c r="B492" s="2"/>
      <c r="C492" s="2"/>
    </row>
    <row r="493" spans="2:3" ht="12.75">
      <c r="B493" s="2"/>
      <c r="C493" s="2"/>
    </row>
    <row r="494" spans="2:3" ht="12.75">
      <c r="B494" s="2"/>
      <c r="C494" s="2"/>
    </row>
    <row r="495" spans="2:3" ht="12.75">
      <c r="B495" s="2"/>
      <c r="C495" s="2"/>
    </row>
    <row r="496" spans="2:3" ht="12.75">
      <c r="B496" s="2"/>
      <c r="C496" s="2"/>
    </row>
    <row r="497" spans="2:3" ht="12.75">
      <c r="B497" s="2"/>
      <c r="C497" s="2"/>
    </row>
    <row r="498" spans="2:3" ht="12.75">
      <c r="B498" s="2"/>
      <c r="C498" s="2"/>
    </row>
    <row r="499" spans="2:3" ht="12.75">
      <c r="B499" s="2"/>
      <c r="C499" s="2"/>
    </row>
    <row r="500" spans="2:3" ht="12.75">
      <c r="B500" s="2"/>
      <c r="C500" s="2"/>
    </row>
    <row r="501" spans="2:3" ht="12.75">
      <c r="B501" s="2"/>
      <c r="C501" s="2"/>
    </row>
    <row r="502" spans="2:3" ht="12.75">
      <c r="B502" s="2"/>
      <c r="C502" s="2"/>
    </row>
    <row r="503" spans="2:3" ht="12.75">
      <c r="B503" s="2"/>
      <c r="C503" s="2"/>
    </row>
    <row r="504" spans="2:3" ht="12.75">
      <c r="B504" s="2"/>
      <c r="C504" s="2"/>
    </row>
    <row r="505" spans="2:3" ht="12.75">
      <c r="B505" s="2"/>
      <c r="C505" s="2"/>
    </row>
    <row r="506" spans="2:3" ht="12.75">
      <c r="B506" s="2"/>
      <c r="C506" s="2"/>
    </row>
    <row r="507" spans="2:3" ht="12.75">
      <c r="B507" s="2"/>
      <c r="C507" s="2"/>
    </row>
    <row r="508" spans="2:3" ht="12.75">
      <c r="B508" s="2"/>
      <c r="C508" s="2"/>
    </row>
    <row r="509" spans="2:3" ht="12.75">
      <c r="B509" s="2"/>
      <c r="C509" s="2"/>
    </row>
    <row r="510" spans="2:3" ht="12.75">
      <c r="B510" s="2"/>
      <c r="C510" s="2"/>
    </row>
    <row r="511" spans="2:3" ht="12.75">
      <c r="B511" s="2"/>
      <c r="C511" s="2"/>
    </row>
    <row r="512" spans="2:3" ht="12.75">
      <c r="B512" s="2"/>
      <c r="C512" s="2"/>
    </row>
    <row r="513" spans="2:3" ht="12.75">
      <c r="B513" s="2"/>
      <c r="C513" s="2"/>
    </row>
    <row r="514" spans="2:3" ht="12.75">
      <c r="B514" s="2"/>
      <c r="C514" s="2"/>
    </row>
    <row r="515" spans="2:3" ht="12.75">
      <c r="B515" s="2"/>
      <c r="C515" s="2"/>
    </row>
    <row r="516" spans="2:3" ht="12.75">
      <c r="B516" s="2"/>
      <c r="C516" s="2"/>
    </row>
    <row r="517" spans="2:3" ht="12.75">
      <c r="B517" s="2"/>
      <c r="C517" s="2"/>
    </row>
    <row r="518" spans="2:3" ht="12.75">
      <c r="B518" s="2"/>
      <c r="C518" s="2"/>
    </row>
    <row r="519" spans="2:3" ht="12.75">
      <c r="B519" s="2"/>
      <c r="C519" s="2"/>
    </row>
    <row r="520" spans="2:3" ht="12.75">
      <c r="B520" s="2"/>
      <c r="C520" s="2"/>
    </row>
    <row r="521" spans="2:3" ht="12.75">
      <c r="B521" s="2"/>
      <c r="C521" s="2"/>
    </row>
    <row r="522" spans="2:3" ht="12.75">
      <c r="B522" s="2"/>
      <c r="C522" s="2"/>
    </row>
    <row r="523" spans="2:3" ht="12.75">
      <c r="B523" s="2"/>
      <c r="C523" s="2"/>
    </row>
    <row r="524" spans="2:3" ht="12.75">
      <c r="B524" s="2"/>
      <c r="C524" s="2"/>
    </row>
    <row r="525" spans="2:3" ht="12.75">
      <c r="B525" s="2"/>
      <c r="C525" s="2"/>
    </row>
    <row r="526" spans="2:3" ht="12.75">
      <c r="B526" s="2"/>
      <c r="C526" s="2"/>
    </row>
    <row r="527" spans="2:3" ht="12.75">
      <c r="B527" s="2"/>
      <c r="C527" s="2"/>
    </row>
    <row r="528" spans="2:3" ht="12.75">
      <c r="B528" s="2"/>
      <c r="C528" s="2"/>
    </row>
    <row r="529" spans="2:3" ht="12.75">
      <c r="B529" s="2"/>
      <c r="C529" s="2"/>
    </row>
    <row r="530" spans="2:3" ht="12.75">
      <c r="B530" s="2"/>
      <c r="C530" s="2"/>
    </row>
    <row r="531" spans="2:3" ht="12.75">
      <c r="B531" s="2"/>
      <c r="C531" s="2"/>
    </row>
    <row r="532" spans="2:3" ht="12.75">
      <c r="B532" s="2"/>
      <c r="C532" s="2"/>
    </row>
    <row r="533" spans="2:3" ht="12.75">
      <c r="B533" s="2"/>
      <c r="C533" s="2"/>
    </row>
    <row r="534" spans="2:3" ht="12.75">
      <c r="B534" s="2"/>
      <c r="C534" s="2"/>
    </row>
    <row r="535" spans="2:3" ht="12.75">
      <c r="B535" s="2"/>
      <c r="C535" s="2"/>
    </row>
    <row r="536" spans="2:3" ht="12.75">
      <c r="B536" s="2"/>
      <c r="C536" s="2"/>
    </row>
    <row r="537" spans="2:3" ht="12.75">
      <c r="B537" s="2"/>
      <c r="C537" s="2"/>
    </row>
    <row r="538" spans="2:3" ht="12.75">
      <c r="B538" s="2"/>
      <c r="C538" s="2"/>
    </row>
    <row r="539" spans="2:3" ht="12.75">
      <c r="B539" s="2"/>
      <c r="C539" s="2"/>
    </row>
    <row r="540" spans="2:3" ht="12.75">
      <c r="B540" s="2"/>
      <c r="C540" s="2"/>
    </row>
    <row r="541" spans="2:3" ht="12.75">
      <c r="B541" s="2"/>
      <c r="C541" s="2"/>
    </row>
    <row r="542" spans="2:3" ht="12.75">
      <c r="B542" s="2"/>
      <c r="C542" s="2"/>
    </row>
    <row r="543" spans="2:3" ht="12.75">
      <c r="B543" s="2"/>
      <c r="C543" s="2"/>
    </row>
    <row r="544" spans="2:3" ht="12.75">
      <c r="B544" s="2"/>
      <c r="C544" s="2"/>
    </row>
    <row r="545" spans="2:3" ht="12.75">
      <c r="B545" s="2"/>
      <c r="C545" s="2"/>
    </row>
    <row r="546" spans="2:3" ht="12.75">
      <c r="B546" s="2"/>
      <c r="C546" s="2"/>
    </row>
    <row r="547" spans="2:3" ht="12.75">
      <c r="B547" s="2"/>
      <c r="C547" s="2"/>
    </row>
    <row r="548" spans="2:3" ht="12.75">
      <c r="B548" s="2"/>
      <c r="C548" s="2"/>
    </row>
    <row r="549" spans="2:3" ht="12.75">
      <c r="B549" s="2"/>
      <c r="C549" s="2"/>
    </row>
    <row r="550" spans="2:3" ht="12.75">
      <c r="B550" s="2"/>
      <c r="C550" s="2"/>
    </row>
    <row r="551" spans="2:3" ht="12.75">
      <c r="B551" s="2"/>
      <c r="C551" s="2"/>
    </row>
    <row r="552" spans="2:3" ht="12.75">
      <c r="B552" s="2"/>
      <c r="C552" s="2"/>
    </row>
    <row r="553" spans="2:3" ht="12.75">
      <c r="B553" s="2"/>
      <c r="C553" s="2"/>
    </row>
    <row r="554" spans="2:3" ht="12.75">
      <c r="B554" s="2"/>
      <c r="C554" s="2"/>
    </row>
    <row r="555" spans="2:3" ht="12.75">
      <c r="B555" s="2"/>
      <c r="C555" s="2"/>
    </row>
    <row r="556" spans="2:3" ht="12.75">
      <c r="B556" s="2"/>
      <c r="C556" s="2"/>
    </row>
    <row r="557" spans="2:3" ht="12.75">
      <c r="B557" s="2"/>
      <c r="C557" s="2"/>
    </row>
    <row r="558" spans="2:3" ht="12.75">
      <c r="B558" s="2"/>
      <c r="C558" s="2"/>
    </row>
    <row r="559" spans="2:3" ht="12.75">
      <c r="B559" s="2"/>
      <c r="C559" s="2"/>
    </row>
    <row r="560" spans="2:3" ht="12.75">
      <c r="B560" s="2"/>
      <c r="C560" s="2"/>
    </row>
    <row r="561" spans="2:3" ht="12.75">
      <c r="B561" s="2"/>
      <c r="C561" s="2"/>
    </row>
    <row r="562" spans="2:3" ht="12.75">
      <c r="B562" s="2"/>
      <c r="C562" s="2"/>
    </row>
    <row r="563" spans="2:3" ht="12.75">
      <c r="B563" s="2"/>
      <c r="C563" s="2"/>
    </row>
    <row r="564" spans="2:3" ht="12.75">
      <c r="B564" s="2"/>
      <c r="C564" s="2"/>
    </row>
    <row r="565" spans="2:3" ht="12.75">
      <c r="B565" s="2"/>
      <c r="C565" s="2"/>
    </row>
    <row r="566" spans="2:3" ht="12.75">
      <c r="B566" s="2"/>
      <c r="C566" s="2"/>
    </row>
    <row r="567" spans="2:3" ht="12.75">
      <c r="B567" s="2"/>
      <c r="C567" s="2"/>
    </row>
    <row r="568" spans="2:3" ht="12.75">
      <c r="B568" s="2"/>
      <c r="C568" s="2"/>
    </row>
    <row r="569" spans="2:3" ht="12.75">
      <c r="B569" s="2"/>
      <c r="C569" s="2"/>
    </row>
    <row r="570" spans="2:3" ht="12.75">
      <c r="B570" s="2"/>
      <c r="C570" s="2"/>
    </row>
    <row r="571" spans="2:3" ht="12.75">
      <c r="B571" s="2"/>
      <c r="C571" s="2"/>
    </row>
    <row r="572" spans="2:3" ht="12.75">
      <c r="B572" s="2"/>
      <c r="C572" s="2"/>
    </row>
    <row r="573" spans="2:3" ht="12.75">
      <c r="B573" s="2"/>
      <c r="C573" s="2"/>
    </row>
    <row r="574" spans="2:3" ht="12.75">
      <c r="B574" s="2"/>
      <c r="C574" s="2"/>
    </row>
    <row r="575" spans="2:3" ht="12.75">
      <c r="B575" s="2"/>
      <c r="C575" s="2"/>
    </row>
    <row r="576" spans="2:3" ht="12.75">
      <c r="B576" s="2"/>
      <c r="C576" s="2"/>
    </row>
    <row r="577" spans="2:3" ht="12.75">
      <c r="B577" s="2"/>
      <c r="C577" s="2"/>
    </row>
    <row r="578" spans="2:3" ht="12.75">
      <c r="B578" s="2"/>
      <c r="C578" s="2"/>
    </row>
    <row r="579" spans="2:3" ht="12.75">
      <c r="B579" s="2"/>
      <c r="C579" s="2"/>
    </row>
    <row r="580" spans="2:3" ht="12.75">
      <c r="B580" s="2"/>
      <c r="C580" s="2"/>
    </row>
    <row r="581" spans="2:3" ht="12.75">
      <c r="B581" s="2"/>
      <c r="C581" s="2"/>
    </row>
    <row r="582" spans="2:3" ht="12.75">
      <c r="B582" s="2"/>
      <c r="C582" s="2"/>
    </row>
    <row r="583" spans="2:3" ht="12.75">
      <c r="B583" s="2"/>
      <c r="C583" s="2"/>
    </row>
    <row r="584" spans="2:3" ht="12.75">
      <c r="B584" s="2"/>
      <c r="C584" s="2"/>
    </row>
    <row r="585" spans="2:3" ht="12.75">
      <c r="B585" s="2"/>
      <c r="C585" s="2"/>
    </row>
    <row r="586" spans="2:3" ht="12.75">
      <c r="B586" s="2"/>
      <c r="C586" s="2"/>
    </row>
    <row r="587" spans="2:3" ht="12.75">
      <c r="B587" s="2"/>
      <c r="C587" s="2"/>
    </row>
    <row r="588" spans="2:3" ht="12.75">
      <c r="B588" s="2"/>
      <c r="C588" s="2"/>
    </row>
    <row r="589" spans="2:3" ht="12.75">
      <c r="B589" s="2"/>
      <c r="C589" s="2"/>
    </row>
    <row r="590" spans="2:3" ht="12.75">
      <c r="B590" s="2"/>
      <c r="C590" s="2"/>
    </row>
    <row r="591" spans="2:3" ht="12.75">
      <c r="B591" s="2"/>
      <c r="C591" s="2"/>
    </row>
    <row r="592" spans="2:3" ht="12.75">
      <c r="B592" s="2"/>
      <c r="C592" s="2"/>
    </row>
    <row r="593" spans="2:3" ht="12.75">
      <c r="B593" s="2"/>
      <c r="C593" s="2"/>
    </row>
    <row r="594" spans="2:3" ht="12.75">
      <c r="B594" s="2"/>
      <c r="C594" s="2"/>
    </row>
    <row r="595" spans="2:3" ht="12.75">
      <c r="B595" s="2"/>
      <c r="C595" s="2"/>
    </row>
    <row r="596" spans="2:3" ht="12.75">
      <c r="B596" s="2"/>
      <c r="C596" s="2"/>
    </row>
    <row r="597" spans="2:3" ht="12.75">
      <c r="B597" s="2"/>
      <c r="C597" s="2"/>
    </row>
    <row r="598" spans="2:3" ht="12.75">
      <c r="B598" s="2"/>
      <c r="C598" s="2"/>
    </row>
    <row r="599" spans="2:3" ht="12.75">
      <c r="B599" s="2"/>
      <c r="C599" s="2"/>
    </row>
    <row r="600" spans="2:3" ht="12.75">
      <c r="B600" s="2"/>
      <c r="C600" s="2"/>
    </row>
    <row r="601" spans="2:3" ht="12.75">
      <c r="B601" s="2"/>
      <c r="C601" s="2"/>
    </row>
    <row r="602" spans="2:3" ht="12.75">
      <c r="B602" s="2"/>
      <c r="C602" s="2"/>
    </row>
    <row r="603" spans="2:3" ht="12.75">
      <c r="B603" s="2"/>
      <c r="C603" s="2"/>
    </row>
    <row r="604" spans="2:3" ht="12.75">
      <c r="B604" s="2"/>
      <c r="C604" s="2"/>
    </row>
    <row r="605" spans="2:3" ht="12.75">
      <c r="B605" s="2"/>
      <c r="C605" s="2"/>
    </row>
    <row r="606" spans="2:3" ht="12.75">
      <c r="B606" s="2"/>
      <c r="C606" s="2"/>
    </row>
    <row r="607" spans="2:3" ht="12.75">
      <c r="B607" s="2"/>
      <c r="C607" s="2"/>
    </row>
    <row r="608" spans="2:3" ht="12.75">
      <c r="B608" s="2"/>
      <c r="C608" s="2"/>
    </row>
    <row r="609" spans="2:3" ht="12.75">
      <c r="B609" s="2"/>
      <c r="C609" s="2"/>
    </row>
    <row r="610" spans="2:3" ht="12.75">
      <c r="B610" s="2"/>
      <c r="C610" s="2"/>
    </row>
    <row r="611" spans="2:3" ht="12.75">
      <c r="B611" s="2"/>
      <c r="C611" s="2"/>
    </row>
    <row r="612" spans="2:3" ht="12.75">
      <c r="B612" s="2"/>
      <c r="C612" s="2"/>
    </row>
    <row r="613" spans="2:3" ht="12.75">
      <c r="B613" s="2"/>
      <c r="C613" s="2"/>
    </row>
    <row r="614" spans="2:3" ht="12.75">
      <c r="B614" s="2"/>
      <c r="C614" s="2"/>
    </row>
    <row r="615" spans="2:3" ht="12.75">
      <c r="B615" s="2"/>
      <c r="C615" s="2"/>
    </row>
    <row r="616" spans="2:3" ht="12.75">
      <c r="B616" s="2"/>
      <c r="C616" s="2"/>
    </row>
    <row r="617" spans="2:3" ht="12.75">
      <c r="B617" s="2"/>
      <c r="C617" s="2"/>
    </row>
    <row r="618" spans="2:3" ht="12.75">
      <c r="B618" s="2"/>
      <c r="C618" s="2"/>
    </row>
    <row r="619" spans="2:3" ht="12.75">
      <c r="B619" s="2"/>
      <c r="C619" s="2"/>
    </row>
    <row r="620" spans="2:3" ht="12.75">
      <c r="B620" s="2"/>
      <c r="C620" s="2"/>
    </row>
    <row r="621" spans="2:3" ht="12.75">
      <c r="B621" s="2"/>
      <c r="C621" s="2"/>
    </row>
    <row r="622" spans="2:3" ht="12.75">
      <c r="B622" s="2"/>
      <c r="C622" s="2"/>
    </row>
    <row r="623" spans="2:3" ht="12.75">
      <c r="B623" s="2"/>
      <c r="C623" s="2"/>
    </row>
    <row r="624" spans="2:3" ht="12.75">
      <c r="B624" s="2"/>
      <c r="C624" s="2"/>
    </row>
    <row r="625" spans="2:3" ht="12.75">
      <c r="B625" s="2"/>
      <c r="C625" s="2"/>
    </row>
    <row r="626" spans="2:3" ht="12.75">
      <c r="B626" s="2"/>
      <c r="C626" s="2"/>
    </row>
    <row r="627" spans="2:3" ht="12.75">
      <c r="B627" s="2"/>
      <c r="C627" s="2"/>
    </row>
    <row r="628" spans="2:3" ht="12.75">
      <c r="B628" s="2"/>
      <c r="C628" s="2"/>
    </row>
    <row r="629" spans="2:3" ht="12.75">
      <c r="B629" s="2"/>
      <c r="C629" s="2"/>
    </row>
    <row r="630" spans="2:3" ht="12.75">
      <c r="B630" s="2"/>
      <c r="C630" s="2"/>
    </row>
    <row r="631" spans="2:3" ht="12.75">
      <c r="B631" s="2"/>
      <c r="C631" s="2"/>
    </row>
    <row r="632" spans="2:3" ht="12.75">
      <c r="B632" s="2"/>
      <c r="C632" s="2"/>
    </row>
    <row r="633" spans="2:3" ht="12.75">
      <c r="B633" s="2"/>
      <c r="C633" s="2"/>
    </row>
    <row r="634" spans="2:3" ht="12.75">
      <c r="B634" s="2"/>
      <c r="C634" s="2"/>
    </row>
    <row r="635" spans="2:3" ht="12.75">
      <c r="B635" s="2"/>
      <c r="C635" s="2"/>
    </row>
    <row r="636" spans="2:3" ht="12.75">
      <c r="B636" s="2"/>
      <c r="C636" s="2"/>
    </row>
    <row r="637" spans="2:3" ht="12.75">
      <c r="B637" s="2"/>
      <c r="C637" s="2"/>
    </row>
    <row r="638" spans="2:3" ht="12.75">
      <c r="B638" s="2"/>
      <c r="C638" s="2"/>
    </row>
    <row r="639" spans="2:3" ht="12.75">
      <c r="B639" s="2"/>
      <c r="C639" s="2"/>
    </row>
    <row r="640" spans="2:3" ht="12.75">
      <c r="B640" s="2"/>
      <c r="C640" s="2"/>
    </row>
    <row r="641" spans="2:3" ht="12.75">
      <c r="B641" s="2"/>
      <c r="C641" s="2"/>
    </row>
    <row r="642" spans="2:3" ht="12.75">
      <c r="B642" s="2"/>
      <c r="C642" s="2"/>
    </row>
    <row r="643" spans="2:3" ht="12.75">
      <c r="B643" s="2"/>
      <c r="C643" s="2"/>
    </row>
    <row r="644" spans="2:3" ht="12.75">
      <c r="B644" s="2"/>
      <c r="C644" s="2"/>
    </row>
    <row r="645" spans="2:3" ht="12.75">
      <c r="B645" s="2"/>
      <c r="C645" s="2"/>
    </row>
    <row r="646" spans="2:3" ht="12.75">
      <c r="B646" s="2"/>
      <c r="C646" s="2"/>
    </row>
    <row r="647" spans="2:3" ht="12.75">
      <c r="B647" s="2"/>
      <c r="C647" s="2"/>
    </row>
    <row r="648" spans="2:3" ht="12.75">
      <c r="B648" s="2"/>
      <c r="C648" s="2"/>
    </row>
    <row r="649" spans="2:3" ht="12.75">
      <c r="B649" s="2"/>
      <c r="C649" s="2"/>
    </row>
    <row r="650" spans="2:3" ht="12.75">
      <c r="B650" s="2"/>
      <c r="C650" s="2"/>
    </row>
    <row r="651" spans="2:3" ht="12.75">
      <c r="B651" s="2"/>
      <c r="C651" s="2"/>
    </row>
    <row r="652" spans="2:3" ht="12.75">
      <c r="B652" s="2"/>
      <c r="C652" s="2"/>
    </row>
    <row r="653" spans="2:3" ht="12.75">
      <c r="B653" s="2"/>
      <c r="C653" s="2"/>
    </row>
    <row r="654" spans="2:3" ht="12.75">
      <c r="B654" s="2"/>
      <c r="C654" s="2"/>
    </row>
    <row r="655" spans="2:3" ht="12.75">
      <c r="B655" s="2"/>
      <c r="C655" s="2"/>
    </row>
    <row r="656" spans="2:3" ht="12.75">
      <c r="B656" s="2"/>
      <c r="C656" s="2"/>
    </row>
    <row r="657" spans="2:3" ht="12.75">
      <c r="B657" s="2"/>
      <c r="C657" s="2"/>
    </row>
    <row r="658" spans="2:3" ht="12.75">
      <c r="B658" s="2"/>
      <c r="C658" s="2"/>
    </row>
    <row r="659" spans="2:3" ht="12.75">
      <c r="B659" s="2"/>
      <c r="C659" s="2"/>
    </row>
    <row r="660" spans="2:3" ht="12.75">
      <c r="B660" s="2"/>
      <c r="C660" s="2"/>
    </row>
    <row r="661" spans="2:3" ht="12.75">
      <c r="B661" s="2"/>
      <c r="C661" s="2"/>
    </row>
    <row r="662" spans="2:3" ht="12.75">
      <c r="B662" s="2"/>
      <c r="C662" s="2"/>
    </row>
    <row r="663" spans="2:3" ht="12.75">
      <c r="B663" s="2"/>
      <c r="C663" s="2"/>
    </row>
    <row r="664" spans="2:3" ht="12.75">
      <c r="B664" s="2"/>
      <c r="C664" s="2"/>
    </row>
    <row r="665" spans="2:3" ht="12.75">
      <c r="B665" s="2"/>
      <c r="C665" s="2"/>
    </row>
    <row r="666" spans="2:3" ht="12.75">
      <c r="B666" s="2"/>
      <c r="C666" s="2"/>
    </row>
    <row r="667" spans="2:3" ht="12.75">
      <c r="B667" s="2"/>
      <c r="C667" s="2"/>
    </row>
    <row r="668" spans="2:3" ht="12.75">
      <c r="B668" s="2"/>
      <c r="C668" s="2"/>
    </row>
    <row r="669" spans="2:3" ht="12.75">
      <c r="B669" s="2"/>
      <c r="C669" s="2"/>
    </row>
    <row r="670" spans="2:3" ht="12.75">
      <c r="B670" s="2"/>
      <c r="C670" s="2"/>
    </row>
    <row r="671" spans="2:3" ht="12.75">
      <c r="B671" s="2"/>
      <c r="C671" s="2"/>
    </row>
    <row r="672" spans="2:3" ht="12.75">
      <c r="B672" s="2"/>
      <c r="C672" s="2"/>
    </row>
    <row r="673" spans="2:3" ht="12.75">
      <c r="B673" s="2"/>
      <c r="C673" s="2"/>
    </row>
    <row r="674" spans="2:3" ht="12.75">
      <c r="B674" s="2"/>
      <c r="C674" s="2"/>
    </row>
    <row r="675" spans="2:3" ht="12.75">
      <c r="B675" s="2"/>
      <c r="C675" s="2"/>
    </row>
    <row r="676" spans="2:3" ht="12.75">
      <c r="B676" s="2"/>
      <c r="C676" s="2"/>
    </row>
    <row r="677" spans="2:3" ht="12.75">
      <c r="B677" s="2"/>
      <c r="C677" s="2"/>
    </row>
    <row r="678" spans="2:3" ht="12.75">
      <c r="B678" s="2"/>
      <c r="C678" s="2"/>
    </row>
    <row r="679" spans="2:3" ht="12.75">
      <c r="B679" s="2"/>
      <c r="C679" s="2"/>
    </row>
    <row r="680" spans="2:3" ht="12.75">
      <c r="B680" s="2"/>
      <c r="C680" s="2"/>
    </row>
    <row r="681" spans="2:3" ht="12.75">
      <c r="B681" s="2"/>
      <c r="C681" s="2"/>
    </row>
    <row r="682" spans="2:3" ht="12.75">
      <c r="B682" s="2"/>
      <c r="C682" s="2"/>
    </row>
    <row r="683" spans="2:3" ht="12.75">
      <c r="B683" s="2"/>
      <c r="C683" s="2"/>
    </row>
    <row r="684" spans="2:3" ht="12.75">
      <c r="B684" s="2"/>
      <c r="C684" s="2"/>
    </row>
    <row r="685" spans="2:3" ht="12.75">
      <c r="B685" s="2"/>
      <c r="C685" s="2"/>
    </row>
    <row r="686" spans="2:3" ht="12.75">
      <c r="B686" s="2"/>
      <c r="C686" s="2"/>
    </row>
    <row r="687" spans="2:3" ht="12.75">
      <c r="B687" s="2"/>
      <c r="C687" s="2"/>
    </row>
    <row r="688" spans="2:3" ht="12.75">
      <c r="B688" s="2"/>
      <c r="C688" s="2"/>
    </row>
    <row r="689" spans="2:3" ht="12.75">
      <c r="B689" s="2"/>
      <c r="C689" s="2"/>
    </row>
    <row r="690" spans="2:3" ht="12.75">
      <c r="B690" s="2"/>
      <c r="C690" s="2"/>
    </row>
    <row r="691" spans="2:3" ht="12.75">
      <c r="B691" s="2"/>
      <c r="C691" s="2"/>
    </row>
    <row r="692" spans="2:3" ht="12.75">
      <c r="B692" s="2"/>
      <c r="C692" s="2"/>
    </row>
    <row r="693" spans="2:3" ht="12.75">
      <c r="B693" s="2"/>
      <c r="C693" s="2"/>
    </row>
    <row r="694" spans="2:3" ht="12.75">
      <c r="B694" s="2"/>
      <c r="C694" s="2"/>
    </row>
    <row r="695" spans="2:3" ht="12.75">
      <c r="B695" s="2"/>
      <c r="C695" s="2"/>
    </row>
    <row r="696" spans="2:3" ht="12.75">
      <c r="B696" s="2"/>
      <c r="C696" s="2"/>
    </row>
    <row r="697" spans="2:3" ht="12.75">
      <c r="B697" s="2"/>
      <c r="C697" s="2"/>
    </row>
    <row r="698" spans="2:3" ht="12.75">
      <c r="B698" s="2"/>
      <c r="C698" s="2"/>
    </row>
    <row r="699" spans="2:3" ht="12.75">
      <c r="B699" s="2"/>
      <c r="C699" s="2"/>
    </row>
    <row r="700" spans="2:3" ht="12.75">
      <c r="B700" s="2"/>
      <c r="C700" s="2"/>
    </row>
    <row r="701" spans="2:3" ht="12.75">
      <c r="B701" s="2"/>
      <c r="C701" s="2"/>
    </row>
    <row r="702" spans="2:3" ht="12.75">
      <c r="B702" s="2"/>
      <c r="C702" s="2"/>
    </row>
    <row r="703" spans="2:3" ht="12.75">
      <c r="B703" s="2"/>
      <c r="C703" s="2"/>
    </row>
    <row r="704" spans="2:3" ht="12.75">
      <c r="B704" s="2"/>
      <c r="C704" s="2"/>
    </row>
    <row r="705" spans="2:3" ht="12.75">
      <c r="B705" s="2"/>
      <c r="C705" s="2"/>
    </row>
    <row r="706" spans="2:3" ht="12.75">
      <c r="B706" s="2"/>
      <c r="C706" s="2"/>
    </row>
    <row r="707" spans="2:3" ht="12.75">
      <c r="B707" s="2"/>
      <c r="C707" s="2"/>
    </row>
    <row r="708" spans="2:3" ht="12.75">
      <c r="B708" s="2"/>
      <c r="C708" s="2"/>
    </row>
    <row r="709" spans="2:3" ht="12.75">
      <c r="B709" s="2"/>
      <c r="C709" s="2"/>
    </row>
    <row r="710" spans="2:3" ht="12.75">
      <c r="B710" s="2"/>
      <c r="C710" s="2"/>
    </row>
    <row r="711" spans="2:3" ht="12.75">
      <c r="B711" s="2"/>
      <c r="C711" s="2"/>
    </row>
    <row r="712" spans="2:3" ht="12.75">
      <c r="B712" s="2"/>
      <c r="C712" s="2"/>
    </row>
    <row r="713" spans="2:3" ht="12.75">
      <c r="B713" s="2"/>
      <c r="C713" s="2"/>
    </row>
    <row r="714" spans="2:3" ht="12.75">
      <c r="B714" s="2"/>
      <c r="C714" s="2"/>
    </row>
    <row r="715" spans="2:3" ht="12.75">
      <c r="B715" s="2"/>
      <c r="C715" s="2"/>
    </row>
    <row r="716" spans="2:3" ht="12.75">
      <c r="B716" s="2"/>
      <c r="C716" s="2"/>
    </row>
    <row r="717" spans="2:3" ht="12.75">
      <c r="B717" s="2"/>
      <c r="C717" s="2"/>
    </row>
    <row r="718" spans="2:3" ht="12.75">
      <c r="B718" s="2"/>
      <c r="C718" s="2"/>
    </row>
    <row r="719" spans="2:3" ht="12.75">
      <c r="B719" s="2"/>
      <c r="C719" s="2"/>
    </row>
    <row r="720" spans="2:3" ht="12.75">
      <c r="B720" s="2"/>
      <c r="C720" s="2"/>
    </row>
    <row r="721" spans="2:3" ht="12.75">
      <c r="B721" s="2"/>
      <c r="C721" s="2"/>
    </row>
    <row r="722" spans="2:3" ht="12.75">
      <c r="B722" s="2"/>
      <c r="C722" s="2"/>
    </row>
    <row r="723" spans="2:3" ht="12.75">
      <c r="B723" s="2"/>
      <c r="C723" s="2"/>
    </row>
    <row r="724" spans="2:3" ht="12.75">
      <c r="B724" s="2"/>
      <c r="C724" s="2"/>
    </row>
    <row r="725" spans="2:3" ht="12.75">
      <c r="B725" s="2"/>
      <c r="C725" s="2"/>
    </row>
    <row r="726" spans="2:3" ht="12.75">
      <c r="B726" s="2"/>
      <c r="C726" s="2"/>
    </row>
    <row r="727" spans="2:3" ht="12.75">
      <c r="B727" s="2"/>
      <c r="C727" s="2"/>
    </row>
    <row r="728" spans="2:3" ht="12.75">
      <c r="B728" s="2"/>
      <c r="C728" s="2"/>
    </row>
    <row r="729" spans="2:3" ht="12.75">
      <c r="B729" s="2"/>
      <c r="C729" s="2"/>
    </row>
    <row r="730" spans="2:3" ht="12.75">
      <c r="B730" s="2"/>
      <c r="C730" s="2"/>
    </row>
    <row r="731" spans="2:3" ht="12.75">
      <c r="B731" s="2"/>
      <c r="C731" s="2"/>
    </row>
    <row r="732" spans="2:3" ht="12.75">
      <c r="B732" s="2"/>
      <c r="C732" s="2"/>
    </row>
    <row r="733" spans="2:3" ht="12.75">
      <c r="B733" s="2"/>
      <c r="C733" s="2"/>
    </row>
    <row r="734" spans="2:3" ht="12.75">
      <c r="B734" s="2"/>
      <c r="C734" s="2"/>
    </row>
    <row r="735" spans="2:3" ht="12.75">
      <c r="B735" s="2"/>
      <c r="C735" s="2"/>
    </row>
    <row r="736" spans="2:3" ht="12.75">
      <c r="B736" s="2"/>
      <c r="C736" s="2"/>
    </row>
    <row r="737" spans="2:3" ht="12.75">
      <c r="B737" s="2"/>
      <c r="C737" s="2"/>
    </row>
    <row r="738" spans="2:3" ht="12.75">
      <c r="B738" s="2"/>
      <c r="C738" s="2"/>
    </row>
    <row r="739" spans="2:3" ht="12.75">
      <c r="B739" s="2"/>
      <c r="C739" s="2"/>
    </row>
    <row r="740" spans="2:3" ht="12.75">
      <c r="B740" s="2"/>
      <c r="C740" s="2"/>
    </row>
    <row r="741" spans="2:3" ht="12.75">
      <c r="B741" s="2"/>
      <c r="C741" s="2"/>
    </row>
    <row r="742" spans="2:3" ht="12.75">
      <c r="B742" s="2"/>
      <c r="C742" s="2"/>
    </row>
    <row r="743" spans="2:3" ht="12.75">
      <c r="B743" s="2"/>
      <c r="C743" s="2"/>
    </row>
    <row r="744" spans="2:3" ht="12.75">
      <c r="B744" s="2"/>
      <c r="C744" s="2"/>
    </row>
    <row r="745" spans="2:3" ht="12.75">
      <c r="B745" s="2"/>
      <c r="C745" s="2"/>
    </row>
    <row r="746" spans="2:3" ht="12.75">
      <c r="B746" s="2"/>
      <c r="C746" s="2"/>
    </row>
    <row r="747" spans="2:3" ht="12.75">
      <c r="B747" s="2"/>
      <c r="C747" s="2"/>
    </row>
    <row r="748" spans="2:3" ht="12.75">
      <c r="B748" s="2"/>
      <c r="C748" s="2"/>
    </row>
    <row r="749" spans="2:3" ht="12.75">
      <c r="B749" s="2"/>
      <c r="C749" s="2"/>
    </row>
    <row r="750" spans="2:3" ht="12.75">
      <c r="B750" s="2"/>
      <c r="C750" s="2"/>
    </row>
    <row r="751" spans="2:3" ht="12.75">
      <c r="B751" s="2"/>
      <c r="C751" s="2"/>
    </row>
    <row r="752" spans="2:3" ht="12.75">
      <c r="B752" s="2"/>
      <c r="C752" s="2"/>
    </row>
    <row r="753" spans="2:3" ht="12.75">
      <c r="B753" s="2"/>
      <c r="C753" s="2"/>
    </row>
    <row r="754" spans="2:3" ht="12.75">
      <c r="B754" s="2"/>
      <c r="C754" s="2"/>
    </row>
    <row r="755" spans="2:3" ht="12.75">
      <c r="B755" s="2"/>
      <c r="C755" s="2"/>
    </row>
    <row r="756" spans="2:3" ht="12.75">
      <c r="B756" s="2"/>
      <c r="C756" s="2"/>
    </row>
    <row r="757" spans="2:3" ht="12.75">
      <c r="B757" s="2"/>
      <c r="C757" s="2"/>
    </row>
    <row r="758" spans="2:3" ht="12.75">
      <c r="B758" s="2"/>
      <c r="C758" s="2"/>
    </row>
    <row r="759" spans="2:3" ht="12.75">
      <c r="B759" s="2"/>
      <c r="C759" s="2"/>
    </row>
    <row r="760" spans="2:3" ht="12.75">
      <c r="B760" s="2"/>
      <c r="C760" s="2"/>
    </row>
    <row r="761" spans="2:3" ht="12.75">
      <c r="B761" s="2"/>
      <c r="C761" s="2"/>
    </row>
    <row r="762" spans="2:3" ht="12.75">
      <c r="B762" s="2"/>
      <c r="C762" s="2"/>
    </row>
    <row r="763" spans="2:3" ht="12.75">
      <c r="B763" s="2"/>
      <c r="C763" s="2"/>
    </row>
    <row r="764" spans="2:3" ht="12.75">
      <c r="B764" s="2"/>
      <c r="C764" s="2"/>
    </row>
    <row r="765" spans="2:3" ht="12.75">
      <c r="B765" s="2"/>
      <c r="C765" s="2"/>
    </row>
    <row r="766" spans="2:3" ht="12.75">
      <c r="B766" s="2"/>
      <c r="C766" s="2"/>
    </row>
    <row r="767" spans="2:3" ht="12.75">
      <c r="B767" s="2"/>
      <c r="C767" s="2"/>
    </row>
    <row r="768" spans="2:3" ht="12.75">
      <c r="B768" s="2"/>
      <c r="C768" s="2"/>
    </row>
    <row r="769" spans="2:3" ht="12.75">
      <c r="B769" s="2"/>
      <c r="C769" s="2"/>
    </row>
    <row r="770" spans="2:3" ht="12.75">
      <c r="B770" s="2"/>
      <c r="C770" s="2"/>
    </row>
    <row r="771" spans="2:3" ht="12.75">
      <c r="B771" s="2"/>
      <c r="C771" s="2"/>
    </row>
    <row r="772" spans="2:3" ht="12.75">
      <c r="B772" s="2"/>
      <c r="C772" s="2"/>
    </row>
    <row r="773" spans="2:3" ht="12.75">
      <c r="B773" s="2"/>
      <c r="C773" s="2"/>
    </row>
    <row r="774" spans="2:3" ht="12.75">
      <c r="B774" s="2"/>
      <c r="C774" s="2"/>
    </row>
    <row r="775" spans="2:3" ht="12.75">
      <c r="B775" s="2"/>
      <c r="C775" s="2"/>
    </row>
    <row r="776" spans="2:3" ht="12.75">
      <c r="B776" s="2"/>
      <c r="C776" s="2"/>
    </row>
    <row r="777" spans="2:3" ht="12.75">
      <c r="B777" s="2"/>
      <c r="C777" s="2"/>
    </row>
    <row r="778" spans="2:3" ht="12.75">
      <c r="B778" s="2"/>
      <c r="C778" s="2"/>
    </row>
    <row r="779" spans="2:3" ht="12.75">
      <c r="B779" s="2"/>
      <c r="C779" s="2"/>
    </row>
    <row r="780" spans="2:3" ht="12.75">
      <c r="B780" s="2"/>
      <c r="C780" s="2"/>
    </row>
    <row r="781" spans="2:3" ht="12.75">
      <c r="B781" s="2"/>
      <c r="C781" s="2"/>
    </row>
    <row r="782" spans="2:3" ht="12.75">
      <c r="B782" s="2"/>
      <c r="C782" s="2"/>
    </row>
    <row r="783" spans="2:3" ht="12.75">
      <c r="B783" s="2"/>
      <c r="C783" s="2"/>
    </row>
    <row r="784" spans="2:3" ht="12.75">
      <c r="B784" s="2"/>
      <c r="C784" s="2"/>
    </row>
    <row r="785" spans="2:3" ht="12.75">
      <c r="B785" s="2"/>
      <c r="C785" s="2"/>
    </row>
    <row r="786" spans="2:3" ht="12.75">
      <c r="B786" s="2"/>
      <c r="C786" s="2"/>
    </row>
    <row r="787" spans="2:3" ht="12.75">
      <c r="B787" s="2"/>
      <c r="C787" s="2"/>
    </row>
    <row r="788" spans="2:3" ht="12.75">
      <c r="B788" s="2"/>
      <c r="C788" s="2"/>
    </row>
    <row r="789" spans="2:3" ht="12.75">
      <c r="B789" s="2"/>
      <c r="C789" s="2"/>
    </row>
    <row r="790" spans="2:3" ht="12.75">
      <c r="B790" s="2"/>
      <c r="C790" s="2"/>
    </row>
    <row r="791" spans="2:3" ht="12.75">
      <c r="B791" s="2"/>
      <c r="C791" s="2"/>
    </row>
    <row r="792" spans="2:3" ht="12.75">
      <c r="B792" s="2"/>
      <c r="C792" s="2"/>
    </row>
    <row r="793" spans="2:3" ht="12.75">
      <c r="B793" s="2"/>
      <c r="C793" s="2"/>
    </row>
    <row r="794" spans="2:3" ht="12.75">
      <c r="B794" s="2"/>
      <c r="C794" s="2"/>
    </row>
    <row r="795" spans="2:3" ht="12.75">
      <c r="B795" s="2"/>
      <c r="C795" s="2"/>
    </row>
    <row r="796" spans="2:3" ht="12.75">
      <c r="B796" s="2"/>
      <c r="C796" s="2"/>
    </row>
    <row r="797" spans="2:3" ht="12.75">
      <c r="B797" s="2"/>
      <c r="C797" s="2"/>
    </row>
    <row r="798" spans="2:3" ht="12.75">
      <c r="B798" s="2"/>
      <c r="C798" s="2"/>
    </row>
    <row r="799" spans="2:3" ht="12.75">
      <c r="B799" s="2"/>
      <c r="C799" s="2"/>
    </row>
    <row r="800" spans="2:3" ht="12.75">
      <c r="B800" s="2"/>
      <c r="C800" s="2"/>
    </row>
    <row r="801" spans="2:3" ht="12.75">
      <c r="B801" s="2"/>
      <c r="C801" s="2"/>
    </row>
    <row r="802" spans="2:3" ht="12.75">
      <c r="B802" s="2"/>
      <c r="C802" s="2"/>
    </row>
    <row r="803" spans="2:3" ht="12.75">
      <c r="B803" s="2"/>
      <c r="C803" s="2"/>
    </row>
    <row r="804" spans="2:3" ht="12.75">
      <c r="B804" s="2"/>
      <c r="C804" s="2"/>
    </row>
    <row r="805" spans="2:3" ht="12.75">
      <c r="B805" s="2"/>
      <c r="C805" s="2"/>
    </row>
    <row r="806" spans="2:3" ht="12.75">
      <c r="B806" s="2"/>
      <c r="C806" s="2"/>
    </row>
    <row r="807" spans="2:3" ht="12.75">
      <c r="B807" s="2"/>
      <c r="C807" s="2"/>
    </row>
    <row r="808" spans="2:3" ht="12.75">
      <c r="B808" s="2"/>
      <c r="C808" s="2"/>
    </row>
    <row r="809" spans="2:3" ht="12.75">
      <c r="B809" s="2"/>
      <c r="C809" s="2"/>
    </row>
    <row r="810" spans="2:3" ht="12.75">
      <c r="B810" s="2"/>
      <c r="C810" s="2"/>
    </row>
    <row r="811" spans="2:3" ht="12.75">
      <c r="B811" s="2"/>
      <c r="C811" s="2"/>
    </row>
    <row r="812" spans="2:3" ht="12.75">
      <c r="B812" s="2"/>
      <c r="C812" s="2"/>
    </row>
    <row r="813" spans="2:3" ht="12.75">
      <c r="B813" s="2"/>
      <c r="C813" s="2"/>
    </row>
    <row r="814" spans="2:3" ht="12.75">
      <c r="B814" s="2"/>
      <c r="C814" s="2"/>
    </row>
    <row r="815" spans="2:3" ht="12.75">
      <c r="B815" s="2"/>
      <c r="C815" s="2"/>
    </row>
    <row r="816" spans="2:3" ht="12.75">
      <c r="B816" s="2"/>
      <c r="C816" s="2"/>
    </row>
    <row r="817" spans="2:3" ht="12.75">
      <c r="B817" s="2"/>
      <c r="C817" s="2"/>
    </row>
    <row r="818" spans="2:3" ht="12.75">
      <c r="B818" s="2"/>
      <c r="C818" s="2"/>
    </row>
    <row r="819" spans="2:3" ht="12.75">
      <c r="B819" s="2"/>
      <c r="C819" s="2"/>
    </row>
    <row r="820" spans="2:3" ht="12.75">
      <c r="B820" s="2"/>
      <c r="C820" s="2"/>
    </row>
    <row r="821" spans="2:3" ht="12.75">
      <c r="B821" s="2"/>
      <c r="C821" s="2"/>
    </row>
    <row r="822" spans="2:3" ht="12.75">
      <c r="B822" s="2"/>
      <c r="C822" s="2"/>
    </row>
    <row r="823" spans="2:3" ht="12.75">
      <c r="B823" s="2"/>
      <c r="C823" s="2"/>
    </row>
    <row r="824" spans="2:3" ht="12.75">
      <c r="B824" s="2"/>
      <c r="C824" s="2"/>
    </row>
    <row r="825" spans="2:3" ht="12.75">
      <c r="B825" s="2"/>
      <c r="C825" s="2"/>
    </row>
    <row r="826" spans="2:3" ht="12.75">
      <c r="B826" s="2"/>
      <c r="C826" s="2"/>
    </row>
    <row r="827" spans="2:3" ht="12.75">
      <c r="B827" s="2"/>
      <c r="C827" s="2"/>
    </row>
    <row r="828" spans="2:3" ht="12.75">
      <c r="B828" s="2"/>
      <c r="C828" s="2"/>
    </row>
    <row r="829" spans="2:3" ht="12.75">
      <c r="B829" s="2"/>
      <c r="C829" s="2"/>
    </row>
    <row r="830" spans="2:3" ht="12.75">
      <c r="B830" s="2"/>
      <c r="C830" s="2"/>
    </row>
    <row r="831" spans="2:3" ht="12.75">
      <c r="B831" s="2"/>
      <c r="C831" s="2"/>
    </row>
    <row r="832" spans="2:3" ht="12.75">
      <c r="B832" s="2"/>
      <c r="C832" s="2"/>
    </row>
    <row r="833" spans="2:3" ht="12.75">
      <c r="B833" s="2"/>
      <c r="C833" s="2"/>
    </row>
    <row r="834" spans="2:3" ht="12.75">
      <c r="B834" s="2"/>
      <c r="C834" s="2"/>
    </row>
    <row r="835" spans="2:3" ht="12.75">
      <c r="B835" s="2"/>
      <c r="C835" s="2"/>
    </row>
    <row r="836" spans="2:3" ht="12.75">
      <c r="B836" s="2"/>
      <c r="C836" s="2"/>
    </row>
    <row r="837" spans="2:3" ht="12.75">
      <c r="B837" s="2"/>
      <c r="C837" s="2"/>
    </row>
    <row r="838" spans="2:3" ht="12.75">
      <c r="B838" s="2"/>
      <c r="C838" s="2"/>
    </row>
    <row r="839" spans="2:3" ht="12.75">
      <c r="B839" s="2"/>
      <c r="C839" s="2"/>
    </row>
    <row r="840" spans="2:3" ht="12.75">
      <c r="B840" s="2"/>
      <c r="C840" s="2"/>
    </row>
    <row r="841" spans="2:3" ht="12.75">
      <c r="B841" s="2"/>
      <c r="C841" s="2"/>
    </row>
    <row r="842" spans="2:3" ht="12.75">
      <c r="B842" s="2"/>
      <c r="C842" s="2"/>
    </row>
    <row r="843" spans="2:3" ht="12.75">
      <c r="B843" s="2"/>
      <c r="C843" s="2"/>
    </row>
    <row r="844" spans="2:3" ht="12.75">
      <c r="B844" s="2"/>
      <c r="C844" s="2"/>
    </row>
    <row r="845" spans="2:3" ht="12.75">
      <c r="B845" s="2"/>
      <c r="C845" s="2"/>
    </row>
    <row r="846" spans="2:3" ht="12.75">
      <c r="B846" s="2"/>
      <c r="C846" s="2"/>
    </row>
    <row r="847" spans="2:3" ht="12.75">
      <c r="B847" s="2"/>
      <c r="C847" s="2"/>
    </row>
    <row r="848" spans="2:3" ht="12.75">
      <c r="B848" s="2"/>
      <c r="C848" s="2"/>
    </row>
    <row r="849" spans="2:3" ht="12.75">
      <c r="B849" s="2"/>
      <c r="C849" s="2"/>
    </row>
    <row r="850" spans="2:3" ht="12.75">
      <c r="B850" s="2"/>
      <c r="C850" s="2"/>
    </row>
    <row r="851" spans="2:3" ht="12.75">
      <c r="B851" s="2"/>
      <c r="C851" s="2"/>
    </row>
    <row r="852" spans="2:3" ht="12.75">
      <c r="B852" s="2"/>
      <c r="C852" s="2"/>
    </row>
    <row r="853" spans="2:3" ht="12.75">
      <c r="B853" s="2"/>
      <c r="C853" s="2"/>
    </row>
    <row r="854" spans="2:3" ht="12.75">
      <c r="B854" s="2"/>
      <c r="C854" s="2"/>
    </row>
    <row r="855" spans="2:3" ht="12.75">
      <c r="B855" s="2"/>
      <c r="C855" s="2"/>
    </row>
    <row r="856" spans="2:3" ht="12.75">
      <c r="B856" s="2"/>
      <c r="C856" s="2"/>
    </row>
    <row r="857" spans="2:3" ht="12.75">
      <c r="B857" s="2"/>
      <c r="C857" s="2"/>
    </row>
    <row r="858" spans="2:3" ht="12.75">
      <c r="B858" s="2"/>
      <c r="C858" s="2"/>
    </row>
    <row r="859" spans="2:3" ht="12.75">
      <c r="B859" s="2"/>
      <c r="C859" s="2"/>
    </row>
    <row r="860" spans="2:3" ht="12.75">
      <c r="B860" s="2"/>
      <c r="C860" s="2"/>
    </row>
    <row r="861" spans="2:3" ht="12.75">
      <c r="B861" s="2"/>
      <c r="C861" s="2"/>
    </row>
    <row r="862" spans="2:3" ht="12.75">
      <c r="B862" s="2"/>
      <c r="C862" s="2"/>
    </row>
    <row r="863" spans="2:3" ht="12.75">
      <c r="B863" s="2"/>
      <c r="C863" s="2"/>
    </row>
    <row r="864" spans="2:3" ht="12.75">
      <c r="B864" s="2"/>
      <c r="C864" s="2"/>
    </row>
    <row r="865" spans="2:3" ht="12.75">
      <c r="B865" s="2"/>
      <c r="C865" s="2"/>
    </row>
    <row r="866" spans="2:3" ht="12.75">
      <c r="B866" s="2"/>
      <c r="C866" s="2"/>
    </row>
    <row r="867" spans="2:3" ht="12.75">
      <c r="B867" s="2"/>
      <c r="C867" s="2"/>
    </row>
    <row r="868" spans="2:3" ht="12.75">
      <c r="B868" s="2"/>
      <c r="C868" s="2"/>
    </row>
    <row r="869" spans="2:3" ht="12.75">
      <c r="B869" s="2"/>
      <c r="C869" s="2"/>
    </row>
    <row r="870" spans="2:3" ht="12.75">
      <c r="B870" s="2"/>
      <c r="C870" s="2"/>
    </row>
    <row r="871" spans="2:3" ht="12.75">
      <c r="B871" s="2"/>
      <c r="C871" s="2"/>
    </row>
    <row r="872" spans="2:3" ht="12.75">
      <c r="B872" s="2"/>
      <c r="C872" s="2"/>
    </row>
    <row r="873" spans="2:3" ht="12.75">
      <c r="B873" s="2"/>
      <c r="C873" s="2"/>
    </row>
    <row r="874" spans="2:3" ht="12.75">
      <c r="B874" s="2"/>
      <c r="C874" s="2"/>
    </row>
    <row r="875" spans="2:3" ht="12.75">
      <c r="B875" s="2"/>
      <c r="C875" s="2"/>
    </row>
    <row r="876" spans="2:3" ht="12.75">
      <c r="B876" s="2"/>
      <c r="C876" s="2"/>
    </row>
    <row r="877" spans="2:3" ht="12.75">
      <c r="B877" s="2"/>
      <c r="C877" s="2"/>
    </row>
    <row r="878" spans="2:3" ht="12.75">
      <c r="B878" s="2"/>
      <c r="C878" s="2"/>
    </row>
    <row r="879" spans="2:3" ht="12.75">
      <c r="B879" s="2"/>
      <c r="C879" s="2"/>
    </row>
    <row r="880" spans="2:3" ht="12.75">
      <c r="B880" s="2"/>
      <c r="C880" s="2"/>
    </row>
    <row r="881" spans="2:3" ht="12.75">
      <c r="B881" s="2"/>
      <c r="C881" s="2"/>
    </row>
    <row r="882" spans="2:3" ht="12.75">
      <c r="B882" s="2"/>
      <c r="C882" s="2"/>
    </row>
    <row r="883" spans="2:3" ht="12.75">
      <c r="B883" s="2"/>
      <c r="C883" s="2"/>
    </row>
    <row r="884" spans="2:3" ht="12.75">
      <c r="B884" s="2"/>
      <c r="C884" s="2"/>
    </row>
    <row r="885" spans="2:3" ht="12.75">
      <c r="B885" s="2"/>
      <c r="C885" s="2"/>
    </row>
    <row r="886" spans="2:3" ht="12.75">
      <c r="B886" s="2"/>
      <c r="C886" s="2"/>
    </row>
    <row r="887" spans="2:3" ht="12.75">
      <c r="B887" s="2"/>
      <c r="C887" s="2"/>
    </row>
    <row r="888" spans="2:3" ht="12.75">
      <c r="B888" s="2"/>
      <c r="C888" s="2"/>
    </row>
    <row r="889" spans="2:3" ht="12.75">
      <c r="B889" s="2"/>
      <c r="C889" s="2"/>
    </row>
    <row r="890" spans="2:3" ht="12.75">
      <c r="B890" s="2"/>
      <c r="C890" s="2"/>
    </row>
    <row r="891" spans="2:3" ht="12.75">
      <c r="B891" s="2"/>
      <c r="C891" s="2"/>
    </row>
    <row r="892" spans="2:3" ht="12.75">
      <c r="B892" s="2"/>
      <c r="C892" s="2"/>
    </row>
    <row r="893" spans="2:3" ht="12.75">
      <c r="B893" s="2"/>
      <c r="C893" s="2"/>
    </row>
    <row r="894" spans="2:3" ht="12.75">
      <c r="B894" s="2"/>
      <c r="C894" s="2"/>
    </row>
    <row r="895" spans="2:3" ht="12.75">
      <c r="B895" s="2"/>
      <c r="C895" s="2"/>
    </row>
    <row r="896" spans="2:3" ht="12.75">
      <c r="B896" s="2"/>
      <c r="C896" s="2"/>
    </row>
    <row r="897" spans="2:3" ht="12.75">
      <c r="B897" s="2"/>
      <c r="C897" s="2"/>
    </row>
    <row r="898" spans="2:3" ht="12.75">
      <c r="B898" s="2"/>
      <c r="C898" s="2"/>
    </row>
    <row r="899" spans="2:3" ht="12.75">
      <c r="B899" s="2"/>
      <c r="C899" s="2"/>
    </row>
    <row r="900" spans="2:3" ht="12.75">
      <c r="B900" s="2"/>
      <c r="C900" s="2"/>
    </row>
    <row r="901" spans="2:3" ht="12.75">
      <c r="B901" s="2"/>
      <c r="C901" s="2"/>
    </row>
    <row r="902" spans="2:3" ht="12.75">
      <c r="B902" s="2"/>
      <c r="C902" s="2"/>
    </row>
    <row r="903" spans="2:3" ht="12.75">
      <c r="B903" s="2"/>
      <c r="C903" s="2"/>
    </row>
    <row r="904" spans="2:3" ht="12.75">
      <c r="B904" s="2"/>
      <c r="C904" s="2"/>
    </row>
    <row r="905" spans="2:3" ht="12.75">
      <c r="B905" s="2"/>
      <c r="C905" s="2"/>
    </row>
    <row r="906" spans="2:3" ht="12.75">
      <c r="B906" s="2"/>
      <c r="C906" s="2"/>
    </row>
    <row r="907" spans="2:3" ht="12.75">
      <c r="B907" s="2"/>
      <c r="C907" s="2"/>
    </row>
    <row r="908" spans="2:3" ht="12.75">
      <c r="B908" s="2"/>
      <c r="C908" s="2"/>
    </row>
    <row r="909" spans="2:3" ht="12.75">
      <c r="B909" s="2"/>
      <c r="C909" s="2"/>
    </row>
    <row r="910" spans="2:3" ht="12.75">
      <c r="B910" s="2"/>
      <c r="C910" s="2"/>
    </row>
    <row r="911" spans="2:3" ht="12.75">
      <c r="B911" s="2"/>
      <c r="C911" s="2"/>
    </row>
    <row r="912" spans="2:3" ht="12.75">
      <c r="B912" s="2"/>
      <c r="C912" s="2"/>
    </row>
    <row r="913" spans="2:3" ht="12.75">
      <c r="B913" s="2"/>
      <c r="C913" s="2"/>
    </row>
    <row r="914" spans="2:3" ht="12.75">
      <c r="B914" s="2"/>
      <c r="C914" s="2"/>
    </row>
    <row r="915" spans="2:3" ht="12.75">
      <c r="B915" s="2"/>
      <c r="C915" s="2"/>
    </row>
    <row r="916" spans="2:3" ht="12.75">
      <c r="B916" s="2"/>
      <c r="C916" s="2"/>
    </row>
    <row r="917" spans="2:3" ht="12.75">
      <c r="B917" s="2"/>
      <c r="C917" s="2"/>
    </row>
    <row r="918" spans="2:3" ht="12.75">
      <c r="B918" s="2"/>
      <c r="C918" s="2"/>
    </row>
    <row r="919" spans="2:3" ht="12.75">
      <c r="B919" s="2"/>
      <c r="C919" s="2"/>
    </row>
    <row r="920" spans="2:3" ht="12.75">
      <c r="B920" s="2"/>
      <c r="C920" s="2"/>
    </row>
    <row r="921" spans="2:3" ht="12.75">
      <c r="B921" s="2"/>
      <c r="C921" s="2"/>
    </row>
    <row r="922" spans="2:3" ht="12.75">
      <c r="B922" s="2"/>
      <c r="C922" s="2"/>
    </row>
    <row r="923" spans="2:3" ht="12.75">
      <c r="B923" s="2"/>
      <c r="C923" s="2"/>
    </row>
    <row r="924" spans="2:3" ht="12.75">
      <c r="B924" s="2"/>
      <c r="C924" s="2"/>
    </row>
    <row r="925" spans="2:3" ht="12.75">
      <c r="B925" s="2"/>
      <c r="C925" s="2"/>
    </row>
    <row r="926" spans="2:3" ht="12.75">
      <c r="B926" s="2"/>
      <c r="C926" s="2"/>
    </row>
    <row r="927" spans="2:3" ht="12.75">
      <c r="B927" s="2"/>
      <c r="C927" s="2"/>
    </row>
    <row r="928" spans="2:3" ht="12.75">
      <c r="B928" s="2"/>
      <c r="C928" s="2"/>
    </row>
    <row r="929" spans="2:3" ht="12.75">
      <c r="B929" s="2"/>
      <c r="C929" s="2"/>
    </row>
    <row r="930" spans="2:3" ht="12.75">
      <c r="B930" s="2"/>
      <c r="C930" s="2"/>
    </row>
    <row r="931" spans="2:3" ht="12.75">
      <c r="B931" s="2"/>
      <c r="C931" s="2"/>
    </row>
    <row r="932" spans="2:3" ht="12.75">
      <c r="B932" s="2"/>
      <c r="C932" s="2"/>
    </row>
    <row r="933" spans="2:3" ht="12.75">
      <c r="B933" s="2"/>
      <c r="C933" s="2"/>
    </row>
    <row r="934" spans="2:3" ht="12.75">
      <c r="B934" s="2"/>
      <c r="C934" s="2"/>
    </row>
    <row r="935" spans="2:3" ht="12.75">
      <c r="B935" s="2"/>
      <c r="C935" s="2"/>
    </row>
    <row r="936" spans="2:3" ht="12.75">
      <c r="B936" s="2"/>
      <c r="C936" s="2"/>
    </row>
    <row r="937" spans="2:3" ht="12.75">
      <c r="B937" s="2"/>
      <c r="C937" s="2"/>
    </row>
    <row r="938" spans="2:3" ht="12.75">
      <c r="B938" s="2"/>
      <c r="C938" s="2"/>
    </row>
    <row r="939" spans="2:3" ht="12.75">
      <c r="B939" s="2"/>
      <c r="C939" s="2"/>
    </row>
    <row r="940" spans="2:3" ht="12.75">
      <c r="B940" s="2"/>
      <c r="C940" s="2"/>
    </row>
    <row r="941" spans="2:3" ht="12.75">
      <c r="B941" s="2"/>
      <c r="C941" s="2"/>
    </row>
    <row r="942" spans="2:3" ht="12.75">
      <c r="B942" s="2"/>
      <c r="C942" s="2"/>
    </row>
    <row r="943" spans="2:3" ht="12.75">
      <c r="B943" s="2"/>
      <c r="C943" s="2"/>
    </row>
    <row r="944" spans="2:3" ht="12.75">
      <c r="B944" s="2"/>
      <c r="C944" s="2"/>
    </row>
    <row r="945" spans="2:3" ht="12.75">
      <c r="B945" s="2"/>
      <c r="C945" s="2"/>
    </row>
    <row r="946" spans="2:3" ht="12.75">
      <c r="B946" s="2"/>
      <c r="C946" s="2"/>
    </row>
    <row r="947" spans="2:3" ht="12.75">
      <c r="B947" s="2"/>
      <c r="C947" s="2"/>
    </row>
    <row r="948" spans="2:3" ht="12.75">
      <c r="B948" s="2"/>
      <c r="C948" s="2"/>
    </row>
    <row r="949" spans="2:3" ht="12.75">
      <c r="B949" s="2"/>
      <c r="C949" s="2"/>
    </row>
    <row r="950" spans="2:3" ht="12.75">
      <c r="B950" s="2"/>
      <c r="C950" s="2"/>
    </row>
    <row r="951" spans="2:3" ht="12.75">
      <c r="B951" s="2"/>
      <c r="C951" s="2"/>
    </row>
    <row r="952" spans="2:3" ht="12.75">
      <c r="B952" s="2"/>
      <c r="C952" s="2"/>
    </row>
    <row r="953" spans="2:3" ht="12.75">
      <c r="B953" s="2"/>
      <c r="C953" s="2"/>
    </row>
    <row r="954" spans="2:3" ht="12.75">
      <c r="B954" s="2"/>
      <c r="C954" s="2"/>
    </row>
    <row r="955" spans="2:3" ht="12.75">
      <c r="B955" s="2"/>
      <c r="C955" s="2"/>
    </row>
    <row r="956" spans="2:3" ht="12.75">
      <c r="B956" s="2"/>
      <c r="C956" s="2"/>
    </row>
    <row r="957" spans="2:3" ht="12.75">
      <c r="B957" s="2"/>
      <c r="C957" s="2"/>
    </row>
    <row r="958" spans="2:3" ht="12.75">
      <c r="B958" s="2"/>
      <c r="C958" s="2"/>
    </row>
    <row r="959" spans="2:3" ht="12.75">
      <c r="B959" s="2"/>
      <c r="C959" s="2"/>
    </row>
    <row r="960" spans="2:3" ht="12.75">
      <c r="B960" s="2"/>
      <c r="C960" s="2"/>
    </row>
    <row r="961" spans="2:3" ht="12.75">
      <c r="B961" s="2"/>
      <c r="C961" s="2"/>
    </row>
    <row r="962" spans="2:3" ht="12.75">
      <c r="B962" s="2"/>
      <c r="C962" s="2"/>
    </row>
    <row r="963" spans="2:3" ht="12.75">
      <c r="B963" s="2"/>
      <c r="C963" s="2"/>
    </row>
    <row r="964" spans="2:3" ht="12.75">
      <c r="B964" s="2"/>
      <c r="C964" s="2"/>
    </row>
    <row r="965" spans="2:3" ht="12.75">
      <c r="B965" s="2"/>
      <c r="C965" s="2"/>
    </row>
    <row r="966" spans="2:3" ht="12.75">
      <c r="B966" s="2"/>
      <c r="C966" s="2"/>
    </row>
    <row r="967" spans="2:3" ht="12.75">
      <c r="B967" s="2"/>
      <c r="C967" s="2"/>
    </row>
    <row r="968" spans="2:3" ht="12.75">
      <c r="B968" s="2"/>
      <c r="C968" s="2"/>
    </row>
    <row r="969" spans="2:3" ht="12.75">
      <c r="B969" s="2"/>
      <c r="C969" s="2"/>
    </row>
    <row r="970" spans="2:3" ht="12.75">
      <c r="B970" s="2"/>
      <c r="C970" s="2"/>
    </row>
    <row r="971" spans="2:3" ht="12.75">
      <c r="B971" s="2"/>
      <c r="C971" s="2"/>
    </row>
    <row r="972" spans="2:3" ht="12.75">
      <c r="B972" s="2"/>
      <c r="C972" s="2"/>
    </row>
    <row r="973" spans="2:3" ht="12.75">
      <c r="B973" s="2"/>
      <c r="C973" s="2"/>
    </row>
    <row r="974" spans="2:3" ht="12.75">
      <c r="B974" s="2"/>
      <c r="C974" s="2"/>
    </row>
    <row r="975" spans="2:3" ht="12.75">
      <c r="B975" s="2"/>
      <c r="C975" s="2"/>
    </row>
    <row r="976" spans="2:3" ht="12.75">
      <c r="B976" s="2"/>
      <c r="C976" s="2"/>
    </row>
    <row r="977" spans="2:3" ht="12.75">
      <c r="B977" s="2"/>
      <c r="C977" s="2"/>
    </row>
    <row r="978" spans="2:3" ht="12.75">
      <c r="B978" s="2"/>
      <c r="C978" s="2"/>
    </row>
    <row r="979" spans="2:3" ht="12.75">
      <c r="B979" s="2"/>
      <c r="C979" s="2"/>
    </row>
    <row r="980" spans="2:3" ht="12.75">
      <c r="B980" s="2"/>
      <c r="C980" s="2"/>
    </row>
    <row r="981" spans="2:3" ht="12.75">
      <c r="B981" s="2"/>
      <c r="C981" s="2"/>
    </row>
  </sheetData>
  <hyperlinks>
    <hyperlink ref="D2" r:id="rId1"/>
    <hyperlink ref="R1" r:id="rId2"/>
    <hyperlink ref="R2" r:id="rId3"/>
    <hyperlink ref="C2" r:id="rId4"/>
  </hyperlinks>
  <pageMargins left="0.7" right="0.7" top="0.78740157499999996" bottom="0.78740157499999996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zoomScale="76" workbookViewId="0">
      <selection activeCell="B11" sqref="B11"/>
    </sheetView>
  </sheetViews>
  <sheetFormatPr defaultColWidth="8.7109375" defaultRowHeight="12.75"/>
  <cols>
    <col min="1" max="1" width="8.85546875" style="8"/>
    <col min="2" max="2" width="68" style="8" customWidth="1"/>
    <col min="3" max="3" width="36" style="8" customWidth="1"/>
  </cols>
  <sheetData>
    <row r="1" spans="1:3">
      <c r="A1" s="8" t="s">
        <v>2</v>
      </c>
      <c r="B1" s="10" t="s">
        <v>27</v>
      </c>
      <c r="C1" s="8" t="s">
        <v>4</v>
      </c>
    </row>
    <row r="2" spans="1:3">
      <c r="A2" s="2">
        <v>2000</v>
      </c>
      <c r="B2">
        <v>397.1</v>
      </c>
      <c r="C2" s="2">
        <v>22</v>
      </c>
    </row>
    <row r="3" spans="1:3">
      <c r="A3" s="2">
        <v>2001</v>
      </c>
      <c r="B3">
        <v>404.2</v>
      </c>
      <c r="C3" s="2">
        <v>22.21</v>
      </c>
    </row>
    <row r="4" spans="1:3">
      <c r="A4" s="2">
        <v>2002</v>
      </c>
      <c r="B4">
        <v>371.5</v>
      </c>
      <c r="C4" s="2">
        <v>22.43</v>
      </c>
    </row>
    <row r="5" spans="1:3">
      <c r="A5" s="2">
        <v>2003</v>
      </c>
      <c r="B5">
        <v>348.5</v>
      </c>
      <c r="C5" s="2">
        <v>22.54</v>
      </c>
    </row>
    <row r="6" spans="1:3">
      <c r="A6" s="2">
        <v>2004</v>
      </c>
      <c r="B6">
        <v>301.8</v>
      </c>
      <c r="C6" s="2">
        <v>22.31</v>
      </c>
    </row>
    <row r="7" spans="1:3">
      <c r="A7" s="2">
        <v>2005</v>
      </c>
      <c r="B7">
        <v>258.39999999999998</v>
      </c>
      <c r="C7" s="2">
        <v>23.23</v>
      </c>
    </row>
    <row r="8" spans="1:3">
      <c r="A8" s="2">
        <v>2006</v>
      </c>
      <c r="B8">
        <v>222.5</v>
      </c>
      <c r="C8" s="2">
        <v>22.11</v>
      </c>
    </row>
    <row r="9" spans="1:3">
      <c r="A9" s="2">
        <v>2007</v>
      </c>
      <c r="B9">
        <v>193.4</v>
      </c>
      <c r="C9" s="2">
        <v>22.2</v>
      </c>
    </row>
    <row r="10" spans="1:3">
      <c r="A10" s="2">
        <v>2008</v>
      </c>
      <c r="B10">
        <v>172.6</v>
      </c>
      <c r="C10" s="2">
        <v>22</v>
      </c>
    </row>
    <row r="11" spans="1:3">
      <c r="A11" s="2">
        <v>2009</v>
      </c>
      <c r="B11">
        <v>165.2</v>
      </c>
      <c r="C11" s="2">
        <v>22.26</v>
      </c>
    </row>
    <row r="12" spans="1:3">
      <c r="A12" s="2">
        <v>2010</v>
      </c>
      <c r="B12">
        <v>168.5</v>
      </c>
      <c r="C12" s="2">
        <v>22.66</v>
      </c>
    </row>
    <row r="13" spans="1:3">
      <c r="A13" s="2">
        <v>2011</v>
      </c>
      <c r="B13">
        <v>180.5</v>
      </c>
      <c r="C13" s="2">
        <v>21.99</v>
      </c>
    </row>
    <row r="14" spans="1:3">
      <c r="A14" s="2">
        <v>2012</v>
      </c>
      <c r="B14">
        <v>200.3</v>
      </c>
      <c r="C14" s="2">
        <v>22.1</v>
      </c>
    </row>
    <row r="15" spans="1:3">
      <c r="A15" s="2">
        <v>2013</v>
      </c>
      <c r="B15">
        <v>227.6</v>
      </c>
      <c r="C15" s="2">
        <v>21.94</v>
      </c>
    </row>
    <row r="16" spans="1:3">
      <c r="A16" s="2">
        <v>2014</v>
      </c>
      <c r="B16">
        <v>232.3</v>
      </c>
      <c r="C16" s="2">
        <v>21.98</v>
      </c>
    </row>
    <row r="17" spans="1:3">
      <c r="A17" s="2">
        <v>2015</v>
      </c>
      <c r="B17">
        <v>219.3</v>
      </c>
      <c r="C17" s="2">
        <v>22.4</v>
      </c>
    </row>
    <row r="18" spans="1:3">
      <c r="A18" s="2">
        <v>2016</v>
      </c>
      <c r="B18">
        <v>206</v>
      </c>
      <c r="C18" s="2">
        <v>22.55</v>
      </c>
    </row>
    <row r="19" spans="1:3">
      <c r="A19" s="2">
        <v>2017</v>
      </c>
      <c r="B19">
        <v>185.2</v>
      </c>
      <c r="C19" s="2">
        <v>22.21</v>
      </c>
    </row>
    <row r="20" spans="1:3">
      <c r="A20" s="2">
        <v>2018</v>
      </c>
      <c r="B20">
        <v>178.8</v>
      </c>
      <c r="C20" s="2">
        <v>21.99</v>
      </c>
    </row>
    <row r="26" spans="1:3">
      <c r="B26" s="10" t="s">
        <v>34</v>
      </c>
    </row>
    <row r="27" spans="1:3">
      <c r="B27" s="8">
        <f>_xlfn.STDEV.P(C7:C20)</f>
        <v>0.34361226368554154</v>
      </c>
    </row>
    <row r="28" spans="1:3">
      <c r="A28" s="2"/>
      <c r="B28" s="9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="86" workbookViewId="0">
      <selection activeCell="B17" sqref="B17"/>
    </sheetView>
  </sheetViews>
  <sheetFormatPr defaultColWidth="8.7109375" defaultRowHeight="12.75"/>
  <cols>
    <col min="1" max="1" width="11.85546875" style="8" customWidth="1"/>
    <col min="2" max="2" width="63.140625" style="8" customWidth="1"/>
    <col min="3" max="3" width="38.42578125" style="8" customWidth="1"/>
  </cols>
  <sheetData>
    <row r="1" spans="1:3">
      <c r="A1" s="8" t="s">
        <v>2</v>
      </c>
      <c r="B1" s="10" t="s">
        <v>26</v>
      </c>
      <c r="C1" s="8" t="s">
        <v>4</v>
      </c>
    </row>
    <row r="2" spans="1:3">
      <c r="A2" s="2">
        <v>2000</v>
      </c>
      <c r="B2">
        <v>113</v>
      </c>
      <c r="C2" s="2">
        <v>21.16</v>
      </c>
    </row>
    <row r="3" spans="1:3">
      <c r="A3" s="2">
        <v>2001</v>
      </c>
      <c r="B3">
        <v>113</v>
      </c>
      <c r="C3" s="2">
        <v>21.53</v>
      </c>
    </row>
    <row r="4" spans="1:3">
      <c r="A4" s="2">
        <v>2002</v>
      </c>
      <c r="B4">
        <v>113</v>
      </c>
      <c r="C4" s="2">
        <v>21.78</v>
      </c>
    </row>
    <row r="5" spans="1:3">
      <c r="A5" s="2">
        <v>2003</v>
      </c>
      <c r="B5">
        <v>113</v>
      </c>
      <c r="C5" s="2">
        <v>21.9</v>
      </c>
    </row>
    <row r="6" spans="1:3">
      <c r="A6" s="2">
        <v>2004</v>
      </c>
      <c r="B6">
        <v>113</v>
      </c>
      <c r="C6" s="2">
        <v>21.96</v>
      </c>
    </row>
    <row r="7" spans="1:3">
      <c r="A7" s="2">
        <v>2005</v>
      </c>
      <c r="B7">
        <v>113</v>
      </c>
      <c r="C7" s="2">
        <v>22.73</v>
      </c>
    </row>
    <row r="8" spans="1:3">
      <c r="A8" s="2">
        <v>2006</v>
      </c>
      <c r="B8">
        <v>113</v>
      </c>
      <c r="C8" s="2">
        <v>21.81</v>
      </c>
    </row>
    <row r="9" spans="1:3">
      <c r="A9" s="2">
        <v>2007</v>
      </c>
      <c r="B9">
        <v>175.1</v>
      </c>
      <c r="C9" s="2">
        <v>21.95</v>
      </c>
    </row>
    <row r="10" spans="1:3">
      <c r="A10" s="2">
        <v>2008</v>
      </c>
      <c r="B10">
        <v>74.73</v>
      </c>
      <c r="C10" s="2">
        <v>21.87</v>
      </c>
    </row>
    <row r="11" spans="1:3">
      <c r="A11" s="2">
        <v>2009</v>
      </c>
      <c r="B11">
        <v>90.15</v>
      </c>
      <c r="C11" s="2">
        <v>21.96</v>
      </c>
    </row>
    <row r="12" spans="1:3">
      <c r="A12" s="2">
        <v>2010</v>
      </c>
      <c r="B12">
        <v>109.8</v>
      </c>
      <c r="C12" s="2">
        <v>22.19</v>
      </c>
    </row>
    <row r="13" spans="1:3">
      <c r="A13" s="2">
        <v>2011</v>
      </c>
      <c r="B13">
        <v>70.680000000000007</v>
      </c>
      <c r="C13" s="2">
        <v>21.62</v>
      </c>
    </row>
    <row r="14" spans="1:3">
      <c r="A14" s="2">
        <v>2012</v>
      </c>
      <c r="B14">
        <v>57.22</v>
      </c>
      <c r="C14" s="2">
        <v>21.84</v>
      </c>
    </row>
    <row r="15" spans="1:3">
      <c r="A15" s="2">
        <v>2013</v>
      </c>
      <c r="B15">
        <v>81.95</v>
      </c>
      <c r="C15" s="2">
        <v>21.52</v>
      </c>
    </row>
    <row r="16" spans="1:3">
      <c r="A16" s="2">
        <v>2014</v>
      </c>
      <c r="B16">
        <v>101.9</v>
      </c>
      <c r="C16" s="2">
        <v>21.64</v>
      </c>
    </row>
    <row r="17" spans="1:3">
      <c r="A17" s="2">
        <v>2015</v>
      </c>
      <c r="B17">
        <v>97.61</v>
      </c>
      <c r="C17" s="2">
        <v>22.24</v>
      </c>
    </row>
    <row r="18" spans="1:3">
      <c r="A18" s="2">
        <v>2016</v>
      </c>
      <c r="B18">
        <v>68.38</v>
      </c>
      <c r="C18" s="2">
        <v>22.19</v>
      </c>
    </row>
    <row r="19" spans="1:3">
      <c r="A19" s="2">
        <v>2017</v>
      </c>
      <c r="B19">
        <v>118.8</v>
      </c>
      <c r="C19" s="2">
        <v>21.65</v>
      </c>
    </row>
    <row r="20" spans="1:3">
      <c r="A20" s="2">
        <v>2018</v>
      </c>
      <c r="B20">
        <v>55.83</v>
      </c>
      <c r="C20" s="2">
        <v>22.03</v>
      </c>
    </row>
    <row r="27" spans="1:3">
      <c r="A27" s="2"/>
      <c r="B27" s="9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A19:AG27"/>
  <sheetViews>
    <sheetView topLeftCell="D10" zoomScale="65" zoomScaleNormal="70" workbookViewId="0">
      <selection activeCell="AJ42" sqref="AJ42"/>
    </sheetView>
  </sheetViews>
  <sheetFormatPr defaultColWidth="8.7109375" defaultRowHeight="12.75"/>
  <sheetData>
    <row r="19" spans="27:33">
      <c r="AA19" s="12"/>
    </row>
    <row r="27" spans="27:33">
      <c r="AG27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opLeftCell="D1" zoomScale="90" workbookViewId="0">
      <selection activeCell="C29" sqref="C29"/>
    </sheetView>
  </sheetViews>
  <sheetFormatPr defaultColWidth="8.7109375" defaultRowHeight="12.75"/>
  <cols>
    <col min="1" max="1" width="8.85546875" style="8"/>
    <col min="2" max="2" width="70.5703125" style="8" customWidth="1"/>
    <col min="3" max="3" width="59.28515625" style="8" customWidth="1"/>
    <col min="4" max="4" width="37.5703125" customWidth="1"/>
    <col min="5" max="5" width="22.7109375" customWidth="1"/>
  </cols>
  <sheetData>
    <row r="1" spans="1:3">
      <c r="A1" s="8" t="s">
        <v>2</v>
      </c>
      <c r="B1" s="8" t="s">
        <v>19</v>
      </c>
      <c r="C1" s="8" t="s">
        <v>4</v>
      </c>
    </row>
    <row r="2" spans="1:3">
      <c r="A2" s="8">
        <v>2000</v>
      </c>
      <c r="B2">
        <v>222.3</v>
      </c>
      <c r="C2" s="9">
        <v>22.82</v>
      </c>
    </row>
    <row r="3" spans="1:3">
      <c r="A3" s="8">
        <v>2001</v>
      </c>
      <c r="B3">
        <v>231.7</v>
      </c>
      <c r="C3" s="9">
        <v>22.95</v>
      </c>
    </row>
    <row r="4" spans="1:3">
      <c r="A4" s="8">
        <v>2002</v>
      </c>
      <c r="B4">
        <v>205.9</v>
      </c>
      <c r="C4" s="9">
        <v>23.4</v>
      </c>
    </row>
    <row r="5" spans="1:3">
      <c r="A5" s="8">
        <v>2003</v>
      </c>
      <c r="B5">
        <v>217.7</v>
      </c>
      <c r="C5" s="9">
        <v>23.13</v>
      </c>
    </row>
    <row r="6" spans="1:3">
      <c r="A6" s="8">
        <v>2004</v>
      </c>
      <c r="B6" s="12">
        <v>222.3</v>
      </c>
      <c r="C6" s="9">
        <v>23.07</v>
      </c>
    </row>
    <row r="7" spans="1:3">
      <c r="A7" s="8">
        <v>2005</v>
      </c>
      <c r="B7">
        <v>152</v>
      </c>
      <c r="C7" s="9">
        <v>23.18</v>
      </c>
    </row>
    <row r="8" spans="1:3">
      <c r="A8" s="8">
        <v>2006</v>
      </c>
      <c r="B8">
        <v>141.80000000000001</v>
      </c>
      <c r="C8" s="9">
        <v>23.09</v>
      </c>
    </row>
    <row r="9" spans="1:3">
      <c r="A9" s="8">
        <v>2007</v>
      </c>
      <c r="B9">
        <v>121.5</v>
      </c>
      <c r="C9" s="9">
        <v>22.99</v>
      </c>
    </row>
    <row r="10" spans="1:3">
      <c r="A10" s="8">
        <v>2008</v>
      </c>
      <c r="B10">
        <v>100.6</v>
      </c>
      <c r="C10" s="9">
        <v>22.91</v>
      </c>
    </row>
    <row r="11" spans="1:3">
      <c r="A11" s="8">
        <v>2009</v>
      </c>
      <c r="B11">
        <v>135.9</v>
      </c>
      <c r="C11" s="9">
        <v>23.62</v>
      </c>
    </row>
    <row r="12" spans="1:3">
      <c r="A12" s="8">
        <v>2010</v>
      </c>
      <c r="B12">
        <v>155.30000000000001</v>
      </c>
      <c r="C12" s="9">
        <v>23.35</v>
      </c>
    </row>
    <row r="13" spans="1:3">
      <c r="A13" s="8">
        <v>2011</v>
      </c>
      <c r="B13">
        <v>155.19999999999999</v>
      </c>
      <c r="C13" s="9">
        <v>23.24</v>
      </c>
    </row>
    <row r="14" spans="1:3">
      <c r="A14" s="8">
        <v>2012</v>
      </c>
      <c r="B14">
        <v>174.6</v>
      </c>
      <c r="C14" s="9">
        <v>23.06</v>
      </c>
    </row>
    <row r="15" spans="1:3">
      <c r="A15" s="8">
        <v>2013</v>
      </c>
      <c r="B15">
        <v>191.6</v>
      </c>
      <c r="C15" s="9">
        <v>23.41</v>
      </c>
    </row>
    <row r="16" spans="1:3">
      <c r="A16" s="8">
        <v>2014</v>
      </c>
      <c r="B16" s="12">
        <v>158.80000000000001</v>
      </c>
      <c r="C16" s="9">
        <v>23.17</v>
      </c>
    </row>
    <row r="17" spans="1:4">
      <c r="A17" s="8">
        <v>2015</v>
      </c>
      <c r="B17">
        <v>133.80000000000001</v>
      </c>
      <c r="C17" s="9">
        <v>23.61</v>
      </c>
    </row>
    <row r="18" spans="1:4">
      <c r="A18" s="8">
        <v>2016</v>
      </c>
      <c r="B18">
        <v>92.28</v>
      </c>
      <c r="C18" s="9">
        <v>23.59</v>
      </c>
    </row>
    <row r="19" spans="1:4">
      <c r="A19" s="8">
        <v>2017</v>
      </c>
      <c r="B19">
        <v>67.05</v>
      </c>
      <c r="C19" s="9">
        <v>23.32</v>
      </c>
    </row>
    <row r="20" spans="1:4">
      <c r="A20" s="8">
        <v>2018</v>
      </c>
      <c r="B20">
        <v>37.61</v>
      </c>
      <c r="C20" s="9">
        <v>22.94</v>
      </c>
    </row>
    <row r="27" spans="1:4">
      <c r="A27" s="2"/>
      <c r="C27" s="9"/>
      <c r="D27" s="8"/>
    </row>
    <row r="28" spans="1:4">
      <c r="A28" s="2"/>
      <c r="B28" s="9"/>
      <c r="C28" s="2"/>
      <c r="D28" s="8"/>
    </row>
    <row r="29" spans="1:4">
      <c r="A29" s="2"/>
      <c r="B29" s="9"/>
      <c r="C29" s="2"/>
      <c r="D29" s="8"/>
    </row>
    <row r="30" spans="1:4">
      <c r="A30" s="2"/>
      <c r="B30" s="9"/>
      <c r="C30" s="2"/>
      <c r="D30" s="8"/>
    </row>
    <row r="31" spans="1:4">
      <c r="A31" s="2"/>
      <c r="B31" s="9"/>
      <c r="C31" s="2"/>
      <c r="D31" s="8"/>
    </row>
    <row r="32" spans="1:4">
      <c r="A32" s="2"/>
      <c r="B32" s="9"/>
      <c r="C32" s="2"/>
      <c r="D32" s="8"/>
    </row>
    <row r="33" spans="1:4">
      <c r="A33" s="2"/>
      <c r="B33" s="9"/>
      <c r="C33" s="2"/>
      <c r="D33" s="8"/>
    </row>
    <row r="34" spans="1:4">
      <c r="A34" s="2"/>
      <c r="B34" s="9"/>
      <c r="C34" s="2"/>
      <c r="D34" s="8"/>
    </row>
    <row r="35" spans="1:4">
      <c r="A35" s="2"/>
      <c r="B35" s="9"/>
      <c r="C35" s="2"/>
      <c r="D35" s="8"/>
    </row>
    <row r="36" spans="1:4">
      <c r="A36" s="2"/>
      <c r="B36" s="9"/>
      <c r="C36" s="2"/>
      <c r="D36" s="8"/>
    </row>
    <row r="37" spans="1:4">
      <c r="A37" s="2"/>
      <c r="B37" s="9"/>
      <c r="C37" s="2"/>
      <c r="D37" s="8"/>
    </row>
    <row r="38" spans="1:4">
      <c r="A38" s="2"/>
      <c r="B38" s="9"/>
      <c r="C38" s="2"/>
      <c r="D38" s="8"/>
    </row>
    <row r="39" spans="1:4">
      <c r="A39" s="2"/>
      <c r="B39" s="9"/>
      <c r="C39" s="2"/>
      <c r="D39" s="8"/>
    </row>
    <row r="40" spans="1:4">
      <c r="A40" s="2"/>
      <c r="B40" s="9"/>
      <c r="C40" s="2"/>
      <c r="D40" s="8"/>
    </row>
    <row r="41" spans="1:4">
      <c r="A41" s="2"/>
      <c r="B41" s="9"/>
      <c r="C41" s="2"/>
      <c r="D41" s="8"/>
    </row>
    <row r="42" spans="1:4">
      <c r="A42" s="2"/>
      <c r="B42" s="9"/>
      <c r="C42" s="2"/>
      <c r="D42" s="8"/>
    </row>
    <row r="43" spans="1:4">
      <c r="A43" s="2"/>
      <c r="B43" s="9"/>
      <c r="C43" s="2"/>
      <c r="D43" s="8"/>
    </row>
    <row r="44" spans="1:4">
      <c r="A44" s="2"/>
      <c r="B44" s="9"/>
      <c r="C44" s="2"/>
      <c r="D44" s="8"/>
    </row>
    <row r="45" spans="1:4">
      <c r="A45" s="2"/>
      <c r="B45" s="9"/>
      <c r="C45" s="2"/>
      <c r="D45" s="8"/>
    </row>
    <row r="46" spans="1:4">
      <c r="B46" s="9"/>
      <c r="D46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="88" workbookViewId="0">
      <selection activeCell="B7" sqref="B7"/>
    </sheetView>
  </sheetViews>
  <sheetFormatPr defaultColWidth="8.7109375" defaultRowHeight="12.75"/>
  <cols>
    <col min="1" max="1" width="8.85546875" style="8"/>
    <col min="2" max="2" width="59.7109375" style="8" customWidth="1"/>
    <col min="3" max="3" width="39" style="8" customWidth="1"/>
  </cols>
  <sheetData>
    <row r="1" spans="1:3">
      <c r="A1" s="8" t="s">
        <v>2</v>
      </c>
      <c r="B1" s="10" t="s">
        <v>20</v>
      </c>
      <c r="C1" s="8" t="s">
        <v>4</v>
      </c>
    </row>
    <row r="2" spans="1:3">
      <c r="A2" s="2">
        <v>2000</v>
      </c>
      <c r="B2">
        <v>435.2</v>
      </c>
      <c r="C2" s="2">
        <v>27.51</v>
      </c>
    </row>
    <row r="3" spans="1:3">
      <c r="A3" s="2">
        <v>2001</v>
      </c>
      <c r="B3">
        <v>419.9</v>
      </c>
      <c r="C3" s="2">
        <v>27.6</v>
      </c>
    </row>
    <row r="4" spans="1:3">
      <c r="A4" s="2">
        <v>2002</v>
      </c>
      <c r="B4">
        <v>391.2</v>
      </c>
      <c r="C4" s="2">
        <v>27.69</v>
      </c>
    </row>
    <row r="5" spans="1:3">
      <c r="A5" s="2">
        <v>2003</v>
      </c>
      <c r="B5">
        <v>370.9</v>
      </c>
      <c r="C5" s="2">
        <v>27.73</v>
      </c>
    </row>
    <row r="6" spans="1:3">
      <c r="A6" s="2">
        <v>2004</v>
      </c>
      <c r="B6">
        <v>352.3</v>
      </c>
      <c r="C6" s="2">
        <v>27.61</v>
      </c>
    </row>
    <row r="7" spans="1:3">
      <c r="A7" s="2">
        <v>2005</v>
      </c>
      <c r="B7">
        <v>336.4</v>
      </c>
      <c r="C7" s="2">
        <v>27.91</v>
      </c>
    </row>
    <row r="8" spans="1:3">
      <c r="A8" s="2">
        <v>2006</v>
      </c>
      <c r="B8">
        <v>328</v>
      </c>
      <c r="C8" s="2">
        <v>27.77</v>
      </c>
    </row>
    <row r="9" spans="1:3">
      <c r="A9" s="2">
        <v>2007</v>
      </c>
      <c r="B9">
        <v>328.6</v>
      </c>
      <c r="C9" s="2">
        <v>27.77</v>
      </c>
    </row>
    <row r="10" spans="1:3">
      <c r="A10" s="2">
        <v>2008</v>
      </c>
      <c r="B10">
        <v>342.2</v>
      </c>
      <c r="C10" s="2">
        <v>27.46</v>
      </c>
    </row>
    <row r="11" spans="1:3">
      <c r="A11" s="2">
        <v>2009</v>
      </c>
      <c r="B11">
        <v>359.7</v>
      </c>
      <c r="C11" s="2">
        <v>27.79</v>
      </c>
    </row>
    <row r="12" spans="1:3">
      <c r="A12" s="2">
        <v>2010</v>
      </c>
      <c r="B12">
        <v>371.7</v>
      </c>
      <c r="C12" s="2">
        <v>28.1</v>
      </c>
    </row>
    <row r="13" spans="1:3">
      <c r="A13" s="2">
        <v>2011</v>
      </c>
      <c r="B13">
        <v>376.2</v>
      </c>
      <c r="C13" s="2">
        <v>27.79</v>
      </c>
    </row>
    <row r="14" spans="1:3">
      <c r="A14" s="2">
        <v>2012</v>
      </c>
      <c r="B14">
        <v>366.1</v>
      </c>
      <c r="C14" s="2">
        <v>27.55</v>
      </c>
    </row>
    <row r="15" spans="1:3">
      <c r="A15" s="2">
        <v>2013</v>
      </c>
      <c r="B15">
        <v>341.5</v>
      </c>
      <c r="C15" s="2">
        <v>27.73</v>
      </c>
    </row>
    <row r="16" spans="1:3">
      <c r="A16" s="2">
        <v>2014</v>
      </c>
      <c r="B16">
        <v>310.8</v>
      </c>
      <c r="C16" s="2">
        <v>27.85</v>
      </c>
    </row>
    <row r="17" spans="1:3">
      <c r="A17" s="2">
        <v>2015</v>
      </c>
      <c r="B17">
        <v>275.8</v>
      </c>
      <c r="C17" s="2">
        <v>27.98</v>
      </c>
    </row>
    <row r="18" spans="1:3">
      <c r="A18" s="2">
        <v>2016</v>
      </c>
      <c r="B18">
        <v>237.5</v>
      </c>
      <c r="C18" s="2">
        <v>28.23</v>
      </c>
    </row>
    <row r="19" spans="1:3">
      <c r="A19" s="2">
        <v>2017</v>
      </c>
      <c r="B19">
        <v>200.9</v>
      </c>
      <c r="C19" s="2">
        <v>28.06</v>
      </c>
    </row>
    <row r="20" spans="1:3">
      <c r="A20" s="2">
        <v>2018</v>
      </c>
      <c r="B20">
        <v>171.7</v>
      </c>
      <c r="C20" s="2">
        <v>27.98</v>
      </c>
    </row>
    <row r="28" spans="1:3">
      <c r="A28" s="2"/>
      <c r="B28" s="9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C47" s="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B1" workbookViewId="0">
      <selection activeCell="C20" sqref="C20"/>
    </sheetView>
  </sheetViews>
  <sheetFormatPr defaultColWidth="8.7109375" defaultRowHeight="12.75"/>
  <cols>
    <col min="1" max="1" width="16.28515625" style="8" customWidth="1"/>
    <col min="2" max="2" width="66.5703125" style="8" customWidth="1"/>
    <col min="3" max="3" width="37.7109375" style="8" customWidth="1"/>
    <col min="4" max="4" width="25.7109375" customWidth="1"/>
  </cols>
  <sheetData>
    <row r="1" spans="1:3">
      <c r="A1" s="8" t="s">
        <v>2</v>
      </c>
      <c r="B1" s="10" t="s">
        <v>21</v>
      </c>
      <c r="C1" s="8" t="s">
        <v>4</v>
      </c>
    </row>
    <row r="2" spans="1:3">
      <c r="A2" s="2">
        <v>2000</v>
      </c>
      <c r="B2">
        <v>216.8</v>
      </c>
      <c r="C2" s="2">
        <v>24.92</v>
      </c>
    </row>
    <row r="3" spans="1:3">
      <c r="A3" s="2">
        <v>2001</v>
      </c>
      <c r="B3">
        <v>241.7</v>
      </c>
      <c r="C3" s="2">
        <v>25.11</v>
      </c>
    </row>
    <row r="4" spans="1:3">
      <c r="A4" s="2">
        <v>2002</v>
      </c>
      <c r="B4">
        <v>223.5</v>
      </c>
      <c r="C4" s="2">
        <v>25.39</v>
      </c>
    </row>
    <row r="5" spans="1:3">
      <c r="A5" s="2">
        <v>2003</v>
      </c>
      <c r="B5">
        <v>209.2</v>
      </c>
      <c r="C5" s="2">
        <v>25.36</v>
      </c>
    </row>
    <row r="6" spans="1:3">
      <c r="A6" s="2">
        <v>2004</v>
      </c>
      <c r="B6">
        <v>178.1</v>
      </c>
      <c r="C6" s="2">
        <v>25.05</v>
      </c>
    </row>
    <row r="7" spans="1:3">
      <c r="A7" s="2">
        <v>2005</v>
      </c>
      <c r="B7">
        <v>136.5</v>
      </c>
      <c r="C7" s="2">
        <v>24.98</v>
      </c>
    </row>
    <row r="8" spans="1:3">
      <c r="A8" s="2">
        <v>2006</v>
      </c>
      <c r="B8">
        <v>103.5</v>
      </c>
      <c r="C8" s="2">
        <v>25.12</v>
      </c>
    </row>
    <row r="9" spans="1:3">
      <c r="A9" s="2">
        <v>2007</v>
      </c>
      <c r="B9">
        <v>79.709999999999994</v>
      </c>
      <c r="C9" s="2">
        <v>25.01</v>
      </c>
    </row>
    <row r="10" spans="1:3">
      <c r="A10" s="2">
        <v>2008</v>
      </c>
      <c r="B10">
        <v>66.34</v>
      </c>
      <c r="C10" s="2">
        <v>24.96</v>
      </c>
    </row>
    <row r="11" spans="1:3">
      <c r="A11" s="2">
        <v>2009</v>
      </c>
      <c r="B11">
        <v>62.77</v>
      </c>
      <c r="C11" s="2">
        <v>25.56</v>
      </c>
    </row>
    <row r="12" spans="1:3">
      <c r="A12" s="2">
        <v>2010</v>
      </c>
      <c r="B12">
        <v>64.02</v>
      </c>
      <c r="C12" s="2">
        <v>25.42</v>
      </c>
    </row>
    <row r="13" spans="1:3">
      <c r="A13" s="2">
        <v>2011</v>
      </c>
      <c r="B13">
        <v>65.88</v>
      </c>
      <c r="C13" s="2">
        <v>25.21</v>
      </c>
    </row>
    <row r="14" spans="1:3">
      <c r="A14" s="2">
        <v>2012</v>
      </c>
      <c r="B14">
        <v>68.790000000000006</v>
      </c>
      <c r="C14" s="2">
        <v>24.92</v>
      </c>
    </row>
    <row r="15" spans="1:3">
      <c r="A15" s="2">
        <v>2013</v>
      </c>
      <c r="B15">
        <v>71.349999999999994</v>
      </c>
      <c r="C15" s="2">
        <v>25.16</v>
      </c>
    </row>
    <row r="16" spans="1:3">
      <c r="A16" s="2">
        <v>2014</v>
      </c>
      <c r="B16">
        <v>70.75</v>
      </c>
      <c r="C16" s="2">
        <v>25.12</v>
      </c>
    </row>
    <row r="17" spans="1:3">
      <c r="A17" s="2">
        <v>2015</v>
      </c>
      <c r="B17">
        <v>68.77</v>
      </c>
      <c r="C17" s="2">
        <v>25.22</v>
      </c>
    </row>
    <row r="18" spans="1:3">
      <c r="A18" s="2">
        <v>2016</v>
      </c>
      <c r="B18">
        <v>65.959999999999994</v>
      </c>
      <c r="C18" s="2">
        <v>25.56</v>
      </c>
    </row>
    <row r="19" spans="1:3">
      <c r="A19" s="2">
        <v>2017</v>
      </c>
      <c r="B19">
        <v>62.54</v>
      </c>
      <c r="C19" s="2">
        <v>25.37</v>
      </c>
    </row>
    <row r="20" spans="1:3">
      <c r="A20" s="2">
        <v>2018</v>
      </c>
      <c r="B20">
        <v>59.75</v>
      </c>
      <c r="C20" s="2">
        <v>25.02</v>
      </c>
    </row>
    <row r="25" spans="1:3">
      <c r="A25" s="2" t="s">
        <v>2</v>
      </c>
      <c r="B25" s="9"/>
    </row>
    <row r="26" spans="1:3">
      <c r="A26" s="2">
        <v>2000</v>
      </c>
      <c r="B26" s="2"/>
      <c r="C26" s="2"/>
    </row>
    <row r="27" spans="1:3">
      <c r="A27" s="2">
        <v>2001</v>
      </c>
      <c r="B27" s="2"/>
      <c r="C27" s="2"/>
    </row>
    <row r="28" spans="1:3">
      <c r="A28" s="2">
        <v>2002</v>
      </c>
      <c r="B28" s="2"/>
      <c r="C28" s="2"/>
    </row>
    <row r="29" spans="1:3">
      <c r="A29" s="2">
        <v>2003</v>
      </c>
      <c r="B29" s="2"/>
      <c r="C29" s="2"/>
    </row>
    <row r="30" spans="1:3">
      <c r="A30" s="2">
        <v>2004</v>
      </c>
      <c r="B30" s="2"/>
      <c r="C30" s="2"/>
    </row>
    <row r="31" spans="1:3">
      <c r="A31" s="2">
        <v>2005</v>
      </c>
      <c r="B31" s="2"/>
      <c r="C31" s="2"/>
    </row>
    <row r="32" spans="1:3">
      <c r="A32" s="2">
        <v>2006</v>
      </c>
      <c r="B32" s="2"/>
      <c r="C32" s="2"/>
    </row>
    <row r="33" spans="1:3">
      <c r="A33" s="2">
        <v>2007</v>
      </c>
      <c r="B33" s="2"/>
      <c r="C33" s="2"/>
    </row>
    <row r="34" spans="1:3">
      <c r="A34" s="2">
        <v>2008</v>
      </c>
      <c r="B34" s="2"/>
      <c r="C34" s="2"/>
    </row>
    <row r="35" spans="1:3">
      <c r="A35" s="2">
        <v>2009</v>
      </c>
      <c r="B35" s="2"/>
      <c r="C35" s="2"/>
    </row>
    <row r="36" spans="1:3">
      <c r="A36" s="2">
        <v>2010</v>
      </c>
      <c r="B36" s="2"/>
      <c r="C36" s="2"/>
    </row>
    <row r="37" spans="1:3">
      <c r="A37" s="2">
        <v>2011</v>
      </c>
      <c r="B37" s="2"/>
      <c r="C37" s="2"/>
    </row>
    <row r="38" spans="1:3">
      <c r="A38" s="2">
        <v>2012</v>
      </c>
      <c r="B38" s="2"/>
      <c r="C38" s="2"/>
    </row>
    <row r="39" spans="1:3">
      <c r="A39" s="2">
        <v>2013</v>
      </c>
      <c r="B39" s="2"/>
      <c r="C39" s="2"/>
    </row>
    <row r="40" spans="1:3">
      <c r="A40" s="2">
        <v>2014</v>
      </c>
      <c r="B40" s="2"/>
      <c r="C40" s="2"/>
    </row>
    <row r="41" spans="1:3">
      <c r="A41" s="2">
        <v>2015</v>
      </c>
      <c r="B41" s="2"/>
      <c r="C41" s="2"/>
    </row>
    <row r="42" spans="1:3">
      <c r="A42" s="2">
        <v>2016</v>
      </c>
      <c r="B42" s="2"/>
      <c r="C42" s="2"/>
    </row>
    <row r="43" spans="1:3">
      <c r="A43" s="2">
        <v>2017</v>
      </c>
      <c r="B43" s="2"/>
      <c r="C43" s="2"/>
    </row>
    <row r="44" spans="1:3">
      <c r="C44" s="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zoomScale="94" workbookViewId="0">
      <selection activeCell="B15" sqref="B15"/>
    </sheetView>
  </sheetViews>
  <sheetFormatPr defaultColWidth="8.7109375" defaultRowHeight="12.75"/>
  <cols>
    <col min="1" max="1" width="11.42578125" style="8" customWidth="1"/>
    <col min="2" max="2" width="63.7109375" style="8" customWidth="1"/>
    <col min="3" max="3" width="42.85546875" style="8" customWidth="1"/>
  </cols>
  <sheetData>
    <row r="1" spans="1:3">
      <c r="A1" s="8" t="s">
        <v>2</v>
      </c>
      <c r="B1" s="10" t="s">
        <v>22</v>
      </c>
      <c r="C1" s="8" t="s">
        <v>4</v>
      </c>
    </row>
    <row r="2" spans="1:3">
      <c r="A2" s="2">
        <v>2000</v>
      </c>
      <c r="B2">
        <v>486.4</v>
      </c>
      <c r="C2" s="2">
        <v>23.84</v>
      </c>
    </row>
    <row r="3" spans="1:3">
      <c r="A3" s="2">
        <v>2001</v>
      </c>
      <c r="B3">
        <v>501.9</v>
      </c>
      <c r="C3" s="2">
        <v>24.11</v>
      </c>
    </row>
    <row r="4" spans="1:3">
      <c r="A4" s="2">
        <v>2002</v>
      </c>
      <c r="B4">
        <v>500.5</v>
      </c>
      <c r="C4" s="2">
        <v>24.26</v>
      </c>
    </row>
    <row r="5" spans="1:3">
      <c r="A5" s="2">
        <v>2003</v>
      </c>
      <c r="B5">
        <v>483.1</v>
      </c>
      <c r="C5" s="2">
        <v>24.38</v>
      </c>
    </row>
    <row r="6" spans="1:3">
      <c r="A6" s="2">
        <v>2004</v>
      </c>
      <c r="B6">
        <v>452.1</v>
      </c>
      <c r="C6" s="2">
        <v>24.28</v>
      </c>
    </row>
    <row r="7" spans="1:3">
      <c r="A7" s="2">
        <v>2005</v>
      </c>
      <c r="B7">
        <v>415.1</v>
      </c>
      <c r="C7" s="2">
        <v>24.92</v>
      </c>
    </row>
    <row r="8" spans="1:3">
      <c r="A8" s="2">
        <v>2006</v>
      </c>
      <c r="B8">
        <v>395.6</v>
      </c>
      <c r="C8" s="2">
        <v>24.41</v>
      </c>
    </row>
    <row r="9" spans="1:3">
      <c r="A9" s="2">
        <v>2007</v>
      </c>
      <c r="B9">
        <v>382.6</v>
      </c>
      <c r="C9" s="2">
        <v>24.48</v>
      </c>
    </row>
    <row r="10" spans="1:3">
      <c r="A10" s="2">
        <v>2008</v>
      </c>
      <c r="B10">
        <v>379.2</v>
      </c>
      <c r="C10" s="2">
        <v>24.28</v>
      </c>
    </row>
    <row r="11" spans="1:3">
      <c r="A11" s="2">
        <v>2009</v>
      </c>
      <c r="B11">
        <v>375.6</v>
      </c>
      <c r="C11" s="2">
        <v>24.35</v>
      </c>
    </row>
    <row r="12" spans="1:3">
      <c r="A12" s="2">
        <v>2010</v>
      </c>
      <c r="B12">
        <v>371.8</v>
      </c>
      <c r="C12" s="2">
        <v>24.71</v>
      </c>
    </row>
    <row r="13" spans="1:3">
      <c r="A13" s="2">
        <v>2011</v>
      </c>
      <c r="B13">
        <v>368</v>
      </c>
      <c r="C13" s="2">
        <v>24.2</v>
      </c>
    </row>
    <row r="14" spans="1:3">
      <c r="A14" s="2">
        <v>2012</v>
      </c>
      <c r="B14">
        <v>367.1</v>
      </c>
      <c r="C14" s="2">
        <v>24.28</v>
      </c>
    </row>
    <row r="15" spans="1:3">
      <c r="A15" s="2">
        <v>2013</v>
      </c>
      <c r="B15">
        <v>366.4</v>
      </c>
      <c r="C15" s="2">
        <v>24.2</v>
      </c>
    </row>
    <row r="16" spans="1:3">
      <c r="A16" s="2">
        <v>2014</v>
      </c>
      <c r="B16">
        <v>356</v>
      </c>
      <c r="C16" s="2">
        <v>24.32</v>
      </c>
    </row>
    <row r="17" spans="1:3">
      <c r="A17" s="2">
        <v>2015</v>
      </c>
      <c r="B17">
        <v>347.8</v>
      </c>
      <c r="C17" s="2">
        <v>24.7</v>
      </c>
    </row>
    <row r="18" spans="1:3">
      <c r="A18" s="2">
        <v>2016</v>
      </c>
      <c r="B18">
        <v>341.6</v>
      </c>
      <c r="C18" s="2">
        <v>24.6</v>
      </c>
    </row>
    <row r="19" spans="1:3">
      <c r="A19" s="2">
        <v>2017</v>
      </c>
      <c r="B19">
        <v>328.1</v>
      </c>
      <c r="C19" s="2">
        <v>24.36</v>
      </c>
    </row>
    <row r="20" spans="1:3">
      <c r="A20" s="2">
        <v>2018</v>
      </c>
      <c r="B20">
        <v>315.3</v>
      </c>
      <c r="C20" s="2">
        <v>24.49</v>
      </c>
    </row>
    <row r="26" spans="1:3">
      <c r="A26" s="2"/>
      <c r="B26" s="9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C45" s="2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workbookViewId="0">
      <selection activeCell="B12" sqref="B12"/>
    </sheetView>
  </sheetViews>
  <sheetFormatPr defaultColWidth="8.7109375" defaultRowHeight="12.75"/>
  <cols>
    <col min="1" max="1" width="10.28515625" style="8" customWidth="1"/>
    <col min="2" max="2" width="63.42578125" style="8" customWidth="1"/>
    <col min="3" max="3" width="39" style="8" customWidth="1"/>
  </cols>
  <sheetData>
    <row r="1" spans="1:3">
      <c r="A1" s="8" t="s">
        <v>2</v>
      </c>
      <c r="B1" s="13" t="s">
        <v>24</v>
      </c>
      <c r="C1" s="8" t="s">
        <v>4</v>
      </c>
    </row>
    <row r="2" spans="1:3" ht="14.25">
      <c r="A2" s="2">
        <v>2000</v>
      </c>
      <c r="B2" s="14">
        <v>4.0199999999999996</v>
      </c>
      <c r="C2" s="2">
        <v>17.63</v>
      </c>
    </row>
    <row r="3" spans="1:3" ht="14.25">
      <c r="A3" s="2">
        <v>2001</v>
      </c>
      <c r="B3" s="14">
        <v>5.82</v>
      </c>
      <c r="C3" s="2">
        <v>17.899999999999999</v>
      </c>
    </row>
    <row r="4" spans="1:3" ht="14.25">
      <c r="A4" s="2">
        <v>2002</v>
      </c>
      <c r="B4" s="14">
        <v>3.39</v>
      </c>
      <c r="C4" s="2">
        <v>17.95</v>
      </c>
    </row>
    <row r="5" spans="1:3" ht="14.25">
      <c r="A5" s="2">
        <v>2003</v>
      </c>
      <c r="B5" s="14">
        <v>2.88</v>
      </c>
      <c r="C5" s="2">
        <v>18.32</v>
      </c>
    </row>
    <row r="6" spans="1:3" ht="14.25">
      <c r="A6" s="2">
        <v>2004</v>
      </c>
      <c r="B6" s="14">
        <v>2.83</v>
      </c>
      <c r="C6" s="2">
        <v>18.579999999999998</v>
      </c>
    </row>
    <row r="7" spans="1:3" ht="14.25">
      <c r="A7" s="2">
        <v>2005</v>
      </c>
      <c r="B7" s="14">
        <v>1.62</v>
      </c>
      <c r="C7" s="2">
        <v>18.57</v>
      </c>
    </row>
    <row r="8" spans="1:3" ht="14.25">
      <c r="A8" s="2">
        <v>2006</v>
      </c>
      <c r="B8" s="14">
        <v>2.4900000000000002</v>
      </c>
      <c r="C8" s="2">
        <v>18.07</v>
      </c>
    </row>
    <row r="9" spans="1:3" ht="14.25">
      <c r="A9" s="2">
        <v>2007</v>
      </c>
      <c r="B9" s="14">
        <v>1.29</v>
      </c>
      <c r="C9" s="2">
        <v>18.39</v>
      </c>
    </row>
    <row r="10" spans="1:3" ht="14.25">
      <c r="A10" s="2">
        <v>2008</v>
      </c>
      <c r="B10" s="14">
        <v>1.57</v>
      </c>
      <c r="C10" s="2">
        <v>18.489999999999998</v>
      </c>
    </row>
    <row r="11" spans="1:3" ht="14.25">
      <c r="A11" s="2">
        <v>2009</v>
      </c>
      <c r="B11" s="14">
        <v>1.2</v>
      </c>
      <c r="C11" s="2">
        <v>18.420000000000002</v>
      </c>
    </row>
    <row r="12" spans="1:3" ht="14.25">
      <c r="A12" s="2">
        <v>2010</v>
      </c>
      <c r="B12" s="14">
        <v>1.57</v>
      </c>
      <c r="C12" s="2">
        <v>18.68</v>
      </c>
    </row>
    <row r="13" spans="1:3" ht="14.25">
      <c r="A13" s="2">
        <v>2011</v>
      </c>
      <c r="B13" s="14">
        <v>1.9</v>
      </c>
      <c r="C13" s="2">
        <v>17.98</v>
      </c>
    </row>
    <row r="14" spans="1:3" ht="14.25">
      <c r="A14" s="2">
        <v>2012</v>
      </c>
      <c r="B14" s="14">
        <v>1.25</v>
      </c>
      <c r="C14" s="2">
        <v>18.21</v>
      </c>
    </row>
    <row r="15" spans="1:3" ht="14.25">
      <c r="A15" s="2">
        <v>2013</v>
      </c>
      <c r="B15" s="14">
        <v>1.61</v>
      </c>
      <c r="C15" s="2">
        <v>18.3</v>
      </c>
    </row>
    <row r="16" spans="1:3" ht="14.25">
      <c r="A16" s="2">
        <v>2014</v>
      </c>
      <c r="B16" s="14">
        <v>2.15</v>
      </c>
      <c r="C16" s="2">
        <v>18.510000000000002</v>
      </c>
    </row>
    <row r="17" spans="1:3" ht="14.25">
      <c r="A17" s="2">
        <v>2015</v>
      </c>
      <c r="B17" s="14">
        <v>0.9</v>
      </c>
      <c r="C17" s="2">
        <v>18.96</v>
      </c>
    </row>
    <row r="18" spans="1:3" ht="14.25">
      <c r="A18" s="2">
        <v>2016</v>
      </c>
      <c r="B18" s="14">
        <v>0.77</v>
      </c>
      <c r="C18" s="2">
        <v>19.07</v>
      </c>
    </row>
    <row r="19" spans="1:3" ht="14.25">
      <c r="A19" s="2">
        <v>2017</v>
      </c>
      <c r="B19" s="14">
        <v>3.95</v>
      </c>
      <c r="C19" s="2">
        <v>18.61</v>
      </c>
    </row>
    <row r="20" spans="1:3" ht="14.25">
      <c r="A20" s="2">
        <v>2018</v>
      </c>
      <c r="B20" s="14">
        <v>1.65</v>
      </c>
      <c r="C20" s="2">
        <v>18.739999999999998</v>
      </c>
    </row>
    <row r="21" spans="1:3">
      <c r="B21" s="13"/>
    </row>
    <row r="22" spans="1:3">
      <c r="B22" s="13"/>
    </row>
    <row r="29" spans="1:3">
      <c r="A29" s="2"/>
      <c r="B29" s="9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A47" s="2"/>
      <c r="B47" s="2"/>
      <c r="C47" s="2"/>
    </row>
    <row r="48" spans="1:3">
      <c r="C48" s="2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opLeftCell="D1" zoomScale="101" workbookViewId="0">
      <selection activeCell="B31" sqref="B31"/>
    </sheetView>
  </sheetViews>
  <sheetFormatPr defaultColWidth="8.7109375" defaultRowHeight="12.75"/>
  <cols>
    <col min="1" max="1" width="17.7109375" style="8" customWidth="1"/>
    <col min="2" max="2" width="66.28515625" style="8" customWidth="1"/>
    <col min="3" max="3" width="56" style="8" customWidth="1"/>
  </cols>
  <sheetData>
    <row r="1" spans="1:3">
      <c r="A1" s="8" t="s">
        <v>2</v>
      </c>
      <c r="B1" s="10" t="s">
        <v>23</v>
      </c>
      <c r="C1" s="8" t="s">
        <v>4</v>
      </c>
    </row>
    <row r="2" spans="1:3">
      <c r="A2" s="2">
        <v>2000</v>
      </c>
      <c r="B2">
        <v>418</v>
      </c>
      <c r="C2" s="2">
        <v>26.85</v>
      </c>
    </row>
    <row r="3" spans="1:3">
      <c r="A3" s="2">
        <v>2001</v>
      </c>
      <c r="B3">
        <v>407.8</v>
      </c>
      <c r="C3" s="2">
        <v>27.04</v>
      </c>
    </row>
    <row r="4" spans="1:3">
      <c r="A4" s="2">
        <v>2002</v>
      </c>
      <c r="B4">
        <v>392.9</v>
      </c>
      <c r="C4" s="2">
        <v>27.21</v>
      </c>
    </row>
    <row r="5" spans="1:3">
      <c r="A5" s="2">
        <v>2003</v>
      </c>
      <c r="B5">
        <v>391.7</v>
      </c>
      <c r="C5" s="2">
        <v>27.33</v>
      </c>
    </row>
    <row r="6" spans="1:3">
      <c r="A6" s="2">
        <v>2004</v>
      </c>
      <c r="B6">
        <v>401.2</v>
      </c>
      <c r="C6" s="2">
        <v>27.31</v>
      </c>
    </row>
    <row r="7" spans="1:3">
      <c r="A7" s="2">
        <v>2005</v>
      </c>
      <c r="B7">
        <v>407.8</v>
      </c>
      <c r="C7" s="2">
        <v>27.44</v>
      </c>
    </row>
    <row r="8" spans="1:3">
      <c r="A8" s="2">
        <v>2006</v>
      </c>
      <c r="B8">
        <v>411</v>
      </c>
      <c r="C8" s="2">
        <v>27.41</v>
      </c>
    </row>
    <row r="9" spans="1:3">
      <c r="A9" s="2">
        <v>2007</v>
      </c>
      <c r="B9">
        <v>412.4</v>
      </c>
      <c r="C9" s="2">
        <v>27.39</v>
      </c>
    </row>
    <row r="10" spans="1:3">
      <c r="A10" s="2">
        <v>2008</v>
      </c>
      <c r="B10">
        <v>413.1</v>
      </c>
      <c r="C10" s="2">
        <v>27.02</v>
      </c>
    </row>
    <row r="11" spans="1:3">
      <c r="A11" s="2">
        <v>2009</v>
      </c>
      <c r="B11">
        <v>400.2</v>
      </c>
      <c r="C11" s="2">
        <v>27.69</v>
      </c>
    </row>
    <row r="12" spans="1:3">
      <c r="A12" s="2">
        <v>2010</v>
      </c>
      <c r="B12">
        <v>373.3</v>
      </c>
      <c r="C12" s="2">
        <v>27.81</v>
      </c>
    </row>
    <row r="13" spans="1:3">
      <c r="A13" s="2">
        <v>2011</v>
      </c>
      <c r="B13">
        <v>350.5</v>
      </c>
      <c r="C13" s="2">
        <v>27.43</v>
      </c>
    </row>
    <row r="14" spans="1:3">
      <c r="A14" s="2">
        <v>2012</v>
      </c>
      <c r="B14">
        <v>328.1</v>
      </c>
      <c r="C14" s="2">
        <v>27.25</v>
      </c>
    </row>
    <row r="15" spans="1:3">
      <c r="A15" s="2">
        <v>2013</v>
      </c>
      <c r="B15">
        <v>308.2</v>
      </c>
      <c r="C15" s="2">
        <v>27.44</v>
      </c>
    </row>
    <row r="16" spans="1:3">
      <c r="A16" s="2">
        <v>2014</v>
      </c>
      <c r="B16">
        <v>297.3</v>
      </c>
      <c r="C16" s="2">
        <v>27.55</v>
      </c>
    </row>
    <row r="17" spans="1:3">
      <c r="A17" s="2">
        <v>2015</v>
      </c>
      <c r="B17">
        <v>292.5</v>
      </c>
      <c r="C17" s="2">
        <v>27.32</v>
      </c>
    </row>
    <row r="18" spans="1:3">
      <c r="A18" s="2">
        <v>2016</v>
      </c>
      <c r="B18">
        <v>293.89999999999998</v>
      </c>
      <c r="C18" s="2">
        <v>27.73</v>
      </c>
    </row>
    <row r="19" spans="1:3">
      <c r="A19" s="2">
        <v>2017</v>
      </c>
      <c r="B19">
        <v>298</v>
      </c>
      <c r="C19" s="2">
        <v>27.39</v>
      </c>
    </row>
    <row r="20" spans="1:3">
      <c r="A20" s="2">
        <v>2018</v>
      </c>
      <c r="B20">
        <v>299</v>
      </c>
      <c r="C20" s="2">
        <v>27.36</v>
      </c>
    </row>
    <row r="28" spans="1:3">
      <c r="A28" s="2"/>
      <c r="B28" s="9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  <row r="45" spans="1:3">
      <c r="A45" s="2"/>
      <c r="B45" s="2"/>
      <c r="C45" s="2"/>
    </row>
    <row r="46" spans="1:3">
      <c r="A46" s="2"/>
      <c r="B46" s="2"/>
      <c r="C46" s="2"/>
    </row>
    <row r="47" spans="1:3">
      <c r="C47" s="2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opLeftCell="D1" zoomScale="78" workbookViewId="0">
      <selection activeCell="P18" sqref="P18"/>
    </sheetView>
  </sheetViews>
  <sheetFormatPr defaultColWidth="8.7109375" defaultRowHeight="12.75"/>
  <cols>
    <col min="1" max="1" width="25.85546875" style="8" customWidth="1"/>
    <col min="2" max="2" width="71.5703125" style="8" customWidth="1"/>
    <col min="3" max="3" width="34" style="8" customWidth="1"/>
  </cols>
  <sheetData>
    <row r="1" spans="1:3">
      <c r="A1" s="8" t="s">
        <v>2</v>
      </c>
      <c r="B1" s="10" t="s">
        <v>25</v>
      </c>
      <c r="C1" s="8" t="s">
        <v>4</v>
      </c>
    </row>
    <row r="2" spans="1:3">
      <c r="A2" s="2">
        <v>2000</v>
      </c>
      <c r="B2">
        <v>487.2</v>
      </c>
      <c r="C2" s="2">
        <v>23.31</v>
      </c>
    </row>
    <row r="3" spans="1:3">
      <c r="A3" s="2">
        <v>2001</v>
      </c>
      <c r="B3">
        <v>508</v>
      </c>
      <c r="C3" s="2">
        <v>23.48</v>
      </c>
    </row>
    <row r="4" spans="1:3">
      <c r="A4" s="2">
        <v>2002</v>
      </c>
      <c r="B4">
        <v>500.2</v>
      </c>
      <c r="C4" s="2">
        <v>23.83</v>
      </c>
    </row>
    <row r="5" spans="1:3">
      <c r="A5" s="2">
        <v>2003</v>
      </c>
      <c r="B5">
        <v>484.1</v>
      </c>
      <c r="C5" s="2">
        <v>23.73</v>
      </c>
    </row>
    <row r="6" spans="1:3">
      <c r="A6" s="2">
        <v>2004</v>
      </c>
      <c r="B6">
        <v>449.8</v>
      </c>
      <c r="C6" s="2">
        <v>23.73</v>
      </c>
    </row>
    <row r="7" spans="1:3">
      <c r="A7" s="2">
        <v>2005</v>
      </c>
      <c r="B7">
        <v>433.6</v>
      </c>
      <c r="C7" s="2">
        <v>23.75</v>
      </c>
    </row>
    <row r="8" spans="1:3">
      <c r="A8" s="2">
        <v>2006</v>
      </c>
      <c r="B8">
        <v>421.3</v>
      </c>
      <c r="C8" s="2">
        <v>23.6</v>
      </c>
    </row>
    <row r="9" spans="1:3">
      <c r="A9" s="2">
        <v>2007</v>
      </c>
      <c r="B9">
        <v>415.4</v>
      </c>
      <c r="C9" s="2">
        <v>23.65</v>
      </c>
    </row>
    <row r="10" spans="1:3">
      <c r="A10" s="2">
        <v>2008</v>
      </c>
      <c r="B10">
        <v>418</v>
      </c>
      <c r="C10" s="2">
        <v>23.59</v>
      </c>
    </row>
    <row r="11" spans="1:3">
      <c r="A11" s="2">
        <v>2009</v>
      </c>
      <c r="B11">
        <v>423.1</v>
      </c>
      <c r="C11" s="2">
        <v>24.13</v>
      </c>
    </row>
    <row r="12" spans="1:3">
      <c r="A12" s="2">
        <v>2010</v>
      </c>
      <c r="B12">
        <v>409.4</v>
      </c>
      <c r="C12" s="2">
        <v>23.91</v>
      </c>
    </row>
    <row r="13" spans="1:3">
      <c r="A13" s="2">
        <v>2011</v>
      </c>
      <c r="B13">
        <v>394.7</v>
      </c>
      <c r="C13" s="2">
        <v>23.47</v>
      </c>
    </row>
    <row r="14" spans="1:3">
      <c r="A14" s="2">
        <v>2012</v>
      </c>
      <c r="B14">
        <v>376.6</v>
      </c>
      <c r="C14" s="2">
        <v>23.07</v>
      </c>
    </row>
    <row r="15" spans="1:3">
      <c r="A15" s="2">
        <v>2013</v>
      </c>
      <c r="B15">
        <v>332.3</v>
      </c>
      <c r="C15" s="2">
        <v>23.23</v>
      </c>
    </row>
    <row r="16" spans="1:3">
      <c r="A16" s="2">
        <v>2014</v>
      </c>
      <c r="B16">
        <v>294.3</v>
      </c>
      <c r="C16" s="2">
        <v>23.14</v>
      </c>
    </row>
    <row r="17" spans="1:3">
      <c r="A17" s="2">
        <v>2015</v>
      </c>
      <c r="B17">
        <v>253.5</v>
      </c>
      <c r="C17" s="2">
        <v>23.18</v>
      </c>
    </row>
    <row r="18" spans="1:3">
      <c r="A18" s="2">
        <v>2016</v>
      </c>
      <c r="B18">
        <v>283.10000000000002</v>
      </c>
      <c r="C18" s="2">
        <v>23.47</v>
      </c>
    </row>
    <row r="19" spans="1:3">
      <c r="A19" s="2">
        <v>2017</v>
      </c>
      <c r="B19">
        <v>294.89999999999998</v>
      </c>
      <c r="C19" s="2">
        <v>23.39</v>
      </c>
    </row>
    <row r="20" spans="1:3">
      <c r="A20" s="2">
        <v>2018</v>
      </c>
      <c r="B20">
        <v>262.7</v>
      </c>
      <c r="C20" s="2">
        <v>23.18</v>
      </c>
    </row>
    <row r="26" spans="1:3">
      <c r="A26" s="2"/>
      <c r="B26" s="9"/>
    </row>
    <row r="27" spans="1:3">
      <c r="A27" s="2"/>
      <c r="B27" s="2"/>
      <c r="C27" s="2"/>
    </row>
    <row r="28" spans="1:3">
      <c r="A28" s="2"/>
      <c r="B28" s="2"/>
      <c r="C28" s="2"/>
    </row>
    <row r="29" spans="1:3">
      <c r="A29" s="2"/>
      <c r="B29" s="2"/>
      <c r="C29" s="2"/>
    </row>
    <row r="30" spans="1:3">
      <c r="A30" s="2"/>
      <c r="B30" s="2"/>
      <c r="C30" s="2"/>
    </row>
    <row r="31" spans="1:3">
      <c r="A31" s="2"/>
      <c r="B31" s="2"/>
      <c r="C31" s="2"/>
    </row>
    <row r="32" spans="1:3">
      <c r="A32" s="2"/>
      <c r="B32" s="2"/>
      <c r="C32" s="2"/>
    </row>
    <row r="33" spans="1:3">
      <c r="A33" s="2"/>
      <c r="B33" s="2"/>
      <c r="C33" s="2"/>
    </row>
    <row r="34" spans="1:3">
      <c r="A34" s="2"/>
      <c r="B34" s="2"/>
      <c r="C34" s="2"/>
    </row>
    <row r="35" spans="1:3">
      <c r="A35" s="2"/>
      <c r="B35" s="2"/>
      <c r="C35" s="2"/>
    </row>
    <row r="36" spans="1:3">
      <c r="A36" s="2"/>
      <c r="B36" s="2"/>
      <c r="C36" s="2"/>
    </row>
    <row r="37" spans="1:3">
      <c r="A37" s="2"/>
      <c r="B37" s="2"/>
      <c r="C37" s="2"/>
    </row>
    <row r="38" spans="1:3">
      <c r="A38" s="2"/>
      <c r="B38" s="2"/>
      <c r="C38" s="2"/>
    </row>
    <row r="39" spans="1:3">
      <c r="A39" s="2"/>
      <c r="B39" s="2"/>
      <c r="C39" s="2"/>
    </row>
    <row r="40" spans="1:3">
      <c r="A40" s="2"/>
      <c r="B40" s="2"/>
      <c r="C40" s="2"/>
    </row>
    <row r="41" spans="1:3">
      <c r="A41" s="2"/>
      <c r="B41" s="2"/>
      <c r="C41" s="2"/>
    </row>
    <row r="42" spans="1:3">
      <c r="A42" s="2"/>
      <c r="B42" s="2"/>
      <c r="C42" s="2"/>
    </row>
    <row r="43" spans="1:3">
      <c r="A43" s="2"/>
      <c r="B43" s="2"/>
      <c r="C43" s="2"/>
    </row>
    <row r="44" spans="1:3">
      <c r="A44" s="2"/>
      <c r="B44" s="2"/>
      <c r="C44" s="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Malaria &amp; Temp</vt:lpstr>
      <vt:lpstr>Malaria &amp; Temp all countries</vt:lpstr>
      <vt:lpstr>Ethiopia</vt:lpstr>
      <vt:lpstr>Ghana</vt:lpstr>
      <vt:lpstr>Kenya</vt:lpstr>
      <vt:lpstr>Mozambique</vt:lpstr>
      <vt:lpstr>South Africa</vt:lpstr>
      <vt:lpstr>Nigeria</vt:lpstr>
      <vt:lpstr>Uganda</vt:lpstr>
      <vt:lpstr>Zambia</vt:lpstr>
      <vt:lpstr>Zimbabwe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May</dc:creator>
  <cp:lastModifiedBy>Jini Mol</cp:lastModifiedBy>
  <dcterms:created xsi:type="dcterms:W3CDTF">2021-11-17T16:45:19Z</dcterms:created>
  <dcterms:modified xsi:type="dcterms:W3CDTF">2023-08-22T06:50:23Z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2023-03-14T18:27:32Z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2c6cac8d-ab61-47b3-8209-4df2e46aefbc</vt:lpwstr>
  </property>
  <property fmtid="{D5CDD505-2E9C-101B-9397-08002B2CF9AE}" pid="7" name="MSIP_Label_defa4170-0d19-0005-0004-bc88714345d2_ActionId">
    <vt:lpwstr>a7fe5415-7721-41ee-978e-6088cb2ebda1</vt:lpwstr>
  </property>
  <property fmtid="{D5CDD505-2E9C-101B-9397-08002B2CF9AE}" pid="8" name="MSIP_Label_defa4170-0d19-0005-0004-bc88714345d2_ContentBits">
    <vt:lpwstr>0</vt:lpwstr>
  </property>
</Properties>
</file>