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64" windowWidth="22980" windowHeight="9552"/>
  </bookViews>
  <sheets>
    <sheet name="Table 1 full" sheetId="6" r:id="rId1"/>
  </sheets>
  <definedNames>
    <definedName name="_xlnm.Print_Area" localSheetId="0">'Table 1 full'!$A$2:$AB$50</definedName>
  </definedNames>
  <calcPr calcId="145621"/>
</workbook>
</file>

<file path=xl/calcChain.xml><?xml version="1.0" encoding="utf-8"?>
<calcChain xmlns="http://schemas.openxmlformats.org/spreadsheetml/2006/main">
  <c r="Q43" i="6" l="1"/>
  <c r="M43" i="6" l="1"/>
  <c r="U43" i="6"/>
  <c r="E43" i="6"/>
  <c r="D43" i="6"/>
</calcChain>
</file>

<file path=xl/sharedStrings.xml><?xml version="1.0" encoding="utf-8"?>
<sst xmlns="http://schemas.openxmlformats.org/spreadsheetml/2006/main" count="205" uniqueCount="124">
  <si>
    <t>OR / treatment time</t>
  </si>
  <si>
    <t>Accuracy of printed part</t>
  </si>
  <si>
    <t>Radiation exposure</t>
  </si>
  <si>
    <t>Cost</t>
  </si>
  <si>
    <t>Cost effectiveness</t>
  </si>
  <si>
    <t>Discipline</t>
  </si>
  <si>
    <t>Use of 3D printing</t>
  </si>
  <si>
    <t>Not mentionned</t>
  </si>
  <si>
    <t>Time reduction</t>
  </si>
  <si>
    <t>No time difference</t>
  </si>
  <si>
    <t>Time increase</t>
  </si>
  <si>
    <t>Good/better accuracy</t>
  </si>
  <si>
    <t>average accuracy</t>
  </si>
  <si>
    <t>Bad accuracy</t>
  </si>
  <si>
    <t>Less radiation</t>
  </si>
  <si>
    <t>equal radiation</t>
  </si>
  <si>
    <t>Increased radiation</t>
  </si>
  <si>
    <t>Improved</t>
  </si>
  <si>
    <t>Equaly</t>
  </si>
  <si>
    <t>negative impact</t>
  </si>
  <si>
    <t>Cheaper</t>
  </si>
  <si>
    <t>Equaly expensive</t>
  </si>
  <si>
    <t>More expensive</t>
  </si>
  <si>
    <t>Cost-effective</t>
  </si>
  <si>
    <t>Neutral</t>
  </si>
  <si>
    <t>Not cost-effective</t>
  </si>
  <si>
    <t>Cardio vascular</t>
  </si>
  <si>
    <t>Model for patient selection</t>
  </si>
  <si>
    <t>Model for surgery planning</t>
  </si>
  <si>
    <t>2 (1)</t>
  </si>
  <si>
    <t>Cerebrovascular</t>
  </si>
  <si>
    <t>1 (1)</t>
  </si>
  <si>
    <t>Cranial Surgery</t>
  </si>
  <si>
    <t>Custom implant</t>
  </si>
  <si>
    <t>13 (1)</t>
  </si>
  <si>
    <t>4 (1)</t>
  </si>
  <si>
    <t>Mold for prostetic</t>
  </si>
  <si>
    <t>Surgical guide</t>
  </si>
  <si>
    <t>Dental</t>
  </si>
  <si>
    <t>Custom Implant</t>
  </si>
  <si>
    <t>6 (1)</t>
  </si>
  <si>
    <t>General surgery</t>
  </si>
  <si>
    <t xml:space="preserve">Maxillofacial surgery </t>
  </si>
  <si>
    <t>Model for implant shaping</t>
  </si>
  <si>
    <t>2 (2)</t>
  </si>
  <si>
    <t>13 (8)</t>
  </si>
  <si>
    <t>Surgical guides</t>
  </si>
  <si>
    <t>12 (1)</t>
  </si>
  <si>
    <t>Neuro surgery (Cranial)</t>
  </si>
  <si>
    <t>ORL</t>
  </si>
  <si>
    <t>Orthopedic pelvis/hip</t>
  </si>
  <si>
    <t>Orthopedics elbow</t>
  </si>
  <si>
    <t>Orthopedics hand</t>
  </si>
  <si>
    <t>Orthopedics hip</t>
  </si>
  <si>
    <t>5 (1)</t>
  </si>
  <si>
    <t>9 (2)</t>
  </si>
  <si>
    <t>5 (4)</t>
  </si>
  <si>
    <t>3 (2)</t>
  </si>
  <si>
    <t>7 (1)</t>
  </si>
  <si>
    <t>8 (2)</t>
  </si>
  <si>
    <t>Orthopedics knee</t>
  </si>
  <si>
    <t>Spinal surgery</t>
  </si>
  <si>
    <t>5 (5)</t>
  </si>
  <si>
    <t>Total</t>
  </si>
  <si>
    <t>10 (4)</t>
  </si>
  <si>
    <t xml:space="preserve">Accuracy of 3D printed part: Model, Guide fit </t>
  </si>
  <si>
    <t>Radiation exposure; only in table when mentionned specifically</t>
  </si>
  <si>
    <t>Cost; only in table when explicitly mentionned</t>
  </si>
  <si>
    <t>Note: guide fit/guide alligment/outcome overlap</t>
  </si>
  <si>
    <t>Orthopedics shoulder</t>
  </si>
  <si>
    <t>Orthopedics ankle</t>
  </si>
  <si>
    <t>Orthopedics arm</t>
  </si>
  <si>
    <t>8 (4)</t>
  </si>
  <si>
    <t>23 (3)</t>
  </si>
  <si>
    <t>Subtotal Custom implant</t>
  </si>
  <si>
    <t xml:space="preserve">6 (1) </t>
  </si>
  <si>
    <t>Subtotal model for surgery planning</t>
  </si>
  <si>
    <t>8 (1)</t>
  </si>
  <si>
    <t>Subtotal mold for prostetic</t>
  </si>
  <si>
    <t>Subtotal surgical guides</t>
  </si>
  <si>
    <t>(x) = Number of studies quantifying the data with numbers/statistics</t>
  </si>
  <si>
    <t>10 (2)</t>
  </si>
  <si>
    <t>10 (6)</t>
  </si>
  <si>
    <t>7 (2)</t>
  </si>
  <si>
    <t>10 (3)</t>
  </si>
  <si>
    <t>6 (6)</t>
  </si>
  <si>
    <t>48 (13)</t>
  </si>
  <si>
    <t>32 (21)</t>
  </si>
  <si>
    <t>17 (1)</t>
  </si>
  <si>
    <t>5(1)</t>
  </si>
  <si>
    <t>17 (4)</t>
  </si>
  <si>
    <t>14 (4)</t>
  </si>
  <si>
    <t>73 (8)</t>
  </si>
  <si>
    <t>21 (2)</t>
  </si>
  <si>
    <t>10 (7)</t>
  </si>
  <si>
    <t>15 (3)</t>
  </si>
  <si>
    <t>9 (6)</t>
  </si>
  <si>
    <t>16 (3)</t>
  </si>
  <si>
    <t>39 (19)</t>
  </si>
  <si>
    <t>80 (4)</t>
  </si>
  <si>
    <t>30 (4)</t>
  </si>
  <si>
    <t>88 (46)</t>
  </si>
  <si>
    <t>16 (8)</t>
  </si>
  <si>
    <t>22 (3)</t>
  </si>
  <si>
    <t>24 (3)</t>
  </si>
  <si>
    <t>21 (19)</t>
  </si>
  <si>
    <t>205 (17)</t>
  </si>
  <si>
    <t>195 (27)</t>
  </si>
  <si>
    <t>41 (8)</t>
  </si>
  <si>
    <t>Clinical outcome</t>
  </si>
  <si>
    <t>Number of studies</t>
  </si>
  <si>
    <t>14 (6)</t>
  </si>
  <si>
    <t>53 (28)</t>
  </si>
  <si>
    <t>123 (46)</t>
  </si>
  <si>
    <t>7 (5)</t>
  </si>
  <si>
    <t>6(2)</t>
  </si>
  <si>
    <t>13 (5)</t>
  </si>
  <si>
    <t>31 (9)</t>
  </si>
  <si>
    <t>88 (13)</t>
  </si>
  <si>
    <t>29 (9)</t>
  </si>
  <si>
    <t>86 (16)</t>
  </si>
  <si>
    <t>25 (6)</t>
  </si>
  <si>
    <t>31 (7)</t>
  </si>
  <si>
    <t>24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</si>
</sst>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0" borderId="5" xfId="0" applyBorder="1"/>
    <xf numFmtId="0" fontId="0" fillId="0" borderId="2" xfId="0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Border="1"/>
    <xf numFmtId="0" fontId="2" fillId="0" borderId="6" xfId="0" applyFont="1" applyBorder="1" applyAlignment="1"/>
    <xf numFmtId="0" fontId="3" fillId="2" borderId="6" xfId="0" applyFont="1" applyFill="1" applyBorder="1" applyAlignment="1">
      <alignment textRotation="90"/>
    </xf>
    <xf numFmtId="0" fontId="2" fillId="3" borderId="4" xfId="0" applyFont="1" applyFill="1" applyBorder="1" applyAlignment="1">
      <alignment textRotation="90"/>
    </xf>
    <xf numFmtId="0" fontId="2" fillId="0" borderId="4" xfId="0" applyFont="1" applyBorder="1" applyAlignment="1">
      <alignment textRotation="90"/>
    </xf>
    <xf numFmtId="0" fontId="2" fillId="3" borderId="6" xfId="0" applyFont="1" applyFill="1" applyBorder="1" applyAlignment="1">
      <alignment textRotation="90"/>
    </xf>
    <xf numFmtId="0" fontId="2" fillId="0" borderId="6" xfId="0" applyFont="1" applyBorder="1" applyAlignment="1">
      <alignment textRotation="90"/>
    </xf>
    <xf numFmtId="0" fontId="2" fillId="2" borderId="6" xfId="0" applyFont="1" applyFill="1" applyBorder="1" applyAlignment="1">
      <alignment textRotation="90"/>
    </xf>
    <xf numFmtId="0" fontId="2" fillId="0" borderId="0" xfId="0" applyFont="1" applyBorder="1" applyAlignment="1">
      <alignment textRotation="90"/>
    </xf>
    <xf numFmtId="0" fontId="0" fillId="0" borderId="0" xfId="0" applyAlignment="1">
      <alignment textRotation="90"/>
    </xf>
    <xf numFmtId="0" fontId="0" fillId="0" borderId="6" xfId="0" applyBorder="1"/>
    <xf numFmtId="0" fontId="1" fillId="3" borderId="4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2" borderId="4" xfId="0" applyFill="1" applyBorder="1" applyAlignment="1">
      <alignment horizontal="right"/>
    </xf>
    <xf numFmtId="0" fontId="1" fillId="0" borderId="4" xfId="0" applyFont="1" applyFill="1" applyBorder="1"/>
    <xf numFmtId="0" fontId="1" fillId="0" borderId="0" xfId="0" applyFont="1" applyFill="1"/>
    <xf numFmtId="0" fontId="0" fillId="0" borderId="0" xfId="0" applyFill="1"/>
    <xf numFmtId="0" fontId="0" fillId="0" borderId="0" xfId="0" applyFill="1" applyBorder="1"/>
    <xf numFmtId="0" fontId="1" fillId="2" borderId="0" xfId="0" applyFont="1" applyFill="1"/>
    <xf numFmtId="0" fontId="0" fillId="2" borderId="0" xfId="0" applyFill="1"/>
    <xf numFmtId="0" fontId="0" fillId="0" borderId="8" xfId="0" applyBorder="1"/>
    <xf numFmtId="0" fontId="3" fillId="5" borderId="1" xfId="0" applyFont="1" applyFill="1" applyBorder="1" applyAlignment="1">
      <alignment textRotation="90"/>
    </xf>
    <xf numFmtId="0" fontId="2" fillId="0" borderId="9" xfId="0" applyFont="1" applyBorder="1" applyAlignment="1"/>
    <xf numFmtId="0" fontId="3" fillId="5" borderId="6" xfId="0" applyFont="1" applyFill="1" applyBorder="1" applyAlignment="1">
      <alignment textRotation="90"/>
    </xf>
    <xf numFmtId="0" fontId="3" fillId="2" borderId="7" xfId="0" applyFont="1" applyFill="1" applyBorder="1" applyAlignment="1">
      <alignment textRotation="90"/>
    </xf>
    <xf numFmtId="0" fontId="3" fillId="3" borderId="6" xfId="0" applyFont="1" applyFill="1" applyBorder="1" applyAlignment="1">
      <alignment textRotation="90"/>
    </xf>
    <xf numFmtId="0" fontId="2" fillId="4" borderId="4" xfId="0" applyFont="1" applyFill="1" applyBorder="1" applyAlignment="1">
      <alignment textRotation="90"/>
    </xf>
    <xf numFmtId="0" fontId="2" fillId="4" borderId="6" xfId="0" applyFont="1" applyFill="1" applyBorder="1" applyAlignment="1">
      <alignment textRotation="90"/>
    </xf>
    <xf numFmtId="0" fontId="0" fillId="5" borderId="6" xfId="0" applyFill="1" applyBorder="1"/>
    <xf numFmtId="0" fontId="0" fillId="4" borderId="4" xfId="0" applyFill="1" applyBorder="1" applyAlignment="1">
      <alignment horizontal="right"/>
    </xf>
    <xf numFmtId="0" fontId="0" fillId="5" borderId="4" xfId="0" applyFill="1" applyBorder="1"/>
    <xf numFmtId="0" fontId="0" fillId="6" borderId="4" xfId="0" applyFill="1" applyBorder="1"/>
    <xf numFmtId="0" fontId="0" fillId="6" borderId="4" xfId="0" applyFill="1" applyBorder="1" applyAlignment="1">
      <alignment horizontal="right"/>
    </xf>
    <xf numFmtId="0" fontId="1" fillId="5" borderId="4" xfId="0" applyFont="1" applyFill="1" applyBorder="1"/>
    <xf numFmtId="0" fontId="1" fillId="6" borderId="4" xfId="0" applyFont="1" applyFill="1" applyBorder="1" applyAlignment="1">
      <alignment horizontal="right"/>
    </xf>
    <xf numFmtId="0" fontId="1" fillId="5" borderId="4" xfId="0" applyFont="1" applyFill="1" applyBorder="1" applyAlignment="1">
      <alignment horizontal="right"/>
    </xf>
    <xf numFmtId="0" fontId="0" fillId="5" borderId="4" xfId="0" applyFill="1" applyBorder="1" applyAlignment="1">
      <alignment horizontal="right"/>
    </xf>
    <xf numFmtId="0" fontId="0" fillId="6" borderId="5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5" xfId="0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1"/>
  <sheetViews>
    <sheetView showGridLines="0" tabSelected="1" showWhiteSpace="0" zoomScale="60" zoomScaleNormal="60" zoomScalePageLayoutView="80" workbookViewId="0">
      <selection activeCell="AF8" sqref="AF8"/>
    </sheetView>
  </sheetViews>
  <sheetFormatPr defaultRowHeight="14.4" x14ac:dyDescent="0.3"/>
  <cols>
    <col min="2" max="2" width="32" customWidth="1"/>
    <col min="3" max="3" width="24.33203125" bestFit="1" customWidth="1"/>
    <col min="4" max="4" width="4.88671875" bestFit="1" customWidth="1"/>
    <col min="5" max="5" width="4.5546875" style="31" customWidth="1"/>
    <col min="6" max="6" width="8.44140625" style="31" bestFit="1" customWidth="1"/>
    <col min="7" max="7" width="6.21875" style="31" bestFit="1" customWidth="1"/>
    <col min="8" max="8" width="5.6640625" style="31" bestFit="1" customWidth="1"/>
    <col min="9" max="9" width="4.88671875" customWidth="1"/>
    <col min="10" max="10" width="7.5546875" bestFit="1" customWidth="1"/>
    <col min="11" max="11" width="6.5546875" bestFit="1" customWidth="1"/>
    <col min="12" max="12" width="6.21875" bestFit="1" customWidth="1"/>
    <col min="13" max="13" width="5" style="32" customWidth="1"/>
    <col min="14" max="14" width="5.88671875" style="32" customWidth="1"/>
    <col min="15" max="16" width="4.88671875" style="32" bestFit="1" customWidth="1"/>
    <col min="17" max="17" width="4.33203125" customWidth="1"/>
    <col min="18" max="18" width="8.109375" bestFit="1" customWidth="1"/>
    <col min="19" max="19" width="6.5546875" bestFit="1" customWidth="1"/>
    <col min="20" max="20" width="5.6640625" bestFit="1" customWidth="1"/>
    <col min="21" max="21" width="5" style="32" customWidth="1"/>
    <col min="22" max="22" width="5.6640625" style="32" bestFit="1" customWidth="1"/>
    <col min="23" max="23" width="4.88671875" style="32" bestFit="1" customWidth="1"/>
    <col min="24" max="24" width="7.6640625" style="32" bestFit="1" customWidth="1"/>
    <col min="25" max="25" width="5.88671875" customWidth="1"/>
    <col min="26" max="26" width="6.109375" customWidth="1"/>
    <col min="27" max="27" width="6.21875" customWidth="1"/>
  </cols>
  <sheetData>
    <row r="1" spans="1:28" x14ac:dyDescent="0.3">
      <c r="C1" s="29"/>
      <c r="D1" s="29"/>
      <c r="E1" s="28"/>
      <c r="F1" s="28"/>
      <c r="G1" s="28"/>
      <c r="H1" s="28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x14ac:dyDescent="0.3">
      <c r="B2" s="1"/>
      <c r="C2" s="33"/>
      <c r="D2" s="34"/>
      <c r="E2" s="2" t="s">
        <v>0</v>
      </c>
      <c r="F2" s="2"/>
      <c r="G2" s="2"/>
      <c r="H2" s="3"/>
      <c r="I2" s="4" t="s">
        <v>1</v>
      </c>
      <c r="J2" s="5"/>
      <c r="K2" s="5"/>
      <c r="L2" s="7"/>
      <c r="M2" s="6" t="s">
        <v>2</v>
      </c>
      <c r="N2" s="9"/>
      <c r="O2" s="9"/>
      <c r="P2" s="10"/>
      <c r="Q2" s="8" t="s">
        <v>109</v>
      </c>
      <c r="R2" s="8"/>
      <c r="S2" s="8"/>
      <c r="T2" s="8"/>
      <c r="U2" s="6" t="s">
        <v>3</v>
      </c>
      <c r="V2" s="9"/>
      <c r="W2" s="9"/>
      <c r="X2" s="10"/>
      <c r="Y2" s="5" t="s">
        <v>4</v>
      </c>
      <c r="Z2" s="5"/>
      <c r="AA2" s="5"/>
      <c r="AB2" s="11"/>
    </row>
    <row r="3" spans="1:28" s="20" customFormat="1" ht="138.6" customHeight="1" x14ac:dyDescent="0.3">
      <c r="A3"/>
      <c r="B3" s="12" t="s">
        <v>6</v>
      </c>
      <c r="C3" s="35" t="s">
        <v>5</v>
      </c>
      <c r="D3" s="36" t="s">
        <v>110</v>
      </c>
      <c r="E3" s="37" t="s">
        <v>7</v>
      </c>
      <c r="F3" s="38" t="s">
        <v>8</v>
      </c>
      <c r="G3" s="13" t="s">
        <v>9</v>
      </c>
      <c r="H3" s="13" t="s">
        <v>10</v>
      </c>
      <c r="I3" s="39" t="s">
        <v>7</v>
      </c>
      <c r="J3" s="14" t="s">
        <v>11</v>
      </c>
      <c r="K3" s="15" t="s">
        <v>12</v>
      </c>
      <c r="L3" s="15" t="s">
        <v>13</v>
      </c>
      <c r="M3" s="18" t="s">
        <v>7</v>
      </c>
      <c r="N3" s="16" t="s">
        <v>14</v>
      </c>
      <c r="O3" s="18" t="s">
        <v>15</v>
      </c>
      <c r="P3" s="18" t="s">
        <v>16</v>
      </c>
      <c r="Q3" s="40" t="s">
        <v>7</v>
      </c>
      <c r="R3" s="16" t="s">
        <v>17</v>
      </c>
      <c r="S3" s="17" t="s">
        <v>18</v>
      </c>
      <c r="T3" s="17" t="s">
        <v>19</v>
      </c>
      <c r="U3" s="18" t="s">
        <v>7</v>
      </c>
      <c r="V3" s="16" t="s">
        <v>20</v>
      </c>
      <c r="W3" s="18" t="s">
        <v>21</v>
      </c>
      <c r="X3" s="18" t="s">
        <v>22</v>
      </c>
      <c r="Y3" s="14" t="s">
        <v>23</v>
      </c>
      <c r="Z3" s="15" t="s">
        <v>24</v>
      </c>
      <c r="AA3" s="15" t="s">
        <v>25</v>
      </c>
      <c r="AB3" s="19"/>
    </row>
    <row r="4" spans="1:28" x14ac:dyDescent="0.3">
      <c r="A4" s="20"/>
      <c r="B4" s="21" t="s">
        <v>33</v>
      </c>
      <c r="C4" s="21" t="s">
        <v>32</v>
      </c>
      <c r="D4" s="41">
        <v>16</v>
      </c>
      <c r="E4" s="23">
        <v>5</v>
      </c>
      <c r="F4" s="22" t="s">
        <v>64</v>
      </c>
      <c r="G4" s="23">
        <v>0</v>
      </c>
      <c r="H4" s="23">
        <v>1</v>
      </c>
      <c r="I4" s="42">
        <v>1</v>
      </c>
      <c r="J4" s="24">
        <v>15</v>
      </c>
      <c r="K4" s="25"/>
      <c r="L4" s="25"/>
      <c r="M4" s="26">
        <v>16</v>
      </c>
      <c r="N4" s="24"/>
      <c r="O4" s="26"/>
      <c r="P4" s="26"/>
      <c r="Q4" s="42">
        <v>1</v>
      </c>
      <c r="R4" s="24" t="s">
        <v>34</v>
      </c>
      <c r="S4" s="25">
        <v>2</v>
      </c>
      <c r="T4" s="25"/>
      <c r="U4" s="26">
        <v>8</v>
      </c>
      <c r="V4" s="24"/>
      <c r="W4" s="26"/>
      <c r="X4" s="26" t="s">
        <v>72</v>
      </c>
      <c r="Y4" s="24"/>
      <c r="Z4" s="25"/>
      <c r="AA4" s="25"/>
      <c r="AB4" s="11"/>
    </row>
    <row r="5" spans="1:28" x14ac:dyDescent="0.3">
      <c r="B5" s="5" t="s">
        <v>39</v>
      </c>
      <c r="C5" s="5" t="s">
        <v>38</v>
      </c>
      <c r="D5" s="43">
        <v>2</v>
      </c>
      <c r="E5" s="23">
        <v>1</v>
      </c>
      <c r="F5" s="22">
        <v>1</v>
      </c>
      <c r="G5" s="23"/>
      <c r="H5" s="23"/>
      <c r="I5" s="42">
        <v>1</v>
      </c>
      <c r="J5" s="24">
        <v>1</v>
      </c>
      <c r="K5" s="25"/>
      <c r="L5" s="25"/>
      <c r="M5" s="26">
        <v>2</v>
      </c>
      <c r="N5" s="24"/>
      <c r="O5" s="26"/>
      <c r="P5" s="26"/>
      <c r="Q5" s="42"/>
      <c r="R5" s="24">
        <v>1</v>
      </c>
      <c r="S5" s="25">
        <v>1</v>
      </c>
      <c r="T5" s="25"/>
      <c r="U5" s="26">
        <v>2</v>
      </c>
      <c r="V5" s="24"/>
      <c r="W5" s="26"/>
      <c r="X5" s="26"/>
      <c r="Y5" s="24"/>
      <c r="Z5" s="25"/>
      <c r="AA5" s="25"/>
      <c r="AB5" s="11"/>
    </row>
    <row r="6" spans="1:28" x14ac:dyDescent="0.3">
      <c r="B6" s="5" t="s">
        <v>33</v>
      </c>
      <c r="C6" s="5" t="s">
        <v>42</v>
      </c>
      <c r="D6" s="43">
        <v>9</v>
      </c>
      <c r="E6" s="23">
        <v>3</v>
      </c>
      <c r="F6" s="22">
        <v>6</v>
      </c>
      <c r="G6" s="23"/>
      <c r="H6" s="23"/>
      <c r="I6" s="42"/>
      <c r="J6" s="24">
        <v>8</v>
      </c>
      <c r="K6" s="25">
        <v>1</v>
      </c>
      <c r="L6" s="25">
        <v>0</v>
      </c>
      <c r="M6" s="26">
        <v>9</v>
      </c>
      <c r="N6" s="24"/>
      <c r="O6" s="26"/>
      <c r="P6" s="26"/>
      <c r="Q6" s="42"/>
      <c r="R6" s="24">
        <v>9</v>
      </c>
      <c r="S6" s="25"/>
      <c r="T6" s="25"/>
      <c r="U6" s="26">
        <v>4</v>
      </c>
      <c r="V6" s="24"/>
      <c r="W6" s="26"/>
      <c r="X6" s="26" t="s">
        <v>89</v>
      </c>
      <c r="Y6" s="24">
        <v>1</v>
      </c>
      <c r="Z6" s="25"/>
      <c r="AA6" s="25"/>
      <c r="AB6" s="11"/>
    </row>
    <row r="7" spans="1:28" x14ac:dyDescent="0.3">
      <c r="B7" s="5" t="s">
        <v>33</v>
      </c>
      <c r="C7" s="5" t="s">
        <v>53</v>
      </c>
      <c r="D7" s="43">
        <v>1</v>
      </c>
      <c r="E7" s="23">
        <v>1</v>
      </c>
      <c r="F7" s="22"/>
      <c r="G7" s="23"/>
      <c r="H7" s="23"/>
      <c r="I7" s="42"/>
      <c r="J7" s="24">
        <v>1</v>
      </c>
      <c r="K7" s="25"/>
      <c r="L7" s="25"/>
      <c r="M7" s="26">
        <v>1</v>
      </c>
      <c r="N7" s="24"/>
      <c r="O7" s="26"/>
      <c r="P7" s="26"/>
      <c r="Q7" s="42"/>
      <c r="R7" s="24">
        <v>1</v>
      </c>
      <c r="S7" s="25"/>
      <c r="T7" s="25"/>
      <c r="U7" s="26"/>
      <c r="V7" s="24"/>
      <c r="W7" s="26"/>
      <c r="X7" s="26">
        <v>1</v>
      </c>
      <c r="Y7" s="24"/>
      <c r="Z7" s="25"/>
      <c r="AA7" s="25"/>
      <c r="AB7" s="11"/>
    </row>
    <row r="8" spans="1:28" x14ac:dyDescent="0.3">
      <c r="B8" s="50" t="s">
        <v>74</v>
      </c>
      <c r="C8" s="51"/>
      <c r="D8" s="43">
        <v>28</v>
      </c>
      <c r="E8" s="45">
        <v>10</v>
      </c>
      <c r="F8" s="45" t="s">
        <v>90</v>
      </c>
      <c r="G8" s="45">
        <v>0</v>
      </c>
      <c r="H8" s="45">
        <v>1</v>
      </c>
      <c r="I8" s="45">
        <v>2</v>
      </c>
      <c r="J8" s="45">
        <v>25</v>
      </c>
      <c r="K8" s="45">
        <v>1</v>
      </c>
      <c r="L8" s="45">
        <v>0</v>
      </c>
      <c r="M8" s="45">
        <v>28</v>
      </c>
      <c r="N8" s="45">
        <v>0</v>
      </c>
      <c r="O8" s="45">
        <v>0</v>
      </c>
      <c r="P8" s="45">
        <v>0</v>
      </c>
      <c r="Q8" s="45">
        <v>1</v>
      </c>
      <c r="R8" s="45" t="s">
        <v>123</v>
      </c>
      <c r="S8" s="45">
        <v>3</v>
      </c>
      <c r="T8" s="45">
        <v>0</v>
      </c>
      <c r="U8" s="45">
        <v>14</v>
      </c>
      <c r="V8" s="45">
        <v>0</v>
      </c>
      <c r="W8" s="45">
        <v>0</v>
      </c>
      <c r="X8" s="45" t="s">
        <v>91</v>
      </c>
      <c r="Y8" s="45">
        <v>1</v>
      </c>
      <c r="Z8" s="45">
        <v>0</v>
      </c>
      <c r="AA8" s="45">
        <v>0</v>
      </c>
      <c r="AB8" s="11"/>
    </row>
    <row r="9" spans="1:28" x14ac:dyDescent="0.3">
      <c r="B9" s="44" t="s">
        <v>43</v>
      </c>
      <c r="C9" s="44" t="s">
        <v>42</v>
      </c>
      <c r="D9" s="43">
        <v>9</v>
      </c>
      <c r="E9" s="45">
        <v>4</v>
      </c>
      <c r="F9" s="45" t="s">
        <v>54</v>
      </c>
      <c r="G9" s="45">
        <v>0</v>
      </c>
      <c r="H9" s="45">
        <v>0</v>
      </c>
      <c r="I9" s="45">
        <v>1</v>
      </c>
      <c r="J9" s="45">
        <v>8</v>
      </c>
      <c r="K9" s="45">
        <v>0</v>
      </c>
      <c r="L9" s="45">
        <v>0</v>
      </c>
      <c r="M9" s="45">
        <v>7</v>
      </c>
      <c r="N9" s="45">
        <v>0</v>
      </c>
      <c r="O9" s="45">
        <v>0</v>
      </c>
      <c r="P9" s="45">
        <v>2</v>
      </c>
      <c r="Q9" s="45">
        <v>0</v>
      </c>
      <c r="R9" s="45" t="s">
        <v>55</v>
      </c>
      <c r="S9" s="45">
        <v>0</v>
      </c>
      <c r="T9" s="45">
        <v>0</v>
      </c>
      <c r="U9" s="45">
        <v>7</v>
      </c>
      <c r="V9" s="45">
        <v>0</v>
      </c>
      <c r="W9" s="45">
        <v>0</v>
      </c>
      <c r="X9" s="45" t="s">
        <v>44</v>
      </c>
      <c r="Y9" s="45">
        <v>0</v>
      </c>
      <c r="Z9" s="45">
        <v>0</v>
      </c>
      <c r="AA9" s="45">
        <v>0</v>
      </c>
      <c r="AB9" s="11"/>
    </row>
    <row r="10" spans="1:28" x14ac:dyDescent="0.3">
      <c r="B10" s="44" t="s">
        <v>27</v>
      </c>
      <c r="C10" s="44" t="s">
        <v>26</v>
      </c>
      <c r="D10" s="43">
        <v>2</v>
      </c>
      <c r="E10" s="45">
        <v>2</v>
      </c>
      <c r="F10" s="45">
        <v>0</v>
      </c>
      <c r="G10" s="45">
        <v>0</v>
      </c>
      <c r="H10" s="45">
        <v>0</v>
      </c>
      <c r="I10" s="45">
        <v>1</v>
      </c>
      <c r="J10" s="45">
        <v>1</v>
      </c>
      <c r="K10" s="45">
        <v>0</v>
      </c>
      <c r="L10" s="45">
        <v>0</v>
      </c>
      <c r="M10" s="45">
        <v>2</v>
      </c>
      <c r="N10" s="45">
        <v>0</v>
      </c>
      <c r="O10" s="45">
        <v>0</v>
      </c>
      <c r="P10" s="45">
        <v>0</v>
      </c>
      <c r="Q10" s="45">
        <v>2</v>
      </c>
      <c r="R10" s="45">
        <v>0</v>
      </c>
      <c r="S10" s="45">
        <v>0</v>
      </c>
      <c r="T10" s="45">
        <v>0</v>
      </c>
      <c r="U10" s="45">
        <v>1</v>
      </c>
      <c r="V10" s="45">
        <v>0</v>
      </c>
      <c r="W10" s="45">
        <v>0</v>
      </c>
      <c r="X10" s="45">
        <v>1</v>
      </c>
      <c r="Y10" s="45">
        <v>0</v>
      </c>
      <c r="Z10" s="45">
        <v>0</v>
      </c>
      <c r="AA10" s="45">
        <v>0</v>
      </c>
      <c r="AB10" s="11"/>
    </row>
    <row r="11" spans="1:28" x14ac:dyDescent="0.3">
      <c r="B11" s="5" t="s">
        <v>28</v>
      </c>
      <c r="C11" s="5" t="s">
        <v>26</v>
      </c>
      <c r="D11" s="43">
        <v>8</v>
      </c>
      <c r="E11" s="23">
        <v>6</v>
      </c>
      <c r="F11" s="22">
        <v>2</v>
      </c>
      <c r="G11" s="23"/>
      <c r="H11" s="23"/>
      <c r="I11" s="42">
        <v>2</v>
      </c>
      <c r="J11" s="24">
        <v>6</v>
      </c>
      <c r="K11" s="25"/>
      <c r="L11" s="25"/>
      <c r="M11" s="26">
        <v>7</v>
      </c>
      <c r="N11" s="24">
        <v>1</v>
      </c>
      <c r="O11" s="26"/>
      <c r="P11" s="26"/>
      <c r="Q11" s="42">
        <v>5</v>
      </c>
      <c r="R11" s="24">
        <v>2</v>
      </c>
      <c r="S11" s="25">
        <v>1</v>
      </c>
      <c r="T11" s="25"/>
      <c r="U11" s="26">
        <v>6</v>
      </c>
      <c r="V11" s="24"/>
      <c r="W11" s="26"/>
      <c r="X11" s="26" t="s">
        <v>29</v>
      </c>
      <c r="Y11" s="24"/>
      <c r="Z11" s="25"/>
      <c r="AA11" s="25"/>
      <c r="AB11" s="11"/>
    </row>
    <row r="12" spans="1:28" x14ac:dyDescent="0.3">
      <c r="B12" s="5" t="s">
        <v>28</v>
      </c>
      <c r="C12" s="5" t="s">
        <v>30</v>
      </c>
      <c r="D12" s="43">
        <v>3</v>
      </c>
      <c r="E12" s="23">
        <v>2</v>
      </c>
      <c r="F12" s="22" t="s">
        <v>31</v>
      </c>
      <c r="G12" s="23"/>
      <c r="H12" s="23"/>
      <c r="I12" s="42"/>
      <c r="J12" s="24">
        <v>3</v>
      </c>
      <c r="K12" s="25"/>
      <c r="L12" s="25"/>
      <c r="M12" s="26">
        <v>3</v>
      </c>
      <c r="N12" s="24"/>
      <c r="O12" s="26"/>
      <c r="P12" s="26"/>
      <c r="Q12" s="42">
        <v>2</v>
      </c>
      <c r="R12" s="24"/>
      <c r="S12" s="25">
        <v>1</v>
      </c>
      <c r="T12" s="25"/>
      <c r="U12" s="26">
        <v>2</v>
      </c>
      <c r="V12" s="24"/>
      <c r="W12" s="26"/>
      <c r="X12" s="26" t="s">
        <v>31</v>
      </c>
      <c r="Y12" s="24"/>
      <c r="Z12" s="25"/>
      <c r="AA12" s="25"/>
      <c r="AB12" s="11"/>
    </row>
    <row r="13" spans="1:28" x14ac:dyDescent="0.3">
      <c r="B13" s="5" t="s">
        <v>28</v>
      </c>
      <c r="C13" s="5" t="s">
        <v>32</v>
      </c>
      <c r="D13" s="43">
        <v>13</v>
      </c>
      <c r="E13" s="23">
        <v>4</v>
      </c>
      <c r="F13" s="22">
        <v>8</v>
      </c>
      <c r="G13" s="23">
        <v>1</v>
      </c>
      <c r="H13" s="23"/>
      <c r="I13" s="42"/>
      <c r="J13" s="24">
        <v>13</v>
      </c>
      <c r="K13" s="25"/>
      <c r="L13" s="25"/>
      <c r="M13" s="26">
        <v>13</v>
      </c>
      <c r="N13" s="24"/>
      <c r="O13" s="26"/>
      <c r="P13" s="26"/>
      <c r="Q13" s="42"/>
      <c r="R13" s="24" t="s">
        <v>34</v>
      </c>
      <c r="S13" s="25"/>
      <c r="T13" s="25"/>
      <c r="U13" s="26">
        <v>8</v>
      </c>
      <c r="V13" s="24">
        <v>1</v>
      </c>
      <c r="W13" s="26"/>
      <c r="X13" s="26" t="s">
        <v>35</v>
      </c>
      <c r="Y13" s="24">
        <v>2</v>
      </c>
      <c r="Z13" s="25"/>
      <c r="AA13" s="25"/>
      <c r="AB13" s="11"/>
    </row>
    <row r="14" spans="1:28" x14ac:dyDescent="0.3">
      <c r="B14" s="5" t="s">
        <v>28</v>
      </c>
      <c r="C14" s="5" t="s">
        <v>38</v>
      </c>
      <c r="D14" s="43">
        <v>5</v>
      </c>
      <c r="E14" s="23">
        <v>3</v>
      </c>
      <c r="F14" s="22">
        <v>2</v>
      </c>
      <c r="G14" s="23"/>
      <c r="H14" s="23"/>
      <c r="I14" s="42"/>
      <c r="J14" s="24">
        <v>4</v>
      </c>
      <c r="K14" s="25">
        <v>1</v>
      </c>
      <c r="L14" s="25"/>
      <c r="M14" s="26">
        <v>5</v>
      </c>
      <c r="N14" s="24"/>
      <c r="O14" s="26"/>
      <c r="P14" s="26"/>
      <c r="Q14" s="42"/>
      <c r="R14" s="24">
        <v>4</v>
      </c>
      <c r="S14" s="25">
        <v>1</v>
      </c>
      <c r="T14" s="25"/>
      <c r="U14" s="26">
        <v>5</v>
      </c>
      <c r="V14" s="24"/>
      <c r="W14" s="26"/>
      <c r="X14" s="26"/>
      <c r="Y14" s="24"/>
      <c r="Z14" s="25"/>
      <c r="AA14" s="25"/>
      <c r="AB14" s="11"/>
    </row>
    <row r="15" spans="1:28" x14ac:dyDescent="0.3">
      <c r="B15" s="5" t="s">
        <v>28</v>
      </c>
      <c r="C15" s="5" t="s">
        <v>41</v>
      </c>
      <c r="D15" s="43">
        <v>1</v>
      </c>
      <c r="E15" s="23">
        <v>1</v>
      </c>
      <c r="F15" s="22"/>
      <c r="G15" s="23"/>
      <c r="H15" s="23"/>
      <c r="I15" s="42"/>
      <c r="J15" s="24">
        <v>1</v>
      </c>
      <c r="K15" s="25"/>
      <c r="L15" s="25"/>
      <c r="M15" s="26">
        <v>1</v>
      </c>
      <c r="N15" s="24"/>
      <c r="O15" s="26"/>
      <c r="P15" s="26"/>
      <c r="Q15" s="42"/>
      <c r="R15" s="24">
        <v>1</v>
      </c>
      <c r="S15" s="25"/>
      <c r="T15" s="25"/>
      <c r="U15" s="26">
        <v>1</v>
      </c>
      <c r="V15" s="24"/>
      <c r="W15" s="26"/>
      <c r="X15" s="26"/>
      <c r="Y15" s="24"/>
      <c r="Z15" s="25"/>
      <c r="AA15" s="25"/>
      <c r="AB15" s="11"/>
    </row>
    <row r="16" spans="1:28" x14ac:dyDescent="0.3">
      <c r="B16" s="5" t="s">
        <v>28</v>
      </c>
      <c r="C16" s="5" t="s">
        <v>42</v>
      </c>
      <c r="D16" s="43">
        <v>27</v>
      </c>
      <c r="E16" s="23">
        <v>9</v>
      </c>
      <c r="F16" s="22" t="s">
        <v>102</v>
      </c>
      <c r="G16" s="23" t="s">
        <v>44</v>
      </c>
      <c r="H16" s="23"/>
      <c r="I16" s="42">
        <v>1</v>
      </c>
      <c r="J16" s="24" t="s">
        <v>103</v>
      </c>
      <c r="K16" s="25" t="s">
        <v>35</v>
      </c>
      <c r="L16" s="25"/>
      <c r="M16" s="26">
        <v>26</v>
      </c>
      <c r="N16" s="24"/>
      <c r="O16" s="26"/>
      <c r="P16" s="26">
        <v>1</v>
      </c>
      <c r="Q16" s="42"/>
      <c r="R16" s="24" t="s">
        <v>104</v>
      </c>
      <c r="S16" s="25">
        <v>3</v>
      </c>
      <c r="T16" s="25"/>
      <c r="U16" s="26">
        <v>12</v>
      </c>
      <c r="V16" s="24">
        <v>1</v>
      </c>
      <c r="W16" s="26">
        <v>1</v>
      </c>
      <c r="X16" s="26" t="s">
        <v>45</v>
      </c>
      <c r="Y16" s="24">
        <v>4</v>
      </c>
      <c r="Z16" s="25">
        <v>1</v>
      </c>
      <c r="AA16" s="25">
        <v>1</v>
      </c>
      <c r="AB16" s="11"/>
    </row>
    <row r="17" spans="2:28" x14ac:dyDescent="0.3">
      <c r="B17" s="5" t="s">
        <v>28</v>
      </c>
      <c r="C17" s="5" t="s">
        <v>48</v>
      </c>
      <c r="D17" s="43">
        <v>1</v>
      </c>
      <c r="E17" s="23"/>
      <c r="F17" s="22">
        <v>1</v>
      </c>
      <c r="G17" s="23"/>
      <c r="H17" s="23"/>
      <c r="I17" s="42"/>
      <c r="J17" s="24">
        <v>1</v>
      </c>
      <c r="K17" s="25"/>
      <c r="L17" s="25"/>
      <c r="M17" s="26">
        <v>1</v>
      </c>
      <c r="N17" s="24"/>
      <c r="O17" s="26"/>
      <c r="P17" s="26"/>
      <c r="Q17" s="42"/>
      <c r="R17" s="24">
        <v>1</v>
      </c>
      <c r="S17" s="25"/>
      <c r="T17" s="25"/>
      <c r="U17" s="26">
        <v>1</v>
      </c>
      <c r="V17" s="24"/>
      <c r="W17" s="26"/>
      <c r="X17" s="26"/>
      <c r="Y17" s="24"/>
      <c r="Z17" s="25"/>
      <c r="AA17" s="25"/>
      <c r="AB17" s="11"/>
    </row>
    <row r="18" spans="2:28" x14ac:dyDescent="0.3">
      <c r="B18" s="5" t="s">
        <v>28</v>
      </c>
      <c r="C18" s="5" t="s">
        <v>50</v>
      </c>
      <c r="D18" s="43">
        <v>2</v>
      </c>
      <c r="E18" s="23">
        <v>1</v>
      </c>
      <c r="F18" s="22">
        <v>1</v>
      </c>
      <c r="G18" s="23"/>
      <c r="H18" s="23"/>
      <c r="I18" s="42"/>
      <c r="J18" s="24">
        <v>2</v>
      </c>
      <c r="K18" s="25"/>
      <c r="L18" s="25"/>
      <c r="M18" s="26">
        <v>2</v>
      </c>
      <c r="N18" s="24"/>
      <c r="O18" s="26"/>
      <c r="P18" s="26"/>
      <c r="Q18" s="42">
        <v>1</v>
      </c>
      <c r="R18" s="24">
        <v>1</v>
      </c>
      <c r="S18" s="25"/>
      <c r="T18" s="25"/>
      <c r="U18" s="26">
        <v>2</v>
      </c>
      <c r="V18" s="24"/>
      <c r="W18" s="26"/>
      <c r="X18" s="26"/>
      <c r="Y18" s="24"/>
      <c r="Z18" s="25"/>
      <c r="AA18" s="25"/>
      <c r="AB18" s="11"/>
    </row>
    <row r="19" spans="2:28" x14ac:dyDescent="0.3">
      <c r="B19" s="5" t="s">
        <v>28</v>
      </c>
      <c r="C19" s="5" t="s">
        <v>52</v>
      </c>
      <c r="D19" s="43">
        <v>2</v>
      </c>
      <c r="E19" s="23">
        <v>2</v>
      </c>
      <c r="F19" s="22"/>
      <c r="G19" s="23"/>
      <c r="H19" s="23"/>
      <c r="I19" s="42"/>
      <c r="J19" s="24">
        <v>2</v>
      </c>
      <c r="K19" s="25"/>
      <c r="L19" s="25"/>
      <c r="M19" s="26">
        <v>1</v>
      </c>
      <c r="N19" s="24"/>
      <c r="O19" s="26"/>
      <c r="P19" s="26">
        <v>1</v>
      </c>
      <c r="Q19" s="42"/>
      <c r="R19" s="24" t="s">
        <v>29</v>
      </c>
      <c r="S19" s="25"/>
      <c r="T19" s="25"/>
      <c r="U19" s="26">
        <v>1</v>
      </c>
      <c r="V19" s="24">
        <v>1</v>
      </c>
      <c r="W19" s="26"/>
      <c r="X19" s="26"/>
      <c r="Y19" s="24"/>
      <c r="Z19" s="25"/>
      <c r="AA19" s="25"/>
      <c r="AB19" s="11"/>
    </row>
    <row r="20" spans="2:28" x14ac:dyDescent="0.3">
      <c r="B20" s="5" t="s">
        <v>28</v>
      </c>
      <c r="C20" s="5" t="s">
        <v>51</v>
      </c>
      <c r="D20" s="43">
        <v>1</v>
      </c>
      <c r="E20" s="23"/>
      <c r="F20" s="22"/>
      <c r="G20" s="23"/>
      <c r="H20" s="23">
        <v>1</v>
      </c>
      <c r="I20" s="42"/>
      <c r="J20" s="24">
        <v>1</v>
      </c>
      <c r="K20" s="25"/>
      <c r="L20" s="25"/>
      <c r="M20" s="26">
        <v>1</v>
      </c>
      <c r="N20" s="24"/>
      <c r="O20" s="26"/>
      <c r="P20" s="26"/>
      <c r="Q20" s="42"/>
      <c r="R20" s="24" t="s">
        <v>31</v>
      </c>
      <c r="S20" s="25"/>
      <c r="T20" s="25"/>
      <c r="U20" s="26">
        <v>1</v>
      </c>
      <c r="V20" s="24"/>
      <c r="W20" s="26"/>
      <c r="X20" s="26"/>
      <c r="Y20" s="24"/>
      <c r="Z20" s="25"/>
      <c r="AA20" s="25"/>
      <c r="AB20" s="11"/>
    </row>
    <row r="21" spans="2:28" x14ac:dyDescent="0.3">
      <c r="B21" s="5" t="s">
        <v>28</v>
      </c>
      <c r="C21" s="5" t="s">
        <v>53</v>
      </c>
      <c r="D21" s="43">
        <v>10</v>
      </c>
      <c r="E21" s="23">
        <v>4</v>
      </c>
      <c r="F21" s="22" t="s">
        <v>54</v>
      </c>
      <c r="G21" s="23"/>
      <c r="H21" s="23" t="s">
        <v>31</v>
      </c>
      <c r="I21" s="42"/>
      <c r="J21" s="24">
        <v>9</v>
      </c>
      <c r="K21" s="25">
        <v>1</v>
      </c>
      <c r="L21" s="25"/>
      <c r="M21" s="26">
        <v>8</v>
      </c>
      <c r="N21" s="24">
        <v>1</v>
      </c>
      <c r="O21" s="26">
        <v>1</v>
      </c>
      <c r="P21" s="26"/>
      <c r="Q21" s="42"/>
      <c r="R21" s="24" t="s">
        <v>81</v>
      </c>
      <c r="S21" s="25"/>
      <c r="T21" s="25"/>
      <c r="U21" s="26">
        <v>5</v>
      </c>
      <c r="V21" s="24"/>
      <c r="W21" s="26"/>
      <c r="X21" s="26" t="s">
        <v>56</v>
      </c>
      <c r="Y21" s="24">
        <v>1</v>
      </c>
      <c r="Z21" s="25">
        <v>1</v>
      </c>
      <c r="AA21" s="25"/>
      <c r="AB21" s="11"/>
    </row>
    <row r="22" spans="2:28" x14ac:dyDescent="0.3">
      <c r="B22" s="5" t="s">
        <v>28</v>
      </c>
      <c r="C22" s="27" t="s">
        <v>60</v>
      </c>
      <c r="D22" s="46">
        <v>1</v>
      </c>
      <c r="E22" s="23">
        <v>1</v>
      </c>
      <c r="F22" s="22"/>
      <c r="G22" s="23"/>
      <c r="H22" s="23"/>
      <c r="I22" s="42"/>
      <c r="J22" s="24">
        <v>1</v>
      </c>
      <c r="K22" s="25"/>
      <c r="L22" s="25"/>
      <c r="M22" s="26">
        <v>1</v>
      </c>
      <c r="N22" s="24"/>
      <c r="O22" s="26"/>
      <c r="P22" s="26"/>
      <c r="Q22" s="42"/>
      <c r="R22" s="24">
        <v>1</v>
      </c>
      <c r="S22" s="25"/>
      <c r="T22" s="25"/>
      <c r="U22" s="26">
        <v>1</v>
      </c>
      <c r="V22" s="24"/>
      <c r="W22" s="26"/>
      <c r="X22" s="26"/>
      <c r="Y22" s="24"/>
      <c r="Z22" s="25"/>
      <c r="AA22" s="25"/>
      <c r="AB22" s="11"/>
    </row>
    <row r="23" spans="2:28" x14ac:dyDescent="0.3">
      <c r="B23" s="5" t="s">
        <v>28</v>
      </c>
      <c r="C23" s="27" t="s">
        <v>69</v>
      </c>
      <c r="D23" s="46">
        <v>2</v>
      </c>
      <c r="E23" s="23">
        <v>1</v>
      </c>
      <c r="F23" s="22">
        <v>1</v>
      </c>
      <c r="G23" s="23"/>
      <c r="H23" s="23"/>
      <c r="I23" s="42"/>
      <c r="J23" s="24">
        <v>2</v>
      </c>
      <c r="K23" s="25"/>
      <c r="L23" s="25"/>
      <c r="M23" s="26">
        <v>1</v>
      </c>
      <c r="N23" s="24"/>
      <c r="O23" s="26"/>
      <c r="P23" s="26">
        <v>1</v>
      </c>
      <c r="Q23" s="42"/>
      <c r="R23" s="24">
        <v>2</v>
      </c>
      <c r="S23" s="25"/>
      <c r="T23" s="25"/>
      <c r="U23" s="26">
        <v>1</v>
      </c>
      <c r="V23" s="24"/>
      <c r="W23" s="26"/>
      <c r="X23" s="26">
        <v>1</v>
      </c>
      <c r="Y23" s="24"/>
      <c r="Z23" s="25"/>
      <c r="AA23" s="25"/>
      <c r="AB23" s="11"/>
    </row>
    <row r="24" spans="2:28" x14ac:dyDescent="0.3">
      <c r="B24" s="5" t="s">
        <v>28</v>
      </c>
      <c r="C24" s="5" t="s">
        <v>61</v>
      </c>
      <c r="D24" s="43">
        <v>13</v>
      </c>
      <c r="E24" s="23">
        <v>3</v>
      </c>
      <c r="F24" s="22" t="s">
        <v>84</v>
      </c>
      <c r="G24" s="23"/>
      <c r="H24" s="23"/>
      <c r="I24" s="42">
        <v>1</v>
      </c>
      <c r="J24" s="24" t="s">
        <v>47</v>
      </c>
      <c r="K24" s="25"/>
      <c r="L24" s="25"/>
      <c r="M24" s="26">
        <v>7</v>
      </c>
      <c r="N24" s="24" t="s">
        <v>75</v>
      </c>
      <c r="O24" s="26"/>
      <c r="P24" s="26"/>
      <c r="Q24" s="42">
        <v>2</v>
      </c>
      <c r="R24" s="24">
        <v>10</v>
      </c>
      <c r="S24" s="25" t="s">
        <v>31</v>
      </c>
      <c r="T24" s="25"/>
      <c r="U24" s="26">
        <v>6</v>
      </c>
      <c r="V24" s="24">
        <v>1</v>
      </c>
      <c r="W24" s="26"/>
      <c r="X24" s="26" t="s">
        <v>85</v>
      </c>
      <c r="Y24" s="24">
        <v>1</v>
      </c>
      <c r="Z24" s="25"/>
      <c r="AA24" s="25"/>
      <c r="AB24" s="11"/>
    </row>
    <row r="25" spans="2:28" x14ac:dyDescent="0.3">
      <c r="B25" s="50" t="s">
        <v>76</v>
      </c>
      <c r="C25" s="51"/>
      <c r="D25" s="43">
        <v>89</v>
      </c>
      <c r="E25" s="45">
        <v>37</v>
      </c>
      <c r="F25" s="45" t="s">
        <v>86</v>
      </c>
      <c r="G25" s="45" t="s">
        <v>57</v>
      </c>
      <c r="H25" s="45" t="s">
        <v>29</v>
      </c>
      <c r="I25" s="45">
        <v>4</v>
      </c>
      <c r="J25" s="45" t="s">
        <v>99</v>
      </c>
      <c r="K25" s="45" t="s">
        <v>40</v>
      </c>
      <c r="L25" s="45">
        <v>0</v>
      </c>
      <c r="M25" s="45">
        <v>77</v>
      </c>
      <c r="N25" s="45" t="s">
        <v>77</v>
      </c>
      <c r="O25" s="45">
        <v>1</v>
      </c>
      <c r="P25" s="45">
        <v>3</v>
      </c>
      <c r="Q25" s="45">
        <v>10</v>
      </c>
      <c r="R25" s="45" t="s">
        <v>92</v>
      </c>
      <c r="S25" s="45" t="s">
        <v>58</v>
      </c>
      <c r="T25" s="45">
        <v>0</v>
      </c>
      <c r="U25" s="45">
        <v>52</v>
      </c>
      <c r="V25" s="45">
        <v>4</v>
      </c>
      <c r="W25" s="45">
        <v>1</v>
      </c>
      <c r="X25" s="45" t="s">
        <v>87</v>
      </c>
      <c r="Y25" s="45">
        <v>8</v>
      </c>
      <c r="Z25" s="45">
        <v>2</v>
      </c>
      <c r="AA25" s="45">
        <v>1</v>
      </c>
      <c r="AB25" s="11"/>
    </row>
    <row r="26" spans="2:28" x14ac:dyDescent="0.3">
      <c r="B26" s="5" t="s">
        <v>36</v>
      </c>
      <c r="C26" s="5" t="s">
        <v>32</v>
      </c>
      <c r="D26" s="43">
        <v>2</v>
      </c>
      <c r="E26" s="23">
        <v>1</v>
      </c>
      <c r="F26" s="22">
        <v>1</v>
      </c>
      <c r="G26" s="23"/>
      <c r="H26" s="23"/>
      <c r="I26" s="42"/>
      <c r="J26" s="24">
        <v>2</v>
      </c>
      <c r="K26" s="25"/>
      <c r="L26" s="25"/>
      <c r="M26" s="26">
        <v>2</v>
      </c>
      <c r="N26" s="24"/>
      <c r="O26" s="26"/>
      <c r="P26" s="26"/>
      <c r="Q26" s="42"/>
      <c r="R26" s="24">
        <v>2</v>
      </c>
      <c r="S26" s="25"/>
      <c r="T26" s="25"/>
      <c r="U26" s="26">
        <v>2</v>
      </c>
      <c r="V26" s="24"/>
      <c r="W26" s="26"/>
      <c r="X26" s="26"/>
      <c r="Y26" s="24"/>
      <c r="Z26" s="25"/>
      <c r="AA26" s="25"/>
      <c r="AB26" s="11"/>
    </row>
    <row r="27" spans="2:28" x14ac:dyDescent="0.3">
      <c r="B27" s="5" t="s">
        <v>36</v>
      </c>
      <c r="C27" s="5" t="s">
        <v>42</v>
      </c>
      <c r="D27" s="43">
        <v>1</v>
      </c>
      <c r="E27" s="23">
        <v>1</v>
      </c>
      <c r="F27" s="22"/>
      <c r="G27" s="23"/>
      <c r="H27" s="23"/>
      <c r="I27" s="42"/>
      <c r="J27" s="24">
        <v>1</v>
      </c>
      <c r="K27" s="25"/>
      <c r="L27" s="25"/>
      <c r="M27" s="26">
        <v>1</v>
      </c>
      <c r="N27" s="24"/>
      <c r="O27" s="26"/>
      <c r="P27" s="26"/>
      <c r="Q27" s="42"/>
      <c r="R27" s="24">
        <v>1</v>
      </c>
      <c r="S27" s="25"/>
      <c r="T27" s="25"/>
      <c r="U27" s="26">
        <v>1</v>
      </c>
      <c r="V27" s="24"/>
      <c r="W27" s="26"/>
      <c r="X27" s="26"/>
      <c r="Y27" s="24"/>
      <c r="Z27" s="25"/>
      <c r="AA27" s="25"/>
      <c r="AB27" s="11"/>
    </row>
    <row r="28" spans="2:28" x14ac:dyDescent="0.3">
      <c r="B28" s="5" t="s">
        <v>36</v>
      </c>
      <c r="C28" s="5" t="s">
        <v>49</v>
      </c>
      <c r="D28" s="43">
        <v>1</v>
      </c>
      <c r="E28" s="23">
        <v>1</v>
      </c>
      <c r="F28" s="22"/>
      <c r="G28" s="23"/>
      <c r="H28" s="23"/>
      <c r="I28" s="42"/>
      <c r="J28" s="24">
        <v>1</v>
      </c>
      <c r="K28" s="25"/>
      <c r="L28" s="25"/>
      <c r="M28" s="26">
        <v>1</v>
      </c>
      <c r="N28" s="24"/>
      <c r="O28" s="26"/>
      <c r="P28" s="26"/>
      <c r="Q28" s="42"/>
      <c r="R28" s="24">
        <v>1</v>
      </c>
      <c r="S28" s="25"/>
      <c r="T28" s="25"/>
      <c r="U28" s="26"/>
      <c r="V28" s="24">
        <v>1</v>
      </c>
      <c r="W28" s="26"/>
      <c r="X28" s="26"/>
      <c r="Y28" s="24">
        <v>1</v>
      </c>
      <c r="Z28" s="25"/>
      <c r="AA28" s="25"/>
      <c r="AB28" s="11"/>
    </row>
    <row r="29" spans="2:28" x14ac:dyDescent="0.3">
      <c r="B29" s="50" t="s">
        <v>78</v>
      </c>
      <c r="C29" s="51"/>
      <c r="D29" s="43">
        <v>4</v>
      </c>
      <c r="E29" s="45">
        <v>3</v>
      </c>
      <c r="F29" s="45">
        <v>1</v>
      </c>
      <c r="G29" s="45">
        <v>0</v>
      </c>
      <c r="H29" s="45">
        <v>0</v>
      </c>
      <c r="I29" s="45">
        <v>0</v>
      </c>
      <c r="J29" s="45">
        <v>4</v>
      </c>
      <c r="K29" s="45">
        <v>0</v>
      </c>
      <c r="L29" s="45">
        <v>0</v>
      </c>
      <c r="M29" s="45">
        <v>4</v>
      </c>
      <c r="N29" s="45">
        <v>0</v>
      </c>
      <c r="O29" s="45">
        <v>0</v>
      </c>
      <c r="P29" s="45">
        <v>0</v>
      </c>
      <c r="Q29" s="45">
        <v>0</v>
      </c>
      <c r="R29" s="45">
        <v>4</v>
      </c>
      <c r="S29" s="45">
        <v>0</v>
      </c>
      <c r="T29" s="45">
        <v>0</v>
      </c>
      <c r="U29" s="45">
        <v>3</v>
      </c>
      <c r="V29" s="45">
        <v>1</v>
      </c>
      <c r="W29" s="45">
        <v>0</v>
      </c>
      <c r="X29" s="45">
        <v>0</v>
      </c>
      <c r="Y29" s="45">
        <v>1</v>
      </c>
      <c r="Z29" s="45">
        <v>0</v>
      </c>
      <c r="AA29" s="45">
        <v>0</v>
      </c>
      <c r="AB29" s="11"/>
    </row>
    <row r="30" spans="2:28" x14ac:dyDescent="0.3">
      <c r="B30" s="5" t="s">
        <v>37</v>
      </c>
      <c r="C30" s="5" t="s">
        <v>32</v>
      </c>
      <c r="D30" s="43">
        <v>4</v>
      </c>
      <c r="E30" s="23"/>
      <c r="F30" s="22">
        <v>3</v>
      </c>
      <c r="G30" s="23">
        <v>1</v>
      </c>
      <c r="H30" s="23"/>
      <c r="I30" s="42"/>
      <c r="J30" s="24">
        <v>4</v>
      </c>
      <c r="K30" s="25"/>
      <c r="L30" s="25"/>
      <c r="M30" s="26">
        <v>4</v>
      </c>
      <c r="N30" s="24"/>
      <c r="O30" s="26"/>
      <c r="P30" s="26"/>
      <c r="Q30" s="42"/>
      <c r="R30" s="24" t="s">
        <v>35</v>
      </c>
      <c r="S30" s="25"/>
      <c r="T30" s="25"/>
      <c r="U30" s="26">
        <v>3</v>
      </c>
      <c r="V30" s="24"/>
      <c r="W30" s="26"/>
      <c r="X30" s="26">
        <v>1</v>
      </c>
      <c r="Y30" s="24"/>
      <c r="Z30" s="25"/>
      <c r="AA30" s="25"/>
      <c r="AB30" s="11"/>
    </row>
    <row r="31" spans="2:28" x14ac:dyDescent="0.3">
      <c r="B31" s="5" t="s">
        <v>37</v>
      </c>
      <c r="C31" s="5" t="s">
        <v>38</v>
      </c>
      <c r="D31" s="43">
        <v>5</v>
      </c>
      <c r="E31" s="23">
        <v>4</v>
      </c>
      <c r="F31" s="22">
        <v>1</v>
      </c>
      <c r="G31" s="23"/>
      <c r="H31" s="23"/>
      <c r="I31" s="42"/>
      <c r="J31" s="24" t="s">
        <v>54</v>
      </c>
      <c r="K31" s="25"/>
      <c r="L31" s="25"/>
      <c r="M31" s="26">
        <v>4</v>
      </c>
      <c r="N31" s="24">
        <v>1</v>
      </c>
      <c r="O31" s="26"/>
      <c r="P31" s="26"/>
      <c r="Q31" s="42"/>
      <c r="R31" s="24">
        <v>5</v>
      </c>
      <c r="S31" s="25"/>
      <c r="T31" s="25"/>
      <c r="U31" s="26">
        <v>4</v>
      </c>
      <c r="V31" s="24"/>
      <c r="W31" s="26"/>
      <c r="X31" s="26">
        <v>1</v>
      </c>
      <c r="Y31" s="24"/>
      <c r="Z31" s="25"/>
      <c r="AA31" s="25"/>
      <c r="AB31" s="11"/>
    </row>
    <row r="32" spans="2:28" x14ac:dyDescent="0.3">
      <c r="B32" s="5" t="s">
        <v>37</v>
      </c>
      <c r="C32" s="5" t="s">
        <v>48</v>
      </c>
      <c r="D32" s="43">
        <v>2</v>
      </c>
      <c r="E32" s="23"/>
      <c r="F32" s="22">
        <v>2</v>
      </c>
      <c r="G32" s="23"/>
      <c r="H32" s="23"/>
      <c r="I32" s="42"/>
      <c r="J32" s="24">
        <v>2</v>
      </c>
      <c r="K32" s="25"/>
      <c r="L32" s="25"/>
      <c r="M32" s="26">
        <v>2</v>
      </c>
      <c r="N32" s="24"/>
      <c r="O32" s="26"/>
      <c r="P32" s="26"/>
      <c r="Q32" s="42"/>
      <c r="R32" s="24">
        <v>2</v>
      </c>
      <c r="S32" s="25"/>
      <c r="T32" s="25"/>
      <c r="U32" s="26">
        <v>2</v>
      </c>
      <c r="V32" s="24"/>
      <c r="W32" s="26"/>
      <c r="X32" s="26"/>
      <c r="Y32" s="24"/>
      <c r="Z32" s="25"/>
      <c r="AA32" s="25"/>
      <c r="AB32" s="11"/>
    </row>
    <row r="33" spans="2:28" x14ac:dyDescent="0.3">
      <c r="B33" s="5" t="s">
        <v>37</v>
      </c>
      <c r="C33" s="5" t="s">
        <v>70</v>
      </c>
      <c r="D33" s="43">
        <v>1</v>
      </c>
      <c r="E33" s="23"/>
      <c r="F33" s="22" t="s">
        <v>31</v>
      </c>
      <c r="G33" s="23"/>
      <c r="H33" s="23"/>
      <c r="I33" s="42"/>
      <c r="J33" s="24"/>
      <c r="K33" s="25">
        <v>1</v>
      </c>
      <c r="L33" s="25"/>
      <c r="M33" s="26">
        <v>1</v>
      </c>
      <c r="N33" s="24"/>
      <c r="O33" s="26"/>
      <c r="P33" s="26"/>
      <c r="Q33" s="42"/>
      <c r="R33" s="24">
        <v>1</v>
      </c>
      <c r="S33" s="25"/>
      <c r="T33" s="25"/>
      <c r="U33" s="26">
        <v>1</v>
      </c>
      <c r="V33" s="24"/>
      <c r="W33" s="26"/>
      <c r="X33" s="26"/>
      <c r="Y33" s="24"/>
      <c r="Z33" s="25"/>
      <c r="AA33" s="25"/>
      <c r="AB33" s="11"/>
    </row>
    <row r="34" spans="2:28" x14ac:dyDescent="0.3">
      <c r="B34" s="5" t="s">
        <v>37</v>
      </c>
      <c r="C34" s="5" t="s">
        <v>71</v>
      </c>
      <c r="D34" s="43">
        <v>1</v>
      </c>
      <c r="E34" s="23">
        <v>1</v>
      </c>
      <c r="F34" s="22"/>
      <c r="G34" s="23"/>
      <c r="H34" s="23"/>
      <c r="I34" s="42"/>
      <c r="J34" s="24">
        <v>1</v>
      </c>
      <c r="K34" s="25"/>
      <c r="L34" s="25"/>
      <c r="M34" s="26">
        <v>1</v>
      </c>
      <c r="N34" s="24"/>
      <c r="O34" s="26"/>
      <c r="P34" s="26"/>
      <c r="Q34" s="42"/>
      <c r="R34" s="24">
        <v>1</v>
      </c>
      <c r="S34" s="25"/>
      <c r="T34" s="25"/>
      <c r="U34" s="26">
        <v>1</v>
      </c>
      <c r="V34" s="24"/>
      <c r="W34" s="26"/>
      <c r="X34" s="26"/>
      <c r="Y34" s="24"/>
      <c r="Z34" s="25"/>
      <c r="AA34" s="25"/>
      <c r="AB34" s="11"/>
    </row>
    <row r="35" spans="2:28" x14ac:dyDescent="0.3">
      <c r="B35" s="5" t="s">
        <v>37</v>
      </c>
      <c r="C35" s="5" t="s">
        <v>51</v>
      </c>
      <c r="D35" s="43">
        <v>1</v>
      </c>
      <c r="E35" s="23"/>
      <c r="F35" s="22"/>
      <c r="G35" s="23"/>
      <c r="H35" s="23">
        <v>1</v>
      </c>
      <c r="I35" s="42"/>
      <c r="J35" s="24">
        <v>1</v>
      </c>
      <c r="K35" s="25"/>
      <c r="L35" s="25"/>
      <c r="M35" s="26">
        <v>1</v>
      </c>
      <c r="N35" s="24"/>
      <c r="O35" s="26"/>
      <c r="P35" s="26"/>
      <c r="Q35" s="42"/>
      <c r="R35" s="24" t="s">
        <v>31</v>
      </c>
      <c r="S35" s="25"/>
      <c r="T35" s="25"/>
      <c r="U35" s="26">
        <v>1</v>
      </c>
      <c r="V35" s="24"/>
      <c r="W35" s="26"/>
      <c r="X35" s="26"/>
      <c r="Y35" s="24"/>
      <c r="Z35" s="25"/>
      <c r="AA35" s="25"/>
      <c r="AB35" s="11"/>
    </row>
    <row r="36" spans="2:28" x14ac:dyDescent="0.3">
      <c r="B36" s="5" t="s">
        <v>37</v>
      </c>
      <c r="C36" s="5" t="s">
        <v>52</v>
      </c>
      <c r="D36" s="43">
        <v>3</v>
      </c>
      <c r="E36" s="23">
        <v>1</v>
      </c>
      <c r="F36" s="22">
        <v>1</v>
      </c>
      <c r="G36" s="23">
        <v>1</v>
      </c>
      <c r="H36" s="23"/>
      <c r="I36" s="42"/>
      <c r="J36" s="24">
        <v>2</v>
      </c>
      <c r="K36" s="25">
        <v>1</v>
      </c>
      <c r="L36" s="25"/>
      <c r="M36" s="26">
        <v>2</v>
      </c>
      <c r="N36" s="24"/>
      <c r="O36" s="26"/>
      <c r="P36" s="26">
        <v>1</v>
      </c>
      <c r="Q36" s="42">
        <v>1</v>
      </c>
      <c r="R36" s="24" t="s">
        <v>29</v>
      </c>
      <c r="S36" s="25"/>
      <c r="T36" s="25"/>
      <c r="U36" s="26"/>
      <c r="V36" s="24"/>
      <c r="W36" s="26"/>
      <c r="X36" s="26" t="s">
        <v>57</v>
      </c>
      <c r="Y36" s="24"/>
      <c r="Z36" s="25"/>
      <c r="AA36" s="25"/>
      <c r="AB36" s="11"/>
    </row>
    <row r="37" spans="2:28" x14ac:dyDescent="0.3">
      <c r="B37" s="5" t="s">
        <v>37</v>
      </c>
      <c r="C37" s="5" t="s">
        <v>53</v>
      </c>
      <c r="D37" s="43">
        <v>10</v>
      </c>
      <c r="E37" s="23">
        <v>5</v>
      </c>
      <c r="F37" s="22" t="s">
        <v>57</v>
      </c>
      <c r="G37" s="23"/>
      <c r="H37" s="23" t="s">
        <v>44</v>
      </c>
      <c r="I37" s="42"/>
      <c r="J37" s="24" t="s">
        <v>58</v>
      </c>
      <c r="K37" s="25">
        <v>2</v>
      </c>
      <c r="L37" s="25">
        <v>1</v>
      </c>
      <c r="M37" s="26">
        <v>7</v>
      </c>
      <c r="N37" s="24">
        <v>1</v>
      </c>
      <c r="O37" s="26">
        <v>1</v>
      </c>
      <c r="P37" s="26">
        <v>1</v>
      </c>
      <c r="Q37" s="42">
        <v>1</v>
      </c>
      <c r="R37" s="24" t="s">
        <v>59</v>
      </c>
      <c r="S37" s="25">
        <v>1</v>
      </c>
      <c r="T37" s="25"/>
      <c r="U37" s="26">
        <v>7</v>
      </c>
      <c r="V37" s="24"/>
      <c r="W37" s="26"/>
      <c r="X37" s="26" t="s">
        <v>57</v>
      </c>
      <c r="Y37" s="24">
        <v>1</v>
      </c>
      <c r="Z37" s="25"/>
      <c r="AA37" s="25">
        <v>1</v>
      </c>
      <c r="AB37" s="11"/>
    </row>
    <row r="38" spans="2:28" x14ac:dyDescent="0.3">
      <c r="B38" s="5" t="s">
        <v>37</v>
      </c>
      <c r="C38" s="5" t="s">
        <v>69</v>
      </c>
      <c r="D38" s="43">
        <v>4</v>
      </c>
      <c r="E38" s="23">
        <v>3</v>
      </c>
      <c r="F38" s="22">
        <v>1</v>
      </c>
      <c r="G38" s="23"/>
      <c r="H38" s="23"/>
      <c r="I38" s="42"/>
      <c r="J38" s="24">
        <v>4</v>
      </c>
      <c r="K38" s="25"/>
      <c r="L38" s="25"/>
      <c r="M38" s="26">
        <v>4</v>
      </c>
      <c r="N38" s="24"/>
      <c r="O38" s="26"/>
      <c r="P38" s="26"/>
      <c r="Q38" s="42"/>
      <c r="R38" s="24">
        <v>4</v>
      </c>
      <c r="S38" s="25"/>
      <c r="T38" s="25"/>
      <c r="U38" s="26">
        <v>4</v>
      </c>
      <c r="V38" s="24"/>
      <c r="W38" s="26"/>
      <c r="X38" s="26"/>
      <c r="Y38" s="24"/>
      <c r="Z38" s="25"/>
      <c r="AA38" s="25"/>
      <c r="AB38" s="11"/>
    </row>
    <row r="39" spans="2:28" x14ac:dyDescent="0.3">
      <c r="B39" s="5" t="s">
        <v>37</v>
      </c>
      <c r="C39" s="5" t="s">
        <v>61</v>
      </c>
      <c r="D39" s="43">
        <v>11</v>
      </c>
      <c r="E39" s="23">
        <v>5</v>
      </c>
      <c r="F39" s="22">
        <v>6</v>
      </c>
      <c r="G39" s="23"/>
      <c r="H39" s="23"/>
      <c r="I39" s="42">
        <v>1</v>
      </c>
      <c r="J39" s="24">
        <v>10</v>
      </c>
      <c r="K39" s="25"/>
      <c r="L39" s="25"/>
      <c r="M39" s="26">
        <v>5</v>
      </c>
      <c r="N39" s="24">
        <v>6</v>
      </c>
      <c r="O39" s="26"/>
      <c r="P39" s="26"/>
      <c r="Q39" s="42">
        <v>2</v>
      </c>
      <c r="R39" s="24">
        <v>8</v>
      </c>
      <c r="S39" s="25">
        <v>1</v>
      </c>
      <c r="T39" s="25"/>
      <c r="U39" s="26">
        <v>5</v>
      </c>
      <c r="V39" s="24">
        <v>1</v>
      </c>
      <c r="W39" s="26"/>
      <c r="X39" s="26" t="s">
        <v>62</v>
      </c>
      <c r="Y39" s="24">
        <v>5</v>
      </c>
      <c r="Z39" s="25"/>
      <c r="AA39" s="25"/>
      <c r="AB39" s="11"/>
    </row>
    <row r="40" spans="2:28" x14ac:dyDescent="0.3">
      <c r="B40" s="5" t="s">
        <v>46</v>
      </c>
      <c r="C40" s="5" t="s">
        <v>42</v>
      </c>
      <c r="D40" s="43">
        <v>26</v>
      </c>
      <c r="E40" s="23">
        <v>10</v>
      </c>
      <c r="F40" s="22" t="s">
        <v>111</v>
      </c>
      <c r="G40" s="23">
        <v>1</v>
      </c>
      <c r="H40" s="23" t="s">
        <v>31</v>
      </c>
      <c r="I40" s="42">
        <v>1</v>
      </c>
      <c r="J40" s="24" t="s">
        <v>93</v>
      </c>
      <c r="K40" s="25">
        <v>4</v>
      </c>
      <c r="L40" s="25"/>
      <c r="M40" s="26">
        <v>25</v>
      </c>
      <c r="N40" s="24"/>
      <c r="O40" s="26"/>
      <c r="P40" s="26">
        <v>1</v>
      </c>
      <c r="Q40" s="42">
        <v>1</v>
      </c>
      <c r="R40" s="24" t="s">
        <v>93</v>
      </c>
      <c r="S40" s="25" t="s">
        <v>35</v>
      </c>
      <c r="T40" s="25"/>
      <c r="U40" s="26">
        <v>14</v>
      </c>
      <c r="V40" s="24" t="s">
        <v>31</v>
      </c>
      <c r="W40" s="26">
        <v>1</v>
      </c>
      <c r="X40" s="26" t="s">
        <v>94</v>
      </c>
      <c r="Y40" s="24">
        <v>4</v>
      </c>
      <c r="Z40" s="25"/>
      <c r="AA40" s="25"/>
      <c r="AB40" s="11"/>
    </row>
    <row r="41" spans="2:28" x14ac:dyDescent="0.3">
      <c r="B41" s="5" t="s">
        <v>46</v>
      </c>
      <c r="C41" s="27" t="s">
        <v>60</v>
      </c>
      <c r="D41" s="46">
        <v>70</v>
      </c>
      <c r="E41" s="23">
        <v>1</v>
      </c>
      <c r="F41" s="22" t="s">
        <v>105</v>
      </c>
      <c r="G41" s="23" t="s">
        <v>115</v>
      </c>
      <c r="H41" s="23" t="s">
        <v>57</v>
      </c>
      <c r="I41" s="42">
        <v>15</v>
      </c>
      <c r="J41" s="24" t="s">
        <v>117</v>
      </c>
      <c r="K41" s="25" t="s">
        <v>95</v>
      </c>
      <c r="L41" s="25" t="s">
        <v>96</v>
      </c>
      <c r="M41" s="26">
        <v>67</v>
      </c>
      <c r="N41" s="24">
        <v>1</v>
      </c>
      <c r="O41" s="26">
        <v>1</v>
      </c>
      <c r="P41" s="26">
        <v>1</v>
      </c>
      <c r="Q41" s="42">
        <v>10</v>
      </c>
      <c r="R41" s="24" t="s">
        <v>119</v>
      </c>
      <c r="S41" s="25" t="s">
        <v>121</v>
      </c>
      <c r="T41" s="25" t="s">
        <v>83</v>
      </c>
      <c r="U41" s="26">
        <v>54</v>
      </c>
      <c r="V41" s="24"/>
      <c r="W41" s="26"/>
      <c r="X41" s="26" t="s">
        <v>97</v>
      </c>
      <c r="Y41" s="24"/>
      <c r="Z41" s="25">
        <v>1</v>
      </c>
      <c r="AA41" s="25">
        <v>5</v>
      </c>
      <c r="AB41" s="11"/>
    </row>
    <row r="42" spans="2:28" x14ac:dyDescent="0.3">
      <c r="B42" s="50" t="s">
        <v>79</v>
      </c>
      <c r="C42" s="51"/>
      <c r="D42" s="46">
        <v>138</v>
      </c>
      <c r="E42" s="47">
        <v>69</v>
      </c>
      <c r="F42" s="47" t="s">
        <v>112</v>
      </c>
      <c r="G42" s="47" t="s">
        <v>55</v>
      </c>
      <c r="H42" s="47" t="s">
        <v>114</v>
      </c>
      <c r="I42" s="45">
        <v>17</v>
      </c>
      <c r="J42" s="45" t="s">
        <v>118</v>
      </c>
      <c r="K42" s="45" t="s">
        <v>73</v>
      </c>
      <c r="L42" s="45" t="s">
        <v>82</v>
      </c>
      <c r="M42" s="45">
        <v>123</v>
      </c>
      <c r="N42" s="45">
        <v>9</v>
      </c>
      <c r="O42" s="45">
        <v>2</v>
      </c>
      <c r="P42" s="45">
        <v>4</v>
      </c>
      <c r="Q42" s="45">
        <v>15</v>
      </c>
      <c r="R42" s="45" t="s">
        <v>120</v>
      </c>
      <c r="S42" s="45" t="s">
        <v>122</v>
      </c>
      <c r="T42" s="45" t="s">
        <v>83</v>
      </c>
      <c r="U42" s="45">
        <v>96</v>
      </c>
      <c r="V42" s="45" t="s">
        <v>29</v>
      </c>
      <c r="W42" s="45">
        <v>1</v>
      </c>
      <c r="X42" s="45" t="s">
        <v>98</v>
      </c>
      <c r="Y42" s="45">
        <v>10</v>
      </c>
      <c r="Z42" s="45">
        <v>1</v>
      </c>
      <c r="AA42" s="45">
        <v>6</v>
      </c>
      <c r="AB42" s="11"/>
    </row>
    <row r="43" spans="2:28" x14ac:dyDescent="0.3">
      <c r="B43" s="52" t="s">
        <v>63</v>
      </c>
      <c r="C43" s="51"/>
      <c r="D43" s="43">
        <f>D42+D29+D25+D10+D9+D8</f>
        <v>270</v>
      </c>
      <c r="E43" s="48">
        <f>E42+E29+E25+E10+E9+E8</f>
        <v>125</v>
      </c>
      <c r="F43" s="48" t="s">
        <v>113</v>
      </c>
      <c r="G43" s="48" t="s">
        <v>116</v>
      </c>
      <c r="H43" s="48" t="s">
        <v>82</v>
      </c>
      <c r="I43" s="49">
        <v>28</v>
      </c>
      <c r="J43" s="49" t="s">
        <v>106</v>
      </c>
      <c r="K43" s="49" t="s">
        <v>100</v>
      </c>
      <c r="L43" s="49" t="s">
        <v>82</v>
      </c>
      <c r="M43" s="49">
        <f>M42+M29+M25+M10+M9+M8</f>
        <v>241</v>
      </c>
      <c r="N43" s="49" t="s">
        <v>88</v>
      </c>
      <c r="O43" s="49">
        <v>3</v>
      </c>
      <c r="P43" s="49">
        <v>9</v>
      </c>
      <c r="Q43" s="49">
        <f>Q42+Q29+Q25+Q10+Q9+Q8</f>
        <v>28</v>
      </c>
      <c r="R43" s="49" t="s">
        <v>107</v>
      </c>
      <c r="S43" s="49" t="s">
        <v>108</v>
      </c>
      <c r="T43" s="49" t="s">
        <v>83</v>
      </c>
      <c r="U43" s="49">
        <f>U42+U29+U25+U10+U9+U8</f>
        <v>173</v>
      </c>
      <c r="V43" s="49" t="s">
        <v>58</v>
      </c>
      <c r="W43" s="49">
        <v>2</v>
      </c>
      <c r="X43" s="49" t="s">
        <v>101</v>
      </c>
      <c r="Y43" s="49">
        <v>19</v>
      </c>
      <c r="Z43" s="49">
        <v>3</v>
      </c>
      <c r="AA43" s="49">
        <v>7</v>
      </c>
      <c r="AB43" s="11"/>
    </row>
    <row r="44" spans="2:28" ht="15.6" customHeight="1" x14ac:dyDescent="0.3">
      <c r="B44" t="s">
        <v>80</v>
      </c>
      <c r="E44" s="28"/>
      <c r="F44" s="28"/>
      <c r="G44" s="28"/>
      <c r="H44" s="28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30"/>
      <c r="AB44" s="11"/>
    </row>
    <row r="45" spans="2:28" x14ac:dyDescent="0.3">
      <c r="E45" s="28"/>
      <c r="F45" s="28"/>
      <c r="G45" s="28"/>
      <c r="H45" s="28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</row>
    <row r="46" spans="2:28" x14ac:dyDescent="0.3">
      <c r="E46" s="28"/>
      <c r="F46" s="28"/>
      <c r="G46" s="28"/>
      <c r="H46" s="28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</row>
    <row r="47" spans="2:28" x14ac:dyDescent="0.3">
      <c r="B47" t="s">
        <v>65</v>
      </c>
      <c r="E47" s="28"/>
      <c r="F47" s="28"/>
      <c r="G47" s="28"/>
      <c r="H47" s="28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</row>
    <row r="48" spans="2:28" x14ac:dyDescent="0.3">
      <c r="B48" t="s">
        <v>66</v>
      </c>
      <c r="E48" s="28"/>
      <c r="F48" s="28"/>
      <c r="G48" s="28"/>
      <c r="H48" s="28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</row>
    <row r="49" spans="2:29" x14ac:dyDescent="0.3">
      <c r="B49" t="s">
        <v>67</v>
      </c>
      <c r="E49" s="28"/>
      <c r="F49" s="28"/>
      <c r="G49" s="28"/>
      <c r="H49" s="28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</row>
    <row r="50" spans="2:29" x14ac:dyDescent="0.3">
      <c r="B50" t="s">
        <v>68</v>
      </c>
      <c r="D50" s="29"/>
      <c r="E50" s="28"/>
      <c r="F50" s="28"/>
      <c r="G50" s="28"/>
      <c r="H50" s="28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</row>
    <row r="51" spans="2:29" x14ac:dyDescent="0.3">
      <c r="D51" s="29"/>
      <c r="E51" s="28"/>
      <c r="F51" s="28"/>
      <c r="G51" s="28"/>
      <c r="H51" s="28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</row>
    <row r="52" spans="2:29" x14ac:dyDescent="0.3">
      <c r="D52" s="29"/>
      <c r="E52" s="28"/>
      <c r="F52" s="28"/>
      <c r="G52" s="28"/>
      <c r="H52" s="28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</row>
    <row r="53" spans="2:29" x14ac:dyDescent="0.3">
      <c r="D53" s="29"/>
      <c r="E53" s="28"/>
      <c r="F53" s="28"/>
      <c r="G53" s="28"/>
      <c r="H53" s="28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</row>
    <row r="54" spans="2:29" x14ac:dyDescent="0.3">
      <c r="D54" s="29"/>
      <c r="E54" s="28"/>
      <c r="F54" s="28"/>
      <c r="G54" s="28"/>
      <c r="H54" s="28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</row>
    <row r="55" spans="2:29" x14ac:dyDescent="0.3">
      <c r="D55" s="29"/>
      <c r="E55" s="28"/>
      <c r="F55" s="28"/>
      <c r="G55" s="28"/>
      <c r="H55" s="28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</row>
    <row r="56" spans="2:29" x14ac:dyDescent="0.3">
      <c r="D56" s="29"/>
      <c r="E56" s="28"/>
      <c r="F56" s="28"/>
      <c r="G56" s="28"/>
      <c r="H56" s="28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</row>
    <row r="57" spans="2:29" x14ac:dyDescent="0.3">
      <c r="D57" s="29"/>
      <c r="E57" s="28"/>
      <c r="F57" s="28"/>
      <c r="G57" s="28"/>
      <c r="H57" s="28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</row>
    <row r="58" spans="2:29" x14ac:dyDescent="0.3">
      <c r="D58" s="29"/>
      <c r="E58" s="28"/>
      <c r="F58" s="28"/>
      <c r="G58" s="28"/>
      <c r="H58" s="28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</row>
    <row r="59" spans="2:29" x14ac:dyDescent="0.3">
      <c r="D59" s="29"/>
      <c r="E59" s="28"/>
      <c r="F59" s="28"/>
      <c r="G59" s="28"/>
      <c r="H59" s="28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</row>
    <row r="60" spans="2:29" x14ac:dyDescent="0.3">
      <c r="D60" s="29"/>
      <c r="E60" s="28"/>
      <c r="F60" s="28"/>
      <c r="G60" s="28"/>
      <c r="H60" s="28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</row>
    <row r="61" spans="2:29" x14ac:dyDescent="0.3">
      <c r="D61" s="29"/>
      <c r="E61" s="28"/>
      <c r="F61" s="28"/>
      <c r="G61" s="28"/>
      <c r="H61" s="28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</row>
  </sheetData>
  <mergeCells count="5">
    <mergeCell ref="B8:C8"/>
    <mergeCell ref="B25:C25"/>
    <mergeCell ref="B29:C29"/>
    <mergeCell ref="B42:C42"/>
    <mergeCell ref="B43:C43"/>
  </mergeCells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Table 1 full</vt:lpstr>
      <vt:lpstr>'Table 1 full'!Afdrukbereik</vt:lpstr>
    </vt:vector>
  </TitlesOfParts>
  <Company>UGent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</dc:creator>
  <cp:lastModifiedBy>Philip</cp:lastModifiedBy>
  <cp:lastPrinted>2016-08-29T08:11:24Z</cp:lastPrinted>
  <dcterms:created xsi:type="dcterms:W3CDTF">2016-03-03T13:05:49Z</dcterms:created>
  <dcterms:modified xsi:type="dcterms:W3CDTF">2016-09-03T08:19:10Z</dcterms:modified>
</cp:coreProperties>
</file>