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yushi\Documents\NFHS4 -MANUSH\Manuscript\"/>
    </mc:Choice>
  </mc:AlternateContent>
  <xr:revisionPtr revIDLastSave="0" documentId="13_ncr:1_{7A8C315D-24D4-4FF0-888B-95AD6E9C3BA4}" xr6:coauthVersionLast="45" xr6:coauthVersionMax="45" xr10:uidLastSave="{00000000-0000-0000-0000-000000000000}"/>
  <bookViews>
    <workbookView xWindow="-110" yWindow="-110" windowWidth="19420" windowHeight="10420" xr2:uid="{E36FACDD-583E-4817-A1CF-FD1FA9C801DE}"/>
  </bookViews>
  <sheets>
    <sheet name="1.NFHS-3 scores &amp; ranks (state)" sheetId="1" r:id="rId1"/>
    <sheet name="2.NFHS-4 scores &amp; ranks (state)" sheetId="2" r:id="rId2"/>
    <sheet name="3.CNNS scores &amp; ranks (state)" sheetId="3" r:id="rId3"/>
    <sheet name="4.NFHS-4scores&amp;ranks(districts)" sheetId="4" r:id="rId4"/>
    <sheet name="5. Monotonicity Cases" sheetId="5" r:id="rId5"/>
    <sheet name="6. Uniformity Cases" sheetId="7" r:id="rId6"/>
    <sheet name="7.Shortfall Sensitivity" sheetId="9" r:id="rId7"/>
    <sheet name="8. Hiatus Sensitivity Cases" sheetId="8" r:id="rId8"/>
    <sheet name="9.Districts under NNM &amp; MANUSH" sheetId="10" r:id="rId9"/>
  </sheets>
  <definedNames>
    <definedName name="_xlnm._FilterDatabase" localSheetId="8" hidden="1">'9.Districts under NNM &amp; MANUSH'!$A$3:$L$643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N47" i="9" l="1"/>
  <c r="M47" i="9"/>
  <c r="L47" i="9"/>
  <c r="K47" i="9"/>
  <c r="J47" i="9"/>
  <c r="I47" i="9"/>
  <c r="N45" i="9"/>
  <c r="M45" i="9"/>
  <c r="L45" i="9"/>
  <c r="K45" i="9"/>
  <c r="J45" i="9"/>
  <c r="I45" i="9"/>
  <c r="N40" i="9"/>
  <c r="M40" i="9"/>
  <c r="L40" i="9"/>
  <c r="K40" i="9"/>
  <c r="J40" i="9"/>
  <c r="I40" i="9"/>
  <c r="N37" i="9"/>
  <c r="M37" i="9"/>
  <c r="L37" i="9"/>
  <c r="K37" i="9"/>
  <c r="J37" i="9"/>
  <c r="I37" i="9"/>
  <c r="N35" i="9"/>
  <c r="M35" i="9"/>
  <c r="L35" i="9"/>
  <c r="K35" i="9"/>
  <c r="J35" i="9"/>
  <c r="I35" i="9"/>
  <c r="N33" i="9"/>
  <c r="M33" i="9"/>
  <c r="L33" i="9"/>
  <c r="K33" i="9"/>
  <c r="J33" i="9"/>
  <c r="I33" i="9"/>
  <c r="N31" i="9"/>
  <c r="M31" i="9"/>
  <c r="L31" i="9"/>
  <c r="K31" i="9"/>
  <c r="J31" i="9"/>
  <c r="I31" i="9"/>
  <c r="N29" i="9"/>
  <c r="M29" i="9"/>
  <c r="L29" i="9"/>
  <c r="K29" i="9"/>
  <c r="J29" i="9"/>
  <c r="I29" i="9"/>
  <c r="N27" i="9"/>
  <c r="M27" i="9"/>
  <c r="L27" i="9"/>
  <c r="K27" i="9"/>
  <c r="J27" i="9"/>
  <c r="I27" i="9"/>
  <c r="N25" i="9"/>
  <c r="M25" i="9"/>
  <c r="L25" i="9"/>
  <c r="K25" i="9"/>
  <c r="J25" i="9"/>
  <c r="I25" i="9"/>
  <c r="N22" i="9"/>
  <c r="M22" i="9"/>
  <c r="L22" i="9"/>
  <c r="K22" i="9"/>
  <c r="J22" i="9"/>
  <c r="I22" i="9"/>
  <c r="N20" i="9"/>
  <c r="M20" i="9"/>
  <c r="L20" i="9"/>
  <c r="K20" i="9"/>
  <c r="J20" i="9"/>
  <c r="I20" i="9"/>
  <c r="N18" i="9"/>
  <c r="M18" i="9"/>
  <c r="L18" i="9"/>
  <c r="K18" i="9"/>
  <c r="J18" i="9"/>
  <c r="I18" i="9"/>
  <c r="N16" i="9"/>
  <c r="M16" i="9"/>
  <c r="L16" i="9"/>
  <c r="K16" i="9"/>
  <c r="J16" i="9"/>
  <c r="I16" i="9"/>
  <c r="N14" i="9"/>
  <c r="M14" i="9"/>
  <c r="L14" i="9"/>
  <c r="K14" i="9"/>
  <c r="J14" i="9"/>
  <c r="I14" i="9"/>
  <c r="N12" i="9"/>
  <c r="M12" i="9"/>
  <c r="L12" i="9"/>
  <c r="K12" i="9"/>
  <c r="J12" i="9"/>
  <c r="I12" i="9"/>
  <c r="N10" i="9"/>
  <c r="M10" i="9"/>
  <c r="L10" i="9"/>
  <c r="K10" i="9"/>
  <c r="J10" i="9"/>
  <c r="I10" i="9"/>
  <c r="N7" i="9"/>
  <c r="M7" i="9"/>
  <c r="L7" i="9"/>
  <c r="K7" i="9"/>
  <c r="J7" i="9"/>
  <c r="I7" i="9"/>
  <c r="N5" i="9"/>
  <c r="M5" i="9"/>
  <c r="L5" i="9"/>
  <c r="K5" i="9"/>
  <c r="J5" i="9"/>
  <c r="I5" i="9"/>
  <c r="O6" i="8"/>
  <c r="N6" i="8"/>
  <c r="M6" i="8"/>
  <c r="O5" i="8"/>
  <c r="N5" i="8"/>
  <c r="M5" i="8"/>
  <c r="J8" i="7"/>
  <c r="J7" i="7"/>
  <c r="J6" i="7"/>
  <c r="J5" i="7"/>
</calcChain>
</file>

<file path=xl/sharedStrings.xml><?xml version="1.0" encoding="utf-8"?>
<sst xmlns="http://schemas.openxmlformats.org/spreadsheetml/2006/main" count="3119" uniqueCount="760">
  <si>
    <t>S.No.</t>
  </si>
  <si>
    <t>State</t>
  </si>
  <si>
    <t>Andhra Pradesh</t>
  </si>
  <si>
    <t>Arunanchal Pradesh</t>
  </si>
  <si>
    <t>Assam</t>
  </si>
  <si>
    <t>Bihar</t>
  </si>
  <si>
    <t>Chhattisgarh</t>
  </si>
  <si>
    <t>Delhi</t>
  </si>
  <si>
    <t>Goa</t>
  </si>
  <si>
    <t>Gujarat</t>
  </si>
  <si>
    <t>Haryana</t>
  </si>
  <si>
    <t>Himachal Pradesh</t>
  </si>
  <si>
    <t>Jammu and Kashmir</t>
  </si>
  <si>
    <t>Jharkhand</t>
  </si>
  <si>
    <t>Karnataka</t>
  </si>
  <si>
    <t>Kerela</t>
  </si>
  <si>
    <t>Madhya Pradesh</t>
  </si>
  <si>
    <t>Maharashtra</t>
  </si>
  <si>
    <t>Manipur</t>
  </si>
  <si>
    <t>Meghalaya</t>
  </si>
  <si>
    <t>Mizoram</t>
  </si>
  <si>
    <t>Odisha</t>
  </si>
  <si>
    <t>Punjab</t>
  </si>
  <si>
    <t>Rajasthan</t>
  </si>
  <si>
    <t>Sikkim</t>
  </si>
  <si>
    <t>Tamil Nadu</t>
  </si>
  <si>
    <t>Tripura</t>
  </si>
  <si>
    <t>Uttar Pradesh</t>
  </si>
  <si>
    <t>Uttarakhand</t>
  </si>
  <si>
    <t>West Bengal</t>
  </si>
  <si>
    <t>Stunted (%)</t>
  </si>
  <si>
    <t>Wasted (%)</t>
  </si>
  <si>
    <t>Overweight (%)</t>
  </si>
  <si>
    <t>Anaemic (%)</t>
  </si>
  <si>
    <t>LA scores</t>
  </si>
  <si>
    <t>LA rank</t>
  </si>
  <si>
    <t>GM scores</t>
  </si>
  <si>
    <t>GM rank</t>
  </si>
  <si>
    <t>MANUSH (α=2) rank</t>
  </si>
  <si>
    <t>MANUSH (α=2) scores</t>
  </si>
  <si>
    <t>MANUSH (α=3) scores</t>
  </si>
  <si>
    <t>MANUSH (α=5) scores</t>
  </si>
  <si>
    <t>MANUSH (α=10) scores</t>
  </si>
  <si>
    <t>Andaman &amp; Nicobar Island</t>
  </si>
  <si>
    <t xml:space="preserve">Chandigarh </t>
  </si>
  <si>
    <t xml:space="preserve">Dadar and Nagar Havelli </t>
  </si>
  <si>
    <t>Daman and Diu</t>
  </si>
  <si>
    <t>Lakshwadeep</t>
  </si>
  <si>
    <t>Nagaland</t>
  </si>
  <si>
    <t>Puducherry</t>
  </si>
  <si>
    <t>Telangana</t>
  </si>
  <si>
    <t>Districts</t>
  </si>
  <si>
    <t>a</t>
  </si>
  <si>
    <t>weighted_s</t>
  </si>
  <si>
    <t>weighted_w</t>
  </si>
  <si>
    <t>weighted_a</t>
  </si>
  <si>
    <t>weighted_ow</t>
  </si>
  <si>
    <t>Nicobars</t>
  </si>
  <si>
    <t>North &amp; Middle Andaman</t>
  </si>
  <si>
    <t>South Andaman</t>
  </si>
  <si>
    <t>Srikakulam</t>
  </si>
  <si>
    <t>Vizianagaram</t>
  </si>
  <si>
    <t>Visakhapatnam</t>
  </si>
  <si>
    <t>East Godavari</t>
  </si>
  <si>
    <t>West Godavari</t>
  </si>
  <si>
    <t>Krishna</t>
  </si>
  <si>
    <t>Guntur</t>
  </si>
  <si>
    <t>Prakasam</t>
  </si>
  <si>
    <t>Sri Potti Sriramulu Nellore</t>
  </si>
  <si>
    <t>Y.S.R.</t>
  </si>
  <si>
    <t>Kurnool</t>
  </si>
  <si>
    <t>Anantapur</t>
  </si>
  <si>
    <t>Chittoor</t>
  </si>
  <si>
    <t>Tawang</t>
  </si>
  <si>
    <t>West Kameng</t>
  </si>
  <si>
    <t>East Kameng</t>
  </si>
  <si>
    <t>Papumpare</t>
  </si>
  <si>
    <t>Upper Subansiri</t>
  </si>
  <si>
    <t>West Siang</t>
  </si>
  <si>
    <t>East Siang</t>
  </si>
  <si>
    <t>Upper Siang</t>
  </si>
  <si>
    <t>Changlang</t>
  </si>
  <si>
    <t>Tirap</t>
  </si>
  <si>
    <t>Lower Subansiri</t>
  </si>
  <si>
    <t>Kurung Kumey</t>
  </si>
  <si>
    <t>Dibang Valley</t>
  </si>
  <si>
    <t>Lower Dibang Valley</t>
  </si>
  <si>
    <t>Lohit</t>
  </si>
  <si>
    <t>Anjaw</t>
  </si>
  <si>
    <t>Kokrajhar</t>
  </si>
  <si>
    <t>Dhubri</t>
  </si>
  <si>
    <t>Goalpara</t>
  </si>
  <si>
    <t>Barpeta</t>
  </si>
  <si>
    <t>Morigaon</t>
  </si>
  <si>
    <t>Nagaon</t>
  </si>
  <si>
    <t>Sonitpur</t>
  </si>
  <si>
    <t>Lakhimpur</t>
  </si>
  <si>
    <t>Dhemaji</t>
  </si>
  <si>
    <t>Tinsukia</t>
  </si>
  <si>
    <t>Dibrugarh</t>
  </si>
  <si>
    <t>Sivasagar</t>
  </si>
  <si>
    <t>Jorhat</t>
  </si>
  <si>
    <t>Golaghat</t>
  </si>
  <si>
    <t>Karbi Anglong</t>
  </si>
  <si>
    <t>Dima Hasao</t>
  </si>
  <si>
    <t>Cachar</t>
  </si>
  <si>
    <t>Karimganj</t>
  </si>
  <si>
    <t>Hailakandi</t>
  </si>
  <si>
    <t>Bongaigaon</t>
  </si>
  <si>
    <t>Chirang</t>
  </si>
  <si>
    <t>Kamrup</t>
  </si>
  <si>
    <t>Kamrup Metropolitan</t>
  </si>
  <si>
    <t>Nalbari</t>
  </si>
  <si>
    <t>Baksa</t>
  </si>
  <si>
    <t>Darrang</t>
  </si>
  <si>
    <t>Udalguri</t>
  </si>
  <si>
    <t>Pashchim Champaran</t>
  </si>
  <si>
    <t>Purba Champaran</t>
  </si>
  <si>
    <t>Sheohar</t>
  </si>
  <si>
    <t>Sitamarhi</t>
  </si>
  <si>
    <t>Madhubani</t>
  </si>
  <si>
    <t>Supaul</t>
  </si>
  <si>
    <t>Araria</t>
  </si>
  <si>
    <t>Kishanganj</t>
  </si>
  <si>
    <t>Purnia</t>
  </si>
  <si>
    <t>Katihar</t>
  </si>
  <si>
    <t>Madhepura</t>
  </si>
  <si>
    <t>Saharsa</t>
  </si>
  <si>
    <t>Darbhanga</t>
  </si>
  <si>
    <t>Muzaffarpur</t>
  </si>
  <si>
    <t>Gopalganj</t>
  </si>
  <si>
    <t>Siwan</t>
  </si>
  <si>
    <t>Saran</t>
  </si>
  <si>
    <t>Vaishali</t>
  </si>
  <si>
    <t>Samastipur</t>
  </si>
  <si>
    <t>Begusarai</t>
  </si>
  <si>
    <t>Khagaria</t>
  </si>
  <si>
    <t>Bhagalpur</t>
  </si>
  <si>
    <t>Banka</t>
  </si>
  <si>
    <t>Munger</t>
  </si>
  <si>
    <t>Lakhisarai</t>
  </si>
  <si>
    <t>Sheikhpura</t>
  </si>
  <si>
    <t>Nalanda</t>
  </si>
  <si>
    <t>Patna</t>
  </si>
  <si>
    <t>Bhojpur</t>
  </si>
  <si>
    <t>Buxar</t>
  </si>
  <si>
    <t>Kaimur (Bhabua)</t>
  </si>
  <si>
    <t>Rohtas</t>
  </si>
  <si>
    <t>Gaya</t>
  </si>
  <si>
    <t>Nawada</t>
  </si>
  <si>
    <t>Jamui</t>
  </si>
  <si>
    <t>Jehanabad</t>
  </si>
  <si>
    <t>Arwal</t>
  </si>
  <si>
    <t>Aurangabad</t>
  </si>
  <si>
    <t>Chandigarh</t>
  </si>
  <si>
    <t>Bilaspur</t>
  </si>
  <si>
    <t>Korea (Koriya)</t>
  </si>
  <si>
    <t>Surguja</t>
  </si>
  <si>
    <t>Jashpur</t>
  </si>
  <si>
    <t>Korba</t>
  </si>
  <si>
    <t>Janjgir - Champa</t>
  </si>
  <si>
    <t>Kabirdham</t>
  </si>
  <si>
    <t>Rajnandgaon</t>
  </si>
  <si>
    <t>Durg</t>
  </si>
  <si>
    <t>Raipur</t>
  </si>
  <si>
    <t>Mahasamund</t>
  </si>
  <si>
    <t>Dhamtari</t>
  </si>
  <si>
    <t>Uttar Bastar Kanker</t>
  </si>
  <si>
    <t>Bastar</t>
  </si>
  <si>
    <t>Narayanpur</t>
  </si>
  <si>
    <t>Dakshin Bastar Dantewada</t>
  </si>
  <si>
    <t>Bijapur</t>
  </si>
  <si>
    <t>Raigarh</t>
  </si>
  <si>
    <t>Diu</t>
  </si>
  <si>
    <t>Daman</t>
  </si>
  <si>
    <t>North West</t>
  </si>
  <si>
    <t>North</t>
  </si>
  <si>
    <t>North East</t>
  </si>
  <si>
    <t>East</t>
  </si>
  <si>
    <t>New Delhi</t>
  </si>
  <si>
    <t>Central</t>
  </si>
  <si>
    <t>West</t>
  </si>
  <si>
    <t>South West</t>
  </si>
  <si>
    <t>South</t>
  </si>
  <si>
    <t>Dadra &amp; Nagar Haveli</t>
  </si>
  <si>
    <t>North Goa</t>
  </si>
  <si>
    <t>South Goa</t>
  </si>
  <si>
    <t>Kachchh</t>
  </si>
  <si>
    <t>Banaskantha</t>
  </si>
  <si>
    <t>Patan</t>
  </si>
  <si>
    <t>Mahesana</t>
  </si>
  <si>
    <t>Sabarkantha</t>
  </si>
  <si>
    <t>Gandhinagar</t>
  </si>
  <si>
    <t>Ahmadabad</t>
  </si>
  <si>
    <t>Surendranagar</t>
  </si>
  <si>
    <t>Rajkot</t>
  </si>
  <si>
    <t>Jamnagar</t>
  </si>
  <si>
    <t>Porbandar</t>
  </si>
  <si>
    <t>Junagadh</t>
  </si>
  <si>
    <t>Amreli</t>
  </si>
  <si>
    <t>Bhavnagar</t>
  </si>
  <si>
    <t>Anand</t>
  </si>
  <si>
    <t>Kheda</t>
  </si>
  <si>
    <t>Panchmahal</t>
  </si>
  <si>
    <t>Dohad</t>
  </si>
  <si>
    <t>Vadodara</t>
  </si>
  <si>
    <t>Narmada</t>
  </si>
  <si>
    <t>Bharuch</t>
  </si>
  <si>
    <t>The Dangs</t>
  </si>
  <si>
    <t>Navsari</t>
  </si>
  <si>
    <t>Valsad</t>
  </si>
  <si>
    <t>Surat</t>
  </si>
  <si>
    <t>Tapi</t>
  </si>
  <si>
    <t>Chamba</t>
  </si>
  <si>
    <t>Kangra</t>
  </si>
  <si>
    <t>Lahul and Spiti</t>
  </si>
  <si>
    <t>Kullu</t>
  </si>
  <si>
    <t>Mandi</t>
  </si>
  <si>
    <t>Hamirpur</t>
  </si>
  <si>
    <t>Una</t>
  </si>
  <si>
    <t>Solan</t>
  </si>
  <si>
    <t>Sirmaur</t>
  </si>
  <si>
    <t>Shimla</t>
  </si>
  <si>
    <t>Kinnaur</t>
  </si>
  <si>
    <t>Panchkula</t>
  </si>
  <si>
    <t>Ambala</t>
  </si>
  <si>
    <t>Yamunanagar</t>
  </si>
  <si>
    <t>Kurukshetra</t>
  </si>
  <si>
    <t>Kaithal</t>
  </si>
  <si>
    <t>Karnal</t>
  </si>
  <si>
    <t>Panipat</t>
  </si>
  <si>
    <t>Sonipat</t>
  </si>
  <si>
    <t>Jind</t>
  </si>
  <si>
    <t>Fatehabad</t>
  </si>
  <si>
    <t>Sirsa</t>
  </si>
  <si>
    <t>Hisar</t>
  </si>
  <si>
    <t>Bhiwani</t>
  </si>
  <si>
    <t>Rohtak</t>
  </si>
  <si>
    <t>Jhajjar</t>
  </si>
  <si>
    <t>Mahendragarh</t>
  </si>
  <si>
    <t>Rewari</t>
  </si>
  <si>
    <t>Gurgaon</t>
  </si>
  <si>
    <t>Mewat</t>
  </si>
  <si>
    <t>Faridabad</t>
  </si>
  <si>
    <t>Palwal</t>
  </si>
  <si>
    <t>Garhwa</t>
  </si>
  <si>
    <t>Chatra</t>
  </si>
  <si>
    <t>Kodarma</t>
  </si>
  <si>
    <t>Giridih</t>
  </si>
  <si>
    <t>Deoghar</t>
  </si>
  <si>
    <t>Godda</t>
  </si>
  <si>
    <t>Sahibganj</t>
  </si>
  <si>
    <t>Pakur</t>
  </si>
  <si>
    <t>Dhanbad</t>
  </si>
  <si>
    <t>Bokaro</t>
  </si>
  <si>
    <t>Lohardaga</t>
  </si>
  <si>
    <t>Purbi Singhbhum</t>
  </si>
  <si>
    <t>Palamu</t>
  </si>
  <si>
    <t>Latehar</t>
  </si>
  <si>
    <t>Hazaribagh</t>
  </si>
  <si>
    <t>Ramgarh</t>
  </si>
  <si>
    <t>Dumka</t>
  </si>
  <si>
    <t>Jamtara</t>
  </si>
  <si>
    <t>Ranchi</t>
  </si>
  <si>
    <t>Khunti</t>
  </si>
  <si>
    <t>Gumla</t>
  </si>
  <si>
    <t>Simdega</t>
  </si>
  <si>
    <t>Pashchimi Singhbhum</t>
  </si>
  <si>
    <t>Saraikela Kharsawan</t>
  </si>
  <si>
    <t>Kupwara</t>
  </si>
  <si>
    <t>Badgam</t>
  </si>
  <si>
    <t>Leh</t>
  </si>
  <si>
    <t>Kargil</t>
  </si>
  <si>
    <t>Punch</t>
  </si>
  <si>
    <t>Rajouri</t>
  </si>
  <si>
    <t>Kathua</t>
  </si>
  <si>
    <t>Baramula</t>
  </si>
  <si>
    <t>Bandipore</t>
  </si>
  <si>
    <t>Srinagar</t>
  </si>
  <si>
    <t>Ganderbal</t>
  </si>
  <si>
    <t>Pulwama</t>
  </si>
  <si>
    <t>Shupiyan</t>
  </si>
  <si>
    <t>Anantnag</t>
  </si>
  <si>
    <t>Kulgam</t>
  </si>
  <si>
    <t>Doda</t>
  </si>
  <si>
    <t>Ramban</t>
  </si>
  <si>
    <t>Kishtwar</t>
  </si>
  <si>
    <t>Udhampur</t>
  </si>
  <si>
    <t>Reasi</t>
  </si>
  <si>
    <t>Jammu</t>
  </si>
  <si>
    <t>Samba</t>
  </si>
  <si>
    <t>Belgaum</t>
  </si>
  <si>
    <t>Bagalkot</t>
  </si>
  <si>
    <t>Bidar</t>
  </si>
  <si>
    <t>Raichur</t>
  </si>
  <si>
    <t>Koppal</t>
  </si>
  <si>
    <t>Gadag</t>
  </si>
  <si>
    <t>Dharwad</t>
  </si>
  <si>
    <t>Uttara Kannada</t>
  </si>
  <si>
    <t>Haveri</t>
  </si>
  <si>
    <t>Bellary</t>
  </si>
  <si>
    <t>Chitradurga</t>
  </si>
  <si>
    <t>Davanagere</t>
  </si>
  <si>
    <t>Shimoga</t>
  </si>
  <si>
    <t>Udupi</t>
  </si>
  <si>
    <t>Chikmagalur</t>
  </si>
  <si>
    <t>Tumkur</t>
  </si>
  <si>
    <t>Bangalore</t>
  </si>
  <si>
    <t>Mandya</t>
  </si>
  <si>
    <t>Hassan</t>
  </si>
  <si>
    <t>Dakshina Kannada</t>
  </si>
  <si>
    <t>Kodagu</t>
  </si>
  <si>
    <t>Mysore</t>
  </si>
  <si>
    <t>Chamarajanagar</t>
  </si>
  <si>
    <t>Gulbarga</t>
  </si>
  <si>
    <t>Yadgir</t>
  </si>
  <si>
    <t>Kolar</t>
  </si>
  <si>
    <t>Chikkaballapura</t>
  </si>
  <si>
    <t>Bangalore Rural</t>
  </si>
  <si>
    <t>Ramanagara</t>
  </si>
  <si>
    <t>Kasaragod</t>
  </si>
  <si>
    <t>Kannur</t>
  </si>
  <si>
    <t>Wayanad</t>
  </si>
  <si>
    <t>Kozhikode</t>
  </si>
  <si>
    <t>Malappuram</t>
  </si>
  <si>
    <t>Palakkad</t>
  </si>
  <si>
    <t>Thrissur</t>
  </si>
  <si>
    <t>Ernakulam</t>
  </si>
  <si>
    <t>Idukki</t>
  </si>
  <si>
    <t>Kottayam</t>
  </si>
  <si>
    <t>Alappuzha</t>
  </si>
  <si>
    <t>Pathanamthitta</t>
  </si>
  <si>
    <t>Kollam</t>
  </si>
  <si>
    <t>Thiruvananthapuram</t>
  </si>
  <si>
    <t>Lakshadweep</t>
  </si>
  <si>
    <t>Nandurbar</t>
  </si>
  <si>
    <t>Dhule</t>
  </si>
  <si>
    <t>Jalgaon</t>
  </si>
  <si>
    <t>Buldana</t>
  </si>
  <si>
    <t>Akola</t>
  </si>
  <si>
    <t>Washim</t>
  </si>
  <si>
    <t>Amravati</t>
  </si>
  <si>
    <t>Wardha</t>
  </si>
  <si>
    <t>Nagpur</t>
  </si>
  <si>
    <t>Bhandara</t>
  </si>
  <si>
    <t>Gondiya</t>
  </si>
  <si>
    <t>Gadchiroli</t>
  </si>
  <si>
    <t>Chandrapur</t>
  </si>
  <si>
    <t>Yavatmal</t>
  </si>
  <si>
    <t>Nanded</t>
  </si>
  <si>
    <t>Hingoli</t>
  </si>
  <si>
    <t>Parbhani</t>
  </si>
  <si>
    <t>Jalna</t>
  </si>
  <si>
    <t>Nashik</t>
  </si>
  <si>
    <t>Thane</t>
  </si>
  <si>
    <t>Mumbai Suburban</t>
  </si>
  <si>
    <t>Mumbai</t>
  </si>
  <si>
    <t>Pune</t>
  </si>
  <si>
    <t>Ahmadnagar</t>
  </si>
  <si>
    <t>Bid</t>
  </si>
  <si>
    <t>Latur</t>
  </si>
  <si>
    <t>Osmanabad</t>
  </si>
  <si>
    <t>Solapur</t>
  </si>
  <si>
    <t>Satara</t>
  </si>
  <si>
    <t>Ratnagiri</t>
  </si>
  <si>
    <t>Sindhudurg</t>
  </si>
  <si>
    <t>Kolhapur</t>
  </si>
  <si>
    <t>Sangli</t>
  </si>
  <si>
    <t>West Garo Hills</t>
  </si>
  <si>
    <t>East Garo Hills</t>
  </si>
  <si>
    <t>South Garo Hills</t>
  </si>
  <si>
    <t>West Khasi Hills</t>
  </si>
  <si>
    <t>Ribhoi</t>
  </si>
  <si>
    <t>East Khasi Hills</t>
  </si>
  <si>
    <t>Jaintia Hills</t>
  </si>
  <si>
    <t>Senapati (Excluding 3 Sub-Divisions)</t>
  </si>
  <si>
    <t>Tamenglong</t>
  </si>
  <si>
    <t>Churachandpur</t>
  </si>
  <si>
    <t>Bishnupur</t>
  </si>
  <si>
    <t>Thoubal</t>
  </si>
  <si>
    <t>Imphal West</t>
  </si>
  <si>
    <t>Imphal East</t>
  </si>
  <si>
    <t>Ukhrul</t>
  </si>
  <si>
    <t>Chandel</t>
  </si>
  <si>
    <t>Sheopur</t>
  </si>
  <si>
    <t>Morena</t>
  </si>
  <si>
    <t>Bhind</t>
  </si>
  <si>
    <t>Gwalior</t>
  </si>
  <si>
    <t>Datia</t>
  </si>
  <si>
    <t>Shivpuri</t>
  </si>
  <si>
    <t>Tikamgarh</t>
  </si>
  <si>
    <t>Chhatarpur</t>
  </si>
  <si>
    <t>Panna</t>
  </si>
  <si>
    <t>Sagar</t>
  </si>
  <si>
    <t>Damoh</t>
  </si>
  <si>
    <t>Satna</t>
  </si>
  <si>
    <t>Rewa</t>
  </si>
  <si>
    <t>Umaria</t>
  </si>
  <si>
    <t>Neemuch</t>
  </si>
  <si>
    <t>Mandsaur</t>
  </si>
  <si>
    <t>Ratlam</t>
  </si>
  <si>
    <t>Ujjain</t>
  </si>
  <si>
    <t>Shajapur</t>
  </si>
  <si>
    <t>Dewas</t>
  </si>
  <si>
    <t>Dhar</t>
  </si>
  <si>
    <t>Indore</t>
  </si>
  <si>
    <t>Khargone (West Nimar)</t>
  </si>
  <si>
    <t>Barwani</t>
  </si>
  <si>
    <t>Rajgarh</t>
  </si>
  <si>
    <t>Vidisha</t>
  </si>
  <si>
    <t>Bhopal</t>
  </si>
  <si>
    <t>Sehore</t>
  </si>
  <si>
    <t>Raisen</t>
  </si>
  <si>
    <t>Betul</t>
  </si>
  <si>
    <t>Harda</t>
  </si>
  <si>
    <t>Hoshangabad</t>
  </si>
  <si>
    <t>Katni</t>
  </si>
  <si>
    <t>Jabalpur</t>
  </si>
  <si>
    <t>Narsimhapur</t>
  </si>
  <si>
    <t>Dindori</t>
  </si>
  <si>
    <t>Mandla</t>
  </si>
  <si>
    <t>Chhindwara</t>
  </si>
  <si>
    <t>Seoni</t>
  </si>
  <si>
    <t>Balaghat</t>
  </si>
  <si>
    <t>Guna</t>
  </si>
  <si>
    <t>Ashoknagar</t>
  </si>
  <si>
    <t>Shahdol</t>
  </si>
  <si>
    <t>Anuppur</t>
  </si>
  <si>
    <t>Sidhi</t>
  </si>
  <si>
    <t>Singrauli</t>
  </si>
  <si>
    <t>Jhabua</t>
  </si>
  <si>
    <t>Alirajpur</t>
  </si>
  <si>
    <t>Khandwa (East Nimar)</t>
  </si>
  <si>
    <t>Burhanpur</t>
  </si>
  <si>
    <t>Mamit</t>
  </si>
  <si>
    <t>Kolasib</t>
  </si>
  <si>
    <t>Aizawl</t>
  </si>
  <si>
    <t>Champhai</t>
  </si>
  <si>
    <t>Serchhip</t>
  </si>
  <si>
    <t>Lunglei</t>
  </si>
  <si>
    <t>Lawngtlai</t>
  </si>
  <si>
    <t>Saiha</t>
  </si>
  <si>
    <t>Mon</t>
  </si>
  <si>
    <t>Mokokchung</t>
  </si>
  <si>
    <t>Zunheboto</t>
  </si>
  <si>
    <t>Wokha</t>
  </si>
  <si>
    <t>Dimapur</t>
  </si>
  <si>
    <t>Phek</t>
  </si>
  <si>
    <t>Tuensang</t>
  </si>
  <si>
    <t>Longleng</t>
  </si>
  <si>
    <t>Kiphire</t>
  </si>
  <si>
    <t>Kohima</t>
  </si>
  <si>
    <t>Peren</t>
  </si>
  <si>
    <t>Bargarh</t>
  </si>
  <si>
    <t>Jharsuguda</t>
  </si>
  <si>
    <t>Sambalpur</t>
  </si>
  <si>
    <t>Debagarh</t>
  </si>
  <si>
    <t>Sundargarh</t>
  </si>
  <si>
    <t>Kendujhar</t>
  </si>
  <si>
    <t>Mayurbhanj</t>
  </si>
  <si>
    <t>Baleshwar</t>
  </si>
  <si>
    <t>Bhadrak</t>
  </si>
  <si>
    <t>Kendrapara</t>
  </si>
  <si>
    <t>Jagatsinghapur</t>
  </si>
  <si>
    <t>Cuttack</t>
  </si>
  <si>
    <t>Jajapur</t>
  </si>
  <si>
    <t>Dhenkanal</t>
  </si>
  <si>
    <t>Anugul</t>
  </si>
  <si>
    <t>Nayagarh</t>
  </si>
  <si>
    <t>Khordha</t>
  </si>
  <si>
    <t>Puri</t>
  </si>
  <si>
    <t>Ganjam</t>
  </si>
  <si>
    <t>Gajapati</t>
  </si>
  <si>
    <t>Kandhamal</t>
  </si>
  <si>
    <t>Baudh</t>
  </si>
  <si>
    <t>Subarnapur</t>
  </si>
  <si>
    <t>Balangir</t>
  </si>
  <si>
    <t>Nuapada</t>
  </si>
  <si>
    <t>Kalahandi</t>
  </si>
  <si>
    <t>Rayagada</t>
  </si>
  <si>
    <t>Nabarangapur</t>
  </si>
  <si>
    <t>Koraput</t>
  </si>
  <si>
    <t>Malkangiri</t>
  </si>
  <si>
    <t>Gurdaspur</t>
  </si>
  <si>
    <t>Kapurthala</t>
  </si>
  <si>
    <t>Jalandhar</t>
  </si>
  <si>
    <t>Hoshiarpur</t>
  </si>
  <si>
    <t>Sangrur</t>
  </si>
  <si>
    <t>Fatehgarh Sahib</t>
  </si>
  <si>
    <t>Ludhiana</t>
  </si>
  <si>
    <t>Moga</t>
  </si>
  <si>
    <t>Firozpur</t>
  </si>
  <si>
    <t>Muktsar</t>
  </si>
  <si>
    <t>Faridkot</t>
  </si>
  <si>
    <t>Bathinda</t>
  </si>
  <si>
    <t>Mansa</t>
  </si>
  <si>
    <t>Patiala</t>
  </si>
  <si>
    <t>Amritsar</t>
  </si>
  <si>
    <t>Tarn Taran</t>
  </si>
  <si>
    <t>Rupnagar</t>
  </si>
  <si>
    <t>Sahibzada Ajit Singh Nagar</t>
  </si>
  <si>
    <t>Shahid Bhagat Singh Nagar</t>
  </si>
  <si>
    <t>Barnala</t>
  </si>
  <si>
    <t>Yanam</t>
  </si>
  <si>
    <t>Mahe</t>
  </si>
  <si>
    <t>Karaikal</t>
  </si>
  <si>
    <t>Ganganagar</t>
  </si>
  <si>
    <t>Hanumangarh</t>
  </si>
  <si>
    <t>Bikaner</t>
  </si>
  <si>
    <t>Churu</t>
  </si>
  <si>
    <t>Jhunjhunun</t>
  </si>
  <si>
    <t>Alwar</t>
  </si>
  <si>
    <t>Bharatpur</t>
  </si>
  <si>
    <t>Dhaulpur</t>
  </si>
  <si>
    <t>Karauli</t>
  </si>
  <si>
    <t>Sawai Madhopur</t>
  </si>
  <si>
    <t>Dausa</t>
  </si>
  <si>
    <t>Jaipur</t>
  </si>
  <si>
    <t>Sikar</t>
  </si>
  <si>
    <t>Nagaur</t>
  </si>
  <si>
    <t>Jodhpur</t>
  </si>
  <si>
    <t>Jaisalmer</t>
  </si>
  <si>
    <t>Barmer</t>
  </si>
  <si>
    <t>Jalor</t>
  </si>
  <si>
    <t>Sirohi</t>
  </si>
  <si>
    <t>Pali</t>
  </si>
  <si>
    <t>Ajmer</t>
  </si>
  <si>
    <t>Tonk</t>
  </si>
  <si>
    <t>Bundi</t>
  </si>
  <si>
    <t>Bhilwara</t>
  </si>
  <si>
    <t>Rajsamand</t>
  </si>
  <si>
    <t>Dungarpur</t>
  </si>
  <si>
    <t>Banswara</t>
  </si>
  <si>
    <t>Chittaurgarh</t>
  </si>
  <si>
    <t>Kota</t>
  </si>
  <si>
    <t>Baran</t>
  </si>
  <si>
    <t>Jhalawar</t>
  </si>
  <si>
    <t>Udaipur</t>
  </si>
  <si>
    <t>Pratapgarh</t>
  </si>
  <si>
    <t>North  District</t>
  </si>
  <si>
    <t>West District</t>
  </si>
  <si>
    <t>South District</t>
  </si>
  <si>
    <t>East District</t>
  </si>
  <si>
    <t>Adilabad</t>
  </si>
  <si>
    <t>Nizamabad</t>
  </si>
  <si>
    <t>Karimnagar</t>
  </si>
  <si>
    <t>Medak</t>
  </si>
  <si>
    <t>Hyderabad</t>
  </si>
  <si>
    <t>Rangareddy</t>
  </si>
  <si>
    <t>Mahbubnagar</t>
  </si>
  <si>
    <t>Nalgonda</t>
  </si>
  <si>
    <t>Warangal</t>
  </si>
  <si>
    <t>Khammam</t>
  </si>
  <si>
    <t>Thiruvallur</t>
  </si>
  <si>
    <t>Chennai</t>
  </si>
  <si>
    <t>Kancheepuram</t>
  </si>
  <si>
    <t>Vellore</t>
  </si>
  <si>
    <t>Tiruvannamalai</t>
  </si>
  <si>
    <t>Viluppuram</t>
  </si>
  <si>
    <t>Salem</t>
  </si>
  <si>
    <t>Namakkal</t>
  </si>
  <si>
    <t>Erode</t>
  </si>
  <si>
    <t>The Nilgiris</t>
  </si>
  <si>
    <t>Dindigul</t>
  </si>
  <si>
    <t>Karur</t>
  </si>
  <si>
    <t>Tiruchirappalli</t>
  </si>
  <si>
    <t>Perambalur</t>
  </si>
  <si>
    <t>Ariyalur</t>
  </si>
  <si>
    <t>Cuddalore</t>
  </si>
  <si>
    <t>Nagapattinam</t>
  </si>
  <si>
    <t>Thiruvarur</t>
  </si>
  <si>
    <t>Thanjavur</t>
  </si>
  <si>
    <t>Pudukkottai</t>
  </si>
  <si>
    <t>Sivaganga</t>
  </si>
  <si>
    <t>Madurai</t>
  </si>
  <si>
    <t>Theni</t>
  </si>
  <si>
    <t>Virudhunagar</t>
  </si>
  <si>
    <t>Ramanathapuram</t>
  </si>
  <si>
    <t>Thoothukkudi</t>
  </si>
  <si>
    <t>Tirunelveli</t>
  </si>
  <si>
    <t>Kanniyakumari</t>
  </si>
  <si>
    <t>Dharmapuri</t>
  </si>
  <si>
    <t>Krishnagiri</t>
  </si>
  <si>
    <t>Coimbatore</t>
  </si>
  <si>
    <t>Tiruppur</t>
  </si>
  <si>
    <t>West Tripura</t>
  </si>
  <si>
    <t>South Tripura</t>
  </si>
  <si>
    <t>Dhalai</t>
  </si>
  <si>
    <t>North Tripura</t>
  </si>
  <si>
    <t>Saharanpur</t>
  </si>
  <si>
    <t>Muzaffarnagar</t>
  </si>
  <si>
    <t>Bijnor</t>
  </si>
  <si>
    <t>Moradabad</t>
  </si>
  <si>
    <t>Rampur</t>
  </si>
  <si>
    <t>Jyotiba Phule Nagar</t>
  </si>
  <si>
    <t>Meerut</t>
  </si>
  <si>
    <t>Baghpat</t>
  </si>
  <si>
    <t>Ghaziabad</t>
  </si>
  <si>
    <t>Gautam Buddha Nagar</t>
  </si>
  <si>
    <t>Bulandshahr</t>
  </si>
  <si>
    <t>Aligarh</t>
  </si>
  <si>
    <t>Mahamaya Nagar</t>
  </si>
  <si>
    <t>Mathura</t>
  </si>
  <si>
    <t>Agra</t>
  </si>
  <si>
    <t>Firozabad</t>
  </si>
  <si>
    <t>Mainpuri</t>
  </si>
  <si>
    <t>Budaun</t>
  </si>
  <si>
    <t>Bareilly</t>
  </si>
  <si>
    <t>Pilibhit</t>
  </si>
  <si>
    <t>Shahjahanpur</t>
  </si>
  <si>
    <t>Kheri</t>
  </si>
  <si>
    <t>Sitapur</t>
  </si>
  <si>
    <t>Hardoi</t>
  </si>
  <si>
    <t>Unnao</t>
  </si>
  <si>
    <t>Lucknow</t>
  </si>
  <si>
    <t>Rae Bareli</t>
  </si>
  <si>
    <t>Farrukhabad</t>
  </si>
  <si>
    <t>Kannauj</t>
  </si>
  <si>
    <t>Etawah</t>
  </si>
  <si>
    <t>Auraiya</t>
  </si>
  <si>
    <t>Kanpur Dehat</t>
  </si>
  <si>
    <t>Kanpur Nagar</t>
  </si>
  <si>
    <t>Jalaun</t>
  </si>
  <si>
    <t>Jhansi</t>
  </si>
  <si>
    <t>Lalitpur</t>
  </si>
  <si>
    <t>Mahoba</t>
  </si>
  <si>
    <t>Banda</t>
  </si>
  <si>
    <t>Chitrakoot</t>
  </si>
  <si>
    <t>Fatehpur</t>
  </si>
  <si>
    <t>Kaushambi</t>
  </si>
  <si>
    <t>Allahabad</t>
  </si>
  <si>
    <t>Bara Banki</t>
  </si>
  <si>
    <t>Faizabad</t>
  </si>
  <si>
    <t>Ambedkar Nagar</t>
  </si>
  <si>
    <t>Sultanpur</t>
  </si>
  <si>
    <t>Bahraich</t>
  </si>
  <si>
    <t>Shrawasti</t>
  </si>
  <si>
    <t>Balrampur</t>
  </si>
  <si>
    <t>Gonda</t>
  </si>
  <si>
    <t>Siddharth Nagar</t>
  </si>
  <si>
    <t>Basti</t>
  </si>
  <si>
    <t>Sant Kabir Nagar</t>
  </si>
  <si>
    <t>Mahrajganj</t>
  </si>
  <si>
    <t>Gorakhpur</t>
  </si>
  <si>
    <t>Kushinagar</t>
  </si>
  <si>
    <t>Deoria</t>
  </si>
  <si>
    <t>Azamgarh</t>
  </si>
  <si>
    <t>Mau</t>
  </si>
  <si>
    <t>Ballia</t>
  </si>
  <si>
    <t>Jaunpur</t>
  </si>
  <si>
    <t>Ghazipur</t>
  </si>
  <si>
    <t>Chandauli</t>
  </si>
  <si>
    <t>Varanasi</t>
  </si>
  <si>
    <t>Sant Ravidas Nagar (Bhadohi)</t>
  </si>
  <si>
    <t>Mirzapur</t>
  </si>
  <si>
    <t>Sonbhadra</t>
  </si>
  <si>
    <t>Etah</t>
  </si>
  <si>
    <t>Kanshiram Nagar</t>
  </si>
  <si>
    <t>Uttarkashi</t>
  </si>
  <si>
    <t>Chamoli</t>
  </si>
  <si>
    <t>Rudraprayag</t>
  </si>
  <si>
    <t>Tehri Garhwal</t>
  </si>
  <si>
    <t>Dehradun</t>
  </si>
  <si>
    <t>Garhwal</t>
  </si>
  <si>
    <t>Pithoragarh</t>
  </si>
  <si>
    <t>Bageshwar</t>
  </si>
  <si>
    <t>Almora</t>
  </si>
  <si>
    <t>Champawat</t>
  </si>
  <si>
    <t>Nainital</t>
  </si>
  <si>
    <t>Udham Singh Nagar</t>
  </si>
  <si>
    <t>Hardwar</t>
  </si>
  <si>
    <t>Darjiling</t>
  </si>
  <si>
    <t>Jalpaiguri</t>
  </si>
  <si>
    <t>Koch Bihar</t>
  </si>
  <si>
    <t>Uttar Dinajpur</t>
  </si>
  <si>
    <t>Dakshin Dinajpur</t>
  </si>
  <si>
    <t>Maldah</t>
  </si>
  <si>
    <t>Murshidabad</t>
  </si>
  <si>
    <t>Birbhum</t>
  </si>
  <si>
    <t>Barddhaman</t>
  </si>
  <si>
    <t>Nadia</t>
  </si>
  <si>
    <t>North Twenty Four Parganas</t>
  </si>
  <si>
    <t>Hugli</t>
  </si>
  <si>
    <t>Bankura</t>
  </si>
  <si>
    <t>Puruliya</t>
  </si>
  <si>
    <t>Haora</t>
  </si>
  <si>
    <t>Kolkata</t>
  </si>
  <si>
    <t>South Twenty Four Parganas</t>
  </si>
  <si>
    <t>Paschim Medinipur</t>
  </si>
  <si>
    <t>Purba Medinipur</t>
  </si>
  <si>
    <t>Andaman and Nicobars</t>
  </si>
  <si>
    <t>Jammu &amp; Kashmir</t>
  </si>
  <si>
    <t>Kerala</t>
  </si>
  <si>
    <t>Pondicherry</t>
  </si>
  <si>
    <t>Calculation and Tabulation for computing Linear Aggregation (LA), Geometric Mean (GM) and MANUSH scores and Ranks using NFHS-3 data for States in India, 2005-06</t>
  </si>
  <si>
    <t>Calculation and Tabulation for computing Linear Aggregation (LA), Geometric Mean (GM) and MANUSH scores and Ranks using NFHS-4 data for States in India, 2015-16</t>
  </si>
  <si>
    <t>Calculation and Tabulation for computing Linear Aggregation (LA), Geometric Mean (GM) and MANUSH scores and Ranks using CNNS data for States in India, 2016-18</t>
  </si>
  <si>
    <t>Calculation and Tabulation for computing Linear Aggregation (LA), Geometric Mean (GM) and MANUSH scores and Ranks using NFHS-4 data for Districts in India, 2015-16</t>
  </si>
  <si>
    <t>Weighted Standardized values</t>
  </si>
  <si>
    <t>Agggregation Scores</t>
  </si>
  <si>
    <t>Case</t>
  </si>
  <si>
    <t>District</t>
  </si>
  <si>
    <t>Geometric</t>
  </si>
  <si>
    <t>Linear</t>
  </si>
  <si>
    <t>MANUSH
 (α = 2)</t>
  </si>
  <si>
    <t>b</t>
  </si>
  <si>
    <t>Examples explaining Monotonicity Axiom</t>
  </si>
  <si>
    <t>Weighted Average</t>
  </si>
  <si>
    <t xml:space="preserve">Deviation from Weighted average </t>
  </si>
  <si>
    <t>Situation</t>
  </si>
  <si>
    <t xml:space="preserve">µ </t>
  </si>
  <si>
    <t xml:space="preserve">σ </t>
  </si>
  <si>
    <t>Rajastha</t>
  </si>
  <si>
    <t>Examples explaining Uniformity Axiom</t>
  </si>
  <si>
    <t>Aggregation Scores</t>
  </si>
  <si>
    <r>
      <t>ʋ</t>
    </r>
    <r>
      <rPr>
        <vertAlign val="subscript"/>
        <sz val="10"/>
        <color rgb="FF000000"/>
        <rFont val="Times New Roman"/>
        <family val="1"/>
      </rPr>
      <t>k</t>
    </r>
    <r>
      <rPr>
        <sz val="10"/>
        <color rgb="FF000000"/>
        <rFont val="Times New Roman"/>
        <family val="1"/>
      </rPr>
      <t xml:space="preserve"> = (GHI</t>
    </r>
    <r>
      <rPr>
        <vertAlign val="subscript"/>
        <sz val="10"/>
        <color rgb="FF000000"/>
        <rFont val="Times New Roman"/>
        <family val="1"/>
      </rPr>
      <t xml:space="preserve">k </t>
    </r>
    <r>
      <rPr>
        <sz val="10"/>
        <color rgb="FF000000"/>
        <rFont val="Times New Roman"/>
        <family val="1"/>
      </rPr>
      <t>- µGHI</t>
    </r>
    <r>
      <rPr>
        <vertAlign val="subscript"/>
        <sz val="10"/>
        <color rgb="FF000000"/>
        <rFont val="Times New Roman"/>
        <family val="1"/>
      </rPr>
      <t>k</t>
    </r>
    <r>
      <rPr>
        <sz val="10"/>
        <color rgb="FF000000"/>
        <rFont val="Times New Roman"/>
        <family val="1"/>
      </rPr>
      <t>)</t>
    </r>
  </si>
  <si>
    <r>
      <t>wy</t>
    </r>
    <r>
      <rPr>
        <vertAlign val="subscript"/>
        <sz val="10"/>
        <rFont val="Times New Roman"/>
        <family val="1"/>
      </rPr>
      <t>ST</t>
    </r>
  </si>
  <si>
    <r>
      <t>wy</t>
    </r>
    <r>
      <rPr>
        <vertAlign val="subscript"/>
        <sz val="10"/>
        <rFont val="Times New Roman"/>
        <family val="1"/>
      </rPr>
      <t>WA</t>
    </r>
  </si>
  <si>
    <r>
      <t>wy</t>
    </r>
    <r>
      <rPr>
        <vertAlign val="subscript"/>
        <sz val="10"/>
        <rFont val="Times New Roman"/>
        <family val="1"/>
      </rPr>
      <t>AN</t>
    </r>
  </si>
  <si>
    <r>
      <t>wy</t>
    </r>
    <r>
      <rPr>
        <vertAlign val="subscript"/>
        <sz val="10"/>
        <rFont val="Times New Roman"/>
        <family val="1"/>
      </rPr>
      <t>OW</t>
    </r>
  </si>
  <si>
    <t>GM</t>
  </si>
  <si>
    <t>LA</t>
  </si>
  <si>
    <t xml:space="preserve">Geometric -µ  </t>
  </si>
  <si>
    <t>Linear - µ</t>
  </si>
  <si>
    <t>MANUSH
-  µ</t>
  </si>
  <si>
    <t>Examples explaining Hiatus Sensitivity to Level</t>
  </si>
  <si>
    <t>Weighted Standardized values 
(In descending order)</t>
  </si>
  <si>
    <r>
      <t>q = wy</t>
    </r>
    <r>
      <rPr>
        <vertAlign val="subscript"/>
        <sz val="10"/>
        <rFont val="Times New Roman"/>
        <family val="1"/>
      </rPr>
      <t>ST</t>
    </r>
  </si>
  <si>
    <r>
      <t>r = wy</t>
    </r>
    <r>
      <rPr>
        <vertAlign val="subscript"/>
        <sz val="10"/>
        <rFont val="Times New Roman"/>
        <family val="1"/>
      </rPr>
      <t>WA</t>
    </r>
  </si>
  <si>
    <r>
      <t>s = wy</t>
    </r>
    <r>
      <rPr>
        <vertAlign val="subscript"/>
        <sz val="10"/>
        <rFont val="Times New Roman"/>
        <family val="1"/>
      </rPr>
      <t>OW</t>
    </r>
  </si>
  <si>
    <r>
      <t>t = wy</t>
    </r>
    <r>
      <rPr>
        <vertAlign val="subscript"/>
        <sz val="10"/>
        <rFont val="Times New Roman"/>
        <family val="1"/>
      </rPr>
      <t>AN</t>
    </r>
  </si>
  <si>
    <r>
      <t>q</t>
    </r>
    <r>
      <rPr>
        <vertAlign val="subscript"/>
        <sz val="10"/>
        <color rgb="FF000000"/>
        <rFont val="Times New Roman"/>
        <family val="1"/>
      </rPr>
      <t>1</t>
    </r>
    <r>
      <rPr>
        <sz val="10"/>
        <color rgb="FF000000"/>
        <rFont val="Times New Roman"/>
        <family val="1"/>
      </rPr>
      <t>-q</t>
    </r>
    <r>
      <rPr>
        <vertAlign val="subscript"/>
        <sz val="10"/>
        <color rgb="FF000000"/>
        <rFont val="Times New Roman"/>
        <family val="1"/>
      </rPr>
      <t>2</t>
    </r>
  </si>
  <si>
    <r>
      <t>(q</t>
    </r>
    <r>
      <rPr>
        <vertAlign val="subscript"/>
        <sz val="10"/>
        <color rgb="FF000000"/>
        <rFont val="Times New Roman"/>
        <family val="1"/>
      </rPr>
      <t>1</t>
    </r>
    <r>
      <rPr>
        <sz val="10"/>
        <color rgb="FF000000"/>
        <rFont val="Times New Roman"/>
        <family val="1"/>
      </rPr>
      <t>/r</t>
    </r>
    <r>
      <rPr>
        <vertAlign val="subscript"/>
        <sz val="10"/>
        <color rgb="FF000000"/>
        <rFont val="Times New Roman"/>
        <family val="1"/>
      </rPr>
      <t>1</t>
    </r>
    <r>
      <rPr>
        <sz val="10"/>
        <color rgb="FF000000"/>
        <rFont val="Times New Roman"/>
        <family val="1"/>
      </rPr>
      <t>)*(r</t>
    </r>
    <r>
      <rPr>
        <vertAlign val="subscript"/>
        <sz val="10"/>
        <color rgb="FF000000"/>
        <rFont val="Times New Roman"/>
        <family val="1"/>
      </rPr>
      <t>1</t>
    </r>
    <r>
      <rPr>
        <sz val="10"/>
        <color rgb="FF000000"/>
        <rFont val="Times New Roman"/>
        <family val="1"/>
      </rPr>
      <t>-r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)</t>
    </r>
  </si>
  <si>
    <r>
      <t>r</t>
    </r>
    <r>
      <rPr>
        <vertAlign val="subscript"/>
        <sz val="10"/>
        <color rgb="FF000000"/>
        <rFont val="Times New Roman"/>
        <family val="1"/>
      </rPr>
      <t>1</t>
    </r>
    <r>
      <rPr>
        <sz val="10"/>
        <color rgb="FF000000"/>
        <rFont val="Times New Roman"/>
        <family val="1"/>
      </rPr>
      <t>-r</t>
    </r>
    <r>
      <rPr>
        <vertAlign val="subscript"/>
        <sz val="10"/>
        <color rgb="FF000000"/>
        <rFont val="Times New Roman"/>
        <family val="1"/>
      </rPr>
      <t>2</t>
    </r>
  </si>
  <si>
    <r>
      <t>(r</t>
    </r>
    <r>
      <rPr>
        <vertAlign val="subscript"/>
        <sz val="10"/>
        <color rgb="FF000000"/>
        <rFont val="Times New Roman"/>
        <family val="1"/>
      </rPr>
      <t>1</t>
    </r>
    <r>
      <rPr>
        <sz val="10"/>
        <color rgb="FF000000"/>
        <rFont val="Times New Roman"/>
        <family val="1"/>
      </rPr>
      <t>/s</t>
    </r>
    <r>
      <rPr>
        <vertAlign val="subscript"/>
        <sz val="10"/>
        <color rgb="FF000000"/>
        <rFont val="Times New Roman"/>
        <family val="1"/>
      </rPr>
      <t>1</t>
    </r>
    <r>
      <rPr>
        <sz val="10"/>
        <color rgb="FF000000"/>
        <rFont val="Times New Roman"/>
        <family val="1"/>
      </rPr>
      <t>)*(s</t>
    </r>
    <r>
      <rPr>
        <vertAlign val="subscript"/>
        <sz val="10"/>
        <color rgb="FF000000"/>
        <rFont val="Times New Roman"/>
        <family val="1"/>
      </rPr>
      <t>1</t>
    </r>
    <r>
      <rPr>
        <sz val="10"/>
        <color rgb="FF000000"/>
        <rFont val="Times New Roman"/>
        <family val="1"/>
      </rPr>
      <t>-s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)</t>
    </r>
  </si>
  <si>
    <r>
      <t>(s</t>
    </r>
    <r>
      <rPr>
        <vertAlign val="subscript"/>
        <sz val="10"/>
        <color rgb="FF000000"/>
        <rFont val="Times New Roman"/>
        <family val="1"/>
      </rPr>
      <t>1</t>
    </r>
    <r>
      <rPr>
        <sz val="10"/>
        <color rgb="FF000000"/>
        <rFont val="Times New Roman"/>
        <family val="1"/>
      </rPr>
      <t>-s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)</t>
    </r>
  </si>
  <si>
    <r>
      <t>(s</t>
    </r>
    <r>
      <rPr>
        <vertAlign val="subscript"/>
        <sz val="10"/>
        <color rgb="FF000000"/>
        <rFont val="Times New Roman"/>
        <family val="1"/>
      </rPr>
      <t>1</t>
    </r>
    <r>
      <rPr>
        <sz val="10"/>
        <color rgb="FF000000"/>
        <rFont val="Times New Roman"/>
        <family val="1"/>
      </rPr>
      <t>/t</t>
    </r>
    <r>
      <rPr>
        <vertAlign val="subscript"/>
        <sz val="10"/>
        <color rgb="FF000000"/>
        <rFont val="Times New Roman"/>
        <family val="1"/>
      </rPr>
      <t>1</t>
    </r>
    <r>
      <rPr>
        <sz val="10"/>
        <color rgb="FF000000"/>
        <rFont val="Times New Roman"/>
        <family val="1"/>
      </rPr>
      <t>)*(t</t>
    </r>
    <r>
      <rPr>
        <vertAlign val="subscript"/>
        <sz val="10"/>
        <color rgb="FF000000"/>
        <rFont val="Times New Roman"/>
        <family val="1"/>
      </rPr>
      <t>1</t>
    </r>
    <r>
      <rPr>
        <sz val="10"/>
        <color rgb="FF000000"/>
        <rFont val="Times New Roman"/>
        <family val="1"/>
      </rPr>
      <t>-t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)</t>
    </r>
  </si>
  <si>
    <t>MANUSH
 (α = 3)</t>
  </si>
  <si>
    <t>MANUSH
 (α = 5)</t>
  </si>
  <si>
    <t>MANUSH
 (α = 10)</t>
  </si>
  <si>
    <r>
      <t>s = wy</t>
    </r>
    <r>
      <rPr>
        <vertAlign val="subscript"/>
        <sz val="10"/>
        <rFont val="Times New Roman"/>
        <family val="1"/>
      </rPr>
      <t>AN</t>
    </r>
  </si>
  <si>
    <r>
      <t>t = wy</t>
    </r>
    <r>
      <rPr>
        <vertAlign val="subscript"/>
        <sz val="10"/>
        <rFont val="Times New Roman"/>
        <family val="1"/>
      </rPr>
      <t>OW</t>
    </r>
  </si>
  <si>
    <r>
      <t>r = wy</t>
    </r>
    <r>
      <rPr>
        <vertAlign val="subscript"/>
        <sz val="10"/>
        <rFont val="Times New Roman"/>
        <family val="1"/>
      </rPr>
      <t>AN</t>
    </r>
  </si>
  <si>
    <r>
      <t>t = wy</t>
    </r>
    <r>
      <rPr>
        <vertAlign val="subscript"/>
        <sz val="10"/>
        <rFont val="Times New Roman"/>
        <family val="1"/>
      </rPr>
      <t>WA</t>
    </r>
  </si>
  <si>
    <r>
      <t>r = wy</t>
    </r>
    <r>
      <rPr>
        <vertAlign val="subscript"/>
        <sz val="10"/>
        <rFont val="Times New Roman"/>
        <family val="1"/>
      </rPr>
      <t>OW</t>
    </r>
  </si>
  <si>
    <r>
      <t>q = wy</t>
    </r>
    <r>
      <rPr>
        <vertAlign val="subscript"/>
        <sz val="10"/>
        <rFont val="Times New Roman"/>
        <family val="1"/>
      </rPr>
      <t>WA</t>
    </r>
  </si>
  <si>
    <r>
      <t>r = wy</t>
    </r>
    <r>
      <rPr>
        <vertAlign val="subscript"/>
        <sz val="10"/>
        <rFont val="Times New Roman"/>
        <family val="1"/>
      </rPr>
      <t>ST</t>
    </r>
  </si>
  <si>
    <r>
      <t>s = wy</t>
    </r>
    <r>
      <rPr>
        <vertAlign val="subscript"/>
        <sz val="10"/>
        <rFont val="Times New Roman"/>
        <family val="1"/>
      </rPr>
      <t>ST</t>
    </r>
  </si>
  <si>
    <t>Cases rewarded as result of Shortfall sensitivity</t>
  </si>
  <si>
    <t>Cases penalised as result of Shortfall sensitivity</t>
  </si>
  <si>
    <t>NNM rank</t>
  </si>
  <si>
    <t>NNM Phase</t>
  </si>
  <si>
    <t xml:space="preserve"> Priority based on MANUSH Scores</t>
  </si>
  <si>
    <t>Not ranked</t>
  </si>
  <si>
    <t>Not listed</t>
  </si>
  <si>
    <t xml:space="preserve">List and ranking of districts phased under National Nutrition Mission (NNM) and its priority categorisation based on MANUSH scores </t>
  </si>
  <si>
    <t>weighted standardised value_stunting</t>
  </si>
  <si>
    <t>weighted standardised value_wasting</t>
  </si>
  <si>
    <t>weighted standardised value_overweight</t>
  </si>
  <si>
    <t>weighted standardised value_anaemia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</si>
</sst>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Times New Roman"/>
      <family val="1"/>
    </font>
    <font>
      <sz val="10"/>
      <color theme="1"/>
      <name val="Times New Roman"/>
      <family val="1"/>
    </font>
    <font>
      <b/>
      <sz val="10"/>
      <color rgb="FFFF0000"/>
      <name val="Times New Roman"/>
      <family val="1"/>
    </font>
    <font>
      <sz val="10"/>
      <color rgb="FF000000"/>
      <name val="Times New Roman"/>
      <family val="1"/>
    </font>
    <font>
      <vertAlign val="subscript"/>
      <sz val="10"/>
      <color rgb="FF000000"/>
      <name val="Times New Roman"/>
      <family val="1"/>
    </font>
    <font>
      <vertAlign val="subscript"/>
      <sz val="10"/>
      <name val="Times New Roman"/>
      <family val="1"/>
    </font>
    <font>
      <b/>
      <sz val="8"/>
      <color rgb="FFFF0000"/>
      <name val="Times New Roman"/>
      <family val="1"/>
    </font>
    <font>
      <sz val="8"/>
      <name val="Calibri"/>
      <family val="2"/>
      <scheme val="minor"/>
    </font>
    <font>
      <sz val="8"/>
      <name val="Times New Roman"/>
      <family val="1"/>
    </font>
    <font>
      <sz val="8"/>
      <color theme="1"/>
      <name val="Calibri"/>
      <family val="2"/>
      <scheme val="minor"/>
    </font>
    <font>
      <sz val="8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0" borderId="0" xfId="0" applyFont="1" applyFill="1"/>
    <xf numFmtId="0" fontId="1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/>
    <xf numFmtId="0" fontId="0" fillId="0" borderId="0" xfId="0" applyFill="1"/>
    <xf numFmtId="0" fontId="0" fillId="0" borderId="0" xfId="0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0" fillId="0" borderId="0" xfId="0" applyFill="1" applyAlignment="1">
      <alignment horizontal="left"/>
    </xf>
    <xf numFmtId="2" fontId="3" fillId="0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3" fillId="0" borderId="1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/>
    <xf numFmtId="2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left" vertical="center"/>
    </xf>
    <xf numFmtId="0" fontId="3" fillId="0" borderId="1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2" fontId="3" fillId="0" borderId="0" xfId="0" applyNumberFormat="1" applyFont="1" applyFill="1" applyBorder="1" applyAlignment="1">
      <alignment horizontal="center" vertical="center"/>
    </xf>
    <xf numFmtId="2" fontId="5" fillId="0" borderId="0" xfId="0" applyNumberFormat="1" applyFont="1" applyFill="1" applyBorder="1" applyAlignment="1">
      <alignment horizontal="center" vertical="center"/>
    </xf>
    <xf numFmtId="0" fontId="3" fillId="0" borderId="1" xfId="0" applyFont="1" applyFill="1" applyBorder="1"/>
    <xf numFmtId="0" fontId="0" fillId="0" borderId="0" xfId="0" applyFont="1"/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left" vertical="top"/>
    </xf>
    <xf numFmtId="0" fontId="9" fillId="0" borderId="0" xfId="0" applyFont="1" applyFill="1" applyAlignment="1">
      <alignment horizontal="center" vertical="center"/>
    </xf>
    <xf numFmtId="0" fontId="9" fillId="0" borderId="0" xfId="0" applyFont="1" applyFill="1"/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/>
    <xf numFmtId="2" fontId="10" fillId="0" borderId="1" xfId="0" applyNumberFormat="1" applyFont="1" applyFill="1" applyBorder="1" applyAlignment="1">
      <alignment horizontal="center" vertical="center"/>
    </xf>
    <xf numFmtId="0" fontId="11" fillId="0" borderId="0" xfId="0" applyFont="1"/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left"/>
    </xf>
    <xf numFmtId="0" fontId="12" fillId="0" borderId="0" xfId="0" applyFont="1"/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/>
    </xf>
    <xf numFmtId="2" fontId="12" fillId="0" borderId="1" xfId="0" applyNumberFormat="1" applyFont="1" applyBorder="1" applyAlignment="1">
      <alignment horizontal="center" vertical="center"/>
    </xf>
    <xf numFmtId="0" fontId="10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2" fontId="5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D0A356-BBE8-44C5-9BEF-993F3078B85B}">
  <dimension ref="A1:S31"/>
  <sheetViews>
    <sheetView tabSelected="1" workbookViewId="0">
      <selection activeCell="J6" sqref="J6"/>
    </sheetView>
  </sheetViews>
  <sheetFormatPr defaultRowHeight="14.5" x14ac:dyDescent="0.35"/>
  <cols>
    <col min="1" max="1" width="4" style="1" bestFit="1" customWidth="1"/>
    <col min="2" max="2" width="11.81640625" style="1" bestFit="1" customWidth="1"/>
    <col min="3" max="3" width="7.26953125" style="2" bestFit="1" customWidth="1"/>
    <col min="4" max="4" width="7.36328125" style="2" bestFit="1" customWidth="1"/>
    <col min="5" max="5" width="7.90625" style="2" bestFit="1" customWidth="1"/>
    <col min="6" max="6" width="9.453125" style="2" bestFit="1" customWidth="1"/>
    <col min="7" max="8" width="8.26953125" style="2" bestFit="1" customWidth="1"/>
    <col min="9" max="9" width="8.6328125" style="2" bestFit="1" customWidth="1"/>
    <col min="10" max="10" width="9.1796875" style="2" bestFit="1" customWidth="1"/>
    <col min="11" max="11" width="6.36328125" style="2" bestFit="1" customWidth="1"/>
    <col min="12" max="12" width="5.26953125" style="2" bestFit="1" customWidth="1"/>
    <col min="13" max="13" width="6.81640625" style="2" bestFit="1" customWidth="1"/>
    <col min="14" max="14" width="5.7265625" style="2" bestFit="1" customWidth="1"/>
    <col min="15" max="15" width="7.7265625" style="2" bestFit="1" customWidth="1"/>
    <col min="16" max="16" width="6.81640625" style="2" bestFit="1" customWidth="1"/>
    <col min="17" max="18" width="7.7265625" style="2" bestFit="1" customWidth="1"/>
    <col min="19" max="19" width="6.81640625" style="2" bestFit="1" customWidth="1"/>
  </cols>
  <sheetData>
    <row r="1" spans="1:19" x14ac:dyDescent="0.35">
      <c r="A1" s="64" t="s">
        <v>694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51"/>
      <c r="S1" s="51"/>
    </row>
    <row r="2" spans="1:19" x14ac:dyDescent="0.35">
      <c r="A2" s="52"/>
      <c r="B2" s="52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</row>
    <row r="3" spans="1:19" s="3" customFormat="1" ht="42" x14ac:dyDescent="0.35">
      <c r="A3" s="53" t="s">
        <v>0</v>
      </c>
      <c r="B3" s="53" t="s">
        <v>1</v>
      </c>
      <c r="C3" s="53" t="s">
        <v>30</v>
      </c>
      <c r="D3" s="53" t="s">
        <v>31</v>
      </c>
      <c r="E3" s="53" t="s">
        <v>33</v>
      </c>
      <c r="F3" s="53" t="s">
        <v>32</v>
      </c>
      <c r="G3" s="53" t="s">
        <v>756</v>
      </c>
      <c r="H3" s="53" t="s">
        <v>757</v>
      </c>
      <c r="I3" s="53" t="s">
        <v>759</v>
      </c>
      <c r="J3" s="53" t="s">
        <v>758</v>
      </c>
      <c r="K3" s="53" t="s">
        <v>34</v>
      </c>
      <c r="L3" s="53" t="s">
        <v>35</v>
      </c>
      <c r="M3" s="53" t="s">
        <v>36</v>
      </c>
      <c r="N3" s="53" t="s">
        <v>37</v>
      </c>
      <c r="O3" s="53" t="s">
        <v>39</v>
      </c>
      <c r="P3" s="53" t="s">
        <v>38</v>
      </c>
      <c r="Q3" s="53" t="s">
        <v>40</v>
      </c>
      <c r="R3" s="53" t="s">
        <v>41</v>
      </c>
      <c r="S3" s="53" t="s">
        <v>42</v>
      </c>
    </row>
    <row r="4" spans="1:19" x14ac:dyDescent="0.35">
      <c r="A4" s="54">
        <v>1</v>
      </c>
      <c r="B4" s="55" t="s">
        <v>2</v>
      </c>
      <c r="C4" s="54">
        <v>42.7</v>
      </c>
      <c r="D4" s="54">
        <v>12.2</v>
      </c>
      <c r="E4" s="54">
        <v>70.8</v>
      </c>
      <c r="F4" s="54">
        <v>2.2000000000000002</v>
      </c>
      <c r="G4" s="56">
        <v>0.19203700000000001</v>
      </c>
      <c r="H4" s="56">
        <v>9.1984099999999999E-2</v>
      </c>
      <c r="I4" s="56">
        <v>0.13221289999999999</v>
      </c>
      <c r="J4" s="56">
        <v>5.9365099999999997E-2</v>
      </c>
      <c r="K4" s="56">
        <v>0.4755991</v>
      </c>
      <c r="L4" s="54">
        <v>9</v>
      </c>
      <c r="M4" s="56">
        <v>0.54904779999999997</v>
      </c>
      <c r="N4" s="54">
        <v>12</v>
      </c>
      <c r="O4" s="56">
        <v>0.5034227</v>
      </c>
      <c r="P4" s="54">
        <v>8</v>
      </c>
      <c r="Q4" s="56">
        <v>0.52782600000000002</v>
      </c>
      <c r="R4" s="56">
        <v>0.56307890000000005</v>
      </c>
      <c r="S4" s="56">
        <v>0.60678469999999995</v>
      </c>
    </row>
    <row r="5" spans="1:19" x14ac:dyDescent="0.35">
      <c r="A5" s="54">
        <v>2</v>
      </c>
      <c r="B5" s="55" t="s">
        <v>3</v>
      </c>
      <c r="C5" s="54">
        <v>43.3</v>
      </c>
      <c r="D5" s="54">
        <v>15.3</v>
      </c>
      <c r="E5" s="54">
        <v>56.9</v>
      </c>
      <c r="F5" s="54">
        <v>3.4</v>
      </c>
      <c r="G5" s="56">
        <v>0.1947354</v>
      </c>
      <c r="H5" s="56">
        <v>0.1153571</v>
      </c>
      <c r="I5" s="56">
        <v>0.1062558</v>
      </c>
      <c r="J5" s="56">
        <v>9.1745999999999994E-2</v>
      </c>
      <c r="K5" s="56">
        <v>0.50809439999999995</v>
      </c>
      <c r="L5" s="54">
        <v>11</v>
      </c>
      <c r="M5" s="56">
        <v>0.54082160000000001</v>
      </c>
      <c r="N5" s="54">
        <v>8</v>
      </c>
      <c r="O5" s="56">
        <v>0.5205573</v>
      </c>
      <c r="P5" s="54">
        <v>9</v>
      </c>
      <c r="Q5" s="56">
        <v>0.5363424</v>
      </c>
      <c r="R5" s="56">
        <v>0.56725420000000004</v>
      </c>
      <c r="S5" s="56">
        <v>0.61432050000000005</v>
      </c>
    </row>
    <row r="6" spans="1:19" x14ac:dyDescent="0.35">
      <c r="A6" s="54">
        <v>3</v>
      </c>
      <c r="B6" s="55" t="s">
        <v>4</v>
      </c>
      <c r="C6" s="54">
        <v>46.5</v>
      </c>
      <c r="D6" s="54">
        <v>13.7</v>
      </c>
      <c r="E6" s="54">
        <v>69.599999999999994</v>
      </c>
      <c r="F6" s="54">
        <v>1.2</v>
      </c>
      <c r="G6" s="56">
        <v>0.20912700000000001</v>
      </c>
      <c r="H6" s="56">
        <v>0.1032936</v>
      </c>
      <c r="I6" s="56">
        <v>0.129972</v>
      </c>
      <c r="J6" s="56">
        <v>3.2381E-2</v>
      </c>
      <c r="K6" s="56">
        <v>0.47477360000000002</v>
      </c>
      <c r="L6" s="54">
        <v>8</v>
      </c>
      <c r="M6" s="56">
        <v>0.56596049999999998</v>
      </c>
      <c r="N6" s="54">
        <v>15</v>
      </c>
      <c r="O6" s="56">
        <v>0.52569849999999996</v>
      </c>
      <c r="P6" s="54">
        <v>12</v>
      </c>
      <c r="Q6" s="56">
        <v>0.56117779999999995</v>
      </c>
      <c r="R6" s="56">
        <v>0.6067823</v>
      </c>
      <c r="S6" s="56">
        <v>0.65980329999999998</v>
      </c>
    </row>
    <row r="7" spans="1:19" x14ac:dyDescent="0.35">
      <c r="A7" s="54">
        <v>4</v>
      </c>
      <c r="B7" s="55" t="s">
        <v>5</v>
      </c>
      <c r="C7" s="54">
        <v>55.6</v>
      </c>
      <c r="D7" s="54">
        <v>27.1</v>
      </c>
      <c r="E7" s="54">
        <v>78</v>
      </c>
      <c r="F7" s="54">
        <v>0.3</v>
      </c>
      <c r="G7" s="56">
        <v>0.25005290000000002</v>
      </c>
      <c r="H7" s="56">
        <v>0.20432539999999999</v>
      </c>
      <c r="I7" s="56">
        <v>0.14565829999999999</v>
      </c>
      <c r="J7" s="56">
        <v>8.0952000000000003E-3</v>
      </c>
      <c r="K7" s="56">
        <v>0.6081318</v>
      </c>
      <c r="L7" s="54">
        <v>25</v>
      </c>
      <c r="M7" s="56">
        <v>0.76562759999999996</v>
      </c>
      <c r="N7" s="54">
        <v>27</v>
      </c>
      <c r="O7" s="56">
        <v>0.69255389999999994</v>
      </c>
      <c r="P7" s="54">
        <v>25</v>
      </c>
      <c r="Q7" s="56">
        <v>0.72794460000000005</v>
      </c>
      <c r="R7" s="56">
        <v>0.76170990000000005</v>
      </c>
      <c r="S7" s="56">
        <v>0.79838310000000001</v>
      </c>
    </row>
    <row r="8" spans="1:19" x14ac:dyDescent="0.35">
      <c r="A8" s="54">
        <v>5</v>
      </c>
      <c r="B8" s="55" t="s">
        <v>6</v>
      </c>
      <c r="C8" s="54">
        <v>52.9</v>
      </c>
      <c r="D8" s="54">
        <v>19.5</v>
      </c>
      <c r="E8" s="54">
        <v>71.2</v>
      </c>
      <c r="F8" s="54">
        <v>1.3</v>
      </c>
      <c r="G8" s="56">
        <v>0.23791010000000001</v>
      </c>
      <c r="H8" s="56">
        <v>0.14702380000000001</v>
      </c>
      <c r="I8" s="56">
        <v>0.13295979999999999</v>
      </c>
      <c r="J8" s="56">
        <v>3.5079399999999997E-2</v>
      </c>
      <c r="K8" s="56">
        <v>0.5529731</v>
      </c>
      <c r="L8" s="54">
        <v>23</v>
      </c>
      <c r="M8" s="56">
        <v>0.66834280000000001</v>
      </c>
      <c r="N8" s="54">
        <v>23</v>
      </c>
      <c r="O8" s="56">
        <v>0.60911700000000002</v>
      </c>
      <c r="P8" s="54">
        <v>22</v>
      </c>
      <c r="Q8" s="56">
        <v>0.64595250000000004</v>
      </c>
      <c r="R8" s="56">
        <v>0.69304330000000003</v>
      </c>
      <c r="S8" s="56">
        <v>0.75073639999999997</v>
      </c>
    </row>
    <row r="9" spans="1:19" x14ac:dyDescent="0.35">
      <c r="A9" s="54">
        <v>6</v>
      </c>
      <c r="B9" s="55" t="s">
        <v>7</v>
      </c>
      <c r="C9" s="54">
        <v>42.2</v>
      </c>
      <c r="D9" s="54">
        <v>15.4</v>
      </c>
      <c r="E9" s="54">
        <v>57</v>
      </c>
      <c r="F9" s="54">
        <v>4</v>
      </c>
      <c r="G9" s="56">
        <v>0.1897884</v>
      </c>
      <c r="H9" s="56">
        <v>0.11611109999999999</v>
      </c>
      <c r="I9" s="56">
        <v>0.1064426</v>
      </c>
      <c r="J9" s="56">
        <v>0.1079365</v>
      </c>
      <c r="K9" s="56">
        <v>0.52027860000000004</v>
      </c>
      <c r="L9" s="54">
        <v>14</v>
      </c>
      <c r="M9" s="56">
        <v>0.54552449999999997</v>
      </c>
      <c r="N9" s="54">
        <v>10</v>
      </c>
      <c r="O9" s="56">
        <v>0.52619530000000003</v>
      </c>
      <c r="P9" s="54">
        <v>13</v>
      </c>
      <c r="Q9" s="56">
        <v>0.53590320000000002</v>
      </c>
      <c r="R9" s="56">
        <v>0.55816690000000002</v>
      </c>
      <c r="S9" s="56">
        <v>0.59905580000000003</v>
      </c>
    </row>
    <row r="10" spans="1:19" x14ac:dyDescent="0.35">
      <c r="A10" s="54">
        <v>7</v>
      </c>
      <c r="B10" s="55" t="s">
        <v>8</v>
      </c>
      <c r="C10" s="54">
        <v>25.6</v>
      </c>
      <c r="D10" s="54">
        <v>14.1</v>
      </c>
      <c r="E10" s="54">
        <v>38.200000000000003</v>
      </c>
      <c r="F10" s="54">
        <v>4.3</v>
      </c>
      <c r="G10" s="56">
        <v>0.11513230000000001</v>
      </c>
      <c r="H10" s="56">
        <v>0.1063095</v>
      </c>
      <c r="I10" s="56">
        <v>7.1335200000000001E-2</v>
      </c>
      <c r="J10" s="56">
        <v>0.1160318</v>
      </c>
      <c r="K10" s="56">
        <v>0.40880880000000003</v>
      </c>
      <c r="L10" s="54">
        <v>4</v>
      </c>
      <c r="M10" s="56">
        <v>0.4099797</v>
      </c>
      <c r="N10" s="54">
        <v>3</v>
      </c>
      <c r="O10" s="56">
        <v>0.40580549999999999</v>
      </c>
      <c r="P10" s="54">
        <v>3</v>
      </c>
      <c r="Q10" s="56">
        <v>0.40405210000000003</v>
      </c>
      <c r="R10" s="56">
        <v>0.40114889999999997</v>
      </c>
      <c r="S10" s="56">
        <v>0.39835739999999997</v>
      </c>
    </row>
    <row r="11" spans="1:19" x14ac:dyDescent="0.35">
      <c r="A11" s="54">
        <v>8</v>
      </c>
      <c r="B11" s="55" t="s">
        <v>9</v>
      </c>
      <c r="C11" s="54">
        <v>51.7</v>
      </c>
      <c r="D11" s="54">
        <v>18.7</v>
      </c>
      <c r="E11" s="54">
        <v>69.7</v>
      </c>
      <c r="F11" s="54">
        <v>1.2</v>
      </c>
      <c r="G11" s="56">
        <v>0.2325132</v>
      </c>
      <c r="H11" s="56">
        <v>0.14099210000000001</v>
      </c>
      <c r="I11" s="56">
        <v>0.13015869999999999</v>
      </c>
      <c r="J11" s="56">
        <v>3.2381E-2</v>
      </c>
      <c r="K11" s="56">
        <v>0.53604499999999999</v>
      </c>
      <c r="L11" s="54">
        <v>21</v>
      </c>
      <c r="M11" s="56">
        <v>0.64317400000000002</v>
      </c>
      <c r="N11" s="54">
        <v>22</v>
      </c>
      <c r="O11" s="56">
        <v>0.59260279999999999</v>
      </c>
      <c r="P11" s="54">
        <v>21</v>
      </c>
      <c r="Q11" s="56">
        <v>0.62942339999999997</v>
      </c>
      <c r="R11" s="56">
        <v>0.67640719999999999</v>
      </c>
      <c r="S11" s="56">
        <v>0.73360820000000004</v>
      </c>
    </row>
    <row r="12" spans="1:19" x14ac:dyDescent="0.35">
      <c r="A12" s="54">
        <v>9</v>
      </c>
      <c r="B12" s="55" t="s">
        <v>10</v>
      </c>
      <c r="C12" s="54">
        <v>45.7</v>
      </c>
      <c r="D12" s="54">
        <v>19.100000000000001</v>
      </c>
      <c r="E12" s="54">
        <v>72.3</v>
      </c>
      <c r="F12" s="54">
        <v>1.4</v>
      </c>
      <c r="G12" s="56">
        <v>0.20552909999999999</v>
      </c>
      <c r="H12" s="56">
        <v>0.14400789999999999</v>
      </c>
      <c r="I12" s="56">
        <v>0.135014</v>
      </c>
      <c r="J12" s="56">
        <v>3.77778E-2</v>
      </c>
      <c r="K12" s="56">
        <v>0.52232880000000004</v>
      </c>
      <c r="L12" s="54">
        <v>15</v>
      </c>
      <c r="M12" s="56">
        <v>0.60354669999999999</v>
      </c>
      <c r="N12" s="54">
        <v>20</v>
      </c>
      <c r="O12" s="56">
        <v>0.5618476</v>
      </c>
      <c r="P12" s="54">
        <v>20</v>
      </c>
      <c r="Q12" s="56">
        <v>0.58564300000000002</v>
      </c>
      <c r="R12" s="56">
        <v>0.61332989999999998</v>
      </c>
      <c r="S12" s="56">
        <v>0.65060479999999998</v>
      </c>
    </row>
    <row r="13" spans="1:19" x14ac:dyDescent="0.35">
      <c r="A13" s="54">
        <v>10</v>
      </c>
      <c r="B13" s="55" t="s">
        <v>11</v>
      </c>
      <c r="C13" s="54">
        <v>38.6</v>
      </c>
      <c r="D13" s="54">
        <v>19.3</v>
      </c>
      <c r="E13" s="54">
        <v>54.7</v>
      </c>
      <c r="F13" s="54">
        <v>1.1000000000000001</v>
      </c>
      <c r="G13" s="56">
        <v>0.1735979</v>
      </c>
      <c r="H13" s="56">
        <v>0.1455159</v>
      </c>
      <c r="I13" s="56">
        <v>0.1021475</v>
      </c>
      <c r="J13" s="56">
        <v>2.9682500000000001E-2</v>
      </c>
      <c r="K13" s="56">
        <v>0.45094380000000001</v>
      </c>
      <c r="L13" s="54">
        <v>7</v>
      </c>
      <c r="M13" s="56">
        <v>0.48933399999999999</v>
      </c>
      <c r="N13" s="54">
        <v>7</v>
      </c>
      <c r="O13" s="56">
        <v>0.48911500000000002</v>
      </c>
      <c r="P13" s="54">
        <v>7</v>
      </c>
      <c r="Q13" s="56">
        <v>0.51075740000000003</v>
      </c>
      <c r="R13" s="56">
        <v>0.53268380000000004</v>
      </c>
      <c r="S13" s="56">
        <v>0.55614660000000005</v>
      </c>
    </row>
    <row r="14" spans="1:19" x14ac:dyDescent="0.35">
      <c r="A14" s="54">
        <v>11</v>
      </c>
      <c r="B14" s="55" t="s">
        <v>12</v>
      </c>
      <c r="C14" s="54">
        <v>35</v>
      </c>
      <c r="D14" s="54">
        <v>14.8</v>
      </c>
      <c r="E14" s="54">
        <v>58.6</v>
      </c>
      <c r="F14" s="54">
        <v>2.2999999999999998</v>
      </c>
      <c r="G14" s="56">
        <v>0.1574074</v>
      </c>
      <c r="H14" s="56">
        <v>0.1115873</v>
      </c>
      <c r="I14" s="56">
        <v>0.1094304</v>
      </c>
      <c r="J14" s="56">
        <v>6.2063500000000001E-2</v>
      </c>
      <c r="K14" s="56">
        <v>0.44048860000000001</v>
      </c>
      <c r="L14" s="54">
        <v>5</v>
      </c>
      <c r="M14" s="56">
        <v>0.46831800000000001</v>
      </c>
      <c r="N14" s="54">
        <v>5</v>
      </c>
      <c r="O14" s="56">
        <v>0.45019310000000001</v>
      </c>
      <c r="P14" s="54">
        <v>5</v>
      </c>
      <c r="Q14" s="56">
        <v>0.45934839999999999</v>
      </c>
      <c r="R14" s="56">
        <v>0.4739816</v>
      </c>
      <c r="S14" s="56">
        <v>0.4989883</v>
      </c>
    </row>
    <row r="15" spans="1:19" x14ac:dyDescent="0.35">
      <c r="A15" s="54">
        <v>12</v>
      </c>
      <c r="B15" s="55" t="s">
        <v>13</v>
      </c>
      <c r="C15" s="54">
        <v>49.8</v>
      </c>
      <c r="D15" s="54">
        <v>32.299999999999997</v>
      </c>
      <c r="E15" s="54">
        <v>70.3</v>
      </c>
      <c r="F15" s="54">
        <v>0.6</v>
      </c>
      <c r="G15" s="56">
        <v>0.22396830000000001</v>
      </c>
      <c r="H15" s="56">
        <v>0.24353169999999999</v>
      </c>
      <c r="I15" s="56">
        <v>0.13127920000000001</v>
      </c>
      <c r="J15" s="56">
        <v>1.61905E-2</v>
      </c>
      <c r="K15" s="56">
        <v>0.61496969999999995</v>
      </c>
      <c r="L15" s="54">
        <v>26</v>
      </c>
      <c r="M15" s="56">
        <v>0.7192518</v>
      </c>
      <c r="N15" s="54">
        <v>24</v>
      </c>
      <c r="O15" s="56">
        <v>0.69642800000000005</v>
      </c>
      <c r="P15" s="54">
        <v>26</v>
      </c>
      <c r="Q15" s="56">
        <v>0.73401749999999999</v>
      </c>
      <c r="R15" s="56">
        <v>0.76811700000000005</v>
      </c>
      <c r="S15" s="56">
        <v>0.79585320000000004</v>
      </c>
    </row>
    <row r="16" spans="1:19" x14ac:dyDescent="0.35">
      <c r="A16" s="54">
        <v>13</v>
      </c>
      <c r="B16" s="55" t="s">
        <v>14</v>
      </c>
      <c r="C16" s="54">
        <v>43.7</v>
      </c>
      <c r="D16" s="54">
        <v>17.600000000000001</v>
      </c>
      <c r="E16" s="54">
        <v>70.400000000000006</v>
      </c>
      <c r="F16" s="54">
        <v>2.6</v>
      </c>
      <c r="G16" s="56">
        <v>0.1965344</v>
      </c>
      <c r="H16" s="56">
        <v>0.13269839999999999</v>
      </c>
      <c r="I16" s="56">
        <v>0.1314659</v>
      </c>
      <c r="J16" s="56">
        <v>7.0158700000000004E-2</v>
      </c>
      <c r="K16" s="56">
        <v>0.53085740000000003</v>
      </c>
      <c r="L16" s="54">
        <v>20</v>
      </c>
      <c r="M16" s="56">
        <v>0.58827180000000001</v>
      </c>
      <c r="N16" s="54">
        <v>19</v>
      </c>
      <c r="O16" s="56">
        <v>0.54739649999999995</v>
      </c>
      <c r="P16" s="54">
        <v>16</v>
      </c>
      <c r="Q16" s="56">
        <v>0.56219220000000003</v>
      </c>
      <c r="R16" s="56">
        <v>0.58545270000000005</v>
      </c>
      <c r="S16" s="56">
        <v>0.621784</v>
      </c>
    </row>
    <row r="17" spans="1:19" x14ac:dyDescent="0.35">
      <c r="A17" s="54">
        <v>14</v>
      </c>
      <c r="B17" s="55" t="s">
        <v>15</v>
      </c>
      <c r="C17" s="54">
        <v>24.5</v>
      </c>
      <c r="D17" s="54">
        <v>15.9</v>
      </c>
      <c r="E17" s="54">
        <v>44.5</v>
      </c>
      <c r="F17" s="54">
        <v>1.2</v>
      </c>
      <c r="G17" s="56">
        <v>0.1101852</v>
      </c>
      <c r="H17" s="56">
        <v>0.1198809</v>
      </c>
      <c r="I17" s="56">
        <v>8.3099900000000004E-2</v>
      </c>
      <c r="J17" s="56">
        <v>3.2381E-2</v>
      </c>
      <c r="K17" s="56">
        <v>0.34554699999999999</v>
      </c>
      <c r="L17" s="54">
        <v>1</v>
      </c>
      <c r="M17" s="56">
        <v>0.3601936</v>
      </c>
      <c r="N17" s="54">
        <v>1</v>
      </c>
      <c r="O17" s="56">
        <v>0.36285269999999997</v>
      </c>
      <c r="P17" s="54">
        <v>1</v>
      </c>
      <c r="Q17" s="56">
        <v>0.3733013</v>
      </c>
      <c r="R17" s="56">
        <v>0.38304470000000002</v>
      </c>
      <c r="S17" s="56">
        <v>0.39233590000000002</v>
      </c>
    </row>
    <row r="18" spans="1:19" x14ac:dyDescent="0.35">
      <c r="A18" s="54">
        <v>15</v>
      </c>
      <c r="B18" s="55" t="s">
        <v>16</v>
      </c>
      <c r="C18" s="54">
        <v>50</v>
      </c>
      <c r="D18" s="54">
        <v>35</v>
      </c>
      <c r="E18" s="54">
        <v>74.099999999999994</v>
      </c>
      <c r="F18" s="54">
        <v>1</v>
      </c>
      <c r="G18" s="56">
        <v>0.2248677</v>
      </c>
      <c r="H18" s="56">
        <v>0.26388889999999998</v>
      </c>
      <c r="I18" s="56">
        <v>0.13837530000000001</v>
      </c>
      <c r="J18" s="56">
        <v>2.69841E-2</v>
      </c>
      <c r="K18" s="56">
        <v>0.65411609999999998</v>
      </c>
      <c r="L18" s="54">
        <v>27</v>
      </c>
      <c r="M18" s="56">
        <v>0.7689378</v>
      </c>
      <c r="N18" s="54">
        <v>28</v>
      </c>
      <c r="O18" s="56">
        <v>0.73150760000000004</v>
      </c>
      <c r="P18" s="54">
        <v>28</v>
      </c>
      <c r="Q18" s="56">
        <v>0.77121050000000002</v>
      </c>
      <c r="R18" s="56">
        <v>0.81022360000000004</v>
      </c>
      <c r="S18" s="56">
        <v>0.84734220000000005</v>
      </c>
    </row>
    <row r="19" spans="1:19" x14ac:dyDescent="0.35">
      <c r="A19" s="54">
        <v>16</v>
      </c>
      <c r="B19" s="55" t="s">
        <v>17</v>
      </c>
      <c r="C19" s="54">
        <v>46.3</v>
      </c>
      <c r="D19" s="54">
        <v>16.5</v>
      </c>
      <c r="E19" s="54">
        <v>63.4</v>
      </c>
      <c r="F19" s="54">
        <v>2.8</v>
      </c>
      <c r="G19" s="56">
        <v>0.20822750000000001</v>
      </c>
      <c r="H19" s="56">
        <v>0.1244048</v>
      </c>
      <c r="I19" s="56">
        <v>0.118394</v>
      </c>
      <c r="J19" s="56">
        <v>7.5555600000000001E-2</v>
      </c>
      <c r="K19" s="56">
        <v>0.52658179999999999</v>
      </c>
      <c r="L19" s="54">
        <v>19</v>
      </c>
      <c r="M19" s="56">
        <v>0.57896829999999999</v>
      </c>
      <c r="N19" s="54">
        <v>17</v>
      </c>
      <c r="O19" s="56">
        <v>0.54781809999999997</v>
      </c>
      <c r="P19" s="54">
        <v>17</v>
      </c>
      <c r="Q19" s="56">
        <v>0.56954519999999997</v>
      </c>
      <c r="R19" s="56">
        <v>0.60627039999999999</v>
      </c>
      <c r="S19" s="56">
        <v>0.65695910000000002</v>
      </c>
    </row>
    <row r="20" spans="1:19" x14ac:dyDescent="0.35">
      <c r="A20" s="54">
        <v>17</v>
      </c>
      <c r="B20" s="55" t="s">
        <v>18</v>
      </c>
      <c r="C20" s="54">
        <v>35.6</v>
      </c>
      <c r="D20" s="54">
        <v>9</v>
      </c>
      <c r="E20" s="54">
        <v>41.1</v>
      </c>
      <c r="F20" s="54">
        <v>2.2000000000000002</v>
      </c>
      <c r="G20" s="56">
        <v>0.16010579999999999</v>
      </c>
      <c r="H20" s="56">
        <v>6.7857100000000004E-2</v>
      </c>
      <c r="I20" s="56">
        <v>7.6750700000000005E-2</v>
      </c>
      <c r="J20" s="56">
        <v>5.9365099999999997E-2</v>
      </c>
      <c r="K20" s="56">
        <v>0.36407869999999998</v>
      </c>
      <c r="L20" s="54">
        <v>2</v>
      </c>
      <c r="M20" s="56">
        <v>0.38834629999999998</v>
      </c>
      <c r="N20" s="54">
        <v>2</v>
      </c>
      <c r="O20" s="56">
        <v>0.38919989999999999</v>
      </c>
      <c r="P20" s="54">
        <v>2</v>
      </c>
      <c r="Q20" s="56">
        <v>0.4159891</v>
      </c>
      <c r="R20" s="56">
        <v>0.45805869999999999</v>
      </c>
      <c r="S20" s="56">
        <v>0.5047085</v>
      </c>
    </row>
    <row r="21" spans="1:19" x14ac:dyDescent="0.35">
      <c r="A21" s="54">
        <v>18</v>
      </c>
      <c r="B21" s="55" t="s">
        <v>19</v>
      </c>
      <c r="C21" s="54">
        <v>55.1</v>
      </c>
      <c r="D21" s="54">
        <v>30.7</v>
      </c>
      <c r="E21" s="54">
        <v>64.400000000000006</v>
      </c>
      <c r="F21" s="54">
        <v>2.6</v>
      </c>
      <c r="G21" s="56">
        <v>0.2478042</v>
      </c>
      <c r="H21" s="56">
        <v>0.23146829999999999</v>
      </c>
      <c r="I21" s="56">
        <v>0.1202614</v>
      </c>
      <c r="J21" s="56">
        <v>7.0158700000000004E-2</v>
      </c>
      <c r="K21" s="56">
        <v>0.66969259999999997</v>
      </c>
      <c r="L21" s="54">
        <v>28</v>
      </c>
      <c r="M21" s="56">
        <v>0.75881359999999998</v>
      </c>
      <c r="N21" s="54">
        <v>26</v>
      </c>
      <c r="O21" s="56">
        <v>0.71644560000000002</v>
      </c>
      <c r="P21" s="54">
        <v>27</v>
      </c>
      <c r="Q21" s="56">
        <v>0.74908569999999997</v>
      </c>
      <c r="R21" s="56">
        <v>0.78490479999999996</v>
      </c>
      <c r="S21" s="56">
        <v>0.81376079999999995</v>
      </c>
    </row>
    <row r="22" spans="1:19" x14ac:dyDescent="0.35">
      <c r="A22" s="54">
        <v>19</v>
      </c>
      <c r="B22" s="55" t="s">
        <v>20</v>
      </c>
      <c r="C22" s="54">
        <v>39.799999999999997</v>
      </c>
      <c r="D22" s="54">
        <v>9</v>
      </c>
      <c r="E22" s="54">
        <v>44.2</v>
      </c>
      <c r="F22" s="54">
        <v>4.3</v>
      </c>
      <c r="G22" s="56">
        <v>0.17899470000000001</v>
      </c>
      <c r="H22" s="56">
        <v>6.7857100000000004E-2</v>
      </c>
      <c r="I22" s="56">
        <v>8.2539699999999994E-2</v>
      </c>
      <c r="J22" s="56">
        <v>0.1160318</v>
      </c>
      <c r="K22" s="56">
        <v>0.44542330000000002</v>
      </c>
      <c r="L22" s="54">
        <v>6</v>
      </c>
      <c r="M22" s="56">
        <v>0.47208709999999998</v>
      </c>
      <c r="N22" s="54">
        <v>6</v>
      </c>
      <c r="O22" s="56">
        <v>0.46629920000000002</v>
      </c>
      <c r="P22" s="54">
        <v>6</v>
      </c>
      <c r="Q22" s="56">
        <v>0.48740539999999999</v>
      </c>
      <c r="R22" s="56">
        <v>0.52127699999999999</v>
      </c>
      <c r="S22" s="56">
        <v>0.56496579999999996</v>
      </c>
    </row>
    <row r="23" spans="1:19" x14ac:dyDescent="0.35">
      <c r="A23" s="54">
        <v>20</v>
      </c>
      <c r="B23" s="55" t="s">
        <v>21</v>
      </c>
      <c r="C23" s="54">
        <v>45</v>
      </c>
      <c r="D23" s="54">
        <v>19.600000000000001</v>
      </c>
      <c r="E23" s="54">
        <v>65</v>
      </c>
      <c r="F23" s="54">
        <v>1.7</v>
      </c>
      <c r="G23" s="56">
        <v>0.20238100000000001</v>
      </c>
      <c r="H23" s="56">
        <v>0.14777779999999999</v>
      </c>
      <c r="I23" s="56">
        <v>0.1213819</v>
      </c>
      <c r="J23" s="56">
        <v>4.5872999999999997E-2</v>
      </c>
      <c r="K23" s="56">
        <v>0.51741360000000003</v>
      </c>
      <c r="L23" s="54">
        <v>12</v>
      </c>
      <c r="M23" s="56">
        <v>0.57560929999999999</v>
      </c>
      <c r="N23" s="54">
        <v>16</v>
      </c>
      <c r="O23" s="56">
        <v>0.55154720000000002</v>
      </c>
      <c r="P23" s="54">
        <v>18</v>
      </c>
      <c r="Q23" s="56">
        <v>0.57468280000000005</v>
      </c>
      <c r="R23" s="56">
        <v>0.60340899999999997</v>
      </c>
      <c r="S23" s="56">
        <v>0.64098429999999995</v>
      </c>
    </row>
    <row r="24" spans="1:19" x14ac:dyDescent="0.35">
      <c r="A24" s="54">
        <v>21</v>
      </c>
      <c r="B24" s="55" t="s">
        <v>22</v>
      </c>
      <c r="C24" s="54">
        <v>36.700000000000003</v>
      </c>
      <c r="D24" s="54">
        <v>9.1999999999999993</v>
      </c>
      <c r="E24" s="54">
        <v>66.400000000000006</v>
      </c>
      <c r="F24" s="54">
        <v>1.5</v>
      </c>
      <c r="G24" s="56">
        <v>0.1650529</v>
      </c>
      <c r="H24" s="56">
        <v>6.9365099999999999E-2</v>
      </c>
      <c r="I24" s="56">
        <v>0.1239963</v>
      </c>
      <c r="J24" s="56">
        <v>4.0476199999999997E-2</v>
      </c>
      <c r="K24" s="56">
        <v>0.39889049999999998</v>
      </c>
      <c r="L24" s="54">
        <v>3</v>
      </c>
      <c r="M24" s="56">
        <v>0.46157550000000003</v>
      </c>
      <c r="N24" s="54">
        <v>4</v>
      </c>
      <c r="O24" s="56">
        <v>0.43294149999999998</v>
      </c>
      <c r="P24" s="54">
        <v>4</v>
      </c>
      <c r="Q24" s="56">
        <v>0.45854</v>
      </c>
      <c r="R24" s="56">
        <v>0.48959979999999997</v>
      </c>
      <c r="S24" s="56">
        <v>0.52317130000000001</v>
      </c>
    </row>
    <row r="25" spans="1:19" x14ac:dyDescent="0.35">
      <c r="A25" s="54">
        <v>22</v>
      </c>
      <c r="B25" s="55" t="s">
        <v>23</v>
      </c>
      <c r="C25" s="54">
        <v>43.7</v>
      </c>
      <c r="D25" s="54">
        <v>20.399999999999999</v>
      </c>
      <c r="E25" s="54">
        <v>69.7</v>
      </c>
      <c r="F25" s="54">
        <v>1.6</v>
      </c>
      <c r="G25" s="56">
        <v>0.1965344</v>
      </c>
      <c r="H25" s="56">
        <v>0.15380949999999999</v>
      </c>
      <c r="I25" s="56">
        <v>0.13015869999999999</v>
      </c>
      <c r="J25" s="56">
        <v>4.31746E-2</v>
      </c>
      <c r="K25" s="56">
        <v>0.52367719999999995</v>
      </c>
      <c r="L25" s="54">
        <v>18</v>
      </c>
      <c r="M25" s="56">
        <v>0.58770940000000005</v>
      </c>
      <c r="N25" s="54">
        <v>18</v>
      </c>
      <c r="O25" s="56">
        <v>0.55656050000000001</v>
      </c>
      <c r="P25" s="54">
        <v>19</v>
      </c>
      <c r="Q25" s="56">
        <v>0.57631030000000005</v>
      </c>
      <c r="R25" s="56">
        <v>0.59785410000000005</v>
      </c>
      <c r="S25" s="56">
        <v>0.62555959999999999</v>
      </c>
    </row>
    <row r="26" spans="1:19" x14ac:dyDescent="0.35">
      <c r="A26" s="54">
        <v>23</v>
      </c>
      <c r="B26" s="55" t="s">
        <v>24</v>
      </c>
      <c r="C26" s="54">
        <v>38.299999999999997</v>
      </c>
      <c r="D26" s="54">
        <v>9.6999999999999993</v>
      </c>
      <c r="E26" s="54">
        <v>59.2</v>
      </c>
      <c r="F26" s="54">
        <v>8.3000000000000007</v>
      </c>
      <c r="G26" s="56">
        <v>0.1722487</v>
      </c>
      <c r="H26" s="56">
        <v>7.3134900000000003E-2</v>
      </c>
      <c r="I26" s="56">
        <v>0.11055089999999999</v>
      </c>
      <c r="J26" s="56">
        <v>0.22396830000000001</v>
      </c>
      <c r="K26" s="56">
        <v>0.57990280000000005</v>
      </c>
      <c r="L26" s="54">
        <v>24</v>
      </c>
      <c r="M26" s="56">
        <v>0.64141700000000001</v>
      </c>
      <c r="N26" s="54">
        <v>21</v>
      </c>
      <c r="O26" s="56">
        <v>0.60998030000000003</v>
      </c>
      <c r="P26" s="54">
        <v>23</v>
      </c>
      <c r="Q26" s="56">
        <v>0.63503189999999998</v>
      </c>
      <c r="R26" s="56">
        <v>0.66945489999999996</v>
      </c>
      <c r="S26" s="56">
        <v>0.71097220000000005</v>
      </c>
    </row>
    <row r="27" spans="1:19" x14ac:dyDescent="0.35">
      <c r="A27" s="54">
        <v>24</v>
      </c>
      <c r="B27" s="55" t="s">
        <v>25</v>
      </c>
      <c r="C27" s="54">
        <v>30.9</v>
      </c>
      <c r="D27" s="54">
        <v>22.2</v>
      </c>
      <c r="E27" s="54">
        <v>64.2</v>
      </c>
      <c r="F27" s="54">
        <v>3.6</v>
      </c>
      <c r="G27" s="56">
        <v>0.13896819999999999</v>
      </c>
      <c r="H27" s="56">
        <v>0.167381</v>
      </c>
      <c r="I27" s="56">
        <v>0.11988790000000001</v>
      </c>
      <c r="J27" s="56">
        <v>9.7142900000000004E-2</v>
      </c>
      <c r="K27" s="56">
        <v>0.52337999999999996</v>
      </c>
      <c r="L27" s="54">
        <v>17</v>
      </c>
      <c r="M27" s="56">
        <v>0.54311299999999996</v>
      </c>
      <c r="N27" s="54">
        <v>9</v>
      </c>
      <c r="O27" s="56">
        <v>0.5212966</v>
      </c>
      <c r="P27" s="54">
        <v>10</v>
      </c>
      <c r="Q27" s="56">
        <v>0.52152790000000004</v>
      </c>
      <c r="R27" s="56">
        <v>0.52450629999999998</v>
      </c>
      <c r="S27" s="56">
        <v>0.53710170000000002</v>
      </c>
    </row>
    <row r="28" spans="1:19" x14ac:dyDescent="0.35">
      <c r="A28" s="54">
        <v>25</v>
      </c>
      <c r="B28" s="55" t="s">
        <v>26</v>
      </c>
      <c r="C28" s="54">
        <v>35.700000000000003</v>
      </c>
      <c r="D28" s="54">
        <v>24.6</v>
      </c>
      <c r="E28" s="54">
        <v>62.9</v>
      </c>
      <c r="F28" s="54">
        <v>2.2000000000000002</v>
      </c>
      <c r="G28" s="56">
        <v>0.16055559999999999</v>
      </c>
      <c r="H28" s="56">
        <v>0.18547620000000001</v>
      </c>
      <c r="I28" s="56">
        <v>0.1174603</v>
      </c>
      <c r="J28" s="56">
        <v>5.9365099999999997E-2</v>
      </c>
      <c r="K28" s="56">
        <v>0.52285709999999996</v>
      </c>
      <c r="L28" s="54">
        <v>16</v>
      </c>
      <c r="M28" s="56">
        <v>0.55631299999999995</v>
      </c>
      <c r="N28" s="54">
        <v>13</v>
      </c>
      <c r="O28" s="56">
        <v>0.54410840000000005</v>
      </c>
      <c r="P28" s="54">
        <v>15</v>
      </c>
      <c r="Q28" s="56">
        <v>0.559249</v>
      </c>
      <c r="R28" s="56">
        <v>0.57709220000000006</v>
      </c>
      <c r="S28" s="56">
        <v>0.59766470000000005</v>
      </c>
    </row>
    <row r="29" spans="1:19" x14ac:dyDescent="0.35">
      <c r="A29" s="54">
        <v>26</v>
      </c>
      <c r="B29" s="55" t="s">
        <v>27</v>
      </c>
      <c r="C29" s="54">
        <v>56.8</v>
      </c>
      <c r="D29" s="54">
        <v>14.8</v>
      </c>
      <c r="E29" s="54">
        <v>73.900000000000006</v>
      </c>
      <c r="F29" s="54">
        <v>1.2</v>
      </c>
      <c r="G29" s="56">
        <v>0.2554497</v>
      </c>
      <c r="H29" s="56">
        <v>0.1115873</v>
      </c>
      <c r="I29" s="56">
        <v>0.13800190000000001</v>
      </c>
      <c r="J29" s="56">
        <v>3.2381E-2</v>
      </c>
      <c r="K29" s="56">
        <v>0.53741989999999995</v>
      </c>
      <c r="L29" s="54">
        <v>22</v>
      </c>
      <c r="M29" s="56">
        <v>0.7241571</v>
      </c>
      <c r="N29" s="54">
        <v>25</v>
      </c>
      <c r="O29" s="56">
        <v>0.61122449999999995</v>
      </c>
      <c r="P29" s="54">
        <v>24</v>
      </c>
      <c r="Q29" s="56">
        <v>0.66443490000000005</v>
      </c>
      <c r="R29" s="56">
        <v>0.73305120000000001</v>
      </c>
      <c r="S29" s="56">
        <v>0.80538529999999997</v>
      </c>
    </row>
    <row r="30" spans="1:19" x14ac:dyDescent="0.35">
      <c r="A30" s="54">
        <v>27</v>
      </c>
      <c r="B30" s="55" t="s">
        <v>28</v>
      </c>
      <c r="C30" s="54">
        <v>44.4</v>
      </c>
      <c r="D30" s="54">
        <v>18.8</v>
      </c>
      <c r="E30" s="54">
        <v>61.4</v>
      </c>
      <c r="F30" s="54">
        <v>2.2999999999999998</v>
      </c>
      <c r="G30" s="56">
        <v>0.19968250000000001</v>
      </c>
      <c r="H30" s="56">
        <v>0.14174600000000001</v>
      </c>
      <c r="I30" s="56">
        <v>0.1146592</v>
      </c>
      <c r="J30" s="56">
        <v>6.2063500000000001E-2</v>
      </c>
      <c r="K30" s="56">
        <v>0.51815129999999998</v>
      </c>
      <c r="L30" s="54">
        <v>13</v>
      </c>
      <c r="M30" s="56">
        <v>0.5634673</v>
      </c>
      <c r="N30" s="54">
        <v>14</v>
      </c>
      <c r="O30" s="56">
        <v>0.54222020000000004</v>
      </c>
      <c r="P30" s="54">
        <v>14</v>
      </c>
      <c r="Q30" s="56">
        <v>0.56235489999999999</v>
      </c>
      <c r="R30" s="56">
        <v>0.59159050000000002</v>
      </c>
      <c r="S30" s="56">
        <v>0.63166659999999997</v>
      </c>
    </row>
    <row r="31" spans="1:19" x14ac:dyDescent="0.35">
      <c r="A31" s="54">
        <v>28</v>
      </c>
      <c r="B31" s="55" t="s">
        <v>29</v>
      </c>
      <c r="C31" s="54">
        <v>44.6</v>
      </c>
      <c r="D31" s="54">
        <v>16.899999999999999</v>
      </c>
      <c r="E31" s="54">
        <v>61</v>
      </c>
      <c r="F31" s="54">
        <v>1.9</v>
      </c>
      <c r="G31" s="56">
        <v>0.20058200000000001</v>
      </c>
      <c r="H31" s="56">
        <v>0.12742059999999999</v>
      </c>
      <c r="I31" s="56">
        <v>0.11391220000000001</v>
      </c>
      <c r="J31" s="56">
        <v>5.1269799999999997E-2</v>
      </c>
      <c r="K31" s="56">
        <v>0.49318469999999998</v>
      </c>
      <c r="L31" s="54">
        <v>10</v>
      </c>
      <c r="M31" s="56">
        <v>0.54622519999999997</v>
      </c>
      <c r="N31" s="54">
        <v>11</v>
      </c>
      <c r="O31" s="56">
        <v>0.52471239999999997</v>
      </c>
      <c r="P31" s="54">
        <v>11</v>
      </c>
      <c r="Q31" s="56">
        <v>0.55008869999999999</v>
      </c>
      <c r="R31" s="56">
        <v>0.58622149999999995</v>
      </c>
      <c r="S31" s="56">
        <v>0.63313960000000002</v>
      </c>
    </row>
  </sheetData>
  <mergeCells count="1">
    <mergeCell ref="A1:Q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FE7903-23E7-48E6-90AD-CF0917879C1D}">
  <dimension ref="A1:S39"/>
  <sheetViews>
    <sheetView topLeftCell="A20" workbookViewId="0">
      <selection sqref="A1:Q39"/>
    </sheetView>
  </sheetViews>
  <sheetFormatPr defaultRowHeight="14.5" x14ac:dyDescent="0.35"/>
  <cols>
    <col min="1" max="1" width="4.90625" style="8" bestFit="1" customWidth="1"/>
    <col min="2" max="2" width="20.7265625" style="11" bestFit="1" customWidth="1"/>
    <col min="3" max="3" width="9.36328125" style="7" bestFit="1" customWidth="1"/>
    <col min="4" max="4" width="9.453125" style="7" bestFit="1" customWidth="1"/>
    <col min="5" max="5" width="10.453125" style="8" bestFit="1" customWidth="1"/>
    <col min="6" max="6" width="12.54296875" style="8" bestFit="1" customWidth="1"/>
    <col min="7" max="7" width="11.08984375" style="7" customWidth="1"/>
    <col min="8" max="8" width="11.1796875" style="7" customWidth="1"/>
    <col min="9" max="9" width="12" style="7" customWidth="1"/>
    <col min="10" max="10" width="9.90625" style="7" customWidth="1"/>
    <col min="11" max="11" width="8.1796875" style="7" bestFit="1" customWidth="1"/>
    <col min="12" max="12" width="6.6328125" style="7" bestFit="1" customWidth="1"/>
    <col min="13" max="13" width="8.7265625" style="7" bestFit="1" customWidth="1"/>
    <col min="14" max="14" width="7.1796875" style="7" bestFit="1" customWidth="1"/>
    <col min="15" max="18" width="13" style="7" bestFit="1" customWidth="1"/>
    <col min="19" max="19" width="13.90625" style="7" bestFit="1" customWidth="1"/>
  </cols>
  <sheetData>
    <row r="1" spans="1:19" x14ac:dyDescent="0.35">
      <c r="A1" s="65" t="s">
        <v>695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2"/>
      <c r="S1" s="2"/>
    </row>
    <row r="3" spans="1:19" s="3" customFormat="1" ht="52" x14ac:dyDescent="0.35">
      <c r="A3" s="4" t="s">
        <v>0</v>
      </c>
      <c r="B3" s="4" t="s">
        <v>1</v>
      </c>
      <c r="C3" s="4" t="s">
        <v>30</v>
      </c>
      <c r="D3" s="4" t="s">
        <v>31</v>
      </c>
      <c r="E3" s="4" t="s">
        <v>33</v>
      </c>
      <c r="F3" s="4" t="s">
        <v>32</v>
      </c>
      <c r="G3" s="4" t="s">
        <v>756</v>
      </c>
      <c r="H3" s="4" t="s">
        <v>757</v>
      </c>
      <c r="I3" s="4" t="s">
        <v>759</v>
      </c>
      <c r="J3" s="4" t="s">
        <v>758</v>
      </c>
      <c r="K3" s="4" t="s">
        <v>34</v>
      </c>
      <c r="L3" s="4" t="s">
        <v>35</v>
      </c>
      <c r="M3" s="4" t="s">
        <v>36</v>
      </c>
      <c r="N3" s="4" t="s">
        <v>37</v>
      </c>
      <c r="O3" s="4" t="s">
        <v>39</v>
      </c>
      <c r="P3" s="4" t="s">
        <v>38</v>
      </c>
      <c r="Q3" s="4" t="s">
        <v>40</v>
      </c>
      <c r="R3" s="4" t="s">
        <v>41</v>
      </c>
      <c r="S3" s="4" t="s">
        <v>42</v>
      </c>
    </row>
    <row r="4" spans="1:19" x14ac:dyDescent="0.35">
      <c r="A4" s="5">
        <v>1</v>
      </c>
      <c r="B4" s="10" t="s">
        <v>43</v>
      </c>
      <c r="C4" s="5">
        <v>23.3</v>
      </c>
      <c r="D4" s="5">
        <v>18.899999999999999</v>
      </c>
      <c r="E4" s="9">
        <v>49</v>
      </c>
      <c r="F4" s="9">
        <v>3</v>
      </c>
      <c r="G4" s="12">
        <v>0.1047884</v>
      </c>
      <c r="H4" s="12">
        <v>0.14249999999999999</v>
      </c>
      <c r="I4" s="12">
        <v>9.1503299999999996E-2</v>
      </c>
      <c r="J4" s="12">
        <v>8.0952399999999994E-2</v>
      </c>
      <c r="K4" s="12">
        <v>0.41974400000000001</v>
      </c>
      <c r="L4" s="9">
        <v>13</v>
      </c>
      <c r="M4" s="12">
        <v>0.42773800000000001</v>
      </c>
      <c r="N4" s="9">
        <v>9</v>
      </c>
      <c r="O4" s="12">
        <v>0.42016009999999998</v>
      </c>
      <c r="P4" s="9">
        <v>10</v>
      </c>
      <c r="Q4" s="12">
        <v>0.42304350000000002</v>
      </c>
      <c r="R4" s="12">
        <v>0.43113170000000001</v>
      </c>
      <c r="S4" s="12">
        <v>0.45186490000000001</v>
      </c>
    </row>
    <row r="5" spans="1:19" x14ac:dyDescent="0.35">
      <c r="A5" s="5">
        <v>2</v>
      </c>
      <c r="B5" s="10" t="s">
        <v>2</v>
      </c>
      <c r="C5" s="5">
        <v>31.4</v>
      </c>
      <c r="D5" s="5">
        <v>17.2</v>
      </c>
      <c r="E5" s="9">
        <v>58.6</v>
      </c>
      <c r="F5" s="9">
        <v>1.2</v>
      </c>
      <c r="G5" s="12">
        <v>0.14121690000000001</v>
      </c>
      <c r="H5" s="12">
        <v>0.12968250000000001</v>
      </c>
      <c r="I5" s="12">
        <v>0.1094304</v>
      </c>
      <c r="J5" s="12">
        <v>3.2381E-2</v>
      </c>
      <c r="K5" s="12">
        <v>0.41271079999999999</v>
      </c>
      <c r="L5" s="9">
        <v>11</v>
      </c>
      <c r="M5" s="12">
        <v>0.4454284</v>
      </c>
      <c r="N5" s="9">
        <v>12</v>
      </c>
      <c r="O5" s="12">
        <v>0.43608859999999999</v>
      </c>
      <c r="P5" s="9">
        <v>12</v>
      </c>
      <c r="Q5" s="12">
        <v>0.44793889999999997</v>
      </c>
      <c r="R5" s="12">
        <v>0.45682250000000002</v>
      </c>
      <c r="S5" s="12">
        <v>0.4636864</v>
      </c>
    </row>
    <row r="6" spans="1:19" x14ac:dyDescent="0.35">
      <c r="A6" s="5">
        <v>3</v>
      </c>
      <c r="B6" s="10" t="s">
        <v>3</v>
      </c>
      <c r="C6" s="5">
        <v>29.4</v>
      </c>
      <c r="D6" s="5">
        <v>17.3</v>
      </c>
      <c r="E6" s="9">
        <v>54.2</v>
      </c>
      <c r="F6" s="9">
        <v>4.9000000000000004</v>
      </c>
      <c r="G6" s="12">
        <v>0.13222220000000001</v>
      </c>
      <c r="H6" s="12">
        <v>0.13043650000000001</v>
      </c>
      <c r="I6" s="12">
        <v>0.10121380000000001</v>
      </c>
      <c r="J6" s="12">
        <v>0.13222220000000001</v>
      </c>
      <c r="K6" s="12">
        <v>0.4960948</v>
      </c>
      <c r="L6" s="9">
        <v>21</v>
      </c>
      <c r="M6" s="12">
        <v>0.50111450000000002</v>
      </c>
      <c r="N6" s="9">
        <v>20</v>
      </c>
      <c r="O6" s="12">
        <v>0.4875391</v>
      </c>
      <c r="P6" s="9">
        <v>20</v>
      </c>
      <c r="Q6" s="12">
        <v>0.48152470000000003</v>
      </c>
      <c r="R6" s="12">
        <v>0.4730027</v>
      </c>
      <c r="S6" s="12">
        <v>0.46426220000000001</v>
      </c>
    </row>
    <row r="7" spans="1:19" x14ac:dyDescent="0.35">
      <c r="A7" s="5">
        <v>4</v>
      </c>
      <c r="B7" s="10" t="s">
        <v>4</v>
      </c>
      <c r="C7" s="5">
        <v>36.4</v>
      </c>
      <c r="D7" s="5">
        <v>17</v>
      </c>
      <c r="E7" s="9">
        <v>35.700000000000003</v>
      </c>
      <c r="F7" s="9">
        <v>2.2999999999999998</v>
      </c>
      <c r="G7" s="12">
        <v>0.16370370000000001</v>
      </c>
      <c r="H7" s="12">
        <v>0.1281746</v>
      </c>
      <c r="I7" s="12">
        <v>6.6666699999999995E-2</v>
      </c>
      <c r="J7" s="12">
        <v>6.2063500000000001E-2</v>
      </c>
      <c r="K7" s="12">
        <v>0.4206085</v>
      </c>
      <c r="L7" s="9">
        <v>14</v>
      </c>
      <c r="M7" s="12">
        <v>0.43767420000000001</v>
      </c>
      <c r="N7" s="9">
        <v>11</v>
      </c>
      <c r="O7" s="12">
        <v>0.44364680000000001</v>
      </c>
      <c r="P7" s="9">
        <v>14</v>
      </c>
      <c r="Q7" s="12">
        <v>0.46354030000000002</v>
      </c>
      <c r="R7" s="12">
        <v>0.49016019999999999</v>
      </c>
      <c r="S7" s="12">
        <v>0.52031669999999997</v>
      </c>
    </row>
    <row r="8" spans="1:19" x14ac:dyDescent="0.35">
      <c r="A8" s="5">
        <v>5</v>
      </c>
      <c r="B8" s="10" t="s">
        <v>5</v>
      </c>
      <c r="C8" s="5">
        <v>48.3</v>
      </c>
      <c r="D8" s="5">
        <v>20.8</v>
      </c>
      <c r="E8" s="9">
        <v>63.5</v>
      </c>
      <c r="F8" s="9">
        <v>1.2</v>
      </c>
      <c r="G8" s="12">
        <v>0.2172222</v>
      </c>
      <c r="H8" s="12">
        <v>0.1568254</v>
      </c>
      <c r="I8" s="12">
        <v>0.1185808</v>
      </c>
      <c r="J8" s="12">
        <v>3.2381E-2</v>
      </c>
      <c r="K8" s="12">
        <v>0.52500930000000001</v>
      </c>
      <c r="L8" s="9">
        <v>29</v>
      </c>
      <c r="M8" s="12">
        <v>0.59954949999999996</v>
      </c>
      <c r="N8" s="9">
        <v>32</v>
      </c>
      <c r="O8" s="12">
        <v>0.576125</v>
      </c>
      <c r="P8" s="9">
        <v>32</v>
      </c>
      <c r="Q8" s="12">
        <v>0.60717739999999998</v>
      </c>
      <c r="R8" s="12">
        <v>0.64346409999999998</v>
      </c>
      <c r="S8" s="12">
        <v>0.6874439</v>
      </c>
    </row>
    <row r="9" spans="1:19" x14ac:dyDescent="0.35">
      <c r="A9" s="5">
        <v>6</v>
      </c>
      <c r="B9" s="10" t="s">
        <v>44</v>
      </c>
      <c r="C9" s="5">
        <v>28.7</v>
      </c>
      <c r="D9" s="5">
        <v>10.9</v>
      </c>
      <c r="E9" s="9">
        <v>73.099999999999994</v>
      </c>
      <c r="F9" s="9">
        <v>1.1000000000000001</v>
      </c>
      <c r="G9" s="12">
        <v>0.1290741</v>
      </c>
      <c r="H9" s="12">
        <v>8.2182500000000006E-2</v>
      </c>
      <c r="I9" s="12">
        <v>0.13650789999999999</v>
      </c>
      <c r="J9" s="12">
        <v>2.9682500000000001E-2</v>
      </c>
      <c r="K9" s="12">
        <v>0.37744709999999998</v>
      </c>
      <c r="L9" s="9">
        <v>7</v>
      </c>
      <c r="M9" s="12">
        <v>0.45939540000000001</v>
      </c>
      <c r="N9" s="9">
        <v>16</v>
      </c>
      <c r="O9" s="12">
        <v>0.40495890000000001</v>
      </c>
      <c r="P9" s="9">
        <v>9</v>
      </c>
      <c r="Q9" s="12">
        <v>0.42130659999999998</v>
      </c>
      <c r="R9" s="12">
        <v>0.43702920000000001</v>
      </c>
      <c r="S9" s="12">
        <v>0.45034970000000002</v>
      </c>
    </row>
    <row r="10" spans="1:19" x14ac:dyDescent="0.35">
      <c r="A10" s="5">
        <v>7</v>
      </c>
      <c r="B10" s="10" t="s">
        <v>6</v>
      </c>
      <c r="C10" s="5">
        <v>37.6</v>
      </c>
      <c r="D10" s="5">
        <v>23.1</v>
      </c>
      <c r="E10" s="9">
        <v>41.6</v>
      </c>
      <c r="F10" s="9">
        <v>2.9</v>
      </c>
      <c r="G10" s="12">
        <v>0.16910049999999999</v>
      </c>
      <c r="H10" s="12">
        <v>0.17416670000000001</v>
      </c>
      <c r="I10" s="12">
        <v>7.7684400000000001E-2</v>
      </c>
      <c r="J10" s="12">
        <v>7.8254000000000004E-2</v>
      </c>
      <c r="K10" s="12">
        <v>0.49920560000000003</v>
      </c>
      <c r="L10" s="9">
        <v>22</v>
      </c>
      <c r="M10" s="12">
        <v>0.51558950000000003</v>
      </c>
      <c r="N10" s="9">
        <v>22</v>
      </c>
      <c r="O10" s="12">
        <v>0.52111019999999997</v>
      </c>
      <c r="P10" s="9">
        <v>24</v>
      </c>
      <c r="Q10" s="12">
        <v>0.53919479999999997</v>
      </c>
      <c r="R10" s="12">
        <v>0.56139190000000005</v>
      </c>
      <c r="S10" s="12">
        <v>0.58041799999999999</v>
      </c>
    </row>
    <row r="11" spans="1:19" x14ac:dyDescent="0.35">
      <c r="A11" s="5">
        <v>8</v>
      </c>
      <c r="B11" s="10" t="s">
        <v>45</v>
      </c>
      <c r="C11" s="5">
        <v>41.7</v>
      </c>
      <c r="D11" s="5">
        <v>27.6</v>
      </c>
      <c r="E11" s="9">
        <v>84.6</v>
      </c>
      <c r="F11" s="9">
        <v>4.5</v>
      </c>
      <c r="G11" s="12">
        <v>0.1875397</v>
      </c>
      <c r="H11" s="12">
        <v>0.20809520000000001</v>
      </c>
      <c r="I11" s="12">
        <v>0.15798319999999999</v>
      </c>
      <c r="J11" s="12">
        <v>0.1214286</v>
      </c>
      <c r="K11" s="12">
        <v>0.6750467</v>
      </c>
      <c r="L11" s="9">
        <v>36</v>
      </c>
      <c r="M11" s="12">
        <v>0.81466329999999998</v>
      </c>
      <c r="N11" s="9">
        <v>36</v>
      </c>
      <c r="O11" s="12">
        <v>0.67189549999999998</v>
      </c>
      <c r="P11" s="9">
        <v>36</v>
      </c>
      <c r="Q11" s="12">
        <v>0.67098939999999996</v>
      </c>
      <c r="R11" s="12">
        <v>0.67185349999999999</v>
      </c>
      <c r="S11" s="12">
        <v>0.67941609999999997</v>
      </c>
    </row>
    <row r="12" spans="1:19" x14ac:dyDescent="0.35">
      <c r="A12" s="5">
        <v>9</v>
      </c>
      <c r="B12" s="10" t="s">
        <v>46</v>
      </c>
      <c r="C12" s="5">
        <v>23.4</v>
      </c>
      <c r="D12" s="5">
        <v>24.1</v>
      </c>
      <c r="E12" s="9">
        <v>73.8</v>
      </c>
      <c r="F12" s="9">
        <v>2.1</v>
      </c>
      <c r="G12" s="12">
        <v>0.1052381</v>
      </c>
      <c r="H12" s="12">
        <v>0.18170639999999999</v>
      </c>
      <c r="I12" s="12">
        <v>0.1378151</v>
      </c>
      <c r="J12" s="12">
        <v>5.66667E-2</v>
      </c>
      <c r="K12" s="12">
        <v>0.48142620000000003</v>
      </c>
      <c r="L12" s="9">
        <v>20</v>
      </c>
      <c r="M12" s="12">
        <v>0.54928770000000005</v>
      </c>
      <c r="N12" s="9">
        <v>26</v>
      </c>
      <c r="O12" s="12">
        <v>0.50324290000000005</v>
      </c>
      <c r="P12" s="9">
        <v>23</v>
      </c>
      <c r="Q12" s="12">
        <v>0.52068320000000001</v>
      </c>
      <c r="R12" s="12">
        <v>0.54454389999999997</v>
      </c>
      <c r="S12" s="12">
        <v>0.57649019999999995</v>
      </c>
    </row>
    <row r="13" spans="1:19" x14ac:dyDescent="0.35">
      <c r="A13" s="5">
        <v>10</v>
      </c>
      <c r="B13" s="10" t="s">
        <v>7</v>
      </c>
      <c r="C13" s="5">
        <v>32.299999999999997</v>
      </c>
      <c r="D13" s="5">
        <v>17.100000000000001</v>
      </c>
      <c r="E13" s="9">
        <v>59.7</v>
      </c>
      <c r="F13" s="9">
        <v>1.2</v>
      </c>
      <c r="G13" s="12">
        <v>0.14526449999999999</v>
      </c>
      <c r="H13" s="12">
        <v>0.1289286</v>
      </c>
      <c r="I13" s="12">
        <v>0.1114846</v>
      </c>
      <c r="J13" s="12">
        <v>3.2381E-2</v>
      </c>
      <c r="K13" s="12">
        <v>0.41805870000000001</v>
      </c>
      <c r="L13" s="9">
        <v>12</v>
      </c>
      <c r="M13" s="12">
        <v>0.4531731</v>
      </c>
      <c r="N13" s="9">
        <v>14</v>
      </c>
      <c r="O13" s="12">
        <v>0.44225730000000002</v>
      </c>
      <c r="P13" s="9">
        <v>13</v>
      </c>
      <c r="Q13" s="12">
        <v>0.45457959999999997</v>
      </c>
      <c r="R13" s="12">
        <v>0.46415590000000001</v>
      </c>
      <c r="S13" s="12">
        <v>0.47267219999999999</v>
      </c>
    </row>
    <row r="14" spans="1:19" x14ac:dyDescent="0.35">
      <c r="A14" s="5">
        <v>11</v>
      </c>
      <c r="B14" s="10" t="s">
        <v>8</v>
      </c>
      <c r="C14" s="5">
        <v>20.100000000000001</v>
      </c>
      <c r="D14" s="5">
        <v>21.9</v>
      </c>
      <c r="E14" s="9">
        <v>48.3</v>
      </c>
      <c r="F14" s="9">
        <v>3.7</v>
      </c>
      <c r="G14" s="12">
        <v>9.0396799999999999E-2</v>
      </c>
      <c r="H14" s="12">
        <v>0.16511909999999999</v>
      </c>
      <c r="I14" s="12">
        <v>9.0196100000000001E-2</v>
      </c>
      <c r="J14" s="12">
        <v>9.9841299999999994E-2</v>
      </c>
      <c r="K14" s="12">
        <v>0.44555319999999998</v>
      </c>
      <c r="L14" s="9">
        <v>16</v>
      </c>
      <c r="M14" s="12">
        <v>0.45513940000000003</v>
      </c>
      <c r="N14" s="9">
        <v>15</v>
      </c>
      <c r="O14" s="12">
        <v>0.452241</v>
      </c>
      <c r="P14" s="9">
        <v>15</v>
      </c>
      <c r="Q14" s="12">
        <v>0.46224920000000003</v>
      </c>
      <c r="R14" s="12">
        <v>0.48381740000000001</v>
      </c>
      <c r="S14" s="12">
        <v>0.52105230000000002</v>
      </c>
    </row>
    <row r="15" spans="1:19" x14ac:dyDescent="0.35">
      <c r="A15" s="5">
        <v>12</v>
      </c>
      <c r="B15" s="10" t="s">
        <v>9</v>
      </c>
      <c r="C15" s="5">
        <v>38.5</v>
      </c>
      <c r="D15" s="5">
        <v>26.4</v>
      </c>
      <c r="E15" s="9">
        <v>62.6</v>
      </c>
      <c r="F15" s="9">
        <v>1.9</v>
      </c>
      <c r="G15" s="12">
        <v>0.1731481</v>
      </c>
      <c r="H15" s="12">
        <v>0.19904759999999999</v>
      </c>
      <c r="I15" s="12">
        <v>0.11690010000000001</v>
      </c>
      <c r="J15" s="12">
        <v>5.1269799999999997E-2</v>
      </c>
      <c r="K15" s="12">
        <v>0.54036569999999995</v>
      </c>
      <c r="L15" s="9">
        <v>31</v>
      </c>
      <c r="M15" s="12">
        <v>0.58139739999999995</v>
      </c>
      <c r="N15" s="9">
        <v>31</v>
      </c>
      <c r="O15" s="12">
        <v>0.57281629999999994</v>
      </c>
      <c r="P15" s="9">
        <v>31</v>
      </c>
      <c r="Q15" s="12">
        <v>0.59412710000000002</v>
      </c>
      <c r="R15" s="12">
        <v>0.61758150000000001</v>
      </c>
      <c r="S15" s="12">
        <v>0.6417214</v>
      </c>
    </row>
    <row r="16" spans="1:19" x14ac:dyDescent="0.35">
      <c r="A16" s="5">
        <v>13</v>
      </c>
      <c r="B16" s="10" t="s">
        <v>10</v>
      </c>
      <c r="C16" s="5">
        <v>34</v>
      </c>
      <c r="D16" s="5">
        <v>21.2</v>
      </c>
      <c r="E16" s="9">
        <v>71.7</v>
      </c>
      <c r="F16" s="9">
        <v>3.1</v>
      </c>
      <c r="G16" s="12">
        <v>0.15291009999999999</v>
      </c>
      <c r="H16" s="12">
        <v>0.15984129999999999</v>
      </c>
      <c r="I16" s="12">
        <v>0.1338935</v>
      </c>
      <c r="J16" s="12">
        <v>8.3650799999999997E-2</v>
      </c>
      <c r="K16" s="12">
        <v>0.53029570000000004</v>
      </c>
      <c r="L16" s="9">
        <v>30</v>
      </c>
      <c r="M16" s="12">
        <v>0.57169270000000005</v>
      </c>
      <c r="N16" s="9">
        <v>29</v>
      </c>
      <c r="O16" s="12">
        <v>0.53115920000000005</v>
      </c>
      <c r="P16" s="9">
        <v>26</v>
      </c>
      <c r="Q16" s="12">
        <v>0.53226209999999996</v>
      </c>
      <c r="R16" s="12">
        <v>0.53314379999999995</v>
      </c>
      <c r="S16" s="12">
        <v>0.53473340000000003</v>
      </c>
    </row>
    <row r="17" spans="1:19" x14ac:dyDescent="0.35">
      <c r="A17" s="5">
        <v>14</v>
      </c>
      <c r="B17" s="10" t="s">
        <v>11</v>
      </c>
      <c r="C17" s="5">
        <v>26.3</v>
      </c>
      <c r="D17" s="5">
        <v>13.7</v>
      </c>
      <c r="E17" s="9">
        <v>53.7</v>
      </c>
      <c r="F17" s="9">
        <v>1.9</v>
      </c>
      <c r="G17" s="12">
        <v>0.11828039999999999</v>
      </c>
      <c r="H17" s="12">
        <v>0.1032936</v>
      </c>
      <c r="I17" s="12">
        <v>0.1002801</v>
      </c>
      <c r="J17" s="12">
        <v>5.1269799999999997E-2</v>
      </c>
      <c r="K17" s="12">
        <v>0.37312400000000001</v>
      </c>
      <c r="L17" s="9">
        <v>6</v>
      </c>
      <c r="M17" s="12">
        <v>0.39198379999999999</v>
      </c>
      <c r="N17" s="9">
        <v>6</v>
      </c>
      <c r="O17" s="12">
        <v>0.37769940000000002</v>
      </c>
      <c r="P17" s="9">
        <v>5</v>
      </c>
      <c r="Q17" s="12">
        <v>0.38099189999999999</v>
      </c>
      <c r="R17" s="12">
        <v>0.38373210000000002</v>
      </c>
      <c r="S17" s="12">
        <v>0.38694400000000001</v>
      </c>
    </row>
    <row r="18" spans="1:19" x14ac:dyDescent="0.35">
      <c r="A18" s="5">
        <v>15</v>
      </c>
      <c r="B18" s="10" t="s">
        <v>12</v>
      </c>
      <c r="C18" s="5">
        <v>27.4</v>
      </c>
      <c r="D18" s="5">
        <v>12.1</v>
      </c>
      <c r="E18" s="9">
        <v>54.5</v>
      </c>
      <c r="F18" s="9">
        <v>5.6</v>
      </c>
      <c r="G18" s="12">
        <v>0.1232275</v>
      </c>
      <c r="H18" s="12">
        <v>9.1230199999999997E-2</v>
      </c>
      <c r="I18" s="12">
        <v>0.101774</v>
      </c>
      <c r="J18" s="12">
        <v>0.1511111</v>
      </c>
      <c r="K18" s="12">
        <v>0.4673428</v>
      </c>
      <c r="L18" s="9">
        <v>19</v>
      </c>
      <c r="M18" s="12">
        <v>0.48184480000000002</v>
      </c>
      <c r="N18" s="9">
        <v>19</v>
      </c>
      <c r="O18" s="12">
        <v>0.46539979999999997</v>
      </c>
      <c r="P18" s="9">
        <v>17</v>
      </c>
      <c r="Q18" s="12">
        <v>0.46587980000000001</v>
      </c>
      <c r="R18" s="12">
        <v>0.46946510000000002</v>
      </c>
      <c r="S18" s="12">
        <v>0.48325449999999998</v>
      </c>
    </row>
    <row r="19" spans="1:19" x14ac:dyDescent="0.35">
      <c r="A19" s="5">
        <v>16</v>
      </c>
      <c r="B19" s="10" t="s">
        <v>13</v>
      </c>
      <c r="C19" s="5">
        <v>45.3</v>
      </c>
      <c r="D19" s="5">
        <v>29</v>
      </c>
      <c r="E19" s="9">
        <v>69.900000000000006</v>
      </c>
      <c r="F19" s="9">
        <v>1.5</v>
      </c>
      <c r="G19" s="12">
        <v>0.2037302</v>
      </c>
      <c r="H19" s="12">
        <v>0.21865080000000001</v>
      </c>
      <c r="I19" s="12">
        <v>0.13053219999999999</v>
      </c>
      <c r="J19" s="12">
        <v>4.0476199999999997E-2</v>
      </c>
      <c r="K19" s="12">
        <v>0.59338939999999996</v>
      </c>
      <c r="L19" s="9">
        <v>35</v>
      </c>
      <c r="M19" s="12">
        <v>0.66277620000000004</v>
      </c>
      <c r="N19" s="9">
        <v>35</v>
      </c>
      <c r="O19" s="12">
        <v>0.64228359999999995</v>
      </c>
      <c r="P19" s="9">
        <v>35</v>
      </c>
      <c r="Q19" s="12">
        <v>0.66950940000000003</v>
      </c>
      <c r="R19" s="12">
        <v>0.69560390000000005</v>
      </c>
      <c r="S19" s="12">
        <v>0.71767179999999997</v>
      </c>
    </row>
    <row r="20" spans="1:19" x14ac:dyDescent="0.35">
      <c r="A20" s="5">
        <v>17</v>
      </c>
      <c r="B20" s="10" t="s">
        <v>14</v>
      </c>
      <c r="C20" s="5">
        <v>36.200000000000003</v>
      </c>
      <c r="D20" s="5">
        <v>26.1</v>
      </c>
      <c r="E20" s="9">
        <v>60.9</v>
      </c>
      <c r="F20" s="9">
        <v>2.6</v>
      </c>
      <c r="G20" s="12">
        <v>0.16280420000000001</v>
      </c>
      <c r="H20" s="12">
        <v>0.19678570000000001</v>
      </c>
      <c r="I20" s="12">
        <v>0.11372549999999999</v>
      </c>
      <c r="J20" s="12">
        <v>7.0158700000000004E-2</v>
      </c>
      <c r="K20" s="12">
        <v>0.54347420000000002</v>
      </c>
      <c r="L20" s="9">
        <v>32</v>
      </c>
      <c r="M20" s="12">
        <v>0.57241679999999995</v>
      </c>
      <c r="N20" s="9">
        <v>30</v>
      </c>
      <c r="O20" s="12">
        <v>0.5633724</v>
      </c>
      <c r="P20" s="9">
        <v>30</v>
      </c>
      <c r="Q20" s="12">
        <v>0.57964579999999999</v>
      </c>
      <c r="R20" s="12">
        <v>0.60164620000000002</v>
      </c>
      <c r="S20" s="12">
        <v>0.62925240000000005</v>
      </c>
    </row>
    <row r="21" spans="1:19" x14ac:dyDescent="0.35">
      <c r="A21" s="5">
        <v>18</v>
      </c>
      <c r="B21" s="10" t="s">
        <v>15</v>
      </c>
      <c r="C21" s="5">
        <v>19.7</v>
      </c>
      <c r="D21" s="5">
        <v>15.7</v>
      </c>
      <c r="E21" s="9">
        <v>35.700000000000003</v>
      </c>
      <c r="F21" s="9">
        <v>3.4</v>
      </c>
      <c r="G21" s="12">
        <v>8.8597899999999993E-2</v>
      </c>
      <c r="H21" s="12">
        <v>0.11837300000000001</v>
      </c>
      <c r="I21" s="12">
        <v>6.6666699999999995E-2</v>
      </c>
      <c r="J21" s="12">
        <v>9.1745999999999994E-2</v>
      </c>
      <c r="K21" s="12">
        <v>0.36538359999999998</v>
      </c>
      <c r="L21" s="9">
        <v>4</v>
      </c>
      <c r="M21" s="12">
        <v>0.366373</v>
      </c>
      <c r="N21" s="9">
        <v>3</v>
      </c>
      <c r="O21" s="12">
        <v>0.36420400000000003</v>
      </c>
      <c r="P21" s="9">
        <v>3</v>
      </c>
      <c r="Q21" s="12">
        <v>0.36478120000000003</v>
      </c>
      <c r="R21" s="12">
        <v>0.36737409999999998</v>
      </c>
      <c r="S21" s="12">
        <v>0.37792799999999999</v>
      </c>
    </row>
    <row r="22" spans="1:19" x14ac:dyDescent="0.35">
      <c r="A22" s="5">
        <v>19</v>
      </c>
      <c r="B22" s="10" t="s">
        <v>47</v>
      </c>
      <c r="C22" s="5">
        <v>27</v>
      </c>
      <c r="D22" s="5">
        <v>13.8</v>
      </c>
      <c r="E22" s="9">
        <v>53.6</v>
      </c>
      <c r="F22" s="9">
        <v>1.6</v>
      </c>
      <c r="G22" s="12">
        <v>0.1214286</v>
      </c>
      <c r="H22" s="12">
        <v>0.1040476</v>
      </c>
      <c r="I22" s="12">
        <v>0.1000934</v>
      </c>
      <c r="J22" s="12">
        <v>4.31746E-2</v>
      </c>
      <c r="K22" s="12">
        <v>0.36874420000000002</v>
      </c>
      <c r="L22" s="9">
        <v>5</v>
      </c>
      <c r="M22" s="12">
        <v>0.38984780000000002</v>
      </c>
      <c r="N22" s="9">
        <v>5</v>
      </c>
      <c r="O22" s="12">
        <v>0.37825019999999998</v>
      </c>
      <c r="P22" s="9">
        <v>6</v>
      </c>
      <c r="Q22" s="12">
        <v>0.38422000000000001</v>
      </c>
      <c r="R22" s="12">
        <v>0.38929259999999999</v>
      </c>
      <c r="S22" s="12">
        <v>0.39465099999999997</v>
      </c>
    </row>
    <row r="23" spans="1:19" x14ac:dyDescent="0.35">
      <c r="A23" s="5">
        <v>20</v>
      </c>
      <c r="B23" s="10" t="s">
        <v>16</v>
      </c>
      <c r="C23" s="5">
        <v>42</v>
      </c>
      <c r="D23" s="5">
        <v>25.8</v>
      </c>
      <c r="E23" s="9">
        <v>68.900000000000006</v>
      </c>
      <c r="F23" s="9">
        <v>1.7</v>
      </c>
      <c r="G23" s="12">
        <v>0.1888889</v>
      </c>
      <c r="H23" s="12">
        <v>0.1945238</v>
      </c>
      <c r="I23" s="12">
        <v>0.1286648</v>
      </c>
      <c r="J23" s="12">
        <v>4.5872999999999997E-2</v>
      </c>
      <c r="K23" s="12">
        <v>0.55795050000000002</v>
      </c>
      <c r="L23" s="9">
        <v>33</v>
      </c>
      <c r="M23" s="12">
        <v>0.61387590000000003</v>
      </c>
      <c r="N23" s="9">
        <v>33</v>
      </c>
      <c r="O23" s="12">
        <v>0.59339679999999995</v>
      </c>
      <c r="P23" s="9">
        <v>33</v>
      </c>
      <c r="Q23" s="12">
        <v>0.6137378</v>
      </c>
      <c r="R23" s="12">
        <v>0.63296430000000004</v>
      </c>
      <c r="S23" s="12">
        <v>0.6488621</v>
      </c>
    </row>
    <row r="24" spans="1:19" x14ac:dyDescent="0.35">
      <c r="A24" s="5">
        <v>21</v>
      </c>
      <c r="B24" s="10" t="s">
        <v>17</v>
      </c>
      <c r="C24" s="5">
        <v>34.4</v>
      </c>
      <c r="D24" s="5">
        <v>25.6</v>
      </c>
      <c r="E24" s="9">
        <v>53.8</v>
      </c>
      <c r="F24" s="9">
        <v>1.9</v>
      </c>
      <c r="G24" s="12">
        <v>0.15470900000000001</v>
      </c>
      <c r="H24" s="12">
        <v>0.19301589999999999</v>
      </c>
      <c r="I24" s="12">
        <v>0.1004669</v>
      </c>
      <c r="J24" s="12">
        <v>5.1269799999999997E-2</v>
      </c>
      <c r="K24" s="12">
        <v>0.49946160000000001</v>
      </c>
      <c r="L24" s="9">
        <v>23</v>
      </c>
      <c r="M24" s="12">
        <v>0.52947250000000001</v>
      </c>
      <c r="N24" s="9">
        <v>24</v>
      </c>
      <c r="O24" s="12">
        <v>0.53136240000000001</v>
      </c>
      <c r="P24" s="9">
        <v>27</v>
      </c>
      <c r="Q24" s="12">
        <v>0.55458580000000002</v>
      </c>
      <c r="R24" s="12">
        <v>0.58286519999999997</v>
      </c>
      <c r="S24" s="12">
        <v>0.61483200000000005</v>
      </c>
    </row>
    <row r="25" spans="1:19" x14ac:dyDescent="0.35">
      <c r="A25" s="5">
        <v>22</v>
      </c>
      <c r="B25" s="10" t="s">
        <v>18</v>
      </c>
      <c r="C25" s="5">
        <v>28.9</v>
      </c>
      <c r="D25" s="5">
        <v>6.8</v>
      </c>
      <c r="E25" s="9">
        <v>23.9</v>
      </c>
      <c r="F25" s="9">
        <v>3.1</v>
      </c>
      <c r="G25" s="12">
        <v>0.12997349999999999</v>
      </c>
      <c r="H25" s="12">
        <v>5.1269799999999997E-2</v>
      </c>
      <c r="I25" s="12">
        <v>4.4631200000000003E-2</v>
      </c>
      <c r="J25" s="12">
        <v>8.3650799999999997E-2</v>
      </c>
      <c r="K25" s="12">
        <v>0.30952540000000001</v>
      </c>
      <c r="L25" s="9">
        <v>1</v>
      </c>
      <c r="M25" s="12">
        <v>0.32026250000000001</v>
      </c>
      <c r="N25" s="9">
        <v>1</v>
      </c>
      <c r="O25" s="12">
        <v>0.33001970000000003</v>
      </c>
      <c r="P25" s="9">
        <v>1</v>
      </c>
      <c r="Q25" s="12">
        <v>0.34929729999999998</v>
      </c>
      <c r="R25" s="12">
        <v>0.37728899999999999</v>
      </c>
      <c r="S25" s="12">
        <v>0.41018680000000002</v>
      </c>
    </row>
    <row r="26" spans="1:19" x14ac:dyDescent="0.35">
      <c r="A26" s="5">
        <v>23</v>
      </c>
      <c r="B26" s="10" t="s">
        <v>19</v>
      </c>
      <c r="C26" s="5">
        <v>43.8</v>
      </c>
      <c r="D26" s="5">
        <v>15.3</v>
      </c>
      <c r="E26" s="9">
        <v>48</v>
      </c>
      <c r="F26" s="9">
        <v>3.9</v>
      </c>
      <c r="G26" s="12">
        <v>0.1969841</v>
      </c>
      <c r="H26" s="12">
        <v>0.1153571</v>
      </c>
      <c r="I26" s="12">
        <v>8.9635900000000004E-2</v>
      </c>
      <c r="J26" s="12">
        <v>0.1052381</v>
      </c>
      <c r="K26" s="12">
        <v>0.50721519999999998</v>
      </c>
      <c r="L26" s="9">
        <v>27</v>
      </c>
      <c r="M26" s="12">
        <v>0.53424839999999996</v>
      </c>
      <c r="N26" s="9">
        <v>25</v>
      </c>
      <c r="O26" s="12">
        <v>0.52159420000000001</v>
      </c>
      <c r="P26" s="9">
        <v>25</v>
      </c>
      <c r="Q26" s="12">
        <v>0.53915749999999996</v>
      </c>
      <c r="R26" s="12">
        <v>0.57253390000000004</v>
      </c>
      <c r="S26" s="12">
        <v>0.62134149999999999</v>
      </c>
    </row>
    <row r="27" spans="1:19" x14ac:dyDescent="0.35">
      <c r="A27" s="5">
        <v>24</v>
      </c>
      <c r="B27" s="10" t="s">
        <v>20</v>
      </c>
      <c r="C27" s="5">
        <v>28</v>
      </c>
      <c r="D27" s="5">
        <v>6.1</v>
      </c>
      <c r="E27" s="9">
        <v>19.3</v>
      </c>
      <c r="F27" s="9">
        <v>4.2</v>
      </c>
      <c r="G27" s="12">
        <v>0.12592590000000001</v>
      </c>
      <c r="H27" s="12">
        <v>4.5992100000000001E-2</v>
      </c>
      <c r="I27" s="12">
        <v>3.60411E-2</v>
      </c>
      <c r="J27" s="12">
        <v>0.1133333</v>
      </c>
      <c r="K27" s="12">
        <v>0.32129239999999998</v>
      </c>
      <c r="L27" s="9">
        <v>2</v>
      </c>
      <c r="M27" s="12">
        <v>0.33462049999999999</v>
      </c>
      <c r="N27" s="9">
        <v>2</v>
      </c>
      <c r="O27" s="12">
        <v>0.35026249999999998</v>
      </c>
      <c r="P27" s="9">
        <v>2</v>
      </c>
      <c r="Q27" s="12">
        <v>0.37085400000000002</v>
      </c>
      <c r="R27" s="12">
        <v>0.39218209999999998</v>
      </c>
      <c r="S27" s="12">
        <v>0.40898079999999998</v>
      </c>
    </row>
    <row r="28" spans="1:19" x14ac:dyDescent="0.35">
      <c r="A28" s="5">
        <v>25</v>
      </c>
      <c r="B28" s="10" t="s">
        <v>48</v>
      </c>
      <c r="C28" s="5">
        <v>28.6</v>
      </c>
      <c r="D28" s="5">
        <v>11.2</v>
      </c>
      <c r="E28" s="9">
        <v>26.4</v>
      </c>
      <c r="F28" s="9">
        <v>3.8</v>
      </c>
      <c r="G28" s="12">
        <v>0.1286243</v>
      </c>
      <c r="H28" s="12">
        <v>8.4444400000000003E-2</v>
      </c>
      <c r="I28" s="12">
        <v>4.9299700000000002E-2</v>
      </c>
      <c r="J28" s="12">
        <v>0.1025397</v>
      </c>
      <c r="K28" s="12">
        <v>0.36490820000000002</v>
      </c>
      <c r="L28" s="9">
        <v>3</v>
      </c>
      <c r="M28" s="12">
        <v>0.36987239999999999</v>
      </c>
      <c r="N28" s="9">
        <v>4</v>
      </c>
      <c r="O28" s="12">
        <v>0.37401719999999999</v>
      </c>
      <c r="P28" s="9">
        <v>4</v>
      </c>
      <c r="Q28" s="12">
        <v>0.38190210000000002</v>
      </c>
      <c r="R28" s="12">
        <v>0.39295069999999999</v>
      </c>
      <c r="S28" s="12">
        <v>0.4100029</v>
      </c>
    </row>
    <row r="29" spans="1:19" x14ac:dyDescent="0.35">
      <c r="A29" s="5">
        <v>26</v>
      </c>
      <c r="B29" s="10" t="s">
        <v>21</v>
      </c>
      <c r="C29" s="5">
        <v>34.1</v>
      </c>
      <c r="D29" s="5">
        <v>20.399999999999999</v>
      </c>
      <c r="E29" s="9">
        <v>44.6</v>
      </c>
      <c r="F29" s="9">
        <v>2.6</v>
      </c>
      <c r="G29" s="12">
        <v>0.15335979999999999</v>
      </c>
      <c r="H29" s="12">
        <v>0.15380949999999999</v>
      </c>
      <c r="I29" s="12">
        <v>8.3286700000000005E-2</v>
      </c>
      <c r="J29" s="12">
        <v>7.0158700000000004E-2</v>
      </c>
      <c r="K29" s="12">
        <v>0.46061469999999999</v>
      </c>
      <c r="L29" s="9">
        <v>18</v>
      </c>
      <c r="M29" s="12">
        <v>0.47331299999999998</v>
      </c>
      <c r="N29" s="9">
        <v>17</v>
      </c>
      <c r="O29" s="12">
        <v>0.47488609999999998</v>
      </c>
      <c r="P29" s="9">
        <v>19</v>
      </c>
      <c r="Q29" s="12">
        <v>0.4873441</v>
      </c>
      <c r="R29" s="12">
        <v>0.50351990000000002</v>
      </c>
      <c r="S29" s="12">
        <v>0.51892760000000004</v>
      </c>
    </row>
    <row r="30" spans="1:19" x14ac:dyDescent="0.35">
      <c r="A30" s="5">
        <v>27</v>
      </c>
      <c r="B30" s="10" t="s">
        <v>49</v>
      </c>
      <c r="C30" s="5">
        <v>23.7</v>
      </c>
      <c r="D30" s="5">
        <v>23.6</v>
      </c>
      <c r="E30" s="9">
        <v>44.9</v>
      </c>
      <c r="F30" s="9">
        <v>2.2000000000000002</v>
      </c>
      <c r="G30" s="12">
        <v>0.1065873</v>
      </c>
      <c r="H30" s="12">
        <v>0.1779365</v>
      </c>
      <c r="I30" s="12">
        <v>8.3846900000000002E-2</v>
      </c>
      <c r="J30" s="12">
        <v>5.9365099999999997E-2</v>
      </c>
      <c r="K30" s="12">
        <v>0.4277358</v>
      </c>
      <c r="L30" s="9">
        <v>15</v>
      </c>
      <c r="M30" s="12">
        <v>0.4461117</v>
      </c>
      <c r="N30" s="9">
        <v>13</v>
      </c>
      <c r="O30" s="12">
        <v>0.45239839999999998</v>
      </c>
      <c r="P30" s="9">
        <v>16</v>
      </c>
      <c r="Q30" s="12">
        <v>0.4766743</v>
      </c>
      <c r="R30" s="12">
        <v>0.51464240000000006</v>
      </c>
      <c r="S30" s="12">
        <v>0.56123160000000005</v>
      </c>
    </row>
    <row r="31" spans="1:19" x14ac:dyDescent="0.35">
      <c r="A31" s="5">
        <v>28</v>
      </c>
      <c r="B31" s="10" t="s">
        <v>22</v>
      </c>
      <c r="C31" s="5">
        <v>25.7</v>
      </c>
      <c r="D31" s="5">
        <v>15.6</v>
      </c>
      <c r="E31" s="9">
        <v>56.6</v>
      </c>
      <c r="F31" s="9">
        <v>2.2999999999999998</v>
      </c>
      <c r="G31" s="12">
        <v>0.115582</v>
      </c>
      <c r="H31" s="12">
        <v>0.1176191</v>
      </c>
      <c r="I31" s="12">
        <v>0.1056956</v>
      </c>
      <c r="J31" s="12">
        <v>6.2063500000000001E-2</v>
      </c>
      <c r="K31" s="12">
        <v>0.40096019999999999</v>
      </c>
      <c r="L31" s="9">
        <v>9</v>
      </c>
      <c r="M31" s="12">
        <v>0.41987140000000001</v>
      </c>
      <c r="N31" s="9">
        <v>8</v>
      </c>
      <c r="O31" s="12">
        <v>0.40158349999999998</v>
      </c>
      <c r="P31" s="9">
        <v>7</v>
      </c>
      <c r="Q31" s="12">
        <v>0.40226010000000001</v>
      </c>
      <c r="R31" s="12">
        <v>0.40194220000000003</v>
      </c>
      <c r="S31" s="12">
        <v>0.40087929999999999</v>
      </c>
    </row>
    <row r="32" spans="1:19" x14ac:dyDescent="0.35">
      <c r="A32" s="5">
        <v>29</v>
      </c>
      <c r="B32" s="10" t="s">
        <v>23</v>
      </c>
      <c r="C32" s="5">
        <v>39.1</v>
      </c>
      <c r="D32" s="5">
        <v>23</v>
      </c>
      <c r="E32" s="9">
        <v>60.3</v>
      </c>
      <c r="F32" s="9">
        <v>2.1</v>
      </c>
      <c r="G32" s="12">
        <v>0.17584649999999999</v>
      </c>
      <c r="H32" s="12">
        <v>0.1734127</v>
      </c>
      <c r="I32" s="12">
        <v>0.112605</v>
      </c>
      <c r="J32" s="12">
        <v>5.66667E-2</v>
      </c>
      <c r="K32" s="12">
        <v>0.51853099999999996</v>
      </c>
      <c r="L32" s="9">
        <v>28</v>
      </c>
      <c r="M32" s="12">
        <v>0.55175050000000003</v>
      </c>
      <c r="N32" s="9">
        <v>27</v>
      </c>
      <c r="O32" s="12">
        <v>0.54194290000000001</v>
      </c>
      <c r="P32" s="9">
        <v>28</v>
      </c>
      <c r="Q32" s="12">
        <v>0.55793250000000005</v>
      </c>
      <c r="R32" s="12">
        <v>0.5752159</v>
      </c>
      <c r="S32" s="12">
        <v>0.59044560000000001</v>
      </c>
    </row>
    <row r="33" spans="1:19" x14ac:dyDescent="0.35">
      <c r="A33" s="5">
        <v>30</v>
      </c>
      <c r="B33" s="10" t="s">
        <v>24</v>
      </c>
      <c r="C33" s="5">
        <v>29.6</v>
      </c>
      <c r="D33" s="5">
        <v>14.2</v>
      </c>
      <c r="E33" s="9">
        <v>55.1</v>
      </c>
      <c r="F33" s="9">
        <v>8.6</v>
      </c>
      <c r="G33" s="12">
        <v>0.13312170000000001</v>
      </c>
      <c r="H33" s="12">
        <v>0.10706350000000001</v>
      </c>
      <c r="I33" s="12">
        <v>0.1028945</v>
      </c>
      <c r="J33" s="12">
        <v>0.23206350000000001</v>
      </c>
      <c r="K33" s="12">
        <v>0.57514319999999997</v>
      </c>
      <c r="L33" s="9">
        <v>34</v>
      </c>
      <c r="M33" s="12">
        <v>0.63654200000000005</v>
      </c>
      <c r="N33" s="9">
        <v>34</v>
      </c>
      <c r="O33" s="12">
        <v>0.59803700000000004</v>
      </c>
      <c r="P33" s="9">
        <v>34</v>
      </c>
      <c r="Q33" s="12">
        <v>0.6241565</v>
      </c>
      <c r="R33" s="12">
        <v>0.6706647</v>
      </c>
      <c r="S33" s="12">
        <v>0.73181459999999998</v>
      </c>
    </row>
    <row r="34" spans="1:19" x14ac:dyDescent="0.35">
      <c r="A34" s="5">
        <v>31</v>
      </c>
      <c r="B34" s="10" t="s">
        <v>25</v>
      </c>
      <c r="C34" s="5">
        <v>27.1</v>
      </c>
      <c r="D34" s="5">
        <v>19.7</v>
      </c>
      <c r="E34" s="9">
        <v>50.7</v>
      </c>
      <c r="F34" s="9">
        <v>5</v>
      </c>
      <c r="G34" s="12">
        <v>0.12187829999999999</v>
      </c>
      <c r="H34" s="12">
        <v>0.14853169999999999</v>
      </c>
      <c r="I34" s="12">
        <v>9.4677899999999995E-2</v>
      </c>
      <c r="J34" s="12">
        <v>0.1349206</v>
      </c>
      <c r="K34" s="12">
        <v>0.50000860000000003</v>
      </c>
      <c r="L34" s="9">
        <v>24</v>
      </c>
      <c r="M34" s="12">
        <v>0.50231230000000004</v>
      </c>
      <c r="N34" s="9">
        <v>21</v>
      </c>
      <c r="O34" s="12">
        <v>0.49477280000000001</v>
      </c>
      <c r="P34" s="9">
        <v>21</v>
      </c>
      <c r="Q34" s="12">
        <v>0.49174050000000002</v>
      </c>
      <c r="R34" s="12">
        <v>0.48830519999999999</v>
      </c>
      <c r="S34" s="12">
        <v>0.48858289999999999</v>
      </c>
    </row>
    <row r="35" spans="1:19" x14ac:dyDescent="0.35">
      <c r="A35" s="5">
        <v>32</v>
      </c>
      <c r="B35" s="10" t="s">
        <v>50</v>
      </c>
      <c r="C35" s="5">
        <v>28.1</v>
      </c>
      <c r="D35" s="5">
        <v>18</v>
      </c>
      <c r="E35" s="9">
        <v>60.7</v>
      </c>
      <c r="F35" s="9">
        <v>0.7</v>
      </c>
      <c r="G35" s="12">
        <v>0.12637570000000001</v>
      </c>
      <c r="H35" s="12">
        <v>0.13571430000000001</v>
      </c>
      <c r="I35" s="12">
        <v>0.11335199999999999</v>
      </c>
      <c r="J35" s="12">
        <v>1.88889E-2</v>
      </c>
      <c r="K35" s="12">
        <v>0.39433079999999998</v>
      </c>
      <c r="L35" s="9">
        <v>8</v>
      </c>
      <c r="M35" s="12">
        <v>0.43397079999999999</v>
      </c>
      <c r="N35" s="9">
        <v>10</v>
      </c>
      <c r="O35" s="12">
        <v>0.42639470000000002</v>
      </c>
      <c r="P35" s="9">
        <v>11</v>
      </c>
      <c r="Q35" s="12">
        <v>0.43929600000000002</v>
      </c>
      <c r="R35" s="12">
        <v>0.44663449999999999</v>
      </c>
      <c r="S35" s="12">
        <v>0.4498955</v>
      </c>
    </row>
    <row r="36" spans="1:19" x14ac:dyDescent="0.35">
      <c r="A36" s="5">
        <v>33</v>
      </c>
      <c r="B36" s="10" t="s">
        <v>26</v>
      </c>
      <c r="C36" s="5">
        <v>24.3</v>
      </c>
      <c r="D36" s="5">
        <v>16.8</v>
      </c>
      <c r="E36" s="9">
        <v>48.3</v>
      </c>
      <c r="F36" s="9">
        <v>3</v>
      </c>
      <c r="G36" s="12">
        <v>0.1092857</v>
      </c>
      <c r="H36" s="12">
        <v>0.12666669999999999</v>
      </c>
      <c r="I36" s="12">
        <v>9.0196100000000001E-2</v>
      </c>
      <c r="J36" s="12">
        <v>8.0952399999999994E-2</v>
      </c>
      <c r="K36" s="12">
        <v>0.40710079999999998</v>
      </c>
      <c r="L36" s="9">
        <v>10</v>
      </c>
      <c r="M36" s="12">
        <v>0.41371059999999998</v>
      </c>
      <c r="N36" s="9">
        <v>7</v>
      </c>
      <c r="O36" s="12">
        <v>0.40376329999999999</v>
      </c>
      <c r="P36" s="9">
        <v>8</v>
      </c>
      <c r="Q36" s="12">
        <v>0.4025725</v>
      </c>
      <c r="R36" s="12">
        <v>0.40249059999999998</v>
      </c>
      <c r="S36" s="12">
        <v>0.40903070000000002</v>
      </c>
    </row>
    <row r="37" spans="1:19" x14ac:dyDescent="0.35">
      <c r="A37" s="5">
        <v>34</v>
      </c>
      <c r="B37" s="10" t="s">
        <v>27</v>
      </c>
      <c r="C37" s="5">
        <v>46.3</v>
      </c>
      <c r="D37" s="5">
        <v>17.899999999999999</v>
      </c>
      <c r="E37" s="9">
        <v>63.2</v>
      </c>
      <c r="F37" s="9">
        <v>1.5</v>
      </c>
      <c r="G37" s="12">
        <v>0.20822750000000001</v>
      </c>
      <c r="H37" s="12">
        <v>0.13496030000000001</v>
      </c>
      <c r="I37" s="12">
        <v>0.1180205</v>
      </c>
      <c r="J37" s="12">
        <v>4.0476199999999997E-2</v>
      </c>
      <c r="K37" s="12">
        <v>0.50168449999999998</v>
      </c>
      <c r="L37" s="9">
        <v>25</v>
      </c>
      <c r="M37" s="12">
        <v>0.56713049999999998</v>
      </c>
      <c r="N37" s="9">
        <v>28</v>
      </c>
      <c r="O37" s="12">
        <v>0.54284140000000003</v>
      </c>
      <c r="P37" s="9">
        <v>29</v>
      </c>
      <c r="Q37" s="12">
        <v>0.57174930000000002</v>
      </c>
      <c r="R37" s="12">
        <v>0.60955990000000004</v>
      </c>
      <c r="S37" s="12">
        <v>0.65742219999999996</v>
      </c>
    </row>
    <row r="38" spans="1:19" x14ac:dyDescent="0.35">
      <c r="A38" s="5">
        <v>35</v>
      </c>
      <c r="B38" s="10" t="s">
        <v>28</v>
      </c>
      <c r="C38" s="5">
        <v>33.5</v>
      </c>
      <c r="D38" s="5">
        <v>19.5</v>
      </c>
      <c r="E38" s="9">
        <v>59.8</v>
      </c>
      <c r="F38" s="9">
        <v>3.5</v>
      </c>
      <c r="G38" s="12">
        <v>0.1506614</v>
      </c>
      <c r="H38" s="12">
        <v>0.14702380000000001</v>
      </c>
      <c r="I38" s="12">
        <v>0.1116713</v>
      </c>
      <c r="J38" s="12">
        <v>9.4444399999999998E-2</v>
      </c>
      <c r="K38" s="12">
        <v>0.50380100000000005</v>
      </c>
      <c r="L38" s="9">
        <v>26</v>
      </c>
      <c r="M38" s="12">
        <v>0.51873630000000004</v>
      </c>
      <c r="N38" s="9">
        <v>23</v>
      </c>
      <c r="O38" s="12">
        <v>0.50099369999999999</v>
      </c>
      <c r="P38" s="9">
        <v>22</v>
      </c>
      <c r="Q38" s="12">
        <v>0.50019749999999996</v>
      </c>
      <c r="R38" s="12">
        <v>0.50039230000000001</v>
      </c>
      <c r="S38" s="12">
        <v>0.5048243</v>
      </c>
    </row>
    <row r="39" spans="1:19" x14ac:dyDescent="0.35">
      <c r="A39" s="5">
        <v>36</v>
      </c>
      <c r="B39" s="10" t="s">
        <v>29</v>
      </c>
      <c r="C39" s="5">
        <v>32.5</v>
      </c>
      <c r="D39" s="5">
        <v>20.3</v>
      </c>
      <c r="E39" s="9">
        <v>54.2</v>
      </c>
      <c r="F39" s="9">
        <v>2.1</v>
      </c>
      <c r="G39" s="12">
        <v>0.14616399999999999</v>
      </c>
      <c r="H39" s="12">
        <v>0.15305550000000001</v>
      </c>
      <c r="I39" s="12">
        <v>0.10121380000000001</v>
      </c>
      <c r="J39" s="12">
        <v>5.66667E-2</v>
      </c>
      <c r="K39" s="12">
        <v>0.45710010000000001</v>
      </c>
      <c r="L39" s="9">
        <v>17</v>
      </c>
      <c r="M39" s="12">
        <v>0.4773597</v>
      </c>
      <c r="N39" s="9">
        <v>18</v>
      </c>
      <c r="O39" s="12">
        <v>0.47169699999999998</v>
      </c>
      <c r="P39" s="9">
        <v>18</v>
      </c>
      <c r="Q39" s="12">
        <v>0.4824928</v>
      </c>
      <c r="R39" s="12">
        <v>0.49483830000000001</v>
      </c>
      <c r="S39" s="12">
        <v>0.50711969999999995</v>
      </c>
    </row>
  </sheetData>
  <mergeCells count="1">
    <mergeCell ref="A1:Q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F581BF-2950-41BA-BEAF-42FA99E2A691}">
  <dimension ref="A1:S33"/>
  <sheetViews>
    <sheetView workbookViewId="0">
      <selection sqref="A1:S33"/>
    </sheetView>
  </sheetViews>
  <sheetFormatPr defaultRowHeight="14.5" x14ac:dyDescent="0.35"/>
  <cols>
    <col min="1" max="1" width="4.90625" style="7" bestFit="1" customWidth="1"/>
    <col min="2" max="2" width="15.36328125" style="7" bestFit="1" customWidth="1"/>
    <col min="3" max="3" width="6.08984375" style="7" bestFit="1" customWidth="1"/>
    <col min="4" max="4" width="6.1796875" style="7" bestFit="1" customWidth="1"/>
    <col min="5" max="5" width="7.1796875" style="7" bestFit="1" customWidth="1"/>
    <col min="6" max="6" width="8.81640625" style="7" bestFit="1" customWidth="1"/>
    <col min="7" max="7" width="11.08984375" style="7" bestFit="1" customWidth="1"/>
    <col min="8" max="8" width="10.36328125" style="7" bestFit="1" customWidth="1"/>
    <col min="9" max="9" width="11.54296875" style="7" bestFit="1" customWidth="1"/>
    <col min="10" max="10" width="9" style="7" bestFit="1" customWidth="1"/>
    <col min="11" max="11" width="8.1796875" style="7" bestFit="1" customWidth="1"/>
    <col min="12" max="12" width="6.6328125" style="7" bestFit="1" customWidth="1"/>
    <col min="13" max="13" width="8.7265625" style="7"/>
    <col min="14" max="14" width="7.1796875" style="7" bestFit="1" customWidth="1"/>
    <col min="15" max="15" width="8.36328125" style="7" bestFit="1" customWidth="1"/>
    <col min="16" max="16" width="8.453125" style="7" bestFit="1" customWidth="1"/>
    <col min="17" max="19" width="8.36328125" style="7" bestFit="1" customWidth="1"/>
  </cols>
  <sheetData>
    <row r="1" spans="1:19" x14ac:dyDescent="0.35">
      <c r="A1" s="65" t="s">
        <v>696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2"/>
      <c r="S1" s="2"/>
    </row>
    <row r="3" spans="1:19" s="3" customFormat="1" ht="65" x14ac:dyDescent="0.35">
      <c r="A3" s="4" t="s">
        <v>0</v>
      </c>
      <c r="B3" s="4" t="s">
        <v>1</v>
      </c>
      <c r="C3" s="4" t="s">
        <v>30</v>
      </c>
      <c r="D3" s="4" t="s">
        <v>31</v>
      </c>
      <c r="E3" s="4" t="s">
        <v>33</v>
      </c>
      <c r="F3" s="4" t="s">
        <v>32</v>
      </c>
      <c r="G3" s="4" t="s">
        <v>756</v>
      </c>
      <c r="H3" s="4" t="s">
        <v>757</v>
      </c>
      <c r="I3" s="4" t="s">
        <v>759</v>
      </c>
      <c r="J3" s="4" t="s">
        <v>758</v>
      </c>
      <c r="K3" s="4" t="s">
        <v>34</v>
      </c>
      <c r="L3" s="4" t="s">
        <v>35</v>
      </c>
      <c r="M3" s="4" t="s">
        <v>36</v>
      </c>
      <c r="N3" s="4" t="s">
        <v>37</v>
      </c>
      <c r="O3" s="4" t="s">
        <v>39</v>
      </c>
      <c r="P3" s="4" t="s">
        <v>38</v>
      </c>
      <c r="Q3" s="4" t="s">
        <v>40</v>
      </c>
      <c r="R3" s="4" t="s">
        <v>41</v>
      </c>
      <c r="S3" s="4" t="s">
        <v>42</v>
      </c>
    </row>
    <row r="4" spans="1:19" x14ac:dyDescent="0.35">
      <c r="A4" s="5">
        <v>1</v>
      </c>
      <c r="B4" s="6" t="s">
        <v>2</v>
      </c>
      <c r="C4" s="9">
        <v>31.5</v>
      </c>
      <c r="D4" s="9">
        <v>17.100000000000001</v>
      </c>
      <c r="E4" s="9">
        <v>39.6</v>
      </c>
      <c r="F4" s="9">
        <v>1.3</v>
      </c>
      <c r="G4" s="12">
        <v>0.14166670000000001</v>
      </c>
      <c r="H4" s="12">
        <v>0.1289286</v>
      </c>
      <c r="I4" s="12">
        <v>7.3949600000000004E-2</v>
      </c>
      <c r="J4" s="12">
        <v>3.5079399999999997E-2</v>
      </c>
      <c r="K4" s="12">
        <v>0.37962420000000002</v>
      </c>
      <c r="L4" s="9">
        <v>16</v>
      </c>
      <c r="M4" s="12">
        <v>0.39722619999999997</v>
      </c>
      <c r="N4" s="9">
        <v>14</v>
      </c>
      <c r="O4" s="12">
        <v>0.40713009999999999</v>
      </c>
      <c r="P4" s="9">
        <v>14</v>
      </c>
      <c r="Q4" s="12">
        <v>0.42548069999999999</v>
      </c>
      <c r="R4" s="12">
        <v>0.44474039999999998</v>
      </c>
      <c r="S4" s="12">
        <v>0.46153490000000003</v>
      </c>
    </row>
    <row r="5" spans="1:19" x14ac:dyDescent="0.35">
      <c r="A5" s="5">
        <v>2</v>
      </c>
      <c r="B5" s="6" t="s">
        <v>3</v>
      </c>
      <c r="C5" s="9">
        <v>28</v>
      </c>
      <c r="D5" s="9">
        <v>6.8</v>
      </c>
      <c r="E5" s="9">
        <v>28.3</v>
      </c>
      <c r="F5" s="9">
        <v>5</v>
      </c>
      <c r="G5" s="12">
        <v>0.12592590000000001</v>
      </c>
      <c r="H5" s="12">
        <v>5.1269799999999997E-2</v>
      </c>
      <c r="I5" s="12">
        <v>5.28478E-2</v>
      </c>
      <c r="J5" s="12">
        <v>0.1349206</v>
      </c>
      <c r="K5" s="12">
        <v>0.36496420000000002</v>
      </c>
      <c r="L5" s="9">
        <v>10</v>
      </c>
      <c r="M5" s="12">
        <v>0.37943510000000003</v>
      </c>
      <c r="N5" s="9">
        <v>9</v>
      </c>
      <c r="O5" s="12">
        <v>0.38836009999999999</v>
      </c>
      <c r="P5" s="9">
        <v>8</v>
      </c>
      <c r="Q5" s="12">
        <v>0.40642279999999997</v>
      </c>
      <c r="R5" s="12">
        <v>0.42664200000000002</v>
      </c>
      <c r="S5" s="12">
        <v>0.44292870000000001</v>
      </c>
    </row>
    <row r="6" spans="1:19" x14ac:dyDescent="0.35">
      <c r="A6" s="5">
        <v>3</v>
      </c>
      <c r="B6" s="6" t="s">
        <v>4</v>
      </c>
      <c r="C6" s="9">
        <v>32.4</v>
      </c>
      <c r="D6" s="9">
        <v>19.399999999999999</v>
      </c>
      <c r="E6" s="9">
        <v>33.700000000000003</v>
      </c>
      <c r="F6" s="9">
        <v>5</v>
      </c>
      <c r="G6" s="12">
        <v>0.14571429999999999</v>
      </c>
      <c r="H6" s="12">
        <v>0.14626980000000001</v>
      </c>
      <c r="I6" s="12">
        <v>6.2931799999999996E-2</v>
      </c>
      <c r="J6" s="12">
        <v>0.1349206</v>
      </c>
      <c r="K6" s="12">
        <v>0.48983660000000001</v>
      </c>
      <c r="L6" s="9">
        <v>30</v>
      </c>
      <c r="M6" s="12">
        <v>0.49179050000000002</v>
      </c>
      <c r="N6" s="9">
        <v>28</v>
      </c>
      <c r="O6" s="12">
        <v>0.49749860000000001</v>
      </c>
      <c r="P6" s="9">
        <v>28</v>
      </c>
      <c r="Q6" s="12">
        <v>0.50199519999999997</v>
      </c>
      <c r="R6" s="12">
        <v>0.50449650000000001</v>
      </c>
      <c r="S6" s="12">
        <v>0.50341930000000001</v>
      </c>
    </row>
    <row r="7" spans="1:19" x14ac:dyDescent="0.35">
      <c r="A7" s="5">
        <v>4</v>
      </c>
      <c r="B7" s="6" t="s">
        <v>5</v>
      </c>
      <c r="C7" s="9">
        <v>42</v>
      </c>
      <c r="D7" s="9">
        <v>14.5</v>
      </c>
      <c r="E7" s="9">
        <v>43.7</v>
      </c>
      <c r="F7" s="9">
        <v>0.6</v>
      </c>
      <c r="G7" s="12">
        <v>0.1888889</v>
      </c>
      <c r="H7" s="12">
        <v>0.1093254</v>
      </c>
      <c r="I7" s="12">
        <v>8.1605999999999998E-2</v>
      </c>
      <c r="J7" s="12">
        <v>1.61905E-2</v>
      </c>
      <c r="K7" s="12">
        <v>0.3960108</v>
      </c>
      <c r="L7" s="9">
        <v>18</v>
      </c>
      <c r="M7" s="12">
        <v>0.44673750000000001</v>
      </c>
      <c r="N7" s="9">
        <v>21</v>
      </c>
      <c r="O7" s="12">
        <v>0.45650020000000002</v>
      </c>
      <c r="P7" s="9">
        <v>22</v>
      </c>
      <c r="Q7" s="12">
        <v>0.49564560000000002</v>
      </c>
      <c r="R7" s="12">
        <v>0.54387540000000001</v>
      </c>
      <c r="S7" s="12">
        <v>0.59565449999999998</v>
      </c>
    </row>
    <row r="8" spans="1:19" x14ac:dyDescent="0.35">
      <c r="A8" s="5">
        <v>5</v>
      </c>
      <c r="B8" s="6" t="s">
        <v>6</v>
      </c>
      <c r="C8" s="9">
        <v>35.4</v>
      </c>
      <c r="D8" s="9">
        <v>19.3</v>
      </c>
      <c r="E8" s="9">
        <v>40.799999999999997</v>
      </c>
      <c r="F8" s="9">
        <v>0.9</v>
      </c>
      <c r="G8" s="12">
        <v>0.1592064</v>
      </c>
      <c r="H8" s="12">
        <v>0.1455159</v>
      </c>
      <c r="I8" s="12">
        <v>7.6190499999999994E-2</v>
      </c>
      <c r="J8" s="12">
        <v>2.42857E-2</v>
      </c>
      <c r="K8" s="12">
        <v>0.40519840000000001</v>
      </c>
      <c r="L8" s="9">
        <v>21</v>
      </c>
      <c r="M8" s="12">
        <v>0.43362909999999999</v>
      </c>
      <c r="N8" s="9">
        <v>20</v>
      </c>
      <c r="O8" s="12">
        <v>0.44960129999999998</v>
      </c>
      <c r="P8" s="9">
        <v>20</v>
      </c>
      <c r="Q8" s="12">
        <v>0.47521429999999998</v>
      </c>
      <c r="R8" s="12">
        <v>0.49974780000000002</v>
      </c>
      <c r="S8" s="12">
        <v>0.51928039999999998</v>
      </c>
    </row>
    <row r="9" spans="1:19" x14ac:dyDescent="0.35">
      <c r="A9" s="5">
        <v>6</v>
      </c>
      <c r="B9" s="6" t="s">
        <v>7</v>
      </c>
      <c r="C9" s="9">
        <v>28.8</v>
      </c>
      <c r="D9" s="9">
        <v>14.8</v>
      </c>
      <c r="E9" s="9">
        <v>47</v>
      </c>
      <c r="F9" s="9">
        <v>2</v>
      </c>
      <c r="G9" s="12">
        <v>0.12952379999999999</v>
      </c>
      <c r="H9" s="12">
        <v>0.1115873</v>
      </c>
      <c r="I9" s="12">
        <v>8.7768399999999996E-2</v>
      </c>
      <c r="J9" s="12">
        <v>5.3968299999999997E-2</v>
      </c>
      <c r="K9" s="12">
        <v>0.38284780000000002</v>
      </c>
      <c r="L9" s="9">
        <v>17</v>
      </c>
      <c r="M9" s="12">
        <v>0.39577089999999998</v>
      </c>
      <c r="N9" s="9">
        <v>13</v>
      </c>
      <c r="O9" s="12">
        <v>0.3901345</v>
      </c>
      <c r="P9" s="9">
        <v>9</v>
      </c>
      <c r="Q9" s="12">
        <v>0.39647589999999999</v>
      </c>
      <c r="R9" s="12">
        <v>0.40494530000000001</v>
      </c>
      <c r="S9" s="12">
        <v>0.4173403</v>
      </c>
    </row>
    <row r="10" spans="1:19" x14ac:dyDescent="0.35">
      <c r="A10" s="5">
        <v>7</v>
      </c>
      <c r="B10" s="6" t="s">
        <v>8</v>
      </c>
      <c r="C10" s="9">
        <v>19.600000000000001</v>
      </c>
      <c r="D10" s="9">
        <v>15.8</v>
      </c>
      <c r="E10" s="9">
        <v>22.1</v>
      </c>
      <c r="F10" s="9">
        <v>3.2</v>
      </c>
      <c r="G10" s="12">
        <v>8.8148199999999996E-2</v>
      </c>
      <c r="H10" s="12">
        <v>0.119127</v>
      </c>
      <c r="I10" s="12">
        <v>4.1269800000000002E-2</v>
      </c>
      <c r="J10" s="12">
        <v>8.6349200000000001E-2</v>
      </c>
      <c r="K10" s="12">
        <v>0.33489419999999998</v>
      </c>
      <c r="L10" s="9">
        <v>3</v>
      </c>
      <c r="M10" s="12">
        <v>0.3364453</v>
      </c>
      <c r="N10" s="9">
        <v>3</v>
      </c>
      <c r="O10" s="12">
        <v>0.3447923</v>
      </c>
      <c r="P10" s="9">
        <v>4</v>
      </c>
      <c r="Q10" s="12">
        <v>0.3525546</v>
      </c>
      <c r="R10" s="12">
        <v>0.36265829999999999</v>
      </c>
      <c r="S10" s="12">
        <v>0.37872080000000002</v>
      </c>
    </row>
    <row r="11" spans="1:19" x14ac:dyDescent="0.35">
      <c r="A11" s="5">
        <v>8</v>
      </c>
      <c r="B11" s="6" t="s">
        <v>9</v>
      </c>
      <c r="C11" s="9">
        <v>39.1</v>
      </c>
      <c r="D11" s="9">
        <v>17</v>
      </c>
      <c r="E11" s="9">
        <v>38.200000000000003</v>
      </c>
      <c r="F11" s="9">
        <v>1.7</v>
      </c>
      <c r="G11" s="12">
        <v>0.17584649999999999</v>
      </c>
      <c r="H11" s="12">
        <v>0.1281746</v>
      </c>
      <c r="I11" s="12">
        <v>7.1335200000000001E-2</v>
      </c>
      <c r="J11" s="12">
        <v>4.5872999999999997E-2</v>
      </c>
      <c r="K11" s="12">
        <v>0.42122939999999998</v>
      </c>
      <c r="L11" s="9">
        <v>22</v>
      </c>
      <c r="M11" s="12">
        <v>0.4492486</v>
      </c>
      <c r="N11" s="9">
        <v>22</v>
      </c>
      <c r="O11" s="12">
        <v>0.4564628</v>
      </c>
      <c r="P11" s="9">
        <v>21</v>
      </c>
      <c r="Q11" s="12">
        <v>0.48402580000000001</v>
      </c>
      <c r="R11" s="12">
        <v>0.51864140000000003</v>
      </c>
      <c r="S11" s="12">
        <v>0.55658949999999996</v>
      </c>
    </row>
    <row r="12" spans="1:19" x14ac:dyDescent="0.35">
      <c r="A12" s="5">
        <v>9</v>
      </c>
      <c r="B12" s="6" t="s">
        <v>10</v>
      </c>
      <c r="C12" s="9">
        <v>34.9</v>
      </c>
      <c r="D12" s="9">
        <v>11.7</v>
      </c>
      <c r="E12" s="9">
        <v>48.3</v>
      </c>
      <c r="F12" s="9">
        <v>1.4</v>
      </c>
      <c r="G12" s="12">
        <v>0.15695770000000001</v>
      </c>
      <c r="H12" s="12">
        <v>8.8214299999999995E-2</v>
      </c>
      <c r="I12" s="12">
        <v>9.0196100000000001E-2</v>
      </c>
      <c r="J12" s="12">
        <v>3.77778E-2</v>
      </c>
      <c r="K12" s="12">
        <v>0.37314580000000003</v>
      </c>
      <c r="L12" s="9">
        <v>12</v>
      </c>
      <c r="M12" s="12">
        <v>0.40161839999999999</v>
      </c>
      <c r="N12" s="9">
        <v>17</v>
      </c>
      <c r="O12" s="12">
        <v>0.40045510000000001</v>
      </c>
      <c r="P12" s="9">
        <v>12</v>
      </c>
      <c r="Q12" s="12">
        <v>0.42304330000000001</v>
      </c>
      <c r="R12" s="12">
        <v>0.45519660000000001</v>
      </c>
      <c r="S12" s="12">
        <v>0.49508990000000003</v>
      </c>
    </row>
    <row r="13" spans="1:19" x14ac:dyDescent="0.35">
      <c r="A13" s="5">
        <v>10</v>
      </c>
      <c r="B13" s="6" t="s">
        <v>11</v>
      </c>
      <c r="C13" s="9">
        <v>28.4</v>
      </c>
      <c r="D13" s="9">
        <v>11</v>
      </c>
      <c r="E13" s="9">
        <v>29.7</v>
      </c>
      <c r="F13" s="9">
        <v>2.7</v>
      </c>
      <c r="G13" s="12">
        <v>0.1277249</v>
      </c>
      <c r="H13" s="12">
        <v>8.2936499999999996E-2</v>
      </c>
      <c r="I13" s="12">
        <v>5.5462200000000003E-2</v>
      </c>
      <c r="J13" s="12">
        <v>7.2857099999999994E-2</v>
      </c>
      <c r="K13" s="12">
        <v>0.33898070000000002</v>
      </c>
      <c r="L13" s="9">
        <v>5</v>
      </c>
      <c r="M13" s="12">
        <v>0.34502680000000002</v>
      </c>
      <c r="N13" s="9">
        <v>4</v>
      </c>
      <c r="O13" s="12">
        <v>0.34730699999999998</v>
      </c>
      <c r="P13" s="9">
        <v>5</v>
      </c>
      <c r="Q13" s="12">
        <v>0.3571259</v>
      </c>
      <c r="R13" s="12">
        <v>0.37504670000000001</v>
      </c>
      <c r="S13" s="12">
        <v>0.403285</v>
      </c>
    </row>
    <row r="14" spans="1:19" x14ac:dyDescent="0.35">
      <c r="A14" s="5">
        <v>11</v>
      </c>
      <c r="B14" s="6" t="s">
        <v>12</v>
      </c>
      <c r="C14" s="9">
        <v>15.5</v>
      </c>
      <c r="D14" s="9">
        <v>14.9</v>
      </c>
      <c r="E14" s="9">
        <v>27.1</v>
      </c>
      <c r="F14" s="9">
        <v>6.1</v>
      </c>
      <c r="G14" s="12">
        <v>6.9708999999999993E-2</v>
      </c>
      <c r="H14" s="12">
        <v>0.11234130000000001</v>
      </c>
      <c r="I14" s="12">
        <v>5.0606900000000003E-2</v>
      </c>
      <c r="J14" s="12">
        <v>0.16460320000000001</v>
      </c>
      <c r="K14" s="12">
        <v>0.39726040000000001</v>
      </c>
      <c r="L14" s="9">
        <v>20</v>
      </c>
      <c r="M14" s="12">
        <v>0.41504089999999999</v>
      </c>
      <c r="N14" s="9">
        <v>19</v>
      </c>
      <c r="O14" s="12">
        <v>0.42433149999999997</v>
      </c>
      <c r="P14" s="9">
        <v>19</v>
      </c>
      <c r="Q14" s="12">
        <v>0.44804339999999998</v>
      </c>
      <c r="R14" s="12">
        <v>0.48113879999999998</v>
      </c>
      <c r="S14" s="12">
        <v>0.51997669999999996</v>
      </c>
    </row>
    <row r="15" spans="1:19" x14ac:dyDescent="0.35">
      <c r="A15" s="5">
        <v>12</v>
      </c>
      <c r="B15" s="6" t="s">
        <v>13</v>
      </c>
      <c r="C15" s="9">
        <v>36.200000000000003</v>
      </c>
      <c r="D15" s="9">
        <v>29.1</v>
      </c>
      <c r="E15" s="9">
        <v>43.7</v>
      </c>
      <c r="F15" s="9">
        <v>0.5</v>
      </c>
      <c r="G15" s="12">
        <v>0.16280420000000001</v>
      </c>
      <c r="H15" s="12">
        <v>0.21940480000000001</v>
      </c>
      <c r="I15" s="12">
        <v>8.1605999999999998E-2</v>
      </c>
      <c r="J15" s="12">
        <v>1.34921E-2</v>
      </c>
      <c r="K15" s="12">
        <v>0.47730709999999998</v>
      </c>
      <c r="L15" s="9">
        <v>29</v>
      </c>
      <c r="M15" s="12">
        <v>0.53699640000000004</v>
      </c>
      <c r="N15" s="9">
        <v>29</v>
      </c>
      <c r="O15" s="12">
        <v>0.55792039999999998</v>
      </c>
      <c r="P15" s="9">
        <v>30</v>
      </c>
      <c r="Q15" s="12">
        <v>0.60220989999999996</v>
      </c>
      <c r="R15" s="12">
        <v>0.64860660000000003</v>
      </c>
      <c r="S15" s="12">
        <v>0.69500430000000002</v>
      </c>
    </row>
    <row r="16" spans="1:19" x14ac:dyDescent="0.35">
      <c r="A16" s="5">
        <v>13</v>
      </c>
      <c r="B16" s="6" t="s">
        <v>15</v>
      </c>
      <c r="C16" s="9">
        <v>20.5</v>
      </c>
      <c r="D16" s="9">
        <v>12.6</v>
      </c>
      <c r="E16" s="9">
        <v>12.5</v>
      </c>
      <c r="F16" s="9">
        <v>1.7</v>
      </c>
      <c r="G16" s="12">
        <v>9.2195799999999994E-2</v>
      </c>
      <c r="H16" s="12">
        <v>9.5000000000000001E-2</v>
      </c>
      <c r="I16" s="12">
        <v>2.3342700000000001E-2</v>
      </c>
      <c r="J16" s="12">
        <v>4.5872999999999997E-2</v>
      </c>
      <c r="K16" s="12">
        <v>0.25641150000000001</v>
      </c>
      <c r="L16" s="9">
        <v>1</v>
      </c>
      <c r="M16" s="12">
        <v>0.26098329999999997</v>
      </c>
      <c r="N16" s="9">
        <v>1</v>
      </c>
      <c r="O16" s="12">
        <v>0.27760780000000002</v>
      </c>
      <c r="P16" s="9">
        <v>1</v>
      </c>
      <c r="Q16" s="12">
        <v>0.2917728</v>
      </c>
      <c r="R16" s="12">
        <v>0.305867</v>
      </c>
      <c r="S16" s="12">
        <v>0.3165326</v>
      </c>
    </row>
    <row r="17" spans="1:19" x14ac:dyDescent="0.35">
      <c r="A17" s="5">
        <v>14</v>
      </c>
      <c r="B17" s="6" t="s">
        <v>16</v>
      </c>
      <c r="C17" s="9">
        <v>39.5</v>
      </c>
      <c r="D17" s="9">
        <v>19.600000000000001</v>
      </c>
      <c r="E17" s="9">
        <v>53.5</v>
      </c>
      <c r="F17" s="9">
        <v>0.4</v>
      </c>
      <c r="G17" s="12">
        <v>0.17764550000000001</v>
      </c>
      <c r="H17" s="12">
        <v>0.14777779999999999</v>
      </c>
      <c r="I17" s="12">
        <v>9.9906599999999998E-2</v>
      </c>
      <c r="J17" s="12">
        <v>1.07937E-2</v>
      </c>
      <c r="K17" s="12">
        <v>0.4361236</v>
      </c>
      <c r="L17" s="9">
        <v>25</v>
      </c>
      <c r="M17" s="12">
        <v>0.48389300000000002</v>
      </c>
      <c r="N17" s="9">
        <v>27</v>
      </c>
      <c r="O17" s="12">
        <v>0.49249209999999999</v>
      </c>
      <c r="P17" s="9">
        <v>27</v>
      </c>
      <c r="Q17" s="12">
        <v>0.51836470000000001</v>
      </c>
      <c r="R17" s="12">
        <v>0.54289010000000004</v>
      </c>
      <c r="S17" s="12">
        <v>0.56841410000000003</v>
      </c>
    </row>
    <row r="18" spans="1:19" x14ac:dyDescent="0.35">
      <c r="A18" s="5">
        <v>15</v>
      </c>
      <c r="B18" s="6" t="s">
        <v>17</v>
      </c>
      <c r="C18" s="9">
        <v>34.1</v>
      </c>
      <c r="D18" s="9">
        <v>16.899999999999999</v>
      </c>
      <c r="E18" s="9">
        <v>41.6</v>
      </c>
      <c r="F18" s="9">
        <v>4</v>
      </c>
      <c r="G18" s="12">
        <v>0.15335979999999999</v>
      </c>
      <c r="H18" s="12">
        <v>0.12742059999999999</v>
      </c>
      <c r="I18" s="12">
        <v>7.7684400000000001E-2</v>
      </c>
      <c r="J18" s="12">
        <v>0.1079365</v>
      </c>
      <c r="K18" s="12">
        <v>0.46640130000000002</v>
      </c>
      <c r="L18" s="9">
        <v>27</v>
      </c>
      <c r="M18" s="12">
        <v>0.47102729999999998</v>
      </c>
      <c r="N18" s="9">
        <v>25</v>
      </c>
      <c r="O18" s="12">
        <v>0.46842660000000003</v>
      </c>
      <c r="P18" s="9">
        <v>25</v>
      </c>
      <c r="Q18" s="12">
        <v>0.4716091</v>
      </c>
      <c r="R18" s="12">
        <v>0.47780620000000001</v>
      </c>
      <c r="S18" s="12">
        <v>0.49178820000000001</v>
      </c>
    </row>
    <row r="19" spans="1:19" x14ac:dyDescent="0.35">
      <c r="A19" s="5">
        <v>16</v>
      </c>
      <c r="B19" s="6" t="s">
        <v>18</v>
      </c>
      <c r="C19" s="9">
        <v>28.9</v>
      </c>
      <c r="D19" s="9">
        <v>6</v>
      </c>
      <c r="E19" s="9">
        <v>10</v>
      </c>
      <c r="F19" s="9">
        <v>6</v>
      </c>
      <c r="G19" s="12">
        <v>0.12997349999999999</v>
      </c>
      <c r="H19" s="12">
        <v>4.5238100000000003E-2</v>
      </c>
      <c r="I19" s="12">
        <v>1.8674099999999999E-2</v>
      </c>
      <c r="J19" s="12">
        <v>0.16190479999999999</v>
      </c>
      <c r="K19" s="12">
        <v>0.35579060000000001</v>
      </c>
      <c r="L19" s="9">
        <v>8</v>
      </c>
      <c r="M19" s="12">
        <v>0.38948749999999999</v>
      </c>
      <c r="N19" s="9">
        <v>11</v>
      </c>
      <c r="O19" s="12">
        <v>0.41691309999999998</v>
      </c>
      <c r="P19" s="9">
        <v>17</v>
      </c>
      <c r="Q19" s="12">
        <v>0.45253189999999999</v>
      </c>
      <c r="R19" s="12">
        <v>0.48637619999999998</v>
      </c>
      <c r="S19" s="12">
        <v>0.51574240000000005</v>
      </c>
    </row>
    <row r="20" spans="1:19" x14ac:dyDescent="0.35">
      <c r="A20" s="5">
        <v>17</v>
      </c>
      <c r="B20" s="6" t="s">
        <v>19</v>
      </c>
      <c r="C20" s="9">
        <v>40.4</v>
      </c>
      <c r="D20" s="9">
        <v>14.7</v>
      </c>
      <c r="E20" s="9">
        <v>32.9</v>
      </c>
      <c r="F20" s="9">
        <v>2.8</v>
      </c>
      <c r="G20" s="12">
        <v>0.1816931</v>
      </c>
      <c r="H20" s="12">
        <v>0.1108333</v>
      </c>
      <c r="I20" s="12">
        <v>6.1437899999999997E-2</v>
      </c>
      <c r="J20" s="12">
        <v>7.5555600000000001E-2</v>
      </c>
      <c r="K20" s="12">
        <v>0.42951990000000001</v>
      </c>
      <c r="L20" s="9">
        <v>24</v>
      </c>
      <c r="M20" s="12">
        <v>0.45468530000000001</v>
      </c>
      <c r="N20" s="9">
        <v>23</v>
      </c>
      <c r="O20" s="12">
        <v>0.45744879999999999</v>
      </c>
      <c r="P20" s="9">
        <v>23</v>
      </c>
      <c r="Q20" s="12">
        <v>0.48442859999999999</v>
      </c>
      <c r="R20" s="12">
        <v>0.52520489999999997</v>
      </c>
      <c r="S20" s="12">
        <v>0.57312600000000002</v>
      </c>
    </row>
    <row r="21" spans="1:19" x14ac:dyDescent="0.35">
      <c r="A21" s="5">
        <v>18</v>
      </c>
      <c r="B21" s="6" t="s">
        <v>20</v>
      </c>
      <c r="C21" s="9">
        <v>27.4</v>
      </c>
      <c r="D21" s="9">
        <v>5.8</v>
      </c>
      <c r="E21" s="9">
        <v>24.4</v>
      </c>
      <c r="F21" s="9">
        <v>5.4</v>
      </c>
      <c r="G21" s="12">
        <v>0.1232275</v>
      </c>
      <c r="H21" s="12">
        <v>4.3730199999999997E-2</v>
      </c>
      <c r="I21" s="12">
        <v>4.5564899999999998E-2</v>
      </c>
      <c r="J21" s="12">
        <v>0.14571429999999999</v>
      </c>
      <c r="K21" s="12">
        <v>0.35823680000000002</v>
      </c>
      <c r="L21" s="9">
        <v>9</v>
      </c>
      <c r="M21" s="12">
        <v>0.3781793</v>
      </c>
      <c r="N21" s="9">
        <v>8</v>
      </c>
      <c r="O21" s="12">
        <v>0.39287699999999998</v>
      </c>
      <c r="P21" s="9">
        <v>10</v>
      </c>
      <c r="Q21" s="12">
        <v>0.41776629999999998</v>
      </c>
      <c r="R21" s="12">
        <v>0.44428299999999998</v>
      </c>
      <c r="S21" s="12">
        <v>0.46724700000000002</v>
      </c>
    </row>
    <row r="22" spans="1:19" x14ac:dyDescent="0.35">
      <c r="A22" s="5">
        <v>19</v>
      </c>
      <c r="B22" s="6" t="s">
        <v>48</v>
      </c>
      <c r="C22" s="9">
        <v>26.2</v>
      </c>
      <c r="D22" s="9">
        <v>12.9</v>
      </c>
      <c r="E22" s="9">
        <v>8</v>
      </c>
      <c r="F22" s="9">
        <v>8.9</v>
      </c>
      <c r="G22" s="12">
        <v>0.1178307</v>
      </c>
      <c r="H22" s="12">
        <v>9.7261899999999998E-2</v>
      </c>
      <c r="I22" s="12">
        <v>1.4939300000000001E-2</v>
      </c>
      <c r="J22" s="12">
        <v>0.2401587</v>
      </c>
      <c r="K22" s="12">
        <v>0.47019060000000001</v>
      </c>
      <c r="L22" s="9">
        <v>28</v>
      </c>
      <c r="M22" s="12">
        <v>0.58670060000000002</v>
      </c>
      <c r="N22" s="9">
        <v>30</v>
      </c>
      <c r="O22" s="12">
        <v>0.55709169999999997</v>
      </c>
      <c r="P22" s="9">
        <v>29</v>
      </c>
      <c r="Q22" s="12">
        <v>0.61479059999999996</v>
      </c>
      <c r="R22" s="12">
        <v>0.68620939999999997</v>
      </c>
      <c r="S22" s="12">
        <v>0.75706649999999998</v>
      </c>
    </row>
    <row r="23" spans="1:19" x14ac:dyDescent="0.35">
      <c r="A23" s="5">
        <v>20</v>
      </c>
      <c r="B23" s="6" t="s">
        <v>21</v>
      </c>
      <c r="C23" s="9">
        <v>29.1</v>
      </c>
      <c r="D23" s="9">
        <v>13.9</v>
      </c>
      <c r="E23" s="9">
        <v>37.200000000000003</v>
      </c>
      <c r="F23" s="9">
        <v>1.2</v>
      </c>
      <c r="G23" s="12">
        <v>0.13087299999999999</v>
      </c>
      <c r="H23" s="12">
        <v>0.10480159999999999</v>
      </c>
      <c r="I23" s="12">
        <v>6.9467799999999996E-2</v>
      </c>
      <c r="J23" s="12">
        <v>3.2381E-2</v>
      </c>
      <c r="K23" s="12">
        <v>0.33752330000000003</v>
      </c>
      <c r="L23" s="9">
        <v>4</v>
      </c>
      <c r="M23" s="12">
        <v>0.35188580000000003</v>
      </c>
      <c r="N23" s="9">
        <v>6</v>
      </c>
      <c r="O23" s="12">
        <v>0.36031229999999997</v>
      </c>
      <c r="P23" s="9">
        <v>6</v>
      </c>
      <c r="Q23" s="12">
        <v>0.37644050000000001</v>
      </c>
      <c r="R23" s="12">
        <v>0.39532270000000003</v>
      </c>
      <c r="S23" s="12">
        <v>0.41685610000000001</v>
      </c>
    </row>
    <row r="24" spans="1:19" x14ac:dyDescent="0.35">
      <c r="A24" s="5">
        <v>21</v>
      </c>
      <c r="B24" s="6" t="s">
        <v>22</v>
      </c>
      <c r="C24" s="9">
        <v>24.3</v>
      </c>
      <c r="D24" s="9">
        <v>6.7</v>
      </c>
      <c r="E24" s="9">
        <v>39.799999999999997</v>
      </c>
      <c r="F24" s="9">
        <v>3.9</v>
      </c>
      <c r="G24" s="12">
        <v>0.1092857</v>
      </c>
      <c r="H24" s="12">
        <v>5.0515900000000002E-2</v>
      </c>
      <c r="I24" s="12">
        <v>7.4323100000000003E-2</v>
      </c>
      <c r="J24" s="12">
        <v>0.1052381</v>
      </c>
      <c r="K24" s="12">
        <v>0.33936270000000002</v>
      </c>
      <c r="L24" s="9">
        <v>6</v>
      </c>
      <c r="M24" s="12">
        <v>0.3488503</v>
      </c>
      <c r="N24" s="9">
        <v>5</v>
      </c>
      <c r="O24" s="12">
        <v>0.34464539999999999</v>
      </c>
      <c r="P24" s="9">
        <v>3</v>
      </c>
      <c r="Q24" s="12">
        <v>0.34951189999999999</v>
      </c>
      <c r="R24" s="12">
        <v>0.35574840000000002</v>
      </c>
      <c r="S24" s="12">
        <v>0.36340299999999998</v>
      </c>
    </row>
    <row r="25" spans="1:19" x14ac:dyDescent="0.35">
      <c r="A25" s="5">
        <v>22</v>
      </c>
      <c r="B25" s="6" t="s">
        <v>23</v>
      </c>
      <c r="C25" s="9">
        <v>36.799999999999997</v>
      </c>
      <c r="D25" s="9">
        <v>14.3</v>
      </c>
      <c r="E25" s="9">
        <v>32.4</v>
      </c>
      <c r="F25" s="9">
        <v>1.4</v>
      </c>
      <c r="G25" s="12">
        <v>0.1655027</v>
      </c>
      <c r="H25" s="12">
        <v>0.1078175</v>
      </c>
      <c r="I25" s="12">
        <v>6.0504200000000001E-2</v>
      </c>
      <c r="J25" s="12">
        <v>3.77778E-2</v>
      </c>
      <c r="K25" s="12">
        <v>0.37160209999999999</v>
      </c>
      <c r="L25" s="9">
        <v>11</v>
      </c>
      <c r="M25" s="12">
        <v>0.3975185</v>
      </c>
      <c r="N25" s="9">
        <v>15</v>
      </c>
      <c r="O25" s="12">
        <v>0.41045930000000003</v>
      </c>
      <c r="P25" s="9">
        <v>15</v>
      </c>
      <c r="Q25" s="12">
        <v>0.44126650000000001</v>
      </c>
      <c r="R25" s="12">
        <v>0.48040040000000001</v>
      </c>
      <c r="S25" s="12">
        <v>0.52239139999999995</v>
      </c>
    </row>
    <row r="26" spans="1:19" x14ac:dyDescent="0.35">
      <c r="A26" s="5">
        <v>23</v>
      </c>
      <c r="B26" s="6" t="s">
        <v>24</v>
      </c>
      <c r="C26" s="9">
        <v>21.8</v>
      </c>
      <c r="D26" s="9">
        <v>6.9</v>
      </c>
      <c r="E26" s="9">
        <v>33</v>
      </c>
      <c r="F26" s="9">
        <v>5.3</v>
      </c>
      <c r="G26" s="12">
        <v>9.8042299999999999E-2</v>
      </c>
      <c r="H26" s="12">
        <v>5.2023800000000002E-2</v>
      </c>
      <c r="I26" s="12">
        <v>6.1624600000000002E-2</v>
      </c>
      <c r="J26" s="12">
        <v>0.1430159</v>
      </c>
      <c r="K26" s="12">
        <v>0.35470659999999998</v>
      </c>
      <c r="L26" s="9">
        <v>7</v>
      </c>
      <c r="M26" s="12">
        <v>0.36914400000000003</v>
      </c>
      <c r="N26" s="9">
        <v>7</v>
      </c>
      <c r="O26" s="12">
        <v>0.37376169999999997</v>
      </c>
      <c r="P26" s="9">
        <v>7</v>
      </c>
      <c r="Q26" s="12">
        <v>0.39181769999999999</v>
      </c>
      <c r="R26" s="12">
        <v>0.4186242</v>
      </c>
      <c r="S26" s="12">
        <v>0.45183000000000001</v>
      </c>
    </row>
    <row r="27" spans="1:19" x14ac:dyDescent="0.35">
      <c r="A27" s="5">
        <v>24</v>
      </c>
      <c r="B27" s="6" t="s">
        <v>25</v>
      </c>
      <c r="C27" s="9">
        <v>19.7</v>
      </c>
      <c r="D27" s="9">
        <v>20.7</v>
      </c>
      <c r="E27" s="9">
        <v>27.3</v>
      </c>
      <c r="F27" s="9">
        <v>2.9</v>
      </c>
      <c r="G27" s="12">
        <v>8.8597899999999993E-2</v>
      </c>
      <c r="H27" s="12">
        <v>0.1560714</v>
      </c>
      <c r="I27" s="12">
        <v>5.0980400000000002E-2</v>
      </c>
      <c r="J27" s="12">
        <v>7.8254000000000004E-2</v>
      </c>
      <c r="K27" s="12">
        <v>0.37390370000000001</v>
      </c>
      <c r="L27" s="9">
        <v>13</v>
      </c>
      <c r="M27" s="12">
        <v>0.38189269999999997</v>
      </c>
      <c r="N27" s="9">
        <v>10</v>
      </c>
      <c r="O27" s="12">
        <v>0.3954182</v>
      </c>
      <c r="P27" s="9">
        <v>11</v>
      </c>
      <c r="Q27" s="12">
        <v>0.41682970000000003</v>
      </c>
      <c r="R27" s="12">
        <v>0.4505711</v>
      </c>
      <c r="S27" s="12">
        <v>0.4921682</v>
      </c>
    </row>
    <row r="28" spans="1:19" x14ac:dyDescent="0.35">
      <c r="A28" s="5">
        <v>25</v>
      </c>
      <c r="B28" s="6" t="s">
        <v>50</v>
      </c>
      <c r="C28" s="9">
        <v>29.3</v>
      </c>
      <c r="D28" s="9">
        <v>17.899999999999999</v>
      </c>
      <c r="E28" s="9">
        <v>37.799999999999997</v>
      </c>
      <c r="F28" s="9">
        <v>1.5</v>
      </c>
      <c r="G28" s="12">
        <v>0.13177249999999999</v>
      </c>
      <c r="H28" s="12">
        <v>0.13496030000000001</v>
      </c>
      <c r="I28" s="12">
        <v>7.0588200000000004E-2</v>
      </c>
      <c r="J28" s="12">
        <v>4.0476199999999997E-2</v>
      </c>
      <c r="K28" s="12">
        <v>0.3777972</v>
      </c>
      <c r="L28" s="9">
        <v>15</v>
      </c>
      <c r="M28" s="12">
        <v>0.3916327</v>
      </c>
      <c r="N28" s="9">
        <v>12</v>
      </c>
      <c r="O28" s="12">
        <v>0.40149980000000002</v>
      </c>
      <c r="P28" s="9">
        <v>13</v>
      </c>
      <c r="Q28" s="12">
        <v>0.41833340000000002</v>
      </c>
      <c r="R28" s="12">
        <v>0.43639169999999999</v>
      </c>
      <c r="S28" s="12">
        <v>0.45087959999999999</v>
      </c>
    </row>
    <row r="29" spans="1:19" x14ac:dyDescent="0.35">
      <c r="A29" s="5">
        <v>26</v>
      </c>
      <c r="B29" s="6" t="s">
        <v>26</v>
      </c>
      <c r="C29" s="9">
        <v>31.9</v>
      </c>
      <c r="D29" s="9">
        <v>12.8</v>
      </c>
      <c r="E29" s="9">
        <v>33</v>
      </c>
      <c r="F29" s="9">
        <v>5.9</v>
      </c>
      <c r="G29" s="12">
        <v>0.1434656</v>
      </c>
      <c r="H29" s="12">
        <v>9.6507899999999994E-2</v>
      </c>
      <c r="I29" s="12">
        <v>6.1624600000000002E-2</v>
      </c>
      <c r="J29" s="12">
        <v>0.1592064</v>
      </c>
      <c r="K29" s="12">
        <v>0.46080460000000001</v>
      </c>
      <c r="L29" s="9">
        <v>26</v>
      </c>
      <c r="M29" s="12">
        <v>0.472495</v>
      </c>
      <c r="N29" s="9">
        <v>26</v>
      </c>
      <c r="O29" s="12">
        <v>0.47490579999999999</v>
      </c>
      <c r="P29" s="9">
        <v>26</v>
      </c>
      <c r="Q29" s="12">
        <v>0.48639640000000001</v>
      </c>
      <c r="R29" s="12">
        <v>0.50104300000000002</v>
      </c>
      <c r="S29" s="12">
        <v>0.51749369999999995</v>
      </c>
    </row>
    <row r="30" spans="1:19" x14ac:dyDescent="0.35">
      <c r="A30" s="5">
        <v>27</v>
      </c>
      <c r="B30" s="6" t="s">
        <v>27</v>
      </c>
      <c r="C30" s="9">
        <v>38.799999999999997</v>
      </c>
      <c r="D30" s="9">
        <v>18.5</v>
      </c>
      <c r="E30" s="9">
        <v>43</v>
      </c>
      <c r="F30" s="9">
        <v>1</v>
      </c>
      <c r="G30" s="12">
        <v>0.1744974</v>
      </c>
      <c r="H30" s="12">
        <v>0.1394841</v>
      </c>
      <c r="I30" s="12">
        <v>8.0298800000000004E-2</v>
      </c>
      <c r="J30" s="12">
        <v>2.69841E-2</v>
      </c>
      <c r="K30" s="12">
        <v>0.42126439999999998</v>
      </c>
      <c r="L30" s="9">
        <v>23</v>
      </c>
      <c r="M30" s="12">
        <v>0.45572109999999999</v>
      </c>
      <c r="N30" s="9">
        <v>24</v>
      </c>
      <c r="O30" s="12">
        <v>0.46695959999999997</v>
      </c>
      <c r="P30" s="9">
        <v>24</v>
      </c>
      <c r="Q30" s="12">
        <v>0.49508370000000002</v>
      </c>
      <c r="R30" s="12">
        <v>0.52513949999999998</v>
      </c>
      <c r="S30" s="12">
        <v>0.55564340000000001</v>
      </c>
    </row>
    <row r="31" spans="1:19" x14ac:dyDescent="0.35">
      <c r="A31" s="5">
        <v>28</v>
      </c>
      <c r="B31" s="6" t="s">
        <v>28</v>
      </c>
      <c r="C31" s="9">
        <v>29.9</v>
      </c>
      <c r="D31" s="9">
        <v>5.9</v>
      </c>
      <c r="E31" s="9">
        <v>32.4</v>
      </c>
      <c r="F31" s="9">
        <v>2.9</v>
      </c>
      <c r="G31" s="12">
        <v>0.1344709</v>
      </c>
      <c r="H31" s="12">
        <v>4.4484099999999999E-2</v>
      </c>
      <c r="I31" s="12">
        <v>6.0504200000000001E-2</v>
      </c>
      <c r="J31" s="12">
        <v>7.8254000000000004E-2</v>
      </c>
      <c r="K31" s="12">
        <v>0.31771319999999997</v>
      </c>
      <c r="L31" s="9">
        <v>2</v>
      </c>
      <c r="M31" s="12">
        <v>0.33159959999999999</v>
      </c>
      <c r="N31" s="9">
        <v>2</v>
      </c>
      <c r="O31" s="12">
        <v>0.33765539999999999</v>
      </c>
      <c r="P31" s="9">
        <v>2</v>
      </c>
      <c r="Q31" s="12">
        <v>0.35745159999999998</v>
      </c>
      <c r="R31" s="12">
        <v>0.38784049999999998</v>
      </c>
      <c r="S31" s="12">
        <v>0.42406470000000002</v>
      </c>
    </row>
    <row r="32" spans="1:19" x14ac:dyDescent="0.35">
      <c r="A32" s="5">
        <v>29</v>
      </c>
      <c r="B32" s="6" t="s">
        <v>29</v>
      </c>
      <c r="C32" s="9">
        <v>25.3</v>
      </c>
      <c r="D32" s="9">
        <v>20.100000000000001</v>
      </c>
      <c r="E32" s="9">
        <v>45.7</v>
      </c>
      <c r="F32" s="9">
        <v>1.7</v>
      </c>
      <c r="G32" s="12">
        <v>0.1137831</v>
      </c>
      <c r="H32" s="12">
        <v>0.1515476</v>
      </c>
      <c r="I32" s="12">
        <v>8.5340799999999994E-2</v>
      </c>
      <c r="J32" s="12">
        <v>4.5872999999999997E-2</v>
      </c>
      <c r="K32" s="12">
        <v>0.39654450000000002</v>
      </c>
      <c r="L32" s="9">
        <v>19</v>
      </c>
      <c r="M32" s="12">
        <v>0.41201310000000002</v>
      </c>
      <c r="N32" s="9">
        <v>18</v>
      </c>
      <c r="O32" s="12">
        <v>0.41599199999999997</v>
      </c>
      <c r="P32" s="9">
        <v>16</v>
      </c>
      <c r="Q32" s="12">
        <v>0.43159439999999999</v>
      </c>
      <c r="R32" s="12">
        <v>0.45268429999999998</v>
      </c>
      <c r="S32" s="12">
        <v>0.48048600000000002</v>
      </c>
    </row>
    <row r="33" spans="1:19" x14ac:dyDescent="0.35">
      <c r="A33" s="5">
        <v>30</v>
      </c>
      <c r="B33" s="6" t="s">
        <v>14</v>
      </c>
      <c r="C33" s="9">
        <v>32.5</v>
      </c>
      <c r="D33" s="9">
        <v>19.3</v>
      </c>
      <c r="E33" s="9">
        <v>34.700000000000003</v>
      </c>
      <c r="F33" s="9">
        <v>0.7</v>
      </c>
      <c r="G33" s="12">
        <v>0.14616399999999999</v>
      </c>
      <c r="H33" s="12">
        <v>0.1455159</v>
      </c>
      <c r="I33" s="12">
        <v>6.4799300000000004E-2</v>
      </c>
      <c r="J33" s="12">
        <v>1.88889E-2</v>
      </c>
      <c r="K33" s="12">
        <v>0.37536809999999998</v>
      </c>
      <c r="L33" s="9">
        <v>14</v>
      </c>
      <c r="M33" s="12">
        <v>0.40073300000000001</v>
      </c>
      <c r="N33" s="9">
        <v>16</v>
      </c>
      <c r="O33" s="12">
        <v>0.42414859999999999</v>
      </c>
      <c r="P33" s="9">
        <v>18</v>
      </c>
      <c r="Q33" s="12">
        <v>0.45123669999999999</v>
      </c>
      <c r="R33" s="12">
        <v>0.47582249999999998</v>
      </c>
      <c r="S33" s="12">
        <v>0.49270969999999997</v>
      </c>
    </row>
  </sheetData>
  <mergeCells count="1">
    <mergeCell ref="A1:Q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D94E1E-5501-4DF7-8EB7-FDFE46302391}">
  <dimension ref="A1:T643"/>
  <sheetViews>
    <sheetView workbookViewId="0">
      <selection sqref="A1:T643"/>
    </sheetView>
  </sheetViews>
  <sheetFormatPr defaultRowHeight="14.5" x14ac:dyDescent="0.35"/>
  <cols>
    <col min="1" max="1" width="4" style="14" bestFit="1" customWidth="1"/>
    <col min="2" max="2" width="21.26953125" style="20" bestFit="1" customWidth="1"/>
    <col min="3" max="3" width="13.81640625" style="20" bestFit="1" customWidth="1"/>
    <col min="4" max="4" width="4.81640625" style="14" bestFit="1" customWidth="1"/>
    <col min="5" max="5" width="4.90625" style="14" bestFit="1" customWidth="1"/>
    <col min="6" max="6" width="5.453125" style="14" bestFit="1" customWidth="1"/>
    <col min="7" max="7" width="7" style="15" bestFit="1" customWidth="1"/>
    <col min="8" max="9" width="8.26953125" style="15" bestFit="1" customWidth="1"/>
    <col min="10" max="10" width="8.6328125" style="15" bestFit="1" customWidth="1"/>
    <col min="11" max="11" width="9.81640625" style="15" bestFit="1" customWidth="1"/>
    <col min="12" max="12" width="6.36328125" style="15" bestFit="1" customWidth="1"/>
    <col min="13" max="13" width="5.26953125" style="15" bestFit="1" customWidth="1"/>
    <col min="14" max="14" width="6.81640625" style="15" bestFit="1" customWidth="1"/>
    <col min="15" max="15" width="5.7265625" style="15" bestFit="1" customWidth="1"/>
    <col min="16" max="16" width="7.7265625" style="15" bestFit="1" customWidth="1"/>
    <col min="17" max="17" width="6.81640625" style="15" bestFit="1" customWidth="1"/>
    <col min="18" max="19" width="7.7265625" style="15" bestFit="1" customWidth="1"/>
    <col min="20" max="20" width="6.81640625" style="15" bestFit="1" customWidth="1"/>
  </cols>
  <sheetData>
    <row r="1" spans="1:20" x14ac:dyDescent="0.35">
      <c r="A1" s="66" t="s">
        <v>697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51"/>
      <c r="S1" s="51"/>
      <c r="T1" s="57"/>
    </row>
    <row r="2" spans="1:20" x14ac:dyDescent="0.35">
      <c r="A2" s="58"/>
      <c r="B2" s="59"/>
      <c r="C2" s="59"/>
      <c r="D2" s="58"/>
      <c r="E2" s="58"/>
      <c r="F2" s="58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</row>
    <row r="3" spans="1:20" ht="42" x14ac:dyDescent="0.35">
      <c r="A3" s="61" t="s">
        <v>0</v>
      </c>
      <c r="B3" s="61" t="s">
        <v>51</v>
      </c>
      <c r="C3" s="61" t="s">
        <v>1</v>
      </c>
      <c r="D3" s="53" t="s">
        <v>30</v>
      </c>
      <c r="E3" s="53" t="s">
        <v>31</v>
      </c>
      <c r="F3" s="53" t="s">
        <v>33</v>
      </c>
      <c r="G3" s="53" t="s">
        <v>32</v>
      </c>
      <c r="H3" s="53" t="s">
        <v>756</v>
      </c>
      <c r="I3" s="53" t="s">
        <v>757</v>
      </c>
      <c r="J3" s="53" t="s">
        <v>759</v>
      </c>
      <c r="K3" s="53" t="s">
        <v>758</v>
      </c>
      <c r="L3" s="53" t="s">
        <v>34</v>
      </c>
      <c r="M3" s="53" t="s">
        <v>35</v>
      </c>
      <c r="N3" s="53" t="s">
        <v>36</v>
      </c>
      <c r="O3" s="53" t="s">
        <v>37</v>
      </c>
      <c r="P3" s="53" t="s">
        <v>39</v>
      </c>
      <c r="Q3" s="53" t="s">
        <v>38</v>
      </c>
      <c r="R3" s="53" t="s">
        <v>40</v>
      </c>
      <c r="S3" s="53" t="s">
        <v>41</v>
      </c>
      <c r="T3" s="53" t="s">
        <v>42</v>
      </c>
    </row>
    <row r="4" spans="1:20" x14ac:dyDescent="0.35">
      <c r="A4" s="61">
        <v>1</v>
      </c>
      <c r="B4" s="62" t="s">
        <v>57</v>
      </c>
      <c r="C4" s="62" t="s">
        <v>690</v>
      </c>
      <c r="D4" s="61">
        <v>20.3</v>
      </c>
      <c r="E4" s="61">
        <v>7.4</v>
      </c>
      <c r="F4" s="61">
        <v>50.5</v>
      </c>
      <c r="G4" s="63">
        <v>4.754206543867693</v>
      </c>
      <c r="H4" s="63">
        <v>7.8254000000000004E-2</v>
      </c>
      <c r="I4" s="63">
        <v>4.4634899999999998E-2</v>
      </c>
      <c r="J4" s="63">
        <v>8.4377599999999997E-2</v>
      </c>
      <c r="K4" s="63">
        <v>6.40873E-2</v>
      </c>
      <c r="L4" s="63">
        <v>0.28413959999999999</v>
      </c>
      <c r="M4" s="61">
        <v>50</v>
      </c>
      <c r="N4" s="63">
        <v>0.27135379999999998</v>
      </c>
      <c r="O4" s="61">
        <v>49</v>
      </c>
      <c r="P4" s="63">
        <v>0.27182640000000002</v>
      </c>
      <c r="Q4" s="61">
        <v>35</v>
      </c>
      <c r="R4" s="63">
        <v>0.27291399999999999</v>
      </c>
      <c r="S4" s="63">
        <v>0.27427200000000002</v>
      </c>
      <c r="T4" s="63">
        <v>0.27763349999999998</v>
      </c>
    </row>
    <row r="5" spans="1:20" x14ac:dyDescent="0.35">
      <c r="A5" s="61">
        <v>2</v>
      </c>
      <c r="B5" s="62" t="s">
        <v>58</v>
      </c>
      <c r="C5" s="62" t="s">
        <v>690</v>
      </c>
      <c r="D5" s="61">
        <v>32.5</v>
      </c>
      <c r="E5" s="61">
        <v>31.7</v>
      </c>
      <c r="F5" s="61">
        <v>47.3</v>
      </c>
      <c r="G5" s="63">
        <v>2.1257776063691729</v>
      </c>
      <c r="H5" s="63">
        <v>0.12528339999999999</v>
      </c>
      <c r="I5" s="63">
        <v>0.1912064</v>
      </c>
      <c r="J5" s="63">
        <v>7.9030900000000001E-2</v>
      </c>
      <c r="K5" s="63">
        <v>2.8738099999999999E-2</v>
      </c>
      <c r="L5" s="63">
        <v>0.45735369999999997</v>
      </c>
      <c r="M5" s="61">
        <v>387</v>
      </c>
      <c r="N5" s="63">
        <v>0.42425879999999999</v>
      </c>
      <c r="O5" s="61">
        <v>411</v>
      </c>
      <c r="P5" s="63">
        <v>0.47605930000000002</v>
      </c>
      <c r="Q5" s="61">
        <v>425</v>
      </c>
      <c r="R5" s="63">
        <v>0.51201010000000002</v>
      </c>
      <c r="S5" s="63">
        <v>0.55583919999999998</v>
      </c>
      <c r="T5" s="63">
        <v>0.60357720000000004</v>
      </c>
    </row>
    <row r="6" spans="1:20" x14ac:dyDescent="0.35">
      <c r="A6" s="61">
        <v>3</v>
      </c>
      <c r="B6" s="62" t="s">
        <v>59</v>
      </c>
      <c r="C6" s="62" t="s">
        <v>690</v>
      </c>
      <c r="D6" s="61">
        <v>20.100000000000001</v>
      </c>
      <c r="E6" s="61">
        <v>15.6</v>
      </c>
      <c r="F6" s="61">
        <v>49.6</v>
      </c>
      <c r="G6" s="63">
        <v>3.0283789159582275</v>
      </c>
      <c r="H6" s="63">
        <v>7.7482999999999996E-2</v>
      </c>
      <c r="I6" s="63">
        <v>9.4095200000000004E-2</v>
      </c>
      <c r="J6" s="63">
        <v>8.28739E-2</v>
      </c>
      <c r="K6" s="63">
        <v>4.0881000000000001E-2</v>
      </c>
      <c r="L6" s="63">
        <v>0.30625409999999997</v>
      </c>
      <c r="M6" s="61">
        <v>75</v>
      </c>
      <c r="N6" s="63">
        <v>0.29533300000000001</v>
      </c>
      <c r="O6" s="61">
        <v>84</v>
      </c>
      <c r="P6" s="63">
        <v>0.29895890000000003</v>
      </c>
      <c r="Q6" s="61">
        <v>60</v>
      </c>
      <c r="R6" s="63">
        <v>0.3017261</v>
      </c>
      <c r="S6" s="63">
        <v>0.30410189999999998</v>
      </c>
      <c r="T6" s="63">
        <v>0.30727539999999998</v>
      </c>
    </row>
    <row r="7" spans="1:20" x14ac:dyDescent="0.35">
      <c r="A7" s="61">
        <v>4</v>
      </c>
      <c r="B7" s="62" t="s">
        <v>60</v>
      </c>
      <c r="C7" s="62" t="s">
        <v>2</v>
      </c>
      <c r="D7" s="61">
        <v>28</v>
      </c>
      <c r="E7" s="61">
        <v>15.6</v>
      </c>
      <c r="F7" s="61">
        <v>70.599999999999994</v>
      </c>
      <c r="G7" s="63">
        <v>0.45490065564955628</v>
      </c>
      <c r="H7" s="63">
        <v>0.1079365</v>
      </c>
      <c r="I7" s="63">
        <v>9.4095200000000004E-2</v>
      </c>
      <c r="J7" s="63">
        <v>0.1179616</v>
      </c>
      <c r="K7" s="63">
        <v>6.0714000000000002E-3</v>
      </c>
      <c r="L7" s="63">
        <v>0.3765751</v>
      </c>
      <c r="M7" s="61">
        <v>200</v>
      </c>
      <c r="N7" s="63">
        <v>0.32606469999999999</v>
      </c>
      <c r="O7" s="61">
        <v>145</v>
      </c>
      <c r="P7" s="63">
        <v>0.36279820000000002</v>
      </c>
      <c r="Q7" s="61">
        <v>168</v>
      </c>
      <c r="R7" s="63">
        <v>0.37545260000000003</v>
      </c>
      <c r="S7" s="63">
        <v>0.3828184</v>
      </c>
      <c r="T7" s="63">
        <v>0.38761230000000002</v>
      </c>
    </row>
    <row r="8" spans="1:20" x14ac:dyDescent="0.35">
      <c r="A8" s="61">
        <v>5</v>
      </c>
      <c r="B8" s="62" t="s">
        <v>61</v>
      </c>
      <c r="C8" s="62" t="s">
        <v>2</v>
      </c>
      <c r="D8" s="61">
        <v>36.799999999999997</v>
      </c>
      <c r="E8" s="61">
        <v>18.8</v>
      </c>
      <c r="F8" s="61">
        <v>78.7</v>
      </c>
      <c r="G8" s="63">
        <v>0</v>
      </c>
      <c r="H8" s="63">
        <v>0.1418594</v>
      </c>
      <c r="I8" s="63">
        <v>0.11339680000000001</v>
      </c>
      <c r="J8" s="63">
        <v>0.13149540000000001</v>
      </c>
      <c r="K8" s="63">
        <v>0</v>
      </c>
      <c r="L8" s="63">
        <v>0.46383449999999998</v>
      </c>
      <c r="M8" s="61">
        <v>397</v>
      </c>
      <c r="N8" s="63">
        <v>0.38675169999999998</v>
      </c>
      <c r="O8" s="61">
        <v>297</v>
      </c>
      <c r="P8" s="63">
        <v>0.43823230000000002</v>
      </c>
      <c r="Q8" s="61">
        <v>346</v>
      </c>
      <c r="R8" s="63">
        <v>0.45363199999999998</v>
      </c>
      <c r="S8" s="63">
        <v>0.46252510000000002</v>
      </c>
      <c r="T8" s="63">
        <v>0.46792539999999999</v>
      </c>
    </row>
    <row r="9" spans="1:20" x14ac:dyDescent="0.35">
      <c r="A9" s="61">
        <v>6</v>
      </c>
      <c r="B9" s="62" t="s">
        <v>62</v>
      </c>
      <c r="C9" s="62" t="s">
        <v>2</v>
      </c>
      <c r="D9" s="61">
        <v>30.1</v>
      </c>
      <c r="E9" s="61">
        <v>17.2</v>
      </c>
      <c r="F9" s="61">
        <v>64.5</v>
      </c>
      <c r="G9" s="63">
        <v>2.6459822745515296</v>
      </c>
      <c r="H9" s="63">
        <v>0.1160318</v>
      </c>
      <c r="I9" s="63">
        <v>0.103746</v>
      </c>
      <c r="J9" s="63">
        <v>0.1077694</v>
      </c>
      <c r="K9" s="63">
        <v>3.5754000000000001E-2</v>
      </c>
      <c r="L9" s="63">
        <v>0.39196750000000002</v>
      </c>
      <c r="M9" s="61">
        <v>238</v>
      </c>
      <c r="N9" s="63">
        <v>0.36330119999999999</v>
      </c>
      <c r="O9" s="61">
        <v>236</v>
      </c>
      <c r="P9" s="63">
        <v>0.37655820000000001</v>
      </c>
      <c r="Q9" s="61">
        <v>198</v>
      </c>
      <c r="R9" s="63">
        <v>0.38345220000000002</v>
      </c>
      <c r="S9" s="63">
        <v>0.38744840000000003</v>
      </c>
      <c r="T9" s="63">
        <v>0.38797429999999999</v>
      </c>
    </row>
    <row r="10" spans="1:20" x14ac:dyDescent="0.35">
      <c r="A10" s="61">
        <v>7</v>
      </c>
      <c r="B10" s="62" t="s">
        <v>63</v>
      </c>
      <c r="C10" s="62" t="s">
        <v>2</v>
      </c>
      <c r="D10" s="61">
        <v>27.7</v>
      </c>
      <c r="E10" s="61">
        <v>15.3</v>
      </c>
      <c r="F10" s="61">
        <v>63.1</v>
      </c>
      <c r="G10" s="63">
        <v>0.64464181155677358</v>
      </c>
      <c r="H10" s="63">
        <v>0.10678</v>
      </c>
      <c r="I10" s="63">
        <v>9.2285699999999998E-2</v>
      </c>
      <c r="J10" s="63">
        <v>0.1054302</v>
      </c>
      <c r="K10" s="63">
        <v>8.6348999999999992E-3</v>
      </c>
      <c r="L10" s="63">
        <v>0.34824060000000001</v>
      </c>
      <c r="M10" s="61">
        <v>138</v>
      </c>
      <c r="N10" s="63">
        <v>0.31313089999999999</v>
      </c>
      <c r="O10" s="61">
        <v>114</v>
      </c>
      <c r="P10" s="63">
        <v>0.34472589999999997</v>
      </c>
      <c r="Q10" s="61">
        <v>128</v>
      </c>
      <c r="R10" s="63">
        <v>0.35580830000000002</v>
      </c>
      <c r="S10" s="63">
        <v>0.3613112</v>
      </c>
      <c r="T10" s="63">
        <v>0.3627242</v>
      </c>
    </row>
    <row r="11" spans="1:20" x14ac:dyDescent="0.35">
      <c r="A11" s="61">
        <v>8</v>
      </c>
      <c r="B11" s="62" t="s">
        <v>64</v>
      </c>
      <c r="C11" s="62" t="s">
        <v>2</v>
      </c>
      <c r="D11" s="61">
        <v>28.5</v>
      </c>
      <c r="E11" s="61">
        <v>14.7</v>
      </c>
      <c r="F11" s="61">
        <v>55.1</v>
      </c>
      <c r="G11" s="63">
        <v>1.8196904702637919</v>
      </c>
      <c r="H11" s="63">
        <v>0.1098639</v>
      </c>
      <c r="I11" s="63">
        <v>8.8666700000000001E-2</v>
      </c>
      <c r="J11" s="63">
        <v>9.2063500000000006E-2</v>
      </c>
      <c r="K11" s="63">
        <v>2.45556E-2</v>
      </c>
      <c r="L11" s="63">
        <v>0.33602599999999999</v>
      </c>
      <c r="M11" s="61">
        <v>121</v>
      </c>
      <c r="N11" s="63">
        <v>0.31514969999999998</v>
      </c>
      <c r="O11" s="61">
        <v>119</v>
      </c>
      <c r="P11" s="63">
        <v>0.33289750000000001</v>
      </c>
      <c r="Q11" s="61">
        <v>110</v>
      </c>
      <c r="R11" s="63">
        <v>0.3419259</v>
      </c>
      <c r="S11" s="63">
        <v>0.34863860000000002</v>
      </c>
      <c r="T11" s="63">
        <v>0.35517399999999999</v>
      </c>
    </row>
    <row r="12" spans="1:20" x14ac:dyDescent="0.35">
      <c r="A12" s="61">
        <v>9</v>
      </c>
      <c r="B12" s="62" t="s">
        <v>65</v>
      </c>
      <c r="C12" s="62" t="s">
        <v>2</v>
      </c>
      <c r="D12" s="61">
        <v>22.6</v>
      </c>
      <c r="E12" s="61">
        <v>20.7</v>
      </c>
      <c r="F12" s="61">
        <v>58.1</v>
      </c>
      <c r="G12" s="63">
        <v>3.9098117877478424</v>
      </c>
      <c r="H12" s="63">
        <v>8.7120199999999995E-2</v>
      </c>
      <c r="I12" s="63">
        <v>0.1248571</v>
      </c>
      <c r="J12" s="63">
        <v>9.7075999999999996E-2</v>
      </c>
      <c r="K12" s="63">
        <v>5.2754000000000002E-2</v>
      </c>
      <c r="L12" s="63">
        <v>0.37823190000000001</v>
      </c>
      <c r="M12" s="61">
        <v>205</v>
      </c>
      <c r="N12" s="63">
        <v>0.3618073</v>
      </c>
      <c r="O12" s="61">
        <v>233</v>
      </c>
      <c r="P12" s="63">
        <v>0.36766159999999998</v>
      </c>
      <c r="Q12" s="61">
        <v>181</v>
      </c>
      <c r="R12" s="63">
        <v>0.373332</v>
      </c>
      <c r="S12" s="63">
        <v>0.38200460000000003</v>
      </c>
      <c r="T12" s="63">
        <v>0.39762429999999999</v>
      </c>
    </row>
    <row r="13" spans="1:20" x14ac:dyDescent="0.35">
      <c r="A13" s="61">
        <v>10</v>
      </c>
      <c r="B13" s="62" t="s">
        <v>66</v>
      </c>
      <c r="C13" s="62" t="s">
        <v>2</v>
      </c>
      <c r="D13" s="61">
        <v>22.1</v>
      </c>
      <c r="E13" s="61">
        <v>17.899999999999999</v>
      </c>
      <c r="F13" s="61">
        <v>68.099999999999994</v>
      </c>
      <c r="G13" s="63">
        <v>0.82707018976197288</v>
      </c>
      <c r="H13" s="63">
        <v>8.5192699999999996E-2</v>
      </c>
      <c r="I13" s="63">
        <v>0.1079682</v>
      </c>
      <c r="J13" s="63">
        <v>0.1137845</v>
      </c>
      <c r="K13" s="63">
        <v>1.1198400000000001E-2</v>
      </c>
      <c r="L13" s="63">
        <v>0.36092990000000003</v>
      </c>
      <c r="M13" s="61">
        <v>165</v>
      </c>
      <c r="N13" s="63">
        <v>0.31814389999999998</v>
      </c>
      <c r="O13" s="61">
        <v>128</v>
      </c>
      <c r="P13" s="63">
        <v>0.34955960000000003</v>
      </c>
      <c r="Q13" s="61">
        <v>138</v>
      </c>
      <c r="R13" s="63">
        <v>0.36223660000000002</v>
      </c>
      <c r="S13" s="63">
        <v>0.3707608</v>
      </c>
      <c r="T13" s="63">
        <v>0.3770078</v>
      </c>
    </row>
    <row r="14" spans="1:20" x14ac:dyDescent="0.35">
      <c r="A14" s="61">
        <v>11</v>
      </c>
      <c r="B14" s="62" t="s">
        <v>67</v>
      </c>
      <c r="C14" s="62" t="s">
        <v>2</v>
      </c>
      <c r="D14" s="61">
        <v>28.2</v>
      </c>
      <c r="E14" s="61">
        <v>15.3</v>
      </c>
      <c r="F14" s="61">
        <v>56.3</v>
      </c>
      <c r="G14" s="63">
        <v>1.5224660211346581</v>
      </c>
      <c r="H14" s="63">
        <v>0.1087075</v>
      </c>
      <c r="I14" s="63">
        <v>9.2285699999999998E-2</v>
      </c>
      <c r="J14" s="63">
        <v>9.4068499999999999E-2</v>
      </c>
      <c r="K14" s="63">
        <v>2.0507899999999999E-2</v>
      </c>
      <c r="L14" s="63">
        <v>0.33844980000000002</v>
      </c>
      <c r="M14" s="61">
        <v>126</v>
      </c>
      <c r="N14" s="63">
        <v>0.31556960000000001</v>
      </c>
      <c r="O14" s="61">
        <v>120</v>
      </c>
      <c r="P14" s="63">
        <v>0.33628209999999997</v>
      </c>
      <c r="Q14" s="61">
        <v>113</v>
      </c>
      <c r="R14" s="63">
        <v>0.3456573</v>
      </c>
      <c r="S14" s="63">
        <v>0.35141119999999998</v>
      </c>
      <c r="T14" s="63">
        <v>0.35512709999999997</v>
      </c>
    </row>
    <row r="15" spans="1:20" x14ac:dyDescent="0.35">
      <c r="A15" s="61">
        <v>12</v>
      </c>
      <c r="B15" s="62" t="s">
        <v>68</v>
      </c>
      <c r="C15" s="62" t="s">
        <v>2</v>
      </c>
      <c r="D15" s="61">
        <v>29.4</v>
      </c>
      <c r="E15" s="61">
        <v>16.899999999999999</v>
      </c>
      <c r="F15" s="61">
        <v>50.4</v>
      </c>
      <c r="G15" s="63">
        <v>1.3941859813500603</v>
      </c>
      <c r="H15" s="63">
        <v>0.1133333</v>
      </c>
      <c r="I15" s="63">
        <v>0.1019365</v>
      </c>
      <c r="J15" s="63">
        <v>8.4210499999999994E-2</v>
      </c>
      <c r="K15" s="63">
        <v>1.8754E-2</v>
      </c>
      <c r="L15" s="63">
        <v>0.33691480000000001</v>
      </c>
      <c r="M15" s="61">
        <v>124</v>
      </c>
      <c r="N15" s="63">
        <v>0.31823430000000003</v>
      </c>
      <c r="O15" s="61">
        <v>129</v>
      </c>
      <c r="P15" s="63">
        <v>0.34233449999999999</v>
      </c>
      <c r="Q15" s="61">
        <v>124</v>
      </c>
      <c r="R15" s="63">
        <v>0.35365669999999999</v>
      </c>
      <c r="S15" s="63">
        <v>0.36203750000000001</v>
      </c>
      <c r="T15" s="63">
        <v>0.36940089999999998</v>
      </c>
    </row>
    <row r="16" spans="1:20" x14ac:dyDescent="0.35">
      <c r="A16" s="61">
        <v>13</v>
      </c>
      <c r="B16" s="62" t="s">
        <v>69</v>
      </c>
      <c r="C16" s="62" t="s">
        <v>2</v>
      </c>
      <c r="D16" s="61">
        <v>36.299999999999997</v>
      </c>
      <c r="E16" s="61">
        <v>17.899999999999999</v>
      </c>
      <c r="F16" s="61">
        <v>55.8</v>
      </c>
      <c r="G16" s="63">
        <v>0.55741424586863797</v>
      </c>
      <c r="H16" s="63">
        <v>0.139932</v>
      </c>
      <c r="I16" s="63">
        <v>0.1079682</v>
      </c>
      <c r="J16" s="63">
        <v>9.3233099999999999E-2</v>
      </c>
      <c r="K16" s="63">
        <v>7.5556E-3</v>
      </c>
      <c r="L16" s="63">
        <v>0.38064589999999998</v>
      </c>
      <c r="M16" s="61">
        <v>210</v>
      </c>
      <c r="N16" s="63">
        <v>0.34868890000000002</v>
      </c>
      <c r="O16" s="61">
        <v>195</v>
      </c>
      <c r="P16" s="63">
        <v>0.39083679999999998</v>
      </c>
      <c r="Q16" s="61">
        <v>229</v>
      </c>
      <c r="R16" s="63">
        <v>0.40853250000000002</v>
      </c>
      <c r="S16" s="63">
        <v>0.42466389999999998</v>
      </c>
      <c r="T16" s="63">
        <v>0.44497490000000001</v>
      </c>
    </row>
    <row r="17" spans="1:20" x14ac:dyDescent="0.35">
      <c r="A17" s="61">
        <v>14</v>
      </c>
      <c r="B17" s="62" t="s">
        <v>70</v>
      </c>
      <c r="C17" s="62" t="s">
        <v>2</v>
      </c>
      <c r="D17" s="61">
        <v>44.1</v>
      </c>
      <c r="E17" s="61">
        <v>18.8</v>
      </c>
      <c r="F17" s="61">
        <v>54.5</v>
      </c>
      <c r="G17" s="63">
        <v>0.54597662776098732</v>
      </c>
      <c r="H17" s="63">
        <v>0.17</v>
      </c>
      <c r="I17" s="63">
        <v>0.11339680000000001</v>
      </c>
      <c r="J17" s="63">
        <v>9.1061000000000003E-2</v>
      </c>
      <c r="K17" s="63">
        <v>7.4206000000000003E-3</v>
      </c>
      <c r="L17" s="63">
        <v>0.42499369999999997</v>
      </c>
      <c r="M17" s="61">
        <v>305</v>
      </c>
      <c r="N17" s="63">
        <v>0.38187840000000001</v>
      </c>
      <c r="O17" s="61">
        <v>288</v>
      </c>
      <c r="P17" s="63">
        <v>0.43749959999999999</v>
      </c>
      <c r="Q17" s="61">
        <v>343</v>
      </c>
      <c r="R17" s="63">
        <v>0.46569280000000002</v>
      </c>
      <c r="S17" s="63">
        <v>0.49790859999999998</v>
      </c>
      <c r="T17" s="63">
        <v>0.5368811</v>
      </c>
    </row>
    <row r="18" spans="1:20" x14ac:dyDescent="0.35">
      <c r="A18" s="61">
        <v>15</v>
      </c>
      <c r="B18" s="62" t="s">
        <v>71</v>
      </c>
      <c r="C18" s="62" t="s">
        <v>2</v>
      </c>
      <c r="D18" s="61">
        <v>40.299999999999997</v>
      </c>
      <c r="E18" s="61">
        <v>15.2</v>
      </c>
      <c r="F18" s="61">
        <v>53</v>
      </c>
      <c r="G18" s="63">
        <v>0</v>
      </c>
      <c r="H18" s="63">
        <v>0.1553515</v>
      </c>
      <c r="I18" s="63">
        <v>9.16825E-2</v>
      </c>
      <c r="J18" s="63">
        <v>8.85547E-2</v>
      </c>
      <c r="K18" s="63">
        <v>0</v>
      </c>
      <c r="L18" s="63">
        <v>0.3751237</v>
      </c>
      <c r="M18" s="61">
        <v>195</v>
      </c>
      <c r="N18" s="63">
        <v>0.33558880000000002</v>
      </c>
      <c r="O18" s="61">
        <v>163</v>
      </c>
      <c r="P18" s="63">
        <v>0.3927581</v>
      </c>
      <c r="Q18" s="61">
        <v>234</v>
      </c>
      <c r="R18" s="63">
        <v>0.41967840000000001</v>
      </c>
      <c r="S18" s="63">
        <v>0.45151809999999998</v>
      </c>
      <c r="T18" s="63">
        <v>0.49010490000000001</v>
      </c>
    </row>
    <row r="19" spans="1:20" x14ac:dyDescent="0.35">
      <c r="A19" s="61">
        <v>16</v>
      </c>
      <c r="B19" s="62" t="s">
        <v>72</v>
      </c>
      <c r="C19" s="62" t="s">
        <v>2</v>
      </c>
      <c r="D19" s="61">
        <v>31.4</v>
      </c>
      <c r="E19" s="61">
        <v>18.100000000000001</v>
      </c>
      <c r="F19" s="61">
        <v>46.6</v>
      </c>
      <c r="G19" s="63">
        <v>2.4434934591240789</v>
      </c>
      <c r="H19" s="63">
        <v>0.1210431</v>
      </c>
      <c r="I19" s="63">
        <v>0.1091746</v>
      </c>
      <c r="J19" s="63">
        <v>7.7861299999999994E-2</v>
      </c>
      <c r="K19" s="63">
        <v>3.2920600000000001E-2</v>
      </c>
      <c r="L19" s="63">
        <v>0.35487570000000002</v>
      </c>
      <c r="M19" s="61">
        <v>155</v>
      </c>
      <c r="N19" s="63">
        <v>0.34099960000000001</v>
      </c>
      <c r="O19" s="61">
        <v>175</v>
      </c>
      <c r="P19" s="63">
        <v>0.35888490000000001</v>
      </c>
      <c r="Q19" s="61">
        <v>156</v>
      </c>
      <c r="R19" s="63">
        <v>0.37036459999999999</v>
      </c>
      <c r="S19" s="63">
        <v>0.38200780000000001</v>
      </c>
      <c r="T19" s="63">
        <v>0.39369300000000002</v>
      </c>
    </row>
    <row r="20" spans="1:20" x14ac:dyDescent="0.35">
      <c r="A20" s="61">
        <v>17</v>
      </c>
      <c r="B20" s="62" t="s">
        <v>73</v>
      </c>
      <c r="C20" s="62" t="s">
        <v>3</v>
      </c>
      <c r="D20" s="61">
        <v>20.5</v>
      </c>
      <c r="E20" s="61">
        <v>19.399999999999999</v>
      </c>
      <c r="F20" s="61">
        <v>42.4</v>
      </c>
      <c r="G20" s="63">
        <v>12.180273628523572</v>
      </c>
      <c r="H20" s="63">
        <v>7.9024899999999995E-2</v>
      </c>
      <c r="I20" s="63">
        <v>0.11701590000000001</v>
      </c>
      <c r="J20" s="63">
        <v>7.0843799999999998E-2</v>
      </c>
      <c r="K20" s="63">
        <v>0.16433329999999999</v>
      </c>
      <c r="L20" s="63">
        <v>0.4450189</v>
      </c>
      <c r="M20" s="61">
        <v>358</v>
      </c>
      <c r="N20" s="63">
        <v>0.43121789999999999</v>
      </c>
      <c r="O20" s="61">
        <v>435</v>
      </c>
      <c r="P20" s="63">
        <v>0.44552849999999999</v>
      </c>
      <c r="Q20" s="61">
        <v>363</v>
      </c>
      <c r="R20" s="63">
        <v>0.46046789999999999</v>
      </c>
      <c r="S20" s="63">
        <v>0.48513889999999998</v>
      </c>
      <c r="T20" s="63">
        <v>0.51974430000000005</v>
      </c>
    </row>
    <row r="21" spans="1:20" x14ac:dyDescent="0.35">
      <c r="A21" s="61">
        <v>18</v>
      </c>
      <c r="B21" s="62" t="s">
        <v>74</v>
      </c>
      <c r="C21" s="62" t="s">
        <v>3</v>
      </c>
      <c r="D21" s="61">
        <v>27.3</v>
      </c>
      <c r="E21" s="61">
        <v>7.2</v>
      </c>
      <c r="F21" s="61">
        <v>38.700000000000003</v>
      </c>
      <c r="G21" s="63">
        <v>4.7436236178224691</v>
      </c>
      <c r="H21" s="63">
        <v>0.1052381</v>
      </c>
      <c r="I21" s="63">
        <v>4.3428599999999998E-2</v>
      </c>
      <c r="J21" s="63">
        <v>6.4661700000000003E-2</v>
      </c>
      <c r="K21" s="63">
        <v>6.3952400000000006E-2</v>
      </c>
      <c r="L21" s="63">
        <v>0.28559839999999997</v>
      </c>
      <c r="M21" s="61">
        <v>53</v>
      </c>
      <c r="N21" s="63">
        <v>0.27728069999999999</v>
      </c>
      <c r="O21" s="61">
        <v>57</v>
      </c>
      <c r="P21" s="63">
        <v>0.28479320000000002</v>
      </c>
      <c r="Q21" s="61">
        <v>49</v>
      </c>
      <c r="R21" s="63">
        <v>0.29337649999999998</v>
      </c>
      <c r="S21" s="63">
        <v>0.30855650000000001</v>
      </c>
      <c r="T21" s="63">
        <v>0.33220129999999998</v>
      </c>
    </row>
    <row r="22" spans="1:20" x14ac:dyDescent="0.35">
      <c r="A22" s="61">
        <v>19</v>
      </c>
      <c r="B22" s="62" t="s">
        <v>75</v>
      </c>
      <c r="C22" s="62" t="s">
        <v>3</v>
      </c>
      <c r="D22" s="61">
        <v>42</v>
      </c>
      <c r="E22" s="61">
        <v>15.1</v>
      </c>
      <c r="F22" s="61">
        <v>42.5</v>
      </c>
      <c r="G22" s="63">
        <v>5.8479241323801805</v>
      </c>
      <c r="H22" s="63">
        <v>0.16190479999999999</v>
      </c>
      <c r="I22" s="63">
        <v>9.1079400000000005E-2</v>
      </c>
      <c r="J22" s="63">
        <v>7.1010900000000002E-2</v>
      </c>
      <c r="K22" s="63">
        <v>7.8928600000000002E-2</v>
      </c>
      <c r="L22" s="63">
        <v>0.4191087</v>
      </c>
      <c r="M22" s="61">
        <v>293</v>
      </c>
      <c r="N22" s="63">
        <v>0.40292359999999999</v>
      </c>
      <c r="O22" s="61">
        <v>347</v>
      </c>
      <c r="P22" s="63">
        <v>0.41819109999999998</v>
      </c>
      <c r="Q22" s="61">
        <v>288</v>
      </c>
      <c r="R22" s="63">
        <v>0.43604939999999998</v>
      </c>
      <c r="S22" s="63">
        <v>0.46790110000000001</v>
      </c>
      <c r="T22" s="63">
        <v>0.51054840000000001</v>
      </c>
    </row>
    <row r="23" spans="1:20" x14ac:dyDescent="0.35">
      <c r="A23" s="61">
        <v>20</v>
      </c>
      <c r="B23" s="62" t="s">
        <v>76</v>
      </c>
      <c r="C23" s="62" t="s">
        <v>3</v>
      </c>
      <c r="D23" s="61">
        <v>25.3</v>
      </c>
      <c r="E23" s="61">
        <v>9.5</v>
      </c>
      <c r="F23" s="61">
        <v>53.5</v>
      </c>
      <c r="G23" s="63">
        <v>5.0879133370307565</v>
      </c>
      <c r="H23" s="63">
        <v>9.7528299999999998E-2</v>
      </c>
      <c r="I23" s="63">
        <v>5.7301600000000001E-2</v>
      </c>
      <c r="J23" s="63">
        <v>8.93901E-2</v>
      </c>
      <c r="K23" s="63">
        <v>6.8674600000000002E-2</v>
      </c>
      <c r="L23" s="63">
        <v>0.32651570000000002</v>
      </c>
      <c r="M23" s="61">
        <v>106</v>
      </c>
      <c r="N23" s="63">
        <v>0.31289470000000003</v>
      </c>
      <c r="O23" s="61">
        <v>112</v>
      </c>
      <c r="P23" s="63">
        <v>0.31211909999999998</v>
      </c>
      <c r="Q23" s="61">
        <v>76</v>
      </c>
      <c r="R23" s="63">
        <v>0.31264979999999998</v>
      </c>
      <c r="S23" s="63">
        <v>0.31407200000000002</v>
      </c>
      <c r="T23" s="63">
        <v>0.31912489999999999</v>
      </c>
    </row>
    <row r="24" spans="1:20" x14ac:dyDescent="0.35">
      <c r="A24" s="61">
        <v>21</v>
      </c>
      <c r="B24" s="62" t="s">
        <v>77</v>
      </c>
      <c r="C24" s="62" t="s">
        <v>3</v>
      </c>
      <c r="D24" s="61">
        <v>28.3</v>
      </c>
      <c r="E24" s="61">
        <v>12.3</v>
      </c>
      <c r="F24" s="61">
        <v>49.8</v>
      </c>
      <c r="G24" s="63">
        <v>7.6573444593683968</v>
      </c>
      <c r="H24" s="63">
        <v>0.109093</v>
      </c>
      <c r="I24" s="63">
        <v>7.4190500000000006E-2</v>
      </c>
      <c r="J24" s="63">
        <v>8.3208000000000004E-2</v>
      </c>
      <c r="K24" s="63">
        <v>0.1033492</v>
      </c>
      <c r="L24" s="63">
        <v>0.3769556</v>
      </c>
      <c r="M24" s="61">
        <v>202</v>
      </c>
      <c r="N24" s="63">
        <v>0.36984070000000002</v>
      </c>
      <c r="O24" s="61">
        <v>254</v>
      </c>
      <c r="P24" s="63">
        <v>0.36570399999999997</v>
      </c>
      <c r="Q24" s="61">
        <v>176</v>
      </c>
      <c r="R24" s="63">
        <v>0.36349930000000003</v>
      </c>
      <c r="S24" s="63">
        <v>0.36104560000000002</v>
      </c>
      <c r="T24" s="63">
        <v>0.36196349999999999</v>
      </c>
    </row>
    <row r="25" spans="1:20" x14ac:dyDescent="0.35">
      <c r="A25" s="61">
        <v>22</v>
      </c>
      <c r="B25" s="62" t="s">
        <v>78</v>
      </c>
      <c r="C25" s="62" t="s">
        <v>3</v>
      </c>
      <c r="D25" s="61">
        <v>34.700000000000003</v>
      </c>
      <c r="E25" s="61">
        <v>19.2</v>
      </c>
      <c r="F25" s="61">
        <v>32.6</v>
      </c>
      <c r="G25" s="63">
        <v>5.2182113801719989</v>
      </c>
      <c r="H25" s="63">
        <v>0.1337642</v>
      </c>
      <c r="I25" s="63">
        <v>0.1158095</v>
      </c>
      <c r="J25" s="63">
        <v>5.4469499999999997E-2</v>
      </c>
      <c r="K25" s="63">
        <v>7.0428599999999994E-2</v>
      </c>
      <c r="L25" s="63">
        <v>0.38071509999999997</v>
      </c>
      <c r="M25" s="61">
        <v>211</v>
      </c>
      <c r="N25" s="63">
        <v>0.37447180000000002</v>
      </c>
      <c r="O25" s="61">
        <v>265</v>
      </c>
      <c r="P25" s="63">
        <v>0.38712560000000001</v>
      </c>
      <c r="Q25" s="61">
        <v>219</v>
      </c>
      <c r="R25" s="63">
        <v>0.39832630000000002</v>
      </c>
      <c r="S25" s="63">
        <v>0.41337479999999999</v>
      </c>
      <c r="T25" s="63">
        <v>0.4307453</v>
      </c>
    </row>
    <row r="26" spans="1:20" x14ac:dyDescent="0.35">
      <c r="A26" s="61">
        <v>23</v>
      </c>
      <c r="B26" s="62" t="s">
        <v>79</v>
      </c>
      <c r="C26" s="62" t="s">
        <v>3</v>
      </c>
      <c r="D26" s="61">
        <v>21</v>
      </c>
      <c r="E26" s="61">
        <v>18.100000000000001</v>
      </c>
      <c r="F26" s="61">
        <v>47.4</v>
      </c>
      <c r="G26" s="63">
        <v>4.1684257108475906</v>
      </c>
      <c r="H26" s="63">
        <v>8.0952399999999994E-2</v>
      </c>
      <c r="I26" s="63">
        <v>0.1091746</v>
      </c>
      <c r="J26" s="63">
        <v>7.9198000000000005E-2</v>
      </c>
      <c r="K26" s="63">
        <v>5.6261899999999997E-2</v>
      </c>
      <c r="L26" s="63">
        <v>0.33273589999999997</v>
      </c>
      <c r="M26" s="61">
        <v>115</v>
      </c>
      <c r="N26" s="63">
        <v>0.32558690000000001</v>
      </c>
      <c r="O26" s="61">
        <v>144</v>
      </c>
      <c r="P26" s="63">
        <v>0.3265228</v>
      </c>
      <c r="Q26" s="61">
        <v>100</v>
      </c>
      <c r="R26" s="63">
        <v>0.32884010000000002</v>
      </c>
      <c r="S26" s="63">
        <v>0.33395089999999999</v>
      </c>
      <c r="T26" s="63">
        <v>0.34716520000000001</v>
      </c>
    </row>
    <row r="27" spans="1:20" x14ac:dyDescent="0.35">
      <c r="A27" s="61">
        <v>24</v>
      </c>
      <c r="B27" s="62" t="s">
        <v>80</v>
      </c>
      <c r="C27" s="62" t="s">
        <v>3</v>
      </c>
      <c r="D27" s="61">
        <v>24.6</v>
      </c>
      <c r="E27" s="61">
        <v>29.4</v>
      </c>
      <c r="F27" s="61">
        <v>44.1</v>
      </c>
      <c r="G27" s="63">
        <v>5.9394007696666202</v>
      </c>
      <c r="H27" s="63">
        <v>9.4829899999999995E-2</v>
      </c>
      <c r="I27" s="63">
        <v>0.1773333</v>
      </c>
      <c r="J27" s="63">
        <v>7.3684200000000005E-2</v>
      </c>
      <c r="K27" s="63">
        <v>8.0142900000000003E-2</v>
      </c>
      <c r="L27" s="63">
        <v>0.43920799999999999</v>
      </c>
      <c r="M27" s="61">
        <v>342</v>
      </c>
      <c r="N27" s="63">
        <v>0.42599029999999999</v>
      </c>
      <c r="O27" s="61">
        <v>416</v>
      </c>
      <c r="P27" s="63">
        <v>0.44694149999999999</v>
      </c>
      <c r="Q27" s="61">
        <v>367</v>
      </c>
      <c r="R27" s="63">
        <v>0.47037950000000001</v>
      </c>
      <c r="S27" s="63">
        <v>0.51012579999999996</v>
      </c>
      <c r="T27" s="63">
        <v>0.55910170000000003</v>
      </c>
    </row>
    <row r="28" spans="1:20" x14ac:dyDescent="0.35">
      <c r="A28" s="61">
        <v>25</v>
      </c>
      <c r="B28" s="62" t="s">
        <v>81</v>
      </c>
      <c r="C28" s="62" t="s">
        <v>3</v>
      </c>
      <c r="D28" s="61">
        <v>23.5</v>
      </c>
      <c r="E28" s="61">
        <v>16</v>
      </c>
      <c r="F28" s="61">
        <v>63.5</v>
      </c>
      <c r="G28" s="63">
        <v>1.2726610991356564</v>
      </c>
      <c r="H28" s="63">
        <v>9.0589600000000006E-2</v>
      </c>
      <c r="I28" s="63">
        <v>9.6507899999999994E-2</v>
      </c>
      <c r="J28" s="63">
        <v>0.1060986</v>
      </c>
      <c r="K28" s="63">
        <v>1.7134900000000002E-2</v>
      </c>
      <c r="L28" s="63">
        <v>0.34269769999999999</v>
      </c>
      <c r="M28" s="61">
        <v>131</v>
      </c>
      <c r="N28" s="63">
        <v>0.31033100000000002</v>
      </c>
      <c r="O28" s="61">
        <v>104</v>
      </c>
      <c r="P28" s="63">
        <v>0.33324300000000001</v>
      </c>
      <c r="Q28" s="61">
        <v>112</v>
      </c>
      <c r="R28" s="63">
        <v>0.34286850000000002</v>
      </c>
      <c r="S28" s="63">
        <v>0.34816629999999998</v>
      </c>
      <c r="T28" s="63">
        <v>0.35038399999999997</v>
      </c>
    </row>
    <row r="29" spans="1:20" x14ac:dyDescent="0.35">
      <c r="A29" s="61">
        <v>26</v>
      </c>
      <c r="B29" s="62" t="s">
        <v>82</v>
      </c>
      <c r="C29" s="62" t="s">
        <v>3</v>
      </c>
      <c r="D29" s="61">
        <v>39.700000000000003</v>
      </c>
      <c r="E29" s="61">
        <v>25.2</v>
      </c>
      <c r="F29" s="61">
        <v>54.8</v>
      </c>
      <c r="G29" s="63">
        <v>5.3409095720880311</v>
      </c>
      <c r="H29" s="63">
        <v>0.15303849999999999</v>
      </c>
      <c r="I29" s="63">
        <v>0.152</v>
      </c>
      <c r="J29" s="63">
        <v>9.1562199999999996E-2</v>
      </c>
      <c r="K29" s="63">
        <v>7.2047600000000003E-2</v>
      </c>
      <c r="L29" s="63">
        <v>0.48198059999999998</v>
      </c>
      <c r="M29" s="61">
        <v>437</v>
      </c>
      <c r="N29" s="63">
        <v>0.46864840000000002</v>
      </c>
      <c r="O29" s="61">
        <v>530</v>
      </c>
      <c r="P29" s="63">
        <v>0.4791456</v>
      </c>
      <c r="Q29" s="61">
        <v>432</v>
      </c>
      <c r="R29" s="63">
        <v>0.48871110000000001</v>
      </c>
      <c r="S29" s="63">
        <v>0.50170440000000005</v>
      </c>
      <c r="T29" s="63">
        <v>0.51545350000000001</v>
      </c>
    </row>
    <row r="30" spans="1:20" x14ac:dyDescent="0.35">
      <c r="A30" s="61">
        <v>27</v>
      </c>
      <c r="B30" s="62" t="s">
        <v>83</v>
      </c>
      <c r="C30" s="62" t="s">
        <v>3</v>
      </c>
      <c r="D30" s="61">
        <v>35.1</v>
      </c>
      <c r="E30" s="61">
        <v>23.9</v>
      </c>
      <c r="F30" s="61">
        <v>45.5</v>
      </c>
      <c r="G30" s="63">
        <v>10.215666424868244</v>
      </c>
      <c r="H30" s="63">
        <v>0.13530610000000001</v>
      </c>
      <c r="I30" s="63">
        <v>0.1441587</v>
      </c>
      <c r="J30" s="63">
        <v>7.6023400000000005E-2</v>
      </c>
      <c r="K30" s="63">
        <v>0.13788890000000001</v>
      </c>
      <c r="L30" s="63">
        <v>0.49358020000000002</v>
      </c>
      <c r="M30" s="61">
        <v>469</v>
      </c>
      <c r="N30" s="63">
        <v>0.49337710000000001</v>
      </c>
      <c r="O30" s="61">
        <v>584</v>
      </c>
      <c r="P30" s="63">
        <v>0.49399589999999999</v>
      </c>
      <c r="Q30" s="61">
        <v>474</v>
      </c>
      <c r="R30" s="63">
        <v>0.4944982</v>
      </c>
      <c r="S30" s="63">
        <v>0.49366300000000002</v>
      </c>
      <c r="T30" s="63">
        <v>0.4910755</v>
      </c>
    </row>
    <row r="31" spans="1:20" x14ac:dyDescent="0.35">
      <c r="A31" s="61">
        <v>28</v>
      </c>
      <c r="B31" s="62" t="s">
        <v>84</v>
      </c>
      <c r="C31" s="62" t="s">
        <v>3</v>
      </c>
      <c r="D31" s="61">
        <v>38.9</v>
      </c>
      <c r="E31" s="61">
        <v>23.2</v>
      </c>
      <c r="F31" s="61">
        <v>44.5</v>
      </c>
      <c r="G31" s="63">
        <v>5.0434366247084865</v>
      </c>
      <c r="H31" s="63">
        <v>0.1499547</v>
      </c>
      <c r="I31" s="63">
        <v>0.13993649999999999</v>
      </c>
      <c r="J31" s="63">
        <v>7.4352500000000002E-2</v>
      </c>
      <c r="K31" s="63">
        <v>6.8000000000000005E-2</v>
      </c>
      <c r="L31" s="63">
        <v>0.44325409999999998</v>
      </c>
      <c r="M31" s="61">
        <v>355</v>
      </c>
      <c r="N31" s="63">
        <v>0.43224370000000001</v>
      </c>
      <c r="O31" s="61">
        <v>439</v>
      </c>
      <c r="P31" s="63">
        <v>0.44663740000000002</v>
      </c>
      <c r="Q31" s="61">
        <v>365</v>
      </c>
      <c r="R31" s="63">
        <v>0.459318</v>
      </c>
      <c r="S31" s="63">
        <v>0.47589920000000002</v>
      </c>
      <c r="T31" s="63">
        <v>0.49229539999999999</v>
      </c>
    </row>
    <row r="32" spans="1:20" x14ac:dyDescent="0.35">
      <c r="A32" s="61">
        <v>29</v>
      </c>
      <c r="B32" s="62" t="s">
        <v>85</v>
      </c>
      <c r="C32" s="62" t="s">
        <v>3</v>
      </c>
      <c r="D32" s="61">
        <v>38.799999999999997</v>
      </c>
      <c r="E32" s="61">
        <v>7.8</v>
      </c>
      <c r="F32" s="61">
        <v>31.9</v>
      </c>
      <c r="G32" s="63">
        <v>7.6277797747876619</v>
      </c>
      <c r="H32" s="63">
        <v>0.14956920000000001</v>
      </c>
      <c r="I32" s="63">
        <v>4.7047600000000002E-2</v>
      </c>
      <c r="J32" s="63">
        <v>5.3299899999999997E-2</v>
      </c>
      <c r="K32" s="63">
        <v>0.10294440000000001</v>
      </c>
      <c r="L32" s="63">
        <v>0.37110779999999999</v>
      </c>
      <c r="M32" s="61">
        <v>185</v>
      </c>
      <c r="N32" s="63">
        <v>0.35286109999999998</v>
      </c>
      <c r="O32" s="61">
        <v>205</v>
      </c>
      <c r="P32" s="63">
        <v>0.38111420000000001</v>
      </c>
      <c r="Q32" s="61">
        <v>210</v>
      </c>
      <c r="R32" s="63">
        <v>0.40519769999999999</v>
      </c>
      <c r="S32" s="63">
        <v>0.4371061</v>
      </c>
      <c r="T32" s="63">
        <v>0.47256680000000001</v>
      </c>
    </row>
    <row r="33" spans="1:20" x14ac:dyDescent="0.35">
      <c r="A33" s="61">
        <v>30</v>
      </c>
      <c r="B33" s="62" t="s">
        <v>86</v>
      </c>
      <c r="C33" s="62" t="s">
        <v>3</v>
      </c>
      <c r="D33" s="61">
        <v>22.3</v>
      </c>
      <c r="E33" s="61">
        <v>21.7</v>
      </c>
      <c r="F33" s="61">
        <v>59.1</v>
      </c>
      <c r="G33" s="63">
        <v>6.4937649044441432</v>
      </c>
      <c r="H33" s="63">
        <v>8.5963700000000004E-2</v>
      </c>
      <c r="I33" s="63">
        <v>0.1308889</v>
      </c>
      <c r="J33" s="63">
        <v>9.8746899999999999E-2</v>
      </c>
      <c r="K33" s="63">
        <v>8.7563500000000002E-2</v>
      </c>
      <c r="L33" s="63">
        <v>0.41461120000000001</v>
      </c>
      <c r="M33" s="61">
        <v>279</v>
      </c>
      <c r="N33" s="63">
        <v>0.40316299999999999</v>
      </c>
      <c r="O33" s="61">
        <v>348</v>
      </c>
      <c r="P33" s="63">
        <v>0.40026430000000002</v>
      </c>
      <c r="Q33" s="61">
        <v>252</v>
      </c>
      <c r="R33" s="63">
        <v>0.3999355</v>
      </c>
      <c r="S33" s="63">
        <v>0.40249770000000001</v>
      </c>
      <c r="T33" s="63">
        <v>0.41624129999999998</v>
      </c>
    </row>
    <row r="34" spans="1:20" x14ac:dyDescent="0.35">
      <c r="A34" s="61">
        <v>31</v>
      </c>
      <c r="B34" s="62" t="s">
        <v>87</v>
      </c>
      <c r="C34" s="62" t="s">
        <v>3</v>
      </c>
      <c r="D34" s="61">
        <v>27</v>
      </c>
      <c r="E34" s="61">
        <v>21.4</v>
      </c>
      <c r="F34" s="61">
        <v>56.8</v>
      </c>
      <c r="G34" s="63">
        <v>3.6280836230829032</v>
      </c>
      <c r="H34" s="63">
        <v>0.1040816</v>
      </c>
      <c r="I34" s="63">
        <v>0.12907940000000001</v>
      </c>
      <c r="J34" s="63">
        <v>9.4903899999999999E-2</v>
      </c>
      <c r="K34" s="63">
        <v>4.8976199999999998E-2</v>
      </c>
      <c r="L34" s="63">
        <v>0.39263049999999999</v>
      </c>
      <c r="M34" s="61">
        <v>239</v>
      </c>
      <c r="N34" s="63">
        <v>0.37704110000000002</v>
      </c>
      <c r="O34" s="61">
        <v>271</v>
      </c>
      <c r="P34" s="63">
        <v>0.38548450000000001</v>
      </c>
      <c r="Q34" s="61">
        <v>217</v>
      </c>
      <c r="R34" s="63">
        <v>0.39206370000000001</v>
      </c>
      <c r="S34" s="63">
        <v>0.40021079999999998</v>
      </c>
      <c r="T34" s="63">
        <v>0.41303640000000003</v>
      </c>
    </row>
    <row r="35" spans="1:20" x14ac:dyDescent="0.35">
      <c r="A35" s="61">
        <v>32</v>
      </c>
      <c r="B35" s="62" t="s">
        <v>88</v>
      </c>
      <c r="C35" s="62" t="s">
        <v>3</v>
      </c>
      <c r="D35" s="61">
        <v>21</v>
      </c>
      <c r="E35" s="61">
        <v>18.3</v>
      </c>
      <c r="F35" s="61">
        <v>53.7</v>
      </c>
      <c r="G35" s="63">
        <v>5.6765461085874502</v>
      </c>
      <c r="H35" s="63">
        <v>8.0952399999999994E-2</v>
      </c>
      <c r="I35" s="63">
        <v>0.11038100000000001</v>
      </c>
      <c r="J35" s="63">
        <v>8.9724300000000007E-2</v>
      </c>
      <c r="K35" s="63">
        <v>7.6634900000000006E-2</v>
      </c>
      <c r="L35" s="63">
        <v>0.36621949999999998</v>
      </c>
      <c r="M35" s="61">
        <v>171</v>
      </c>
      <c r="N35" s="63">
        <v>0.35769260000000003</v>
      </c>
      <c r="O35" s="61">
        <v>220</v>
      </c>
      <c r="P35" s="63">
        <v>0.35321970000000003</v>
      </c>
      <c r="Q35" s="61">
        <v>146</v>
      </c>
      <c r="R35" s="63">
        <v>0.35095779999999999</v>
      </c>
      <c r="S35" s="63">
        <v>0.34916330000000001</v>
      </c>
      <c r="T35" s="63">
        <v>0.35424040000000001</v>
      </c>
    </row>
    <row r="36" spans="1:20" x14ac:dyDescent="0.35">
      <c r="A36" s="61">
        <v>33</v>
      </c>
      <c r="B36" s="62" t="s">
        <v>89</v>
      </c>
      <c r="C36" s="62" t="s">
        <v>4</v>
      </c>
      <c r="D36" s="61">
        <v>30.6</v>
      </c>
      <c r="E36" s="61">
        <v>15.7</v>
      </c>
      <c r="F36" s="61">
        <v>40.4</v>
      </c>
      <c r="G36" s="63">
        <v>1.4075321470394657</v>
      </c>
      <c r="H36" s="63">
        <v>0.1179592</v>
      </c>
      <c r="I36" s="63">
        <v>9.4698400000000002E-2</v>
      </c>
      <c r="J36" s="63">
        <v>6.7502099999999995E-2</v>
      </c>
      <c r="K36" s="63">
        <v>1.90238E-2</v>
      </c>
      <c r="L36" s="63">
        <v>0.31366300000000003</v>
      </c>
      <c r="M36" s="61">
        <v>82</v>
      </c>
      <c r="N36" s="63">
        <v>0.29918349999999999</v>
      </c>
      <c r="O36" s="61">
        <v>90</v>
      </c>
      <c r="P36" s="63">
        <v>0.32588159999999999</v>
      </c>
      <c r="Q36" s="61">
        <v>99</v>
      </c>
      <c r="R36" s="63">
        <v>0.34139059999999999</v>
      </c>
      <c r="S36" s="63">
        <v>0.3574793</v>
      </c>
      <c r="T36" s="63">
        <v>0.37588359999999998</v>
      </c>
    </row>
    <row r="37" spans="1:20" x14ac:dyDescent="0.35">
      <c r="A37" s="61">
        <v>34</v>
      </c>
      <c r="B37" s="62" t="s">
        <v>90</v>
      </c>
      <c r="C37" s="62" t="s">
        <v>4</v>
      </c>
      <c r="D37" s="61">
        <v>47.4</v>
      </c>
      <c r="E37" s="61">
        <v>22.2</v>
      </c>
      <c r="F37" s="61">
        <v>42.6</v>
      </c>
      <c r="G37" s="63">
        <v>5.0308217463061977</v>
      </c>
      <c r="H37" s="63">
        <v>0.1827211</v>
      </c>
      <c r="I37" s="63">
        <v>0.13390479999999999</v>
      </c>
      <c r="J37" s="63">
        <v>7.1177900000000002E-2</v>
      </c>
      <c r="K37" s="63">
        <v>6.7865099999999998E-2</v>
      </c>
      <c r="L37" s="63">
        <v>0.4804042</v>
      </c>
      <c r="M37" s="61">
        <v>433</v>
      </c>
      <c r="N37" s="63">
        <v>0.45566889999999999</v>
      </c>
      <c r="O37" s="61">
        <v>497</v>
      </c>
      <c r="P37" s="63">
        <v>0.48268090000000002</v>
      </c>
      <c r="Q37" s="61">
        <v>445</v>
      </c>
      <c r="R37" s="63">
        <v>0.50656029999999996</v>
      </c>
      <c r="S37" s="63">
        <v>0.53975169999999995</v>
      </c>
      <c r="T37" s="63">
        <v>0.57847910000000002</v>
      </c>
    </row>
    <row r="38" spans="1:20" x14ac:dyDescent="0.35">
      <c r="A38" s="61">
        <v>35</v>
      </c>
      <c r="B38" s="62" t="s">
        <v>91</v>
      </c>
      <c r="C38" s="62" t="s">
        <v>4</v>
      </c>
      <c r="D38" s="61">
        <v>42.7</v>
      </c>
      <c r="E38" s="61">
        <v>22.1</v>
      </c>
      <c r="F38" s="61">
        <v>36</v>
      </c>
      <c r="G38" s="63">
        <v>2.5685523136620731</v>
      </c>
      <c r="H38" s="63">
        <v>0.16460320000000001</v>
      </c>
      <c r="I38" s="63">
        <v>0.13330159999999999</v>
      </c>
      <c r="J38" s="63">
        <v>6.01504E-2</v>
      </c>
      <c r="K38" s="63">
        <v>3.46746E-2</v>
      </c>
      <c r="L38" s="63">
        <v>0.4188538</v>
      </c>
      <c r="M38" s="61">
        <v>291</v>
      </c>
      <c r="N38" s="63">
        <v>0.39272970000000001</v>
      </c>
      <c r="O38" s="61">
        <v>316</v>
      </c>
      <c r="P38" s="63">
        <v>0.43565300000000001</v>
      </c>
      <c r="Q38" s="61">
        <v>337</v>
      </c>
      <c r="R38" s="63">
        <v>0.46484569999999997</v>
      </c>
      <c r="S38" s="63">
        <v>0.49596420000000002</v>
      </c>
      <c r="T38" s="63">
        <v>0.52481789999999995</v>
      </c>
    </row>
    <row r="39" spans="1:20" x14ac:dyDescent="0.35">
      <c r="A39" s="61">
        <v>36</v>
      </c>
      <c r="B39" s="62" t="s">
        <v>92</v>
      </c>
      <c r="C39" s="62" t="s">
        <v>4</v>
      </c>
      <c r="D39" s="61">
        <v>41.7</v>
      </c>
      <c r="E39" s="61">
        <v>16.600000000000001</v>
      </c>
      <c r="F39" s="61">
        <v>30.2</v>
      </c>
      <c r="G39" s="63">
        <v>2.4403106801347443</v>
      </c>
      <c r="H39" s="63">
        <v>0.16074830000000001</v>
      </c>
      <c r="I39" s="63">
        <v>0.10012699999999999</v>
      </c>
      <c r="J39" s="63">
        <v>5.0459499999999997E-2</v>
      </c>
      <c r="K39" s="63">
        <v>3.2920600000000001E-2</v>
      </c>
      <c r="L39" s="63">
        <v>0.36990970000000001</v>
      </c>
      <c r="M39" s="61">
        <v>183</v>
      </c>
      <c r="N39" s="63">
        <v>0.34425539999999999</v>
      </c>
      <c r="O39" s="61">
        <v>182</v>
      </c>
      <c r="P39" s="63">
        <v>0.38842369999999998</v>
      </c>
      <c r="Q39" s="61">
        <v>222</v>
      </c>
      <c r="R39" s="63">
        <v>0.42253600000000002</v>
      </c>
      <c r="S39" s="63">
        <v>0.46431090000000003</v>
      </c>
      <c r="T39" s="63">
        <v>0.50713350000000001</v>
      </c>
    </row>
    <row r="40" spans="1:20" x14ac:dyDescent="0.35">
      <c r="A40" s="61">
        <v>37</v>
      </c>
      <c r="B40" s="62" t="s">
        <v>93</v>
      </c>
      <c r="C40" s="62" t="s">
        <v>4</v>
      </c>
      <c r="D40" s="61">
        <v>38.4</v>
      </c>
      <c r="E40" s="61">
        <v>10.3</v>
      </c>
      <c r="F40" s="61">
        <v>38.200000000000003</v>
      </c>
      <c r="G40" s="63">
        <v>1.195600235470049</v>
      </c>
      <c r="H40" s="63">
        <v>0.1480272</v>
      </c>
      <c r="I40" s="63">
        <v>6.2127000000000002E-2</v>
      </c>
      <c r="J40" s="63">
        <v>6.38262E-2</v>
      </c>
      <c r="K40" s="63">
        <v>1.61905E-2</v>
      </c>
      <c r="L40" s="63">
        <v>0.31786019999999998</v>
      </c>
      <c r="M40" s="61">
        <v>88</v>
      </c>
      <c r="N40" s="63">
        <v>0.29017090000000001</v>
      </c>
      <c r="O40" s="61">
        <v>75</v>
      </c>
      <c r="P40" s="63">
        <v>0.3391344</v>
      </c>
      <c r="Q40" s="61">
        <v>121</v>
      </c>
      <c r="R40" s="63">
        <v>0.3759672</v>
      </c>
      <c r="S40" s="63">
        <v>0.42202980000000001</v>
      </c>
      <c r="T40" s="63">
        <v>0.46661000000000002</v>
      </c>
    </row>
    <row r="41" spans="1:20" x14ac:dyDescent="0.35">
      <c r="A41" s="61">
        <v>38</v>
      </c>
      <c r="B41" s="62" t="s">
        <v>94</v>
      </c>
      <c r="C41" s="62" t="s">
        <v>4</v>
      </c>
      <c r="D41" s="61">
        <v>38.4</v>
      </c>
      <c r="E41" s="61">
        <v>13.3</v>
      </c>
      <c r="F41" s="61">
        <v>35.4</v>
      </c>
      <c r="G41" s="63">
        <v>0.26858769873568578</v>
      </c>
      <c r="H41" s="63">
        <v>0.1480272</v>
      </c>
      <c r="I41" s="63">
        <v>8.0222199999999994E-2</v>
      </c>
      <c r="J41" s="63">
        <v>5.9147900000000003E-2</v>
      </c>
      <c r="K41" s="63">
        <v>3.6429000000000001E-3</v>
      </c>
      <c r="L41" s="63">
        <v>0.31992409999999999</v>
      </c>
      <c r="M41" s="61">
        <v>94</v>
      </c>
      <c r="N41" s="63">
        <v>0.29104020000000003</v>
      </c>
      <c r="O41" s="61">
        <v>79</v>
      </c>
      <c r="P41" s="63">
        <v>0.34886040000000001</v>
      </c>
      <c r="Q41" s="61">
        <v>135</v>
      </c>
      <c r="R41" s="63">
        <v>0.38315159999999998</v>
      </c>
      <c r="S41" s="63">
        <v>0.42438399999999998</v>
      </c>
      <c r="T41" s="63">
        <v>0.46669840000000001</v>
      </c>
    </row>
    <row r="42" spans="1:20" x14ac:dyDescent="0.35">
      <c r="A42" s="61">
        <v>39</v>
      </c>
      <c r="B42" s="62" t="s">
        <v>95</v>
      </c>
      <c r="C42" s="62" t="s">
        <v>4</v>
      </c>
      <c r="D42" s="61">
        <v>28.7</v>
      </c>
      <c r="E42" s="61">
        <v>21.5</v>
      </c>
      <c r="F42" s="61">
        <v>27</v>
      </c>
      <c r="G42" s="63">
        <v>2.3431827441741535</v>
      </c>
      <c r="H42" s="63">
        <v>0.11063489999999999</v>
      </c>
      <c r="I42" s="63">
        <v>0.12968250000000001</v>
      </c>
      <c r="J42" s="63">
        <v>4.5112800000000002E-2</v>
      </c>
      <c r="K42" s="63">
        <v>3.1571399999999999E-2</v>
      </c>
      <c r="L42" s="63">
        <v>0.32871119999999998</v>
      </c>
      <c r="M42" s="61">
        <v>108</v>
      </c>
      <c r="N42" s="63">
        <v>0.3170017</v>
      </c>
      <c r="O42" s="61">
        <v>124</v>
      </c>
      <c r="P42" s="63">
        <v>0.35011819999999999</v>
      </c>
      <c r="Q42" s="61">
        <v>142</v>
      </c>
      <c r="R42" s="63">
        <v>0.37296230000000002</v>
      </c>
      <c r="S42" s="63">
        <v>0.39649030000000002</v>
      </c>
      <c r="T42" s="63">
        <v>0.41643629999999998</v>
      </c>
    </row>
    <row r="43" spans="1:20" x14ac:dyDescent="0.35">
      <c r="A43" s="61">
        <v>40</v>
      </c>
      <c r="B43" s="62" t="s">
        <v>96</v>
      </c>
      <c r="C43" s="62" t="s">
        <v>4</v>
      </c>
      <c r="D43" s="61">
        <v>29.3</v>
      </c>
      <c r="E43" s="61">
        <v>11.2</v>
      </c>
      <c r="F43" s="61">
        <v>31.8</v>
      </c>
      <c r="G43" s="63">
        <v>0.77208938307703701</v>
      </c>
      <c r="H43" s="63">
        <v>0.1129478</v>
      </c>
      <c r="I43" s="63">
        <v>6.7555599999999993E-2</v>
      </c>
      <c r="J43" s="63">
        <v>5.3132800000000001E-2</v>
      </c>
      <c r="K43" s="63">
        <v>1.03889E-2</v>
      </c>
      <c r="L43" s="63">
        <v>0.25777109999999998</v>
      </c>
      <c r="M43" s="61">
        <v>33</v>
      </c>
      <c r="N43" s="63">
        <v>0.24402509999999999</v>
      </c>
      <c r="O43" s="61">
        <v>30</v>
      </c>
      <c r="P43" s="63">
        <v>0.2781421</v>
      </c>
      <c r="Q43" s="61">
        <v>40</v>
      </c>
      <c r="R43" s="63">
        <v>0.29987380000000002</v>
      </c>
      <c r="S43" s="63">
        <v>0.32638620000000002</v>
      </c>
      <c r="T43" s="63">
        <v>0.35624600000000001</v>
      </c>
    </row>
    <row r="44" spans="1:20" x14ac:dyDescent="0.35">
      <c r="A44" s="61">
        <v>41</v>
      </c>
      <c r="B44" s="62" t="s">
        <v>97</v>
      </c>
      <c r="C44" s="62" t="s">
        <v>4</v>
      </c>
      <c r="D44" s="61">
        <v>35.5</v>
      </c>
      <c r="E44" s="61">
        <v>6.2</v>
      </c>
      <c r="F44" s="61">
        <v>38.9</v>
      </c>
      <c r="G44" s="63">
        <v>0.49092815438885379</v>
      </c>
      <c r="H44" s="63">
        <v>0.1368481</v>
      </c>
      <c r="I44" s="63">
        <v>3.7396800000000001E-2</v>
      </c>
      <c r="J44" s="63">
        <v>6.4995800000000006E-2</v>
      </c>
      <c r="K44" s="63">
        <v>6.6111E-3</v>
      </c>
      <c r="L44" s="63">
        <v>0.27468730000000002</v>
      </c>
      <c r="M44" s="61">
        <v>42</v>
      </c>
      <c r="N44" s="63">
        <v>0.24585180000000001</v>
      </c>
      <c r="O44" s="61">
        <v>32</v>
      </c>
      <c r="P44" s="63">
        <v>0.30526360000000002</v>
      </c>
      <c r="Q44" s="61">
        <v>67</v>
      </c>
      <c r="R44" s="63">
        <v>0.34479910000000003</v>
      </c>
      <c r="S44" s="63">
        <v>0.38998680000000002</v>
      </c>
      <c r="T44" s="63">
        <v>0.43137950000000003</v>
      </c>
    </row>
    <row r="45" spans="1:20" x14ac:dyDescent="0.35">
      <c r="A45" s="61">
        <v>42</v>
      </c>
      <c r="B45" s="62" t="s">
        <v>98</v>
      </c>
      <c r="C45" s="62" t="s">
        <v>4</v>
      </c>
      <c r="D45" s="61">
        <v>36</v>
      </c>
      <c r="E45" s="61">
        <v>14.8</v>
      </c>
      <c r="F45" s="61">
        <v>42.6</v>
      </c>
      <c r="G45" s="63">
        <v>2.8208891862640768</v>
      </c>
      <c r="H45" s="63">
        <v>0.1387755</v>
      </c>
      <c r="I45" s="63">
        <v>8.9269799999999996E-2</v>
      </c>
      <c r="J45" s="63">
        <v>7.1177900000000002E-2</v>
      </c>
      <c r="K45" s="63">
        <v>3.8047600000000001E-2</v>
      </c>
      <c r="L45" s="63">
        <v>0.35348819999999997</v>
      </c>
      <c r="M45" s="61">
        <v>149</v>
      </c>
      <c r="N45" s="63">
        <v>0.33727089999999998</v>
      </c>
      <c r="O45" s="61">
        <v>166</v>
      </c>
      <c r="P45" s="63">
        <v>0.3590178</v>
      </c>
      <c r="Q45" s="61">
        <v>157</v>
      </c>
      <c r="R45" s="63">
        <v>0.37769900000000001</v>
      </c>
      <c r="S45" s="63">
        <v>0.40443390000000001</v>
      </c>
      <c r="T45" s="63">
        <v>0.43801210000000002</v>
      </c>
    </row>
    <row r="46" spans="1:20" x14ac:dyDescent="0.35">
      <c r="A46" s="61">
        <v>43</v>
      </c>
      <c r="B46" s="62" t="s">
        <v>99</v>
      </c>
      <c r="C46" s="62" t="s">
        <v>4</v>
      </c>
      <c r="D46" s="61">
        <v>33.299999999999997</v>
      </c>
      <c r="E46" s="61">
        <v>22.4</v>
      </c>
      <c r="F46" s="61">
        <v>52.6</v>
      </c>
      <c r="G46" s="63">
        <v>3.2842281694443476</v>
      </c>
      <c r="H46" s="63">
        <v>0.12836729999999999</v>
      </c>
      <c r="I46" s="63">
        <v>0.13511110000000001</v>
      </c>
      <c r="J46" s="63">
        <v>8.7886400000000003E-2</v>
      </c>
      <c r="K46" s="63">
        <v>4.4254000000000002E-2</v>
      </c>
      <c r="L46" s="63">
        <v>0.41129769999999999</v>
      </c>
      <c r="M46" s="61">
        <v>276</v>
      </c>
      <c r="N46" s="63">
        <v>0.39561879999999999</v>
      </c>
      <c r="O46" s="61">
        <v>321</v>
      </c>
      <c r="P46" s="63">
        <v>0.41190840000000001</v>
      </c>
      <c r="Q46" s="61">
        <v>272</v>
      </c>
      <c r="R46" s="63">
        <v>0.42320940000000001</v>
      </c>
      <c r="S46" s="63">
        <v>0.43530269999999999</v>
      </c>
      <c r="T46" s="63">
        <v>0.44673109999999999</v>
      </c>
    </row>
    <row r="47" spans="1:20" x14ac:dyDescent="0.35">
      <c r="A47" s="61">
        <v>44</v>
      </c>
      <c r="B47" s="62" t="s">
        <v>100</v>
      </c>
      <c r="C47" s="62" t="s">
        <v>4</v>
      </c>
      <c r="D47" s="61">
        <v>35.5</v>
      </c>
      <c r="E47" s="61">
        <v>8.3000000000000007</v>
      </c>
      <c r="F47" s="61">
        <v>33.5</v>
      </c>
      <c r="G47" s="63">
        <v>3.2232745866671868</v>
      </c>
      <c r="H47" s="63">
        <v>0.1368481</v>
      </c>
      <c r="I47" s="63">
        <v>5.0063499999999997E-2</v>
      </c>
      <c r="J47" s="63">
        <v>5.5973299999999997E-2</v>
      </c>
      <c r="K47" s="63">
        <v>4.3444400000000001E-2</v>
      </c>
      <c r="L47" s="63">
        <v>0.30375829999999998</v>
      </c>
      <c r="M47" s="61">
        <v>71</v>
      </c>
      <c r="N47" s="63">
        <v>0.28632930000000001</v>
      </c>
      <c r="O47" s="61">
        <v>69</v>
      </c>
      <c r="P47" s="63">
        <v>0.31668819999999998</v>
      </c>
      <c r="Q47" s="61">
        <v>84</v>
      </c>
      <c r="R47" s="63">
        <v>0.3469971</v>
      </c>
      <c r="S47" s="63">
        <v>0.3896464</v>
      </c>
      <c r="T47" s="63">
        <v>0.43136219999999997</v>
      </c>
    </row>
    <row r="48" spans="1:20" x14ac:dyDescent="0.35">
      <c r="A48" s="61">
        <v>45</v>
      </c>
      <c r="B48" s="62" t="s">
        <v>101</v>
      </c>
      <c r="C48" s="62" t="s">
        <v>4</v>
      </c>
      <c r="D48" s="61">
        <v>25.5</v>
      </c>
      <c r="E48" s="61">
        <v>14.8</v>
      </c>
      <c r="F48" s="61">
        <v>38</v>
      </c>
      <c r="G48" s="63">
        <v>1.569280860887154</v>
      </c>
      <c r="H48" s="63">
        <v>9.8299300000000006E-2</v>
      </c>
      <c r="I48" s="63">
        <v>8.9269799999999996E-2</v>
      </c>
      <c r="J48" s="63">
        <v>6.3492099999999996E-2</v>
      </c>
      <c r="K48" s="63">
        <v>2.11825E-2</v>
      </c>
      <c r="L48" s="63">
        <v>0.2819625</v>
      </c>
      <c r="M48" s="61">
        <v>47</v>
      </c>
      <c r="N48" s="63">
        <v>0.27224379999999998</v>
      </c>
      <c r="O48" s="61">
        <v>51</v>
      </c>
      <c r="P48" s="63">
        <v>0.29063299999999997</v>
      </c>
      <c r="Q48" s="61">
        <v>55</v>
      </c>
      <c r="R48" s="63">
        <v>0.3012533</v>
      </c>
      <c r="S48" s="63">
        <v>0.31102580000000002</v>
      </c>
      <c r="T48" s="63">
        <v>0.32031539999999997</v>
      </c>
    </row>
    <row r="49" spans="1:20" x14ac:dyDescent="0.35">
      <c r="A49" s="61">
        <v>46</v>
      </c>
      <c r="B49" s="62" t="s">
        <v>102</v>
      </c>
      <c r="C49" s="62" t="s">
        <v>4</v>
      </c>
      <c r="D49" s="61">
        <v>32.6</v>
      </c>
      <c r="E49" s="61">
        <v>13.9</v>
      </c>
      <c r="F49" s="61">
        <v>33.299999999999997</v>
      </c>
      <c r="G49" s="63">
        <v>3.6641536758447368</v>
      </c>
      <c r="H49" s="63">
        <v>0.1256689</v>
      </c>
      <c r="I49" s="63">
        <v>8.3841299999999994E-2</v>
      </c>
      <c r="J49" s="63">
        <v>5.5639099999999997E-2</v>
      </c>
      <c r="K49" s="63">
        <v>4.9381000000000001E-2</v>
      </c>
      <c r="L49" s="63">
        <v>0.32323099999999999</v>
      </c>
      <c r="M49" s="61">
        <v>103</v>
      </c>
      <c r="N49" s="63">
        <v>0.31453029999999998</v>
      </c>
      <c r="O49" s="61">
        <v>118</v>
      </c>
      <c r="P49" s="63">
        <v>0.32912209999999997</v>
      </c>
      <c r="Q49" s="61">
        <v>103</v>
      </c>
      <c r="R49" s="63">
        <v>0.34387040000000002</v>
      </c>
      <c r="S49" s="63">
        <v>0.36696030000000002</v>
      </c>
      <c r="T49" s="63">
        <v>0.39681820000000001</v>
      </c>
    </row>
    <row r="50" spans="1:20" x14ac:dyDescent="0.35">
      <c r="A50" s="61">
        <v>47</v>
      </c>
      <c r="B50" s="62" t="s">
        <v>103</v>
      </c>
      <c r="C50" s="62" t="s">
        <v>4</v>
      </c>
      <c r="D50" s="61">
        <v>28.1</v>
      </c>
      <c r="E50" s="61">
        <v>18.7</v>
      </c>
      <c r="F50" s="61">
        <v>24.6</v>
      </c>
      <c r="G50" s="63">
        <v>0.68440380621361951</v>
      </c>
      <c r="H50" s="63">
        <v>0.108322</v>
      </c>
      <c r="I50" s="63">
        <v>0.1127937</v>
      </c>
      <c r="J50" s="63">
        <v>4.1102800000000002E-2</v>
      </c>
      <c r="K50" s="63">
        <v>9.1745999999999998E-3</v>
      </c>
      <c r="L50" s="63">
        <v>0.28584349999999997</v>
      </c>
      <c r="M50" s="61">
        <v>54</v>
      </c>
      <c r="N50" s="63">
        <v>0.271393</v>
      </c>
      <c r="O50" s="61">
        <v>50</v>
      </c>
      <c r="P50" s="63">
        <v>0.3165404</v>
      </c>
      <c r="Q50" s="61">
        <v>83</v>
      </c>
      <c r="R50" s="63">
        <v>0.34021970000000001</v>
      </c>
      <c r="S50" s="63">
        <v>0.36063240000000002</v>
      </c>
      <c r="T50" s="63">
        <v>0.37418170000000001</v>
      </c>
    </row>
    <row r="51" spans="1:20" x14ac:dyDescent="0.35">
      <c r="A51" s="61">
        <v>48</v>
      </c>
      <c r="B51" s="62" t="s">
        <v>104</v>
      </c>
      <c r="C51" s="62" t="s">
        <v>4</v>
      </c>
      <c r="D51" s="61">
        <v>34.700000000000003</v>
      </c>
      <c r="E51" s="61">
        <v>6.3</v>
      </c>
      <c r="F51" s="61">
        <v>28.9</v>
      </c>
      <c r="G51" s="63">
        <v>1.4693314014722645</v>
      </c>
      <c r="H51" s="63">
        <v>0.1337642</v>
      </c>
      <c r="I51" s="63">
        <v>3.7999999999999999E-2</v>
      </c>
      <c r="J51" s="63">
        <v>4.8287400000000001E-2</v>
      </c>
      <c r="K51" s="63">
        <v>1.9833300000000002E-2</v>
      </c>
      <c r="L51" s="63">
        <v>0.26178899999999999</v>
      </c>
      <c r="M51" s="61">
        <v>34</v>
      </c>
      <c r="N51" s="63">
        <v>0.23988490000000001</v>
      </c>
      <c r="O51" s="61">
        <v>26</v>
      </c>
      <c r="P51" s="63">
        <v>0.29030470000000003</v>
      </c>
      <c r="Q51" s="61">
        <v>54</v>
      </c>
      <c r="R51" s="63">
        <v>0.33152979999999999</v>
      </c>
      <c r="S51" s="63">
        <v>0.3798781</v>
      </c>
      <c r="T51" s="63">
        <v>0.42163539999999999</v>
      </c>
    </row>
    <row r="52" spans="1:20" x14ac:dyDescent="0.35">
      <c r="A52" s="61">
        <v>49</v>
      </c>
      <c r="B52" s="62" t="s">
        <v>105</v>
      </c>
      <c r="C52" s="62" t="s">
        <v>4</v>
      </c>
      <c r="D52" s="61">
        <v>36.299999999999997</v>
      </c>
      <c r="E52" s="61">
        <v>30.6</v>
      </c>
      <c r="F52" s="61">
        <v>30.9</v>
      </c>
      <c r="G52" s="63">
        <v>4.0157703584486812</v>
      </c>
      <c r="H52" s="63">
        <v>0.139932</v>
      </c>
      <c r="I52" s="63">
        <v>0.1845714</v>
      </c>
      <c r="J52" s="63">
        <v>5.1629099999999997E-2</v>
      </c>
      <c r="K52" s="63">
        <v>5.4238099999999997E-2</v>
      </c>
      <c r="L52" s="63">
        <v>0.45435209999999998</v>
      </c>
      <c r="M52" s="61">
        <v>378</v>
      </c>
      <c r="N52" s="63">
        <v>0.43037059999999999</v>
      </c>
      <c r="O52" s="61">
        <v>431</v>
      </c>
      <c r="P52" s="63">
        <v>0.47576770000000002</v>
      </c>
      <c r="Q52" s="61">
        <v>424</v>
      </c>
      <c r="R52" s="63">
        <v>0.50930770000000003</v>
      </c>
      <c r="S52" s="63">
        <v>0.54759310000000005</v>
      </c>
      <c r="T52" s="63">
        <v>0.58533270000000004</v>
      </c>
    </row>
    <row r="53" spans="1:20" x14ac:dyDescent="0.35">
      <c r="A53" s="61">
        <v>50</v>
      </c>
      <c r="B53" s="62" t="s">
        <v>106</v>
      </c>
      <c r="C53" s="62" t="s">
        <v>4</v>
      </c>
      <c r="D53" s="61">
        <v>42.3</v>
      </c>
      <c r="E53" s="61">
        <v>17.600000000000001</v>
      </c>
      <c r="F53" s="61">
        <v>24.6</v>
      </c>
      <c r="G53" s="63">
        <v>1.7690617039502903</v>
      </c>
      <c r="H53" s="63">
        <v>0.16306119999999999</v>
      </c>
      <c r="I53" s="63">
        <v>0.10615869999999999</v>
      </c>
      <c r="J53" s="63">
        <v>4.1102800000000002E-2</v>
      </c>
      <c r="K53" s="63">
        <v>2.3880999999999999E-2</v>
      </c>
      <c r="L53" s="63">
        <v>0.36465120000000001</v>
      </c>
      <c r="M53" s="61">
        <v>167</v>
      </c>
      <c r="N53" s="63">
        <v>0.33420369999999999</v>
      </c>
      <c r="O53" s="61">
        <v>160</v>
      </c>
      <c r="P53" s="63">
        <v>0.39147539999999997</v>
      </c>
      <c r="Q53" s="61">
        <v>232</v>
      </c>
      <c r="R53" s="63">
        <v>0.43015389999999998</v>
      </c>
      <c r="S53" s="63">
        <v>0.47277019999999997</v>
      </c>
      <c r="T53" s="63">
        <v>0.51467870000000004</v>
      </c>
    </row>
    <row r="54" spans="1:20" x14ac:dyDescent="0.35">
      <c r="A54" s="61">
        <v>51</v>
      </c>
      <c r="B54" s="62" t="s">
        <v>107</v>
      </c>
      <c r="C54" s="62" t="s">
        <v>4</v>
      </c>
      <c r="D54" s="61">
        <v>38.1</v>
      </c>
      <c r="E54" s="61">
        <v>19.100000000000001</v>
      </c>
      <c r="F54" s="61">
        <v>29</v>
      </c>
      <c r="G54" s="63">
        <v>1.5936136235962604</v>
      </c>
      <c r="H54" s="63">
        <v>0.14687069999999999</v>
      </c>
      <c r="I54" s="63">
        <v>0.1152063</v>
      </c>
      <c r="J54" s="63">
        <v>4.8454499999999998E-2</v>
      </c>
      <c r="K54" s="63">
        <v>2.14524E-2</v>
      </c>
      <c r="L54" s="63">
        <v>0.35427110000000001</v>
      </c>
      <c r="M54" s="61">
        <v>151</v>
      </c>
      <c r="N54" s="63">
        <v>0.331984</v>
      </c>
      <c r="O54" s="61">
        <v>151</v>
      </c>
      <c r="P54" s="63">
        <v>0.3792488</v>
      </c>
      <c r="Q54" s="61">
        <v>205</v>
      </c>
      <c r="R54" s="63">
        <v>0.40885500000000002</v>
      </c>
      <c r="S54" s="63">
        <v>0.43892930000000002</v>
      </c>
      <c r="T54" s="63">
        <v>0.46687620000000002</v>
      </c>
    </row>
    <row r="55" spans="1:20" x14ac:dyDescent="0.35">
      <c r="A55" s="61">
        <v>52</v>
      </c>
      <c r="B55" s="62" t="s">
        <v>108</v>
      </c>
      <c r="C55" s="62" t="s">
        <v>4</v>
      </c>
      <c r="D55" s="61">
        <v>39.1</v>
      </c>
      <c r="E55" s="61">
        <v>23.6</v>
      </c>
      <c r="F55" s="61">
        <v>34.5</v>
      </c>
      <c r="G55" s="63">
        <v>6.1258805192243626</v>
      </c>
      <c r="H55" s="63">
        <v>0.15072559999999999</v>
      </c>
      <c r="I55" s="63">
        <v>0.14234920000000001</v>
      </c>
      <c r="J55" s="63">
        <v>5.7644099999999997E-2</v>
      </c>
      <c r="K55" s="63">
        <v>8.2706399999999999E-2</v>
      </c>
      <c r="L55" s="63">
        <v>0.44214629999999999</v>
      </c>
      <c r="M55" s="61">
        <v>350</v>
      </c>
      <c r="N55" s="63">
        <v>0.43342530000000001</v>
      </c>
      <c r="O55" s="61">
        <v>441</v>
      </c>
      <c r="P55" s="63">
        <v>0.45057049999999998</v>
      </c>
      <c r="Q55" s="61">
        <v>377</v>
      </c>
      <c r="R55" s="63">
        <v>0.46436860000000002</v>
      </c>
      <c r="S55" s="63">
        <v>0.48116690000000001</v>
      </c>
      <c r="T55" s="63">
        <v>0.49692530000000001</v>
      </c>
    </row>
    <row r="56" spans="1:20" x14ac:dyDescent="0.35">
      <c r="A56" s="61">
        <v>53</v>
      </c>
      <c r="B56" s="62" t="s">
        <v>109</v>
      </c>
      <c r="C56" s="62" t="s">
        <v>4</v>
      </c>
      <c r="D56" s="61">
        <v>40.1</v>
      </c>
      <c r="E56" s="61">
        <v>13</v>
      </c>
      <c r="F56" s="61">
        <v>35.6</v>
      </c>
      <c r="G56" s="63">
        <v>2.5411420399069176</v>
      </c>
      <c r="H56" s="63">
        <v>0.15458050000000001</v>
      </c>
      <c r="I56" s="63">
        <v>7.8412700000000002E-2</v>
      </c>
      <c r="J56" s="63">
        <v>5.9482E-2</v>
      </c>
      <c r="K56" s="63">
        <v>3.4269800000000003E-2</v>
      </c>
      <c r="L56" s="63">
        <v>0.3504874</v>
      </c>
      <c r="M56" s="61">
        <v>143</v>
      </c>
      <c r="N56" s="63">
        <v>0.32674510000000001</v>
      </c>
      <c r="O56" s="61">
        <v>146</v>
      </c>
      <c r="P56" s="63">
        <v>0.36437540000000002</v>
      </c>
      <c r="Q56" s="61">
        <v>171</v>
      </c>
      <c r="R56" s="63">
        <v>0.39740049999999999</v>
      </c>
      <c r="S56" s="63">
        <v>0.44195960000000001</v>
      </c>
      <c r="T56" s="63">
        <v>0.48730649999999998</v>
      </c>
    </row>
    <row r="57" spans="1:20" x14ac:dyDescent="0.35">
      <c r="A57" s="61">
        <v>54</v>
      </c>
      <c r="B57" s="62" t="s">
        <v>110</v>
      </c>
      <c r="C57" s="62" t="s">
        <v>4</v>
      </c>
      <c r="D57" s="61">
        <v>33.299999999999997</v>
      </c>
      <c r="E57" s="61">
        <v>18.8</v>
      </c>
      <c r="F57" s="61">
        <v>33.700000000000003</v>
      </c>
      <c r="G57" s="63">
        <v>0.99592462207694099</v>
      </c>
      <c r="H57" s="63">
        <v>0.12836729999999999</v>
      </c>
      <c r="I57" s="63">
        <v>0.11339680000000001</v>
      </c>
      <c r="J57" s="63">
        <v>5.6307400000000001E-2</v>
      </c>
      <c r="K57" s="63">
        <v>1.34921E-2</v>
      </c>
      <c r="L57" s="63">
        <v>0.3295806</v>
      </c>
      <c r="M57" s="61">
        <v>111</v>
      </c>
      <c r="N57" s="63">
        <v>0.3115637</v>
      </c>
      <c r="O57" s="61">
        <v>106</v>
      </c>
      <c r="P57" s="63">
        <v>0.35337629999999998</v>
      </c>
      <c r="Q57" s="61">
        <v>147</v>
      </c>
      <c r="R57" s="63">
        <v>0.37619269999999999</v>
      </c>
      <c r="S57" s="63">
        <v>0.39752379999999998</v>
      </c>
      <c r="T57" s="63">
        <v>0.41504649999999998</v>
      </c>
    </row>
    <row r="58" spans="1:20" x14ac:dyDescent="0.35">
      <c r="A58" s="61">
        <v>55</v>
      </c>
      <c r="B58" s="62" t="s">
        <v>111</v>
      </c>
      <c r="C58" s="62" t="s">
        <v>4</v>
      </c>
      <c r="D58" s="61">
        <v>24.6</v>
      </c>
      <c r="E58" s="61">
        <v>11</v>
      </c>
      <c r="F58" s="61">
        <v>34.5</v>
      </c>
      <c r="G58" s="63">
        <v>1.9953941807007456</v>
      </c>
      <c r="H58" s="63">
        <v>9.4829899999999995E-2</v>
      </c>
      <c r="I58" s="63">
        <v>6.6349199999999997E-2</v>
      </c>
      <c r="J58" s="63">
        <v>5.7644099999999997E-2</v>
      </c>
      <c r="K58" s="63">
        <v>2.69841E-2</v>
      </c>
      <c r="L58" s="63">
        <v>0.2531004</v>
      </c>
      <c r="M58" s="61">
        <v>25</v>
      </c>
      <c r="N58" s="63">
        <v>0.24580740000000001</v>
      </c>
      <c r="O58" s="61">
        <v>31</v>
      </c>
      <c r="P58" s="63">
        <v>0.25815450000000001</v>
      </c>
      <c r="Q58" s="61">
        <v>27</v>
      </c>
      <c r="R58" s="63">
        <v>0.2680013</v>
      </c>
      <c r="S58" s="63">
        <v>0.28126180000000001</v>
      </c>
      <c r="T58" s="63">
        <v>0.2999405</v>
      </c>
    </row>
    <row r="59" spans="1:20" x14ac:dyDescent="0.35">
      <c r="A59" s="61">
        <v>56</v>
      </c>
      <c r="B59" s="62" t="s">
        <v>112</v>
      </c>
      <c r="C59" s="62" t="s">
        <v>4</v>
      </c>
      <c r="D59" s="61">
        <v>26.8</v>
      </c>
      <c r="E59" s="61">
        <v>15.3</v>
      </c>
      <c r="F59" s="61">
        <v>45.3</v>
      </c>
      <c r="G59" s="63">
        <v>1.7631939789786988</v>
      </c>
      <c r="H59" s="63">
        <v>0.10331070000000001</v>
      </c>
      <c r="I59" s="63">
        <v>9.2285699999999998E-2</v>
      </c>
      <c r="J59" s="63">
        <v>7.5689199999999998E-2</v>
      </c>
      <c r="K59" s="63">
        <v>2.3746E-2</v>
      </c>
      <c r="L59" s="63">
        <v>0.30795090000000003</v>
      </c>
      <c r="M59" s="61">
        <v>77</v>
      </c>
      <c r="N59" s="63">
        <v>0.2950316</v>
      </c>
      <c r="O59" s="61">
        <v>83</v>
      </c>
      <c r="P59" s="63">
        <v>0.31199929999999998</v>
      </c>
      <c r="Q59" s="61">
        <v>75</v>
      </c>
      <c r="R59" s="63">
        <v>0.32119310000000001</v>
      </c>
      <c r="S59" s="63">
        <v>0.32874680000000001</v>
      </c>
      <c r="T59" s="63">
        <v>0.33600940000000001</v>
      </c>
    </row>
    <row r="60" spans="1:20" x14ac:dyDescent="0.35">
      <c r="A60" s="61">
        <v>57</v>
      </c>
      <c r="B60" s="62" t="s">
        <v>113</v>
      </c>
      <c r="C60" s="62" t="s">
        <v>4</v>
      </c>
      <c r="D60" s="61">
        <v>32.4</v>
      </c>
      <c r="E60" s="61">
        <v>10.5</v>
      </c>
      <c r="F60" s="61">
        <v>39</v>
      </c>
      <c r="G60" s="63">
        <v>2.247983861762092</v>
      </c>
      <c r="H60" s="63">
        <v>0.124898</v>
      </c>
      <c r="I60" s="63">
        <v>6.3333299999999995E-2</v>
      </c>
      <c r="J60" s="63">
        <v>6.5162899999999996E-2</v>
      </c>
      <c r="K60" s="63">
        <v>3.0357100000000001E-2</v>
      </c>
      <c r="L60" s="63">
        <v>0.29875109999999999</v>
      </c>
      <c r="M60" s="61">
        <v>69</v>
      </c>
      <c r="N60" s="63">
        <v>0.28375129999999998</v>
      </c>
      <c r="O60" s="61">
        <v>63</v>
      </c>
      <c r="P60" s="63">
        <v>0.30765870000000001</v>
      </c>
      <c r="Q60" s="61">
        <v>70</v>
      </c>
      <c r="R60" s="63">
        <v>0.32885940000000002</v>
      </c>
      <c r="S60" s="63">
        <v>0.35915809999999998</v>
      </c>
      <c r="T60" s="63">
        <v>0.39378970000000002</v>
      </c>
    </row>
    <row r="61" spans="1:20" x14ac:dyDescent="0.35">
      <c r="A61" s="61">
        <v>58</v>
      </c>
      <c r="B61" s="62" t="s">
        <v>114</v>
      </c>
      <c r="C61" s="62" t="s">
        <v>4</v>
      </c>
      <c r="D61" s="61">
        <v>43.5</v>
      </c>
      <c r="E61" s="61">
        <v>19.2</v>
      </c>
      <c r="F61" s="61">
        <v>45.4</v>
      </c>
      <c r="G61" s="63">
        <v>3.0030976452401008</v>
      </c>
      <c r="H61" s="63">
        <v>0.16768710000000001</v>
      </c>
      <c r="I61" s="63">
        <v>0.1158095</v>
      </c>
      <c r="J61" s="63">
        <v>7.5856300000000002E-2</v>
      </c>
      <c r="K61" s="63">
        <v>4.0476199999999997E-2</v>
      </c>
      <c r="L61" s="63">
        <v>0.42606709999999998</v>
      </c>
      <c r="M61" s="61">
        <v>308</v>
      </c>
      <c r="N61" s="63">
        <v>0.39982909999999999</v>
      </c>
      <c r="O61" s="61">
        <v>332</v>
      </c>
      <c r="P61" s="63">
        <v>0.43230540000000001</v>
      </c>
      <c r="Q61" s="61">
        <v>326</v>
      </c>
      <c r="R61" s="63">
        <v>0.45782610000000001</v>
      </c>
      <c r="S61" s="63">
        <v>0.49119489999999999</v>
      </c>
      <c r="T61" s="63">
        <v>0.52986999999999995</v>
      </c>
    </row>
    <row r="62" spans="1:20" x14ac:dyDescent="0.35">
      <c r="A62" s="61">
        <v>59</v>
      </c>
      <c r="B62" s="62" t="s">
        <v>115</v>
      </c>
      <c r="C62" s="62" t="s">
        <v>4</v>
      </c>
      <c r="D62" s="61">
        <v>39.1</v>
      </c>
      <c r="E62" s="61">
        <v>18.3</v>
      </c>
      <c r="F62" s="61">
        <v>39.700000000000003</v>
      </c>
      <c r="G62" s="63">
        <v>4.0097016674123891</v>
      </c>
      <c r="H62" s="63">
        <v>0.15072559999999999</v>
      </c>
      <c r="I62" s="63">
        <v>0.11038100000000001</v>
      </c>
      <c r="J62" s="63">
        <v>6.6332500000000003E-2</v>
      </c>
      <c r="K62" s="63">
        <v>5.4103199999999997E-2</v>
      </c>
      <c r="L62" s="63">
        <v>0.39611200000000002</v>
      </c>
      <c r="M62" s="61">
        <v>245</v>
      </c>
      <c r="N62" s="63">
        <v>0.3815422</v>
      </c>
      <c r="O62" s="61">
        <v>285</v>
      </c>
      <c r="P62" s="63">
        <v>0.40164270000000002</v>
      </c>
      <c r="Q62" s="61">
        <v>255</v>
      </c>
      <c r="R62" s="63">
        <v>0.4198115</v>
      </c>
      <c r="S62" s="63">
        <v>0.44565100000000002</v>
      </c>
      <c r="T62" s="63">
        <v>0.4771783</v>
      </c>
    </row>
    <row r="63" spans="1:20" x14ac:dyDescent="0.35">
      <c r="A63" s="61">
        <v>60</v>
      </c>
      <c r="B63" s="62" t="s">
        <v>116</v>
      </c>
      <c r="C63" s="62" t="s">
        <v>5</v>
      </c>
      <c r="D63" s="61">
        <v>43.6</v>
      </c>
      <c r="E63" s="61">
        <v>21.7</v>
      </c>
      <c r="F63" s="61">
        <v>62.3</v>
      </c>
      <c r="G63" s="63">
        <v>0.81826712250569045</v>
      </c>
      <c r="H63" s="63">
        <v>0.16807259999999999</v>
      </c>
      <c r="I63" s="63">
        <v>0.1308889</v>
      </c>
      <c r="J63" s="63">
        <v>0.10409359999999999</v>
      </c>
      <c r="K63" s="63">
        <v>1.10635E-2</v>
      </c>
      <c r="L63" s="63">
        <v>0.45955649999999998</v>
      </c>
      <c r="M63" s="61">
        <v>390</v>
      </c>
      <c r="N63" s="63">
        <v>0.4141185</v>
      </c>
      <c r="O63" s="61">
        <v>373</v>
      </c>
      <c r="P63" s="63">
        <v>0.4639104</v>
      </c>
      <c r="Q63" s="61">
        <v>403</v>
      </c>
      <c r="R63" s="63">
        <v>0.48636279999999998</v>
      </c>
      <c r="S63" s="63">
        <v>0.50807389999999997</v>
      </c>
      <c r="T63" s="63">
        <v>0.53437829999999997</v>
      </c>
    </row>
    <row r="64" spans="1:20" x14ac:dyDescent="0.35">
      <c r="A64" s="61">
        <v>61</v>
      </c>
      <c r="B64" s="62" t="s">
        <v>117</v>
      </c>
      <c r="C64" s="62" t="s">
        <v>5</v>
      </c>
      <c r="D64" s="61">
        <v>47.2</v>
      </c>
      <c r="E64" s="61">
        <v>18</v>
      </c>
      <c r="F64" s="61">
        <v>65.7</v>
      </c>
      <c r="G64" s="63">
        <v>0.83879525439444547</v>
      </c>
      <c r="H64" s="63">
        <v>0.1819501</v>
      </c>
      <c r="I64" s="63">
        <v>0.1085714</v>
      </c>
      <c r="J64" s="63">
        <v>0.10977439999999999</v>
      </c>
      <c r="K64" s="63">
        <v>1.1333299999999999E-2</v>
      </c>
      <c r="L64" s="63">
        <v>0.4703695</v>
      </c>
      <c r="M64" s="61">
        <v>408</v>
      </c>
      <c r="N64" s="63">
        <v>0.41162929999999998</v>
      </c>
      <c r="O64" s="61">
        <v>367</v>
      </c>
      <c r="P64" s="63">
        <v>0.4669239</v>
      </c>
      <c r="Q64" s="61">
        <v>410</v>
      </c>
      <c r="R64" s="63">
        <v>0.4962973</v>
      </c>
      <c r="S64" s="63">
        <v>0.53103210000000001</v>
      </c>
      <c r="T64" s="63">
        <v>0.57420979999999999</v>
      </c>
    </row>
    <row r="65" spans="1:20" x14ac:dyDescent="0.35">
      <c r="A65" s="61">
        <v>62</v>
      </c>
      <c r="B65" s="62" t="s">
        <v>118</v>
      </c>
      <c r="C65" s="62" t="s">
        <v>5</v>
      </c>
      <c r="D65" s="61">
        <v>53</v>
      </c>
      <c r="E65" s="61">
        <v>14.8</v>
      </c>
      <c r="F65" s="61">
        <v>63.7</v>
      </c>
      <c r="G65" s="63">
        <v>1.3428507650662185</v>
      </c>
      <c r="H65" s="63">
        <v>0.2043084</v>
      </c>
      <c r="I65" s="63">
        <v>8.9269799999999996E-2</v>
      </c>
      <c r="J65" s="63">
        <v>0.10643279999999999</v>
      </c>
      <c r="K65" s="63">
        <v>1.8079399999999999E-2</v>
      </c>
      <c r="L65" s="63">
        <v>0.4947474</v>
      </c>
      <c r="M65" s="61">
        <v>472</v>
      </c>
      <c r="N65" s="63">
        <v>0.41809030000000003</v>
      </c>
      <c r="O65" s="61">
        <v>392</v>
      </c>
      <c r="P65" s="63">
        <v>0.48416789999999998</v>
      </c>
      <c r="Q65" s="61">
        <v>446</v>
      </c>
      <c r="R65" s="63">
        <v>0.52901869999999995</v>
      </c>
      <c r="S65" s="63">
        <v>0.58544560000000001</v>
      </c>
      <c r="T65" s="63">
        <v>0.64410469999999997</v>
      </c>
    </row>
    <row r="66" spans="1:20" x14ac:dyDescent="0.35">
      <c r="A66" s="61">
        <v>63</v>
      </c>
      <c r="B66" s="62" t="s">
        <v>119</v>
      </c>
      <c r="C66" s="62" t="s">
        <v>5</v>
      </c>
      <c r="D66" s="61">
        <v>57.3</v>
      </c>
      <c r="E66" s="61">
        <v>15.8</v>
      </c>
      <c r="F66" s="61">
        <v>69</v>
      </c>
      <c r="G66" s="63">
        <v>2.0939924787715389</v>
      </c>
      <c r="H66" s="63">
        <v>0.22088430000000001</v>
      </c>
      <c r="I66" s="63">
        <v>9.53016E-2</v>
      </c>
      <c r="J66" s="63">
        <v>0.11528819999999999</v>
      </c>
      <c r="K66" s="63">
        <v>2.8198399999999998E-2</v>
      </c>
      <c r="L66" s="63">
        <v>0.55540650000000003</v>
      </c>
      <c r="M66" s="61">
        <v>586</v>
      </c>
      <c r="N66" s="63">
        <v>0.45967259999999999</v>
      </c>
      <c r="O66" s="61">
        <v>509</v>
      </c>
      <c r="P66" s="63">
        <v>0.52429380000000003</v>
      </c>
      <c r="Q66" s="61">
        <v>556</v>
      </c>
      <c r="R66" s="63">
        <v>0.5717546</v>
      </c>
      <c r="S66" s="63">
        <v>0.63287470000000001</v>
      </c>
      <c r="T66" s="63">
        <v>0.69636209999999998</v>
      </c>
    </row>
    <row r="67" spans="1:20" x14ac:dyDescent="0.35">
      <c r="A67" s="61">
        <v>64</v>
      </c>
      <c r="B67" s="62" t="s">
        <v>120</v>
      </c>
      <c r="C67" s="62" t="s">
        <v>5</v>
      </c>
      <c r="D67" s="61">
        <v>51.8</v>
      </c>
      <c r="E67" s="61">
        <v>19.100000000000001</v>
      </c>
      <c r="F67" s="61">
        <v>62.9</v>
      </c>
      <c r="G67" s="63">
        <v>1.8081894405445034</v>
      </c>
      <c r="H67" s="63">
        <v>0.19968250000000001</v>
      </c>
      <c r="I67" s="63">
        <v>0.1152063</v>
      </c>
      <c r="J67" s="63">
        <v>0.1050961</v>
      </c>
      <c r="K67" s="63">
        <v>2.4420600000000001E-2</v>
      </c>
      <c r="L67" s="63">
        <v>0.50661369999999994</v>
      </c>
      <c r="M67" s="61">
        <v>494</v>
      </c>
      <c r="N67" s="63">
        <v>0.44440560000000001</v>
      </c>
      <c r="O67" s="61">
        <v>473</v>
      </c>
      <c r="P67" s="63">
        <v>0.49748189999999998</v>
      </c>
      <c r="Q67" s="61">
        <v>484</v>
      </c>
      <c r="R67" s="63">
        <v>0.53262169999999998</v>
      </c>
      <c r="S67" s="63">
        <v>0.57752190000000003</v>
      </c>
      <c r="T67" s="63">
        <v>0.62977170000000005</v>
      </c>
    </row>
    <row r="68" spans="1:20" x14ac:dyDescent="0.35">
      <c r="A68" s="61">
        <v>65</v>
      </c>
      <c r="B68" s="62" t="s">
        <v>121</v>
      </c>
      <c r="C68" s="62" t="s">
        <v>5</v>
      </c>
      <c r="D68" s="61">
        <v>48.1</v>
      </c>
      <c r="E68" s="61">
        <v>20.9</v>
      </c>
      <c r="F68" s="61">
        <v>72.400000000000006</v>
      </c>
      <c r="G68" s="63">
        <v>0.46922542291052427</v>
      </c>
      <c r="H68" s="63">
        <v>0.18541949999999999</v>
      </c>
      <c r="I68" s="63">
        <v>0.1260635</v>
      </c>
      <c r="J68" s="63">
        <v>0.1209691</v>
      </c>
      <c r="K68" s="63">
        <v>6.3413000000000002E-3</v>
      </c>
      <c r="L68" s="63">
        <v>0.50891810000000004</v>
      </c>
      <c r="M68" s="61">
        <v>501</v>
      </c>
      <c r="N68" s="63">
        <v>0.4387933</v>
      </c>
      <c r="O68" s="61">
        <v>455</v>
      </c>
      <c r="P68" s="63">
        <v>0.49809179999999997</v>
      </c>
      <c r="Q68" s="61">
        <v>487</v>
      </c>
      <c r="R68" s="63">
        <v>0.52386900000000003</v>
      </c>
      <c r="S68" s="63">
        <v>0.55090360000000005</v>
      </c>
      <c r="T68" s="63">
        <v>0.58647280000000002</v>
      </c>
    </row>
    <row r="69" spans="1:20" x14ac:dyDescent="0.35">
      <c r="A69" s="61">
        <v>66</v>
      </c>
      <c r="B69" s="62" t="s">
        <v>122</v>
      </c>
      <c r="C69" s="62" t="s">
        <v>5</v>
      </c>
      <c r="D69" s="61">
        <v>48.4</v>
      </c>
      <c r="E69" s="61">
        <v>22.8</v>
      </c>
      <c r="F69" s="61">
        <v>61.8</v>
      </c>
      <c r="G69" s="63">
        <v>1.4162720992671347</v>
      </c>
      <c r="H69" s="63">
        <v>0.18657599999999999</v>
      </c>
      <c r="I69" s="63">
        <v>0.1375238</v>
      </c>
      <c r="J69" s="63">
        <v>0.10325810000000001</v>
      </c>
      <c r="K69" s="63">
        <v>1.9158700000000001E-2</v>
      </c>
      <c r="L69" s="63">
        <v>0.49723790000000001</v>
      </c>
      <c r="M69" s="61">
        <v>478</v>
      </c>
      <c r="N69" s="63">
        <v>0.44651659999999999</v>
      </c>
      <c r="O69" s="61">
        <v>475</v>
      </c>
      <c r="P69" s="63">
        <v>0.4973495</v>
      </c>
      <c r="Q69" s="61">
        <v>483</v>
      </c>
      <c r="R69" s="63">
        <v>0.52481480000000003</v>
      </c>
      <c r="S69" s="63">
        <v>0.55486919999999995</v>
      </c>
      <c r="T69" s="63">
        <v>0.59097829999999996</v>
      </c>
    </row>
    <row r="70" spans="1:20" x14ac:dyDescent="0.35">
      <c r="A70" s="61">
        <v>67</v>
      </c>
      <c r="B70" s="62" t="s">
        <v>123</v>
      </c>
      <c r="C70" s="62" t="s">
        <v>5</v>
      </c>
      <c r="D70" s="61">
        <v>46.9</v>
      </c>
      <c r="E70" s="61">
        <v>22.8</v>
      </c>
      <c r="F70" s="61">
        <v>65.2</v>
      </c>
      <c r="G70" s="63">
        <v>2.0683066878359799</v>
      </c>
      <c r="H70" s="63">
        <v>0.1807937</v>
      </c>
      <c r="I70" s="63">
        <v>0.1375238</v>
      </c>
      <c r="J70" s="63">
        <v>0.10893899999999999</v>
      </c>
      <c r="K70" s="63">
        <v>2.7928600000000001E-2</v>
      </c>
      <c r="L70" s="63">
        <v>0.50156389999999995</v>
      </c>
      <c r="M70" s="61">
        <v>486</v>
      </c>
      <c r="N70" s="63">
        <v>0.45518510000000001</v>
      </c>
      <c r="O70" s="61">
        <v>494</v>
      </c>
      <c r="P70" s="63">
        <v>0.49540309999999999</v>
      </c>
      <c r="Q70" s="61">
        <v>478</v>
      </c>
      <c r="R70" s="63">
        <v>0.51824689999999995</v>
      </c>
      <c r="S70" s="63">
        <v>0.54304330000000001</v>
      </c>
      <c r="T70" s="63">
        <v>0.57380489999999995</v>
      </c>
    </row>
    <row r="71" spans="1:20" x14ac:dyDescent="0.35">
      <c r="A71" s="61">
        <v>68</v>
      </c>
      <c r="B71" s="62" t="s">
        <v>124</v>
      </c>
      <c r="C71" s="62" t="s">
        <v>5</v>
      </c>
      <c r="D71" s="61">
        <v>52.1</v>
      </c>
      <c r="E71" s="61">
        <v>20.8</v>
      </c>
      <c r="F71" s="61">
        <v>66.5</v>
      </c>
      <c r="G71" s="63">
        <v>1.3418743598645682</v>
      </c>
      <c r="H71" s="63">
        <v>0.20083899999999999</v>
      </c>
      <c r="I71" s="63">
        <v>0.1254603</v>
      </c>
      <c r="J71" s="63">
        <v>0.1111111</v>
      </c>
      <c r="K71" s="63">
        <v>1.8079399999999999E-2</v>
      </c>
      <c r="L71" s="63">
        <v>0.52289149999999995</v>
      </c>
      <c r="M71" s="61">
        <v>538</v>
      </c>
      <c r="N71" s="63">
        <v>0.4554898</v>
      </c>
      <c r="O71" s="61">
        <v>496</v>
      </c>
      <c r="P71" s="63">
        <v>0.51246760000000002</v>
      </c>
      <c r="Q71" s="61">
        <v>529</v>
      </c>
      <c r="R71" s="63">
        <v>0.54540060000000001</v>
      </c>
      <c r="S71" s="63">
        <v>0.58528210000000003</v>
      </c>
      <c r="T71" s="63">
        <v>0.6337969</v>
      </c>
    </row>
    <row r="72" spans="1:20" x14ac:dyDescent="0.35">
      <c r="A72" s="61">
        <v>69</v>
      </c>
      <c r="B72" s="62" t="s">
        <v>125</v>
      </c>
      <c r="C72" s="62" t="s">
        <v>5</v>
      </c>
      <c r="D72" s="61">
        <v>49.2</v>
      </c>
      <c r="E72" s="61">
        <v>20.7</v>
      </c>
      <c r="F72" s="61">
        <v>61.3</v>
      </c>
      <c r="G72" s="63">
        <v>1.6349798054933524</v>
      </c>
      <c r="H72" s="63">
        <v>0.18965989999999999</v>
      </c>
      <c r="I72" s="63">
        <v>0.1248571</v>
      </c>
      <c r="J72" s="63">
        <v>0.10242270000000001</v>
      </c>
      <c r="K72" s="63">
        <v>2.1992100000000001E-2</v>
      </c>
      <c r="L72" s="63">
        <v>0.49139699999999997</v>
      </c>
      <c r="M72" s="61">
        <v>464</v>
      </c>
      <c r="N72" s="63">
        <v>0.43893179999999998</v>
      </c>
      <c r="O72" s="61">
        <v>456</v>
      </c>
      <c r="P72" s="63">
        <v>0.48875560000000001</v>
      </c>
      <c r="Q72" s="61">
        <v>457</v>
      </c>
      <c r="R72" s="63">
        <v>0.51875009999999999</v>
      </c>
      <c r="S72" s="63">
        <v>0.55486939999999996</v>
      </c>
      <c r="T72" s="63">
        <v>0.59885259999999996</v>
      </c>
    </row>
    <row r="73" spans="1:20" x14ac:dyDescent="0.35">
      <c r="A73" s="61">
        <v>70</v>
      </c>
      <c r="B73" s="62" t="s">
        <v>126</v>
      </c>
      <c r="C73" s="62" t="s">
        <v>5</v>
      </c>
      <c r="D73" s="61">
        <v>51.8</v>
      </c>
      <c r="E73" s="61">
        <v>24.2</v>
      </c>
      <c r="F73" s="61">
        <v>61.4</v>
      </c>
      <c r="G73" s="63">
        <v>1.0880835398016055</v>
      </c>
      <c r="H73" s="63">
        <v>0.19968250000000001</v>
      </c>
      <c r="I73" s="63">
        <v>0.1459683</v>
      </c>
      <c r="J73" s="63">
        <v>0.10258979999999999</v>
      </c>
      <c r="K73" s="63">
        <v>1.47063E-2</v>
      </c>
      <c r="L73" s="63">
        <v>0.5243816</v>
      </c>
      <c r="M73" s="61">
        <v>541</v>
      </c>
      <c r="N73" s="63">
        <v>0.462947</v>
      </c>
      <c r="O73" s="61">
        <v>518</v>
      </c>
      <c r="P73" s="63">
        <v>0.52415540000000005</v>
      </c>
      <c r="Q73" s="61">
        <v>555</v>
      </c>
      <c r="R73" s="63">
        <v>0.55630360000000001</v>
      </c>
      <c r="S73" s="63">
        <v>0.59149220000000002</v>
      </c>
      <c r="T73" s="63">
        <v>0.63218030000000003</v>
      </c>
    </row>
    <row r="74" spans="1:20" x14ac:dyDescent="0.35">
      <c r="A74" s="61">
        <v>71</v>
      </c>
      <c r="B74" s="62" t="s">
        <v>127</v>
      </c>
      <c r="C74" s="62" t="s">
        <v>5</v>
      </c>
      <c r="D74" s="61">
        <v>43.9</v>
      </c>
      <c r="E74" s="61">
        <v>24</v>
      </c>
      <c r="F74" s="61">
        <v>68.400000000000006</v>
      </c>
      <c r="G74" s="63">
        <v>2.0464969077401576</v>
      </c>
      <c r="H74" s="63">
        <v>0.16922899999999999</v>
      </c>
      <c r="I74" s="63">
        <v>0.1447619</v>
      </c>
      <c r="J74" s="63">
        <v>0.1142857</v>
      </c>
      <c r="K74" s="63">
        <v>2.7658700000000001E-2</v>
      </c>
      <c r="L74" s="63">
        <v>0.50076069999999995</v>
      </c>
      <c r="M74" s="61">
        <v>484</v>
      </c>
      <c r="N74" s="63">
        <v>0.45593539999999999</v>
      </c>
      <c r="O74" s="61">
        <v>498</v>
      </c>
      <c r="P74" s="63">
        <v>0.49220760000000002</v>
      </c>
      <c r="Q74" s="61">
        <v>469</v>
      </c>
      <c r="R74" s="63">
        <v>0.51056069999999998</v>
      </c>
      <c r="S74" s="63">
        <v>0.52702570000000004</v>
      </c>
      <c r="T74" s="63">
        <v>0.54455790000000004</v>
      </c>
    </row>
    <row r="75" spans="1:20" x14ac:dyDescent="0.35">
      <c r="A75" s="61">
        <v>72</v>
      </c>
      <c r="B75" s="62" t="s">
        <v>128</v>
      </c>
      <c r="C75" s="62" t="s">
        <v>5</v>
      </c>
      <c r="D75" s="61">
        <v>49</v>
      </c>
      <c r="E75" s="61">
        <v>16.600000000000001</v>
      </c>
      <c r="F75" s="61">
        <v>69.900000000000006</v>
      </c>
      <c r="G75" s="63">
        <v>0.38768645349743852</v>
      </c>
      <c r="H75" s="63">
        <v>0.1888889</v>
      </c>
      <c r="I75" s="63">
        <v>0.10012699999999999</v>
      </c>
      <c r="J75" s="63">
        <v>0.11679200000000001</v>
      </c>
      <c r="K75" s="63">
        <v>5.2618999999999999E-3</v>
      </c>
      <c r="L75" s="63">
        <v>0.4847728</v>
      </c>
      <c r="M75" s="61">
        <v>446</v>
      </c>
      <c r="N75" s="63">
        <v>0.41106979999999999</v>
      </c>
      <c r="O75" s="61">
        <v>364</v>
      </c>
      <c r="P75" s="63">
        <v>0.47623949999999998</v>
      </c>
      <c r="Q75" s="61">
        <v>427</v>
      </c>
      <c r="R75" s="63">
        <v>0.509517</v>
      </c>
      <c r="S75" s="63">
        <v>0.54903590000000002</v>
      </c>
      <c r="T75" s="63">
        <v>0.59597829999999996</v>
      </c>
    </row>
    <row r="76" spans="1:20" x14ac:dyDescent="0.35">
      <c r="A76" s="61">
        <v>73</v>
      </c>
      <c r="B76" s="62" t="s">
        <v>129</v>
      </c>
      <c r="C76" s="62" t="s">
        <v>5</v>
      </c>
      <c r="D76" s="61">
        <v>47.9</v>
      </c>
      <c r="E76" s="61">
        <v>17.5</v>
      </c>
      <c r="F76" s="61">
        <v>58.5</v>
      </c>
      <c r="G76" s="63">
        <v>1.2345036581644075</v>
      </c>
      <c r="H76" s="63">
        <v>0.18464849999999999</v>
      </c>
      <c r="I76" s="63">
        <v>0.1055556</v>
      </c>
      <c r="J76" s="63">
        <v>9.7744399999999995E-2</v>
      </c>
      <c r="K76" s="63">
        <v>1.6595200000000001E-2</v>
      </c>
      <c r="L76" s="63">
        <v>0.45664189999999999</v>
      </c>
      <c r="M76" s="61">
        <v>385</v>
      </c>
      <c r="N76" s="63">
        <v>0.40454370000000001</v>
      </c>
      <c r="O76" s="61">
        <v>351</v>
      </c>
      <c r="P76" s="63">
        <v>0.45864450000000001</v>
      </c>
      <c r="Q76" s="61">
        <v>392</v>
      </c>
      <c r="R76" s="63">
        <v>0.49209380000000003</v>
      </c>
      <c r="S76" s="63">
        <v>0.53387410000000002</v>
      </c>
      <c r="T76" s="63">
        <v>0.58234129999999995</v>
      </c>
    </row>
    <row r="77" spans="1:20" x14ac:dyDescent="0.35">
      <c r="A77" s="61">
        <v>74</v>
      </c>
      <c r="B77" s="62" t="s">
        <v>130</v>
      </c>
      <c r="C77" s="62" t="s">
        <v>5</v>
      </c>
      <c r="D77" s="61">
        <v>35.6</v>
      </c>
      <c r="E77" s="61">
        <v>16.5</v>
      </c>
      <c r="F77" s="61">
        <v>63.1</v>
      </c>
      <c r="G77" s="63">
        <v>1.867932651056321</v>
      </c>
      <c r="H77" s="63">
        <v>0.13723360000000001</v>
      </c>
      <c r="I77" s="63">
        <v>9.9523799999999996E-2</v>
      </c>
      <c r="J77" s="63">
        <v>0.1054302</v>
      </c>
      <c r="K77" s="63">
        <v>2.5230200000000001E-2</v>
      </c>
      <c r="L77" s="63">
        <v>0.40081860000000002</v>
      </c>
      <c r="M77" s="61">
        <v>255</v>
      </c>
      <c r="N77" s="63">
        <v>0.36741780000000002</v>
      </c>
      <c r="O77" s="61">
        <v>246</v>
      </c>
      <c r="P77" s="63">
        <v>0.393285</v>
      </c>
      <c r="Q77" s="61">
        <v>235</v>
      </c>
      <c r="R77" s="63">
        <v>0.40707989999999999</v>
      </c>
      <c r="S77" s="63">
        <v>0.42018359999999999</v>
      </c>
      <c r="T77" s="63">
        <v>0.43718059999999997</v>
      </c>
    </row>
    <row r="78" spans="1:20" x14ac:dyDescent="0.35">
      <c r="A78" s="61">
        <v>75</v>
      </c>
      <c r="B78" s="62" t="s">
        <v>131</v>
      </c>
      <c r="C78" s="62" t="s">
        <v>5</v>
      </c>
      <c r="D78" s="61">
        <v>37.9</v>
      </c>
      <c r="E78" s="61">
        <v>15</v>
      </c>
      <c r="F78" s="61">
        <v>63.1</v>
      </c>
      <c r="G78" s="63">
        <v>1.5043806682487839</v>
      </c>
      <c r="H78" s="63">
        <v>0.1460998</v>
      </c>
      <c r="I78" s="63">
        <v>9.0476200000000007E-2</v>
      </c>
      <c r="J78" s="63">
        <v>0.1054302</v>
      </c>
      <c r="K78" s="63">
        <v>2.0238099999999998E-2</v>
      </c>
      <c r="L78" s="63">
        <v>0.4008254</v>
      </c>
      <c r="M78" s="61">
        <v>256</v>
      </c>
      <c r="N78" s="63">
        <v>0.36224430000000002</v>
      </c>
      <c r="O78" s="61">
        <v>234</v>
      </c>
      <c r="P78" s="63">
        <v>0.3960246</v>
      </c>
      <c r="Q78" s="61">
        <v>244</v>
      </c>
      <c r="R78" s="63">
        <v>0.41493459999999999</v>
      </c>
      <c r="S78" s="63">
        <v>0.4356737</v>
      </c>
      <c r="T78" s="63">
        <v>0.46261819999999998</v>
      </c>
    </row>
    <row r="79" spans="1:20" x14ac:dyDescent="0.35">
      <c r="A79" s="61">
        <v>76</v>
      </c>
      <c r="B79" s="62" t="s">
        <v>132</v>
      </c>
      <c r="C79" s="62" t="s">
        <v>5</v>
      </c>
      <c r="D79" s="61">
        <v>46.1</v>
      </c>
      <c r="E79" s="61">
        <v>18.100000000000001</v>
      </c>
      <c r="F79" s="61">
        <v>61.9</v>
      </c>
      <c r="G79" s="63">
        <v>1.0699177798186279</v>
      </c>
      <c r="H79" s="63">
        <v>0.1777097</v>
      </c>
      <c r="I79" s="63">
        <v>0.1091746</v>
      </c>
      <c r="J79" s="63">
        <v>0.10342519999999999</v>
      </c>
      <c r="K79" s="63">
        <v>1.44365E-2</v>
      </c>
      <c r="L79" s="63">
        <v>0.45540209999999998</v>
      </c>
      <c r="M79" s="61">
        <v>380</v>
      </c>
      <c r="N79" s="63">
        <v>0.4047461</v>
      </c>
      <c r="O79" s="61">
        <v>352</v>
      </c>
      <c r="P79" s="63">
        <v>0.45588190000000001</v>
      </c>
      <c r="Q79" s="61">
        <v>386</v>
      </c>
      <c r="R79" s="63">
        <v>0.48442800000000003</v>
      </c>
      <c r="S79" s="63">
        <v>0.51853899999999997</v>
      </c>
      <c r="T79" s="63">
        <v>0.56082799999999999</v>
      </c>
    </row>
    <row r="80" spans="1:20" x14ac:dyDescent="0.35">
      <c r="A80" s="61">
        <v>77</v>
      </c>
      <c r="B80" s="62" t="s">
        <v>133</v>
      </c>
      <c r="C80" s="62" t="s">
        <v>5</v>
      </c>
      <c r="D80" s="61">
        <v>53.7</v>
      </c>
      <c r="E80" s="61">
        <v>15.1</v>
      </c>
      <c r="F80" s="61">
        <v>67.400000000000006</v>
      </c>
      <c r="G80" s="63">
        <v>0.65956438984576837</v>
      </c>
      <c r="H80" s="63">
        <v>0.20700679999999999</v>
      </c>
      <c r="I80" s="63">
        <v>9.1079400000000005E-2</v>
      </c>
      <c r="J80" s="63">
        <v>0.1126149</v>
      </c>
      <c r="K80" s="63">
        <v>8.9047999999999992E-3</v>
      </c>
      <c r="L80" s="63">
        <v>0.50684640000000003</v>
      </c>
      <c r="M80" s="61">
        <v>495</v>
      </c>
      <c r="N80" s="63">
        <v>0.41960579999999997</v>
      </c>
      <c r="O80" s="61">
        <v>396</v>
      </c>
      <c r="P80" s="63">
        <v>0.49409750000000002</v>
      </c>
      <c r="Q80" s="61">
        <v>475</v>
      </c>
      <c r="R80" s="63">
        <v>0.53900720000000002</v>
      </c>
      <c r="S80" s="63">
        <v>0.59428130000000001</v>
      </c>
      <c r="T80" s="63">
        <v>0.65266500000000005</v>
      </c>
    </row>
    <row r="81" spans="1:20" x14ac:dyDescent="0.35">
      <c r="A81" s="61">
        <v>78</v>
      </c>
      <c r="B81" s="62" t="s">
        <v>134</v>
      </c>
      <c r="C81" s="62" t="s">
        <v>5</v>
      </c>
      <c r="D81" s="61">
        <v>49.2</v>
      </c>
      <c r="E81" s="61">
        <v>18.399999999999999</v>
      </c>
      <c r="F81" s="61">
        <v>65.400000000000006</v>
      </c>
      <c r="G81" s="63">
        <v>1.0916945010923409</v>
      </c>
      <c r="H81" s="63">
        <v>0.18965989999999999</v>
      </c>
      <c r="I81" s="63">
        <v>0.1109841</v>
      </c>
      <c r="J81" s="63">
        <v>0.1092732</v>
      </c>
      <c r="K81" s="63">
        <v>1.47063E-2</v>
      </c>
      <c r="L81" s="63">
        <v>0.4862764</v>
      </c>
      <c r="M81" s="61">
        <v>451</v>
      </c>
      <c r="N81" s="63">
        <v>0.42462349999999999</v>
      </c>
      <c r="O81" s="61">
        <v>414</v>
      </c>
      <c r="P81" s="63">
        <v>0.48052260000000002</v>
      </c>
      <c r="Q81" s="61">
        <v>436</v>
      </c>
      <c r="R81" s="63">
        <v>0.51242319999999997</v>
      </c>
      <c r="S81" s="63">
        <v>0.55126540000000002</v>
      </c>
      <c r="T81" s="63">
        <v>0.59834089999999995</v>
      </c>
    </row>
    <row r="82" spans="1:20" x14ac:dyDescent="0.35">
      <c r="A82" s="61">
        <v>79</v>
      </c>
      <c r="B82" s="62" t="s">
        <v>135</v>
      </c>
      <c r="C82" s="62" t="s">
        <v>5</v>
      </c>
      <c r="D82" s="61">
        <v>44.9</v>
      </c>
      <c r="E82" s="61">
        <v>18.399999999999999</v>
      </c>
      <c r="F82" s="61">
        <v>62.7</v>
      </c>
      <c r="G82" s="63">
        <v>2.0223833380703438</v>
      </c>
      <c r="H82" s="63">
        <v>0.17308390000000001</v>
      </c>
      <c r="I82" s="63">
        <v>0.1109841</v>
      </c>
      <c r="J82" s="63">
        <v>0.10476190000000001</v>
      </c>
      <c r="K82" s="63">
        <v>2.7254E-2</v>
      </c>
      <c r="L82" s="63">
        <v>0.45942129999999998</v>
      </c>
      <c r="M82" s="61">
        <v>389</v>
      </c>
      <c r="N82" s="63">
        <v>0.41608390000000001</v>
      </c>
      <c r="O82" s="61">
        <v>381</v>
      </c>
      <c r="P82" s="63">
        <v>0.45415369999999999</v>
      </c>
      <c r="Q82" s="61">
        <v>384</v>
      </c>
      <c r="R82" s="63">
        <v>0.47830899999999998</v>
      </c>
      <c r="S82" s="63">
        <v>0.50810560000000005</v>
      </c>
      <c r="T82" s="63">
        <v>0.54656490000000002</v>
      </c>
    </row>
    <row r="83" spans="1:20" x14ac:dyDescent="0.35">
      <c r="A83" s="61">
        <v>80</v>
      </c>
      <c r="B83" s="62" t="s">
        <v>136</v>
      </c>
      <c r="C83" s="62" t="s">
        <v>5</v>
      </c>
      <c r="D83" s="61">
        <v>49.8</v>
      </c>
      <c r="E83" s="61">
        <v>17</v>
      </c>
      <c r="F83" s="61">
        <v>63.4</v>
      </c>
      <c r="G83" s="63">
        <v>1.3667044800558705</v>
      </c>
      <c r="H83" s="63">
        <v>0.1919728</v>
      </c>
      <c r="I83" s="63">
        <v>0.1025397</v>
      </c>
      <c r="J83" s="63">
        <v>0.1059315</v>
      </c>
      <c r="K83" s="63">
        <v>1.84841E-2</v>
      </c>
      <c r="L83" s="63">
        <v>0.48031970000000002</v>
      </c>
      <c r="M83" s="61">
        <v>432</v>
      </c>
      <c r="N83" s="63">
        <v>0.41892810000000003</v>
      </c>
      <c r="O83" s="61">
        <v>395</v>
      </c>
      <c r="P83" s="63">
        <v>0.4744659</v>
      </c>
      <c r="Q83" s="61">
        <v>423</v>
      </c>
      <c r="R83" s="63">
        <v>0.50972830000000002</v>
      </c>
      <c r="S83" s="63">
        <v>0.55424549999999995</v>
      </c>
      <c r="T83" s="63">
        <v>0.60538329999999996</v>
      </c>
    </row>
    <row r="84" spans="1:20" x14ac:dyDescent="0.35">
      <c r="A84" s="61">
        <v>81</v>
      </c>
      <c r="B84" s="62" t="s">
        <v>137</v>
      </c>
      <c r="C84" s="62" t="s">
        <v>5</v>
      </c>
      <c r="D84" s="61">
        <v>46.6</v>
      </c>
      <c r="E84" s="61">
        <v>23.1</v>
      </c>
      <c r="F84" s="61">
        <v>70.099999999999994</v>
      </c>
      <c r="G84" s="63">
        <v>1.256283461948319</v>
      </c>
      <c r="H84" s="63">
        <v>0.1796372</v>
      </c>
      <c r="I84" s="63">
        <v>0.13933329999999999</v>
      </c>
      <c r="J84" s="63">
        <v>0.1171261</v>
      </c>
      <c r="K84" s="63">
        <v>1.7000000000000001E-2</v>
      </c>
      <c r="L84" s="63">
        <v>0.50969830000000005</v>
      </c>
      <c r="M84" s="61">
        <v>503</v>
      </c>
      <c r="N84" s="63">
        <v>0.45309670000000002</v>
      </c>
      <c r="O84" s="61">
        <v>490</v>
      </c>
      <c r="P84" s="63">
        <v>0.50093940000000003</v>
      </c>
      <c r="Q84" s="61">
        <v>498</v>
      </c>
      <c r="R84" s="63">
        <v>0.52326410000000001</v>
      </c>
      <c r="S84" s="63">
        <v>0.5446801</v>
      </c>
      <c r="T84" s="63">
        <v>0.57127030000000001</v>
      </c>
    </row>
    <row r="85" spans="1:20" x14ac:dyDescent="0.35">
      <c r="A85" s="61">
        <v>82</v>
      </c>
      <c r="B85" s="62" t="s">
        <v>138</v>
      </c>
      <c r="C85" s="62" t="s">
        <v>5</v>
      </c>
      <c r="D85" s="61">
        <v>49.6</v>
      </c>
      <c r="E85" s="61">
        <v>26</v>
      </c>
      <c r="F85" s="61">
        <v>70.400000000000006</v>
      </c>
      <c r="G85" s="63">
        <v>1.5629787579527721</v>
      </c>
      <c r="H85" s="63">
        <v>0.19120180000000001</v>
      </c>
      <c r="I85" s="63">
        <v>0.1568254</v>
      </c>
      <c r="J85" s="63">
        <v>0.11762739999999999</v>
      </c>
      <c r="K85" s="63">
        <v>2.10476E-2</v>
      </c>
      <c r="L85" s="63">
        <v>0.54635409999999995</v>
      </c>
      <c r="M85" s="61">
        <v>575</v>
      </c>
      <c r="N85" s="63">
        <v>0.48670219999999997</v>
      </c>
      <c r="O85" s="61">
        <v>572</v>
      </c>
      <c r="P85" s="63">
        <v>0.53679600000000005</v>
      </c>
      <c r="Q85" s="61">
        <v>578</v>
      </c>
      <c r="R85" s="63">
        <v>0.56127079999999996</v>
      </c>
      <c r="S85" s="63">
        <v>0.5846981</v>
      </c>
      <c r="T85" s="63">
        <v>0.610927</v>
      </c>
    </row>
    <row r="86" spans="1:20" x14ac:dyDescent="0.35">
      <c r="A86" s="61">
        <v>83</v>
      </c>
      <c r="B86" s="62" t="s">
        <v>139</v>
      </c>
      <c r="C86" s="62" t="s">
        <v>5</v>
      </c>
      <c r="D86" s="61">
        <v>46.6</v>
      </c>
      <c r="E86" s="61">
        <v>21.5</v>
      </c>
      <c r="F86" s="61">
        <v>62.5</v>
      </c>
      <c r="G86" s="63">
        <v>1.0548660864295929</v>
      </c>
      <c r="H86" s="63">
        <v>0.1796372</v>
      </c>
      <c r="I86" s="63">
        <v>0.12968250000000001</v>
      </c>
      <c r="J86" s="63">
        <v>0.1044277</v>
      </c>
      <c r="K86" s="63">
        <v>1.4166700000000001E-2</v>
      </c>
      <c r="L86" s="63">
        <v>0.47796509999999998</v>
      </c>
      <c r="M86" s="61">
        <v>424</v>
      </c>
      <c r="N86" s="63">
        <v>0.42791410000000002</v>
      </c>
      <c r="O86" s="61">
        <v>425</v>
      </c>
      <c r="P86" s="63">
        <v>0.47951870000000002</v>
      </c>
      <c r="Q86" s="61">
        <v>434</v>
      </c>
      <c r="R86" s="63">
        <v>0.50554220000000005</v>
      </c>
      <c r="S86" s="63">
        <v>0.5336398</v>
      </c>
      <c r="T86" s="63">
        <v>0.56860929999999998</v>
      </c>
    </row>
    <row r="87" spans="1:20" x14ac:dyDescent="0.35">
      <c r="A87" s="61">
        <v>84</v>
      </c>
      <c r="B87" s="62" t="s">
        <v>140</v>
      </c>
      <c r="C87" s="62" t="s">
        <v>5</v>
      </c>
      <c r="D87" s="61">
        <v>50.6</v>
      </c>
      <c r="E87" s="61">
        <v>20.100000000000001</v>
      </c>
      <c r="F87" s="61">
        <v>66.3</v>
      </c>
      <c r="G87" s="63">
        <v>0.81089155903466215</v>
      </c>
      <c r="H87" s="63">
        <v>0.1950567</v>
      </c>
      <c r="I87" s="63">
        <v>0.1212381</v>
      </c>
      <c r="J87" s="63">
        <v>0.1107769</v>
      </c>
      <c r="K87" s="63">
        <v>1.09286E-2</v>
      </c>
      <c r="L87" s="63">
        <v>0.50464699999999996</v>
      </c>
      <c r="M87" s="61">
        <v>489</v>
      </c>
      <c r="N87" s="63">
        <v>0.43800030000000001</v>
      </c>
      <c r="O87" s="61">
        <v>453</v>
      </c>
      <c r="P87" s="63">
        <v>0.49882219999999999</v>
      </c>
      <c r="Q87" s="61">
        <v>490</v>
      </c>
      <c r="R87" s="63">
        <v>0.53091480000000002</v>
      </c>
      <c r="S87" s="63">
        <v>0.56891530000000001</v>
      </c>
      <c r="T87" s="63">
        <v>0.61557139999999999</v>
      </c>
    </row>
    <row r="88" spans="1:20" x14ac:dyDescent="0.35">
      <c r="A88" s="61">
        <v>85</v>
      </c>
      <c r="B88" s="62" t="s">
        <v>141</v>
      </c>
      <c r="C88" s="62" t="s">
        <v>5</v>
      </c>
      <c r="D88" s="61">
        <v>46.4</v>
      </c>
      <c r="E88" s="61">
        <v>28.9</v>
      </c>
      <c r="F88" s="61">
        <v>66</v>
      </c>
      <c r="G88" s="63">
        <v>0.53701651584205723</v>
      </c>
      <c r="H88" s="63">
        <v>0.1788662</v>
      </c>
      <c r="I88" s="63">
        <v>0.17431749999999999</v>
      </c>
      <c r="J88" s="63">
        <v>0.1102757</v>
      </c>
      <c r="K88" s="63">
        <v>7.2857E-3</v>
      </c>
      <c r="L88" s="63">
        <v>0.52730790000000005</v>
      </c>
      <c r="M88" s="61">
        <v>550</v>
      </c>
      <c r="N88" s="63">
        <v>0.47074510000000003</v>
      </c>
      <c r="O88" s="61">
        <v>535</v>
      </c>
      <c r="P88" s="63">
        <v>0.5338058</v>
      </c>
      <c r="Q88" s="61">
        <v>573</v>
      </c>
      <c r="R88" s="63">
        <v>0.55942320000000001</v>
      </c>
      <c r="S88" s="63">
        <v>0.58069899999999997</v>
      </c>
      <c r="T88" s="63">
        <v>0.59729140000000003</v>
      </c>
    </row>
    <row r="89" spans="1:20" x14ac:dyDescent="0.35">
      <c r="A89" s="61">
        <v>86</v>
      </c>
      <c r="B89" s="62" t="s">
        <v>142</v>
      </c>
      <c r="C89" s="62" t="s">
        <v>5</v>
      </c>
      <c r="D89" s="61">
        <v>54.1</v>
      </c>
      <c r="E89" s="61">
        <v>24.3</v>
      </c>
      <c r="F89" s="61">
        <v>59</v>
      </c>
      <c r="G89" s="63">
        <v>0.8835547974071396</v>
      </c>
      <c r="H89" s="63">
        <v>0.20854880000000001</v>
      </c>
      <c r="I89" s="63">
        <v>0.14657139999999999</v>
      </c>
      <c r="J89" s="63">
        <v>9.8579799999999995E-2</v>
      </c>
      <c r="K89" s="63">
        <v>1.1873E-2</v>
      </c>
      <c r="L89" s="63">
        <v>0.53551939999999998</v>
      </c>
      <c r="M89" s="61">
        <v>562</v>
      </c>
      <c r="N89" s="63">
        <v>0.46557300000000001</v>
      </c>
      <c r="O89" s="61">
        <v>523</v>
      </c>
      <c r="P89" s="63">
        <v>0.53466809999999998</v>
      </c>
      <c r="Q89" s="61">
        <v>575</v>
      </c>
      <c r="R89" s="63">
        <v>0.57148860000000001</v>
      </c>
      <c r="S89" s="63">
        <v>0.61276600000000003</v>
      </c>
      <c r="T89" s="63">
        <v>0.65930310000000003</v>
      </c>
    </row>
    <row r="90" spans="1:20" x14ac:dyDescent="0.35">
      <c r="A90" s="61">
        <v>87</v>
      </c>
      <c r="B90" s="62" t="s">
        <v>143</v>
      </c>
      <c r="C90" s="62" t="s">
        <v>5</v>
      </c>
      <c r="D90" s="61">
        <v>43.5</v>
      </c>
      <c r="E90" s="61">
        <v>28.5</v>
      </c>
      <c r="F90" s="61">
        <v>51.6</v>
      </c>
      <c r="G90" s="63">
        <v>0.7837062076282566</v>
      </c>
      <c r="H90" s="63">
        <v>0.16768710000000001</v>
      </c>
      <c r="I90" s="63">
        <v>0.1719048</v>
      </c>
      <c r="J90" s="63">
        <v>8.62155E-2</v>
      </c>
      <c r="K90" s="63">
        <v>1.05238E-2</v>
      </c>
      <c r="L90" s="63">
        <v>0.47885529999999998</v>
      </c>
      <c r="M90" s="61">
        <v>429</v>
      </c>
      <c r="N90" s="63">
        <v>0.43633119999999997</v>
      </c>
      <c r="O90" s="61">
        <v>445</v>
      </c>
      <c r="P90" s="63">
        <v>0.49911820000000001</v>
      </c>
      <c r="Q90" s="61">
        <v>492</v>
      </c>
      <c r="R90" s="63">
        <v>0.52878270000000005</v>
      </c>
      <c r="S90" s="63">
        <v>0.55504260000000005</v>
      </c>
      <c r="T90" s="63">
        <v>0.57405150000000005</v>
      </c>
    </row>
    <row r="91" spans="1:20" x14ac:dyDescent="0.35">
      <c r="A91" s="61">
        <v>88</v>
      </c>
      <c r="B91" s="62" t="s">
        <v>144</v>
      </c>
      <c r="C91" s="62" t="s">
        <v>5</v>
      </c>
      <c r="D91" s="61">
        <v>43.5</v>
      </c>
      <c r="E91" s="61">
        <v>26</v>
      </c>
      <c r="F91" s="61">
        <v>70.599999999999994</v>
      </c>
      <c r="G91" s="63">
        <v>1.1868546741320118</v>
      </c>
      <c r="H91" s="63">
        <v>0.16768710000000001</v>
      </c>
      <c r="I91" s="63">
        <v>0.1568254</v>
      </c>
      <c r="J91" s="63">
        <v>0.1179616</v>
      </c>
      <c r="K91" s="63">
        <v>1.60556E-2</v>
      </c>
      <c r="L91" s="63">
        <v>0.51118940000000002</v>
      </c>
      <c r="M91" s="61">
        <v>506</v>
      </c>
      <c r="N91" s="63">
        <v>0.45852959999999998</v>
      </c>
      <c r="O91" s="61">
        <v>508</v>
      </c>
      <c r="P91" s="63">
        <v>0.50547529999999996</v>
      </c>
      <c r="Q91" s="61">
        <v>509</v>
      </c>
      <c r="R91" s="63">
        <v>0.52505400000000002</v>
      </c>
      <c r="S91" s="63">
        <v>0.53987790000000002</v>
      </c>
      <c r="T91" s="63">
        <v>0.55193879999999995</v>
      </c>
    </row>
    <row r="92" spans="1:20" x14ac:dyDescent="0.35">
      <c r="A92" s="61">
        <v>89</v>
      </c>
      <c r="B92" s="62" t="s">
        <v>145</v>
      </c>
      <c r="C92" s="62" t="s">
        <v>5</v>
      </c>
      <c r="D92" s="61">
        <v>43.9</v>
      </c>
      <c r="E92" s="61">
        <v>19.600000000000001</v>
      </c>
      <c r="F92" s="61">
        <v>59.8</v>
      </c>
      <c r="G92" s="63">
        <v>1.5573593127826997</v>
      </c>
      <c r="H92" s="63">
        <v>0.16922899999999999</v>
      </c>
      <c r="I92" s="63">
        <v>0.1182222</v>
      </c>
      <c r="J92" s="63">
        <v>9.9916500000000005E-2</v>
      </c>
      <c r="K92" s="63">
        <v>2.10476E-2</v>
      </c>
      <c r="L92" s="63">
        <v>0.44886999999999999</v>
      </c>
      <c r="M92" s="61">
        <v>365</v>
      </c>
      <c r="N92" s="63">
        <v>0.40841529999999998</v>
      </c>
      <c r="O92" s="61">
        <v>358</v>
      </c>
      <c r="P92" s="63">
        <v>0.45013180000000003</v>
      </c>
      <c r="Q92" s="61">
        <v>374</v>
      </c>
      <c r="R92" s="63">
        <v>0.47379700000000002</v>
      </c>
      <c r="S92" s="63">
        <v>0.50077020000000005</v>
      </c>
      <c r="T92" s="63">
        <v>0.53514720000000005</v>
      </c>
    </row>
    <row r="93" spans="1:20" x14ac:dyDescent="0.35">
      <c r="A93" s="61">
        <v>90</v>
      </c>
      <c r="B93" s="62" t="s">
        <v>146</v>
      </c>
      <c r="C93" s="62" t="s">
        <v>5</v>
      </c>
      <c r="D93" s="61">
        <v>53.8</v>
      </c>
      <c r="E93" s="61">
        <v>21.4</v>
      </c>
      <c r="F93" s="61">
        <v>63</v>
      </c>
      <c r="G93" s="63">
        <v>0.93455846056746428</v>
      </c>
      <c r="H93" s="63">
        <v>0.2073923</v>
      </c>
      <c r="I93" s="63">
        <v>0.12907940000000001</v>
      </c>
      <c r="J93" s="63">
        <v>0.1052632</v>
      </c>
      <c r="K93" s="63">
        <v>1.2547600000000001E-2</v>
      </c>
      <c r="L93" s="63">
        <v>0.52713699999999997</v>
      </c>
      <c r="M93" s="61">
        <v>549</v>
      </c>
      <c r="N93" s="63">
        <v>0.45428239999999998</v>
      </c>
      <c r="O93" s="61">
        <v>492</v>
      </c>
      <c r="P93" s="63">
        <v>0.52046199999999998</v>
      </c>
      <c r="Q93" s="61">
        <v>548</v>
      </c>
      <c r="R93" s="63">
        <v>0.55758490000000005</v>
      </c>
      <c r="S93" s="63">
        <v>0.60227010000000003</v>
      </c>
      <c r="T93" s="63">
        <v>0.65435589999999999</v>
      </c>
    </row>
    <row r="94" spans="1:20" x14ac:dyDescent="0.35">
      <c r="A94" s="61">
        <v>91</v>
      </c>
      <c r="B94" s="62" t="s">
        <v>147</v>
      </c>
      <c r="C94" s="62" t="s">
        <v>5</v>
      </c>
      <c r="D94" s="61">
        <v>48.5</v>
      </c>
      <c r="E94" s="61">
        <v>19.899999999999999</v>
      </c>
      <c r="F94" s="61">
        <v>61.3</v>
      </c>
      <c r="G94" s="63">
        <v>0.98326902263054894</v>
      </c>
      <c r="H94" s="63">
        <v>0.1869615</v>
      </c>
      <c r="I94" s="63">
        <v>0.12003170000000001</v>
      </c>
      <c r="J94" s="63">
        <v>0.10242270000000001</v>
      </c>
      <c r="K94" s="63">
        <v>1.32222E-2</v>
      </c>
      <c r="L94" s="63">
        <v>0.4777708</v>
      </c>
      <c r="M94" s="61">
        <v>421</v>
      </c>
      <c r="N94" s="63">
        <v>0.42263810000000002</v>
      </c>
      <c r="O94" s="61">
        <v>399</v>
      </c>
      <c r="P94" s="63">
        <v>0.47885909999999998</v>
      </c>
      <c r="Q94" s="61">
        <v>430</v>
      </c>
      <c r="R94" s="63">
        <v>0.5096058</v>
      </c>
      <c r="S94" s="63">
        <v>0.54592499999999999</v>
      </c>
      <c r="T94" s="63">
        <v>0.59015419999999996</v>
      </c>
    </row>
    <row r="95" spans="1:20" x14ac:dyDescent="0.35">
      <c r="A95" s="61">
        <v>92</v>
      </c>
      <c r="B95" s="62" t="s">
        <v>148</v>
      </c>
      <c r="C95" s="62" t="s">
        <v>5</v>
      </c>
      <c r="D95" s="61">
        <v>52.9</v>
      </c>
      <c r="E95" s="61">
        <v>25.6</v>
      </c>
      <c r="F95" s="61">
        <v>59</v>
      </c>
      <c r="G95" s="63">
        <v>1.0412700588690789</v>
      </c>
      <c r="H95" s="63">
        <v>0.20392289999999999</v>
      </c>
      <c r="I95" s="63">
        <v>0.15441270000000001</v>
      </c>
      <c r="J95" s="63">
        <v>9.8579799999999995E-2</v>
      </c>
      <c r="K95" s="63">
        <v>1.4031699999999999E-2</v>
      </c>
      <c r="L95" s="63">
        <v>0.53472390000000003</v>
      </c>
      <c r="M95" s="61">
        <v>561</v>
      </c>
      <c r="N95" s="63">
        <v>0.47094710000000001</v>
      </c>
      <c r="O95" s="61">
        <v>538</v>
      </c>
      <c r="P95" s="63">
        <v>0.53647979999999995</v>
      </c>
      <c r="Q95" s="61">
        <v>577</v>
      </c>
      <c r="R95" s="63">
        <v>0.57067429999999997</v>
      </c>
      <c r="S95" s="63">
        <v>0.6070141</v>
      </c>
      <c r="T95" s="63">
        <v>0.64669730000000003</v>
      </c>
    </row>
    <row r="96" spans="1:20" x14ac:dyDescent="0.35">
      <c r="A96" s="61">
        <v>93</v>
      </c>
      <c r="B96" s="62" t="s">
        <v>149</v>
      </c>
      <c r="C96" s="62" t="s">
        <v>5</v>
      </c>
      <c r="D96" s="61">
        <v>48.4</v>
      </c>
      <c r="E96" s="61">
        <v>21.4</v>
      </c>
      <c r="F96" s="61">
        <v>56.4</v>
      </c>
      <c r="G96" s="63">
        <v>1.4082290515630649</v>
      </c>
      <c r="H96" s="63">
        <v>0.18657599999999999</v>
      </c>
      <c r="I96" s="63">
        <v>0.12907940000000001</v>
      </c>
      <c r="J96" s="63">
        <v>9.4235600000000003E-2</v>
      </c>
      <c r="K96" s="63">
        <v>1.90238E-2</v>
      </c>
      <c r="L96" s="63">
        <v>0.47713680000000003</v>
      </c>
      <c r="M96" s="61">
        <v>418</v>
      </c>
      <c r="N96" s="63">
        <v>0.42891479999999998</v>
      </c>
      <c r="O96" s="61">
        <v>427</v>
      </c>
      <c r="P96" s="63">
        <v>0.48159099999999999</v>
      </c>
      <c r="Q96" s="61">
        <v>440</v>
      </c>
      <c r="R96" s="63">
        <v>0.51227860000000003</v>
      </c>
      <c r="S96" s="63">
        <v>0.54786429999999997</v>
      </c>
      <c r="T96" s="63">
        <v>0.58962289999999995</v>
      </c>
    </row>
    <row r="97" spans="1:20" x14ac:dyDescent="0.35">
      <c r="A97" s="61">
        <v>94</v>
      </c>
      <c r="B97" s="62" t="s">
        <v>150</v>
      </c>
      <c r="C97" s="62" t="s">
        <v>5</v>
      </c>
      <c r="D97" s="61">
        <v>45.9</v>
      </c>
      <c r="E97" s="61">
        <v>29.4</v>
      </c>
      <c r="F97" s="61">
        <v>61.3</v>
      </c>
      <c r="G97" s="63">
        <v>1.2629924685845142</v>
      </c>
      <c r="H97" s="63">
        <v>0.17693880000000001</v>
      </c>
      <c r="I97" s="63">
        <v>0.1773333</v>
      </c>
      <c r="J97" s="63">
        <v>0.10242270000000001</v>
      </c>
      <c r="K97" s="63">
        <v>1.7000000000000001E-2</v>
      </c>
      <c r="L97" s="63">
        <v>0.52155700000000005</v>
      </c>
      <c r="M97" s="61">
        <v>537</v>
      </c>
      <c r="N97" s="63">
        <v>0.47369489999999997</v>
      </c>
      <c r="O97" s="61">
        <v>547</v>
      </c>
      <c r="P97" s="63">
        <v>0.53000069999999999</v>
      </c>
      <c r="Q97" s="61">
        <v>564</v>
      </c>
      <c r="R97" s="63">
        <v>0.55692010000000003</v>
      </c>
      <c r="S97" s="63">
        <v>0.58061030000000002</v>
      </c>
      <c r="T97" s="63">
        <v>0.59854719999999995</v>
      </c>
    </row>
    <row r="98" spans="1:20" x14ac:dyDescent="0.35">
      <c r="A98" s="61">
        <v>95</v>
      </c>
      <c r="B98" s="62" t="s">
        <v>151</v>
      </c>
      <c r="C98" s="62" t="s">
        <v>5</v>
      </c>
      <c r="D98" s="61">
        <v>52.1</v>
      </c>
      <c r="E98" s="61">
        <v>19.600000000000001</v>
      </c>
      <c r="F98" s="61">
        <v>61.4</v>
      </c>
      <c r="G98" s="63">
        <v>0.82733338499243692</v>
      </c>
      <c r="H98" s="63">
        <v>0.20083899999999999</v>
      </c>
      <c r="I98" s="63">
        <v>0.1182222</v>
      </c>
      <c r="J98" s="63">
        <v>0.10258979999999999</v>
      </c>
      <c r="K98" s="63">
        <v>1.1198400000000001E-2</v>
      </c>
      <c r="L98" s="63">
        <v>0.50065539999999997</v>
      </c>
      <c r="M98" s="61">
        <v>483</v>
      </c>
      <c r="N98" s="63">
        <v>0.4328494</v>
      </c>
      <c r="O98" s="61">
        <v>440</v>
      </c>
      <c r="P98" s="63">
        <v>0.49815599999999999</v>
      </c>
      <c r="Q98" s="61">
        <v>488</v>
      </c>
      <c r="R98" s="63">
        <v>0.53540310000000002</v>
      </c>
      <c r="S98" s="63">
        <v>0.58098329999999998</v>
      </c>
      <c r="T98" s="63">
        <v>0.63344959999999995</v>
      </c>
    </row>
    <row r="99" spans="1:20" x14ac:dyDescent="0.35">
      <c r="A99" s="61">
        <v>96</v>
      </c>
      <c r="B99" s="62" t="s">
        <v>152</v>
      </c>
      <c r="C99" s="62" t="s">
        <v>5</v>
      </c>
      <c r="D99" s="61">
        <v>50.2</v>
      </c>
      <c r="E99" s="61">
        <v>30.7</v>
      </c>
      <c r="F99" s="61">
        <v>66.8</v>
      </c>
      <c r="G99" s="63">
        <v>1.0241270110239165</v>
      </c>
      <c r="H99" s="63">
        <v>0.19351470000000001</v>
      </c>
      <c r="I99" s="63">
        <v>0.18517459999999999</v>
      </c>
      <c r="J99" s="63">
        <v>0.1116124</v>
      </c>
      <c r="K99" s="63">
        <v>1.3761900000000001E-2</v>
      </c>
      <c r="L99" s="63">
        <v>0.56602019999999997</v>
      </c>
      <c r="M99" s="61">
        <v>595</v>
      </c>
      <c r="N99" s="63">
        <v>0.50406359999999995</v>
      </c>
      <c r="O99" s="61">
        <v>597</v>
      </c>
      <c r="P99" s="63">
        <v>0.5677584</v>
      </c>
      <c r="Q99" s="61">
        <v>607</v>
      </c>
      <c r="R99" s="63">
        <v>0.59651849999999995</v>
      </c>
      <c r="S99" s="63">
        <v>0.62159869999999995</v>
      </c>
      <c r="T99" s="63">
        <v>0.64120790000000005</v>
      </c>
    </row>
    <row r="100" spans="1:20" x14ac:dyDescent="0.35">
      <c r="A100" s="61">
        <v>97</v>
      </c>
      <c r="B100" s="62" t="s">
        <v>153</v>
      </c>
      <c r="C100" s="62" t="s">
        <v>5</v>
      </c>
      <c r="D100" s="61">
        <v>48.3</v>
      </c>
      <c r="E100" s="61">
        <v>24.8</v>
      </c>
      <c r="F100" s="61">
        <v>53.4</v>
      </c>
      <c r="G100" s="63">
        <v>1.9933050532096639</v>
      </c>
      <c r="H100" s="63">
        <v>0.18619050000000001</v>
      </c>
      <c r="I100" s="63">
        <v>0.14958730000000001</v>
      </c>
      <c r="J100" s="63">
        <v>8.92231E-2</v>
      </c>
      <c r="K100" s="63">
        <v>2.68492E-2</v>
      </c>
      <c r="L100" s="63">
        <v>0.49441099999999999</v>
      </c>
      <c r="M100" s="61">
        <v>470</v>
      </c>
      <c r="N100" s="63">
        <v>0.45185009999999998</v>
      </c>
      <c r="O100" s="61">
        <v>488</v>
      </c>
      <c r="P100" s="63">
        <v>0.50106919999999999</v>
      </c>
      <c r="Q100" s="61">
        <v>500</v>
      </c>
      <c r="R100" s="63">
        <v>0.53036890000000003</v>
      </c>
      <c r="S100" s="63">
        <v>0.56140540000000005</v>
      </c>
      <c r="T100" s="63">
        <v>0.5931845</v>
      </c>
    </row>
    <row r="101" spans="1:20" x14ac:dyDescent="0.35">
      <c r="A101" s="61">
        <v>98</v>
      </c>
      <c r="B101" s="62" t="s">
        <v>154</v>
      </c>
      <c r="C101" s="62" t="s">
        <v>154</v>
      </c>
      <c r="D101" s="61">
        <v>29.19</v>
      </c>
      <c r="E101" s="61">
        <v>11.44</v>
      </c>
      <c r="F101" s="61">
        <v>73.14</v>
      </c>
      <c r="G101" s="63">
        <v>2.2071566817543564</v>
      </c>
      <c r="H101" s="63">
        <v>0.11252379999999999</v>
      </c>
      <c r="I101" s="63">
        <v>6.9003200000000001E-2</v>
      </c>
      <c r="J101" s="63">
        <v>0.12220549999999999</v>
      </c>
      <c r="K101" s="63">
        <v>2.98175E-2</v>
      </c>
      <c r="L101" s="63">
        <v>0.38661279999999998</v>
      </c>
      <c r="M101" s="61">
        <v>229</v>
      </c>
      <c r="N101" s="63">
        <v>0.33354990000000001</v>
      </c>
      <c r="O101" s="61">
        <v>156</v>
      </c>
      <c r="P101" s="63">
        <v>0.35637279999999999</v>
      </c>
      <c r="Q101" s="61">
        <v>149</v>
      </c>
      <c r="R101" s="63">
        <v>0.37113479999999999</v>
      </c>
      <c r="S101" s="63">
        <v>0.3861985</v>
      </c>
      <c r="T101" s="63">
        <v>0.39954289999999998</v>
      </c>
    </row>
    <row r="102" spans="1:20" x14ac:dyDescent="0.35">
      <c r="A102" s="61">
        <v>99</v>
      </c>
      <c r="B102" s="62" t="s">
        <v>155</v>
      </c>
      <c r="C102" s="62" t="s">
        <v>6</v>
      </c>
      <c r="D102" s="61">
        <v>34.1</v>
      </c>
      <c r="E102" s="61">
        <v>26.8</v>
      </c>
      <c r="F102" s="61">
        <v>31.1</v>
      </c>
      <c r="G102" s="63">
        <v>1.856061591853269</v>
      </c>
      <c r="H102" s="63">
        <v>0.13145119999999999</v>
      </c>
      <c r="I102" s="63">
        <v>0.16165080000000001</v>
      </c>
      <c r="J102" s="63">
        <v>5.1963200000000001E-2</v>
      </c>
      <c r="K102" s="63">
        <v>2.5095200000000002E-2</v>
      </c>
      <c r="L102" s="63">
        <v>0.39410849999999997</v>
      </c>
      <c r="M102" s="61">
        <v>242</v>
      </c>
      <c r="N102" s="63">
        <v>0.3701605</v>
      </c>
      <c r="O102" s="61">
        <v>256</v>
      </c>
      <c r="P102" s="63">
        <v>0.4225506</v>
      </c>
      <c r="Q102" s="61">
        <v>301</v>
      </c>
      <c r="R102" s="63">
        <v>0.4551173</v>
      </c>
      <c r="S102" s="63">
        <v>0.48734440000000001</v>
      </c>
      <c r="T102" s="63">
        <v>0.51563729999999997</v>
      </c>
    </row>
    <row r="103" spans="1:20" x14ac:dyDescent="0.35">
      <c r="A103" s="61">
        <v>100</v>
      </c>
      <c r="B103" s="62" t="s">
        <v>156</v>
      </c>
      <c r="C103" s="62" t="s">
        <v>6</v>
      </c>
      <c r="D103" s="61">
        <v>30.6</v>
      </c>
      <c r="E103" s="61">
        <v>29</v>
      </c>
      <c r="F103" s="61">
        <v>33.700000000000003</v>
      </c>
      <c r="G103" s="63">
        <v>1.4029760891948164</v>
      </c>
      <c r="H103" s="63">
        <v>0.1179592</v>
      </c>
      <c r="I103" s="63">
        <v>0.17492060000000001</v>
      </c>
      <c r="J103" s="63">
        <v>5.6307400000000001E-2</v>
      </c>
      <c r="K103" s="63">
        <v>1.88889E-2</v>
      </c>
      <c r="L103" s="63">
        <v>0.39699790000000001</v>
      </c>
      <c r="M103" s="61">
        <v>248</v>
      </c>
      <c r="N103" s="63">
        <v>0.36807610000000002</v>
      </c>
      <c r="O103" s="61">
        <v>250</v>
      </c>
      <c r="P103" s="63">
        <v>0.42838019999999999</v>
      </c>
      <c r="Q103" s="61">
        <v>318</v>
      </c>
      <c r="R103" s="63">
        <v>0.46682220000000002</v>
      </c>
      <c r="S103" s="63">
        <v>0.50939299999999998</v>
      </c>
      <c r="T103" s="63">
        <v>0.55242530000000001</v>
      </c>
    </row>
    <row r="104" spans="1:20" x14ac:dyDescent="0.35">
      <c r="A104" s="61">
        <v>101</v>
      </c>
      <c r="B104" s="62" t="s">
        <v>157</v>
      </c>
      <c r="C104" s="62" t="s">
        <v>6</v>
      </c>
      <c r="D104" s="61">
        <v>32.299999999999997</v>
      </c>
      <c r="E104" s="61">
        <v>22.3</v>
      </c>
      <c r="F104" s="61">
        <v>38.6</v>
      </c>
      <c r="G104" s="63">
        <v>1.0777608742096085</v>
      </c>
      <c r="H104" s="63">
        <v>0.1245125</v>
      </c>
      <c r="I104" s="63">
        <v>0.13450790000000001</v>
      </c>
      <c r="J104" s="63">
        <v>6.4494599999999999E-2</v>
      </c>
      <c r="K104" s="63">
        <v>1.45714E-2</v>
      </c>
      <c r="L104" s="63">
        <v>0.35779300000000003</v>
      </c>
      <c r="M104" s="61">
        <v>156</v>
      </c>
      <c r="N104" s="63">
        <v>0.33808640000000001</v>
      </c>
      <c r="O104" s="61">
        <v>169</v>
      </c>
      <c r="P104" s="63">
        <v>0.38083719999999999</v>
      </c>
      <c r="Q104" s="61">
        <v>209</v>
      </c>
      <c r="R104" s="63">
        <v>0.4035454</v>
      </c>
      <c r="S104" s="63">
        <v>0.4243304</v>
      </c>
      <c r="T104" s="63">
        <v>0.44041019999999997</v>
      </c>
    </row>
    <row r="105" spans="1:20" x14ac:dyDescent="0.35">
      <c r="A105" s="61">
        <v>102</v>
      </c>
      <c r="B105" s="62" t="s">
        <v>158</v>
      </c>
      <c r="C105" s="62" t="s">
        <v>6</v>
      </c>
      <c r="D105" s="61">
        <v>35.1</v>
      </c>
      <c r="E105" s="61">
        <v>18.600000000000001</v>
      </c>
      <c r="F105" s="61">
        <v>31.1</v>
      </c>
      <c r="G105" s="63">
        <v>1.3398766019548378</v>
      </c>
      <c r="H105" s="63">
        <v>0.13530610000000001</v>
      </c>
      <c r="I105" s="63">
        <v>0.1121905</v>
      </c>
      <c r="J105" s="63">
        <v>5.1963200000000001E-2</v>
      </c>
      <c r="K105" s="63">
        <v>1.8079399999999999E-2</v>
      </c>
      <c r="L105" s="63">
        <v>0.33619969999999999</v>
      </c>
      <c r="M105" s="61">
        <v>122</v>
      </c>
      <c r="N105" s="63">
        <v>0.31753920000000002</v>
      </c>
      <c r="O105" s="61">
        <v>125</v>
      </c>
      <c r="P105" s="63">
        <v>0.3599733</v>
      </c>
      <c r="Q105" s="61">
        <v>158</v>
      </c>
      <c r="R105" s="63">
        <v>0.38534679999999999</v>
      </c>
      <c r="S105" s="63">
        <v>0.41036489999999998</v>
      </c>
      <c r="T105" s="63">
        <v>0.43263430000000003</v>
      </c>
    </row>
    <row r="106" spans="1:20" x14ac:dyDescent="0.35">
      <c r="A106" s="61">
        <v>103</v>
      </c>
      <c r="B106" s="62" t="s">
        <v>159</v>
      </c>
      <c r="C106" s="62" t="s">
        <v>6</v>
      </c>
      <c r="D106" s="61">
        <v>33.200000000000003</v>
      </c>
      <c r="E106" s="61">
        <v>25.7</v>
      </c>
      <c r="F106" s="61">
        <v>39.1</v>
      </c>
      <c r="G106" s="63">
        <v>0.73233833262564885</v>
      </c>
      <c r="H106" s="63">
        <v>0.12798190000000001</v>
      </c>
      <c r="I106" s="63">
        <v>0.15501590000000001</v>
      </c>
      <c r="J106" s="63">
        <v>6.5329999999999999E-2</v>
      </c>
      <c r="K106" s="63">
        <v>9.8492000000000007E-3</v>
      </c>
      <c r="L106" s="63">
        <v>0.38450380000000001</v>
      </c>
      <c r="M106" s="61">
        <v>224</v>
      </c>
      <c r="N106" s="63">
        <v>0.35817690000000002</v>
      </c>
      <c r="O106" s="61">
        <v>222</v>
      </c>
      <c r="P106" s="63">
        <v>0.4135682</v>
      </c>
      <c r="Q106" s="61">
        <v>277</v>
      </c>
      <c r="R106" s="63">
        <v>0.4422102</v>
      </c>
      <c r="S106" s="63">
        <v>0.46991119999999997</v>
      </c>
      <c r="T106" s="63">
        <v>0.49538149999999997</v>
      </c>
    </row>
    <row r="107" spans="1:20" x14ac:dyDescent="0.35">
      <c r="A107" s="61">
        <v>104</v>
      </c>
      <c r="B107" s="62" t="s">
        <v>160</v>
      </c>
      <c r="C107" s="62" t="s">
        <v>6</v>
      </c>
      <c r="D107" s="61">
        <v>36.799999999999997</v>
      </c>
      <c r="E107" s="61">
        <v>21.7</v>
      </c>
      <c r="F107" s="61">
        <v>35.6</v>
      </c>
      <c r="G107" s="63">
        <v>0</v>
      </c>
      <c r="H107" s="63">
        <v>0.1418594</v>
      </c>
      <c r="I107" s="63">
        <v>0.1308889</v>
      </c>
      <c r="J107" s="63">
        <v>5.9482E-2</v>
      </c>
      <c r="K107" s="63">
        <v>0</v>
      </c>
      <c r="L107" s="63">
        <v>0.36076019999999998</v>
      </c>
      <c r="M107" s="61">
        <v>164</v>
      </c>
      <c r="N107" s="63">
        <v>0.33223029999999998</v>
      </c>
      <c r="O107" s="61">
        <v>153</v>
      </c>
      <c r="P107" s="63">
        <v>0.39475850000000001</v>
      </c>
      <c r="Q107" s="61">
        <v>240</v>
      </c>
      <c r="R107" s="63">
        <v>0.42216320000000002</v>
      </c>
      <c r="S107" s="63">
        <v>0.44628580000000001</v>
      </c>
      <c r="T107" s="63">
        <v>0.46399119999999999</v>
      </c>
    </row>
    <row r="108" spans="1:20" x14ac:dyDescent="0.35">
      <c r="A108" s="61">
        <v>105</v>
      </c>
      <c r="B108" s="62" t="s">
        <v>161</v>
      </c>
      <c r="C108" s="62" t="s">
        <v>6</v>
      </c>
      <c r="D108" s="61">
        <v>40.4</v>
      </c>
      <c r="E108" s="61">
        <v>17.600000000000001</v>
      </c>
      <c r="F108" s="61">
        <v>37.6</v>
      </c>
      <c r="G108" s="63">
        <v>3.5082291259560709</v>
      </c>
      <c r="H108" s="63">
        <v>0.15573699999999999</v>
      </c>
      <c r="I108" s="63">
        <v>0.10615869999999999</v>
      </c>
      <c r="J108" s="63">
        <v>6.2823699999999996E-2</v>
      </c>
      <c r="K108" s="63">
        <v>4.7357099999999999E-2</v>
      </c>
      <c r="L108" s="63">
        <v>0.39052229999999999</v>
      </c>
      <c r="M108" s="61">
        <v>235</v>
      </c>
      <c r="N108" s="63">
        <v>0.37207659999999998</v>
      </c>
      <c r="O108" s="61">
        <v>260</v>
      </c>
      <c r="P108" s="63">
        <v>0.3991807</v>
      </c>
      <c r="Q108" s="61">
        <v>250</v>
      </c>
      <c r="R108" s="63">
        <v>0.42269649999999998</v>
      </c>
      <c r="S108" s="63">
        <v>0.45490950000000002</v>
      </c>
      <c r="T108" s="63">
        <v>0.49195220000000001</v>
      </c>
    </row>
    <row r="109" spans="1:20" x14ac:dyDescent="0.35">
      <c r="A109" s="61">
        <v>106</v>
      </c>
      <c r="B109" s="62" t="s">
        <v>162</v>
      </c>
      <c r="C109" s="62" t="s">
        <v>6</v>
      </c>
      <c r="D109" s="61">
        <v>48.8</v>
      </c>
      <c r="E109" s="61">
        <v>17.2</v>
      </c>
      <c r="F109" s="61">
        <v>29.7</v>
      </c>
      <c r="G109" s="63">
        <v>5.6713637105948278</v>
      </c>
      <c r="H109" s="63">
        <v>0.1881179</v>
      </c>
      <c r="I109" s="63">
        <v>0.103746</v>
      </c>
      <c r="J109" s="63">
        <v>4.9624099999999997E-2</v>
      </c>
      <c r="K109" s="63">
        <v>7.6499999999999999E-2</v>
      </c>
      <c r="L109" s="63">
        <v>0.450604</v>
      </c>
      <c r="M109" s="61">
        <v>369</v>
      </c>
      <c r="N109" s="63">
        <v>0.41798800000000003</v>
      </c>
      <c r="O109" s="61">
        <v>390</v>
      </c>
      <c r="P109" s="63">
        <v>0.45613880000000001</v>
      </c>
      <c r="Q109" s="61">
        <v>387</v>
      </c>
      <c r="R109" s="63">
        <v>0.49079660000000003</v>
      </c>
      <c r="S109" s="63">
        <v>0.53998100000000004</v>
      </c>
      <c r="T109" s="63">
        <v>0.59312180000000003</v>
      </c>
    </row>
    <row r="110" spans="1:20" x14ac:dyDescent="0.35">
      <c r="A110" s="61">
        <v>107</v>
      </c>
      <c r="B110" s="62" t="s">
        <v>163</v>
      </c>
      <c r="C110" s="62" t="s">
        <v>6</v>
      </c>
      <c r="D110" s="61">
        <v>34.299999999999997</v>
      </c>
      <c r="E110" s="61">
        <v>21.2</v>
      </c>
      <c r="F110" s="61">
        <v>44.4</v>
      </c>
      <c r="G110" s="63">
        <v>0.98245535410413276</v>
      </c>
      <c r="H110" s="63">
        <v>0.13222220000000001</v>
      </c>
      <c r="I110" s="63">
        <v>0.12787299999999999</v>
      </c>
      <c r="J110" s="63">
        <v>7.4185500000000001E-2</v>
      </c>
      <c r="K110" s="63">
        <v>1.32222E-2</v>
      </c>
      <c r="L110" s="63">
        <v>0.36973279999999997</v>
      </c>
      <c r="M110" s="61">
        <v>182</v>
      </c>
      <c r="N110" s="63">
        <v>0.3475029</v>
      </c>
      <c r="O110" s="61">
        <v>192</v>
      </c>
      <c r="P110" s="63">
        <v>0.38850820000000003</v>
      </c>
      <c r="Q110" s="61">
        <v>223</v>
      </c>
      <c r="R110" s="63">
        <v>0.4086359</v>
      </c>
      <c r="S110" s="63">
        <v>0.42632100000000001</v>
      </c>
      <c r="T110" s="63">
        <v>0.43996970000000002</v>
      </c>
    </row>
    <row r="111" spans="1:20" x14ac:dyDescent="0.35">
      <c r="A111" s="61">
        <v>108</v>
      </c>
      <c r="B111" s="62" t="s">
        <v>164</v>
      </c>
      <c r="C111" s="62" t="s">
        <v>6</v>
      </c>
      <c r="D111" s="61">
        <v>38.299999999999997</v>
      </c>
      <c r="E111" s="61">
        <v>19.5</v>
      </c>
      <c r="F111" s="61">
        <v>47.1</v>
      </c>
      <c r="G111" s="63">
        <v>11.129762335164363</v>
      </c>
      <c r="H111" s="63">
        <v>0.14764169999999999</v>
      </c>
      <c r="I111" s="63">
        <v>0.117619</v>
      </c>
      <c r="J111" s="63">
        <v>7.8696699999999994E-2</v>
      </c>
      <c r="K111" s="63">
        <v>0.15016669999999999</v>
      </c>
      <c r="L111" s="63">
        <v>0.49888749999999998</v>
      </c>
      <c r="M111" s="61">
        <v>479</v>
      </c>
      <c r="N111" s="63">
        <v>0.49412420000000001</v>
      </c>
      <c r="O111" s="61">
        <v>587</v>
      </c>
      <c r="P111" s="63">
        <v>0.49589889999999998</v>
      </c>
      <c r="Q111" s="61">
        <v>479</v>
      </c>
      <c r="R111" s="63">
        <v>0.49804219999999999</v>
      </c>
      <c r="S111" s="63">
        <v>0.50088140000000003</v>
      </c>
      <c r="T111" s="63">
        <v>0.5055693</v>
      </c>
    </row>
    <row r="112" spans="1:20" x14ac:dyDescent="0.35">
      <c r="A112" s="61">
        <v>109</v>
      </c>
      <c r="B112" s="62" t="s">
        <v>165</v>
      </c>
      <c r="C112" s="62" t="s">
        <v>6</v>
      </c>
      <c r="D112" s="61">
        <v>43.7</v>
      </c>
      <c r="E112" s="61">
        <v>19.8</v>
      </c>
      <c r="F112" s="61">
        <v>38</v>
      </c>
      <c r="G112" s="63">
        <v>1.1929103991517069</v>
      </c>
      <c r="H112" s="63">
        <v>0.168458</v>
      </c>
      <c r="I112" s="63">
        <v>0.1194286</v>
      </c>
      <c r="J112" s="63">
        <v>6.3492099999999996E-2</v>
      </c>
      <c r="K112" s="63">
        <v>1.60556E-2</v>
      </c>
      <c r="L112" s="63">
        <v>0.40180939999999998</v>
      </c>
      <c r="M112" s="61">
        <v>258</v>
      </c>
      <c r="N112" s="63">
        <v>0.36743419999999999</v>
      </c>
      <c r="O112" s="61">
        <v>247</v>
      </c>
      <c r="P112" s="63">
        <v>0.42340840000000002</v>
      </c>
      <c r="Q112" s="61">
        <v>308</v>
      </c>
      <c r="R112" s="63">
        <v>0.4572137</v>
      </c>
      <c r="S112" s="63">
        <v>0.49427470000000001</v>
      </c>
      <c r="T112" s="63">
        <v>0.53267310000000001</v>
      </c>
    </row>
    <row r="113" spans="1:20" x14ac:dyDescent="0.35">
      <c r="A113" s="61">
        <v>110</v>
      </c>
      <c r="B113" s="62" t="s">
        <v>166</v>
      </c>
      <c r="C113" s="62" t="s">
        <v>6</v>
      </c>
      <c r="D113" s="61">
        <v>34.200000000000003</v>
      </c>
      <c r="E113" s="61">
        <v>27</v>
      </c>
      <c r="F113" s="61">
        <v>52.7</v>
      </c>
      <c r="G113" s="63">
        <v>1.2128352557856092</v>
      </c>
      <c r="H113" s="63">
        <v>0.1318367</v>
      </c>
      <c r="I113" s="63">
        <v>0.1628571</v>
      </c>
      <c r="J113" s="63">
        <v>8.8053500000000007E-2</v>
      </c>
      <c r="K113" s="63">
        <v>1.63254E-2</v>
      </c>
      <c r="L113" s="63">
        <v>0.42901919999999999</v>
      </c>
      <c r="M113" s="61">
        <v>316</v>
      </c>
      <c r="N113" s="63">
        <v>0.39907280000000001</v>
      </c>
      <c r="O113" s="61">
        <v>331</v>
      </c>
      <c r="P113" s="63">
        <v>0.4453628</v>
      </c>
      <c r="Q113" s="61">
        <v>362</v>
      </c>
      <c r="R113" s="63">
        <v>0.46938940000000001</v>
      </c>
      <c r="S113" s="63">
        <v>0.49346820000000002</v>
      </c>
      <c r="T113" s="63">
        <v>0.51932610000000001</v>
      </c>
    </row>
    <row r="114" spans="1:20" x14ac:dyDescent="0.35">
      <c r="A114" s="61">
        <v>111</v>
      </c>
      <c r="B114" s="62" t="s">
        <v>167</v>
      </c>
      <c r="C114" s="62" t="s">
        <v>6</v>
      </c>
      <c r="D114" s="61">
        <v>36.299999999999997</v>
      </c>
      <c r="E114" s="61">
        <v>30.9</v>
      </c>
      <c r="F114" s="61">
        <v>61.9</v>
      </c>
      <c r="G114" s="63">
        <v>1.953638635329132</v>
      </c>
      <c r="H114" s="63">
        <v>0.139932</v>
      </c>
      <c r="I114" s="63">
        <v>0.18638089999999999</v>
      </c>
      <c r="J114" s="63">
        <v>0.10342519999999999</v>
      </c>
      <c r="K114" s="63">
        <v>2.63095E-2</v>
      </c>
      <c r="L114" s="63">
        <v>0.49465779999999998</v>
      </c>
      <c r="M114" s="61">
        <v>471</v>
      </c>
      <c r="N114" s="63">
        <v>0.4560477</v>
      </c>
      <c r="O114" s="61">
        <v>499</v>
      </c>
      <c r="P114" s="63">
        <v>0.501004</v>
      </c>
      <c r="Q114" s="61">
        <v>499</v>
      </c>
      <c r="R114" s="63">
        <v>0.52712079999999994</v>
      </c>
      <c r="S114" s="63">
        <v>0.55617249999999996</v>
      </c>
      <c r="T114" s="63">
        <v>0.59090019999999999</v>
      </c>
    </row>
    <row r="115" spans="1:20" x14ac:dyDescent="0.35">
      <c r="A115" s="61">
        <v>112</v>
      </c>
      <c r="B115" s="62" t="s">
        <v>168</v>
      </c>
      <c r="C115" s="62" t="s">
        <v>6</v>
      </c>
      <c r="D115" s="61">
        <v>41.6</v>
      </c>
      <c r="E115" s="61">
        <v>33.9</v>
      </c>
      <c r="F115" s="61">
        <v>59.4</v>
      </c>
      <c r="G115" s="63">
        <v>0.91834893220262714</v>
      </c>
      <c r="H115" s="63">
        <v>0.1603628</v>
      </c>
      <c r="I115" s="63">
        <v>0.2044762</v>
      </c>
      <c r="J115" s="63">
        <v>9.9248100000000006E-2</v>
      </c>
      <c r="K115" s="63">
        <v>1.24127E-2</v>
      </c>
      <c r="L115" s="63">
        <v>0.52937380000000001</v>
      </c>
      <c r="M115" s="61">
        <v>552</v>
      </c>
      <c r="N115" s="63">
        <v>0.47649979999999997</v>
      </c>
      <c r="O115" s="61">
        <v>552</v>
      </c>
      <c r="P115" s="63">
        <v>0.544215</v>
      </c>
      <c r="Q115" s="61">
        <v>588</v>
      </c>
      <c r="R115" s="63">
        <v>0.57825119999999997</v>
      </c>
      <c r="S115" s="63">
        <v>0.61320260000000004</v>
      </c>
      <c r="T115" s="63">
        <v>0.65002649999999995</v>
      </c>
    </row>
    <row r="116" spans="1:20" x14ac:dyDescent="0.35">
      <c r="A116" s="61">
        <v>113</v>
      </c>
      <c r="B116" s="62" t="s">
        <v>169</v>
      </c>
      <c r="C116" s="62" t="s">
        <v>6</v>
      </c>
      <c r="D116" s="61">
        <v>49</v>
      </c>
      <c r="E116" s="61">
        <v>30.5</v>
      </c>
      <c r="F116" s="61">
        <v>48.2</v>
      </c>
      <c r="G116" s="63">
        <v>0.79753749485924952</v>
      </c>
      <c r="H116" s="63">
        <v>0.1888889</v>
      </c>
      <c r="I116" s="63">
        <v>0.1839683</v>
      </c>
      <c r="J116" s="63">
        <v>8.0534700000000001E-2</v>
      </c>
      <c r="K116" s="63">
        <v>1.07937E-2</v>
      </c>
      <c r="L116" s="63">
        <v>0.51917610000000003</v>
      </c>
      <c r="M116" s="61">
        <v>525</v>
      </c>
      <c r="N116" s="63">
        <v>0.46418549999999997</v>
      </c>
      <c r="O116" s="61">
        <v>520</v>
      </c>
      <c r="P116" s="63">
        <v>0.53926010000000002</v>
      </c>
      <c r="Q116" s="61">
        <v>583</v>
      </c>
      <c r="R116" s="63">
        <v>0.57593649999999996</v>
      </c>
      <c r="S116" s="63">
        <v>0.6083132</v>
      </c>
      <c r="T116" s="63">
        <v>0.63031130000000002</v>
      </c>
    </row>
    <row r="117" spans="1:20" x14ac:dyDescent="0.35">
      <c r="A117" s="61">
        <v>114</v>
      </c>
      <c r="B117" s="62" t="s">
        <v>170</v>
      </c>
      <c r="C117" s="62" t="s">
        <v>6</v>
      </c>
      <c r="D117" s="61">
        <v>44.2</v>
      </c>
      <c r="E117" s="61">
        <v>32.299999999999997</v>
      </c>
      <c r="F117" s="61">
        <v>71.3</v>
      </c>
      <c r="G117" s="63">
        <v>2.8086999901783374</v>
      </c>
      <c r="H117" s="63">
        <v>0.1703855</v>
      </c>
      <c r="I117" s="63">
        <v>0.19482540000000001</v>
      </c>
      <c r="J117" s="63">
        <v>0.11913120000000001</v>
      </c>
      <c r="K117" s="63">
        <v>3.7912700000000001E-2</v>
      </c>
      <c r="L117" s="63">
        <v>0.56990810000000003</v>
      </c>
      <c r="M117" s="61">
        <v>598</v>
      </c>
      <c r="N117" s="63">
        <v>0.52225480000000002</v>
      </c>
      <c r="O117" s="61">
        <v>613</v>
      </c>
      <c r="P117" s="63">
        <v>0.56178410000000001</v>
      </c>
      <c r="Q117" s="61">
        <v>602</v>
      </c>
      <c r="R117" s="63">
        <v>0.58430859999999996</v>
      </c>
      <c r="S117" s="63">
        <v>0.60664490000000004</v>
      </c>
      <c r="T117" s="63">
        <v>0.62891039999999998</v>
      </c>
    </row>
    <row r="118" spans="1:20" x14ac:dyDescent="0.35">
      <c r="A118" s="61">
        <v>115</v>
      </c>
      <c r="B118" s="62" t="s">
        <v>171</v>
      </c>
      <c r="C118" s="62" t="s">
        <v>6</v>
      </c>
      <c r="D118" s="61">
        <v>48.2</v>
      </c>
      <c r="E118" s="61">
        <v>26</v>
      </c>
      <c r="F118" s="61">
        <v>51.3</v>
      </c>
      <c r="G118" s="63">
        <v>7.6689593815686932</v>
      </c>
      <c r="H118" s="63">
        <v>0.185805</v>
      </c>
      <c r="I118" s="63">
        <v>0.1568254</v>
      </c>
      <c r="J118" s="63">
        <v>8.5714299999999993E-2</v>
      </c>
      <c r="K118" s="63">
        <v>0.1034841</v>
      </c>
      <c r="L118" s="63">
        <v>0.54612280000000002</v>
      </c>
      <c r="M118" s="61">
        <v>573</v>
      </c>
      <c r="N118" s="63">
        <v>0.53182879999999999</v>
      </c>
      <c r="O118" s="61">
        <v>618</v>
      </c>
      <c r="P118" s="63">
        <v>0.54295919999999998</v>
      </c>
      <c r="Q118" s="61">
        <v>586</v>
      </c>
      <c r="R118" s="63">
        <v>0.55407870000000004</v>
      </c>
      <c r="S118" s="63">
        <v>0.57154050000000001</v>
      </c>
      <c r="T118" s="63">
        <v>0.59578580000000003</v>
      </c>
    </row>
    <row r="119" spans="1:20" x14ac:dyDescent="0.35">
      <c r="A119" s="61">
        <v>116</v>
      </c>
      <c r="B119" s="62" t="s">
        <v>172</v>
      </c>
      <c r="C119" s="62" t="s">
        <v>6</v>
      </c>
      <c r="D119" s="61">
        <v>39.200000000000003</v>
      </c>
      <c r="E119" s="61">
        <v>19.399999999999999</v>
      </c>
      <c r="F119" s="61">
        <v>38.799999999999997</v>
      </c>
      <c r="G119" s="63">
        <v>1.2103584554563487</v>
      </c>
      <c r="H119" s="63">
        <v>0.1511111</v>
      </c>
      <c r="I119" s="63">
        <v>0.11701590000000001</v>
      </c>
      <c r="J119" s="63">
        <v>6.4828700000000003E-2</v>
      </c>
      <c r="K119" s="63">
        <v>1.63254E-2</v>
      </c>
      <c r="L119" s="63">
        <v>0.37486510000000001</v>
      </c>
      <c r="M119" s="61">
        <v>193</v>
      </c>
      <c r="N119" s="63">
        <v>0.34928110000000001</v>
      </c>
      <c r="O119" s="61">
        <v>198</v>
      </c>
      <c r="P119" s="63">
        <v>0.3957369</v>
      </c>
      <c r="Q119" s="61">
        <v>242</v>
      </c>
      <c r="R119" s="63">
        <v>0.42274539999999999</v>
      </c>
      <c r="S119" s="63">
        <v>0.45104880000000003</v>
      </c>
      <c r="T119" s="63">
        <v>0.47989179999999998</v>
      </c>
    </row>
    <row r="120" spans="1:20" x14ac:dyDescent="0.35">
      <c r="A120" s="61">
        <v>117</v>
      </c>
      <c r="B120" s="62" t="s">
        <v>173</v>
      </c>
      <c r="C120" s="62" t="s">
        <v>46</v>
      </c>
      <c r="D120" s="61">
        <v>37.299999999999997</v>
      </c>
      <c r="E120" s="61">
        <v>17.100000000000001</v>
      </c>
      <c r="F120" s="61">
        <v>72.099999999999994</v>
      </c>
      <c r="G120" s="63">
        <v>1.5251190941034083</v>
      </c>
      <c r="H120" s="63">
        <v>0.14378679999999999</v>
      </c>
      <c r="I120" s="63">
        <v>0.1031429</v>
      </c>
      <c r="J120" s="63">
        <v>0.1204678</v>
      </c>
      <c r="K120" s="63">
        <v>2.0642899999999999E-2</v>
      </c>
      <c r="L120" s="63">
        <v>0.43949549999999998</v>
      </c>
      <c r="M120" s="61">
        <v>344</v>
      </c>
      <c r="N120" s="63">
        <v>0.38804040000000001</v>
      </c>
      <c r="O120" s="61">
        <v>303</v>
      </c>
      <c r="P120" s="63">
        <v>0.42033619999999999</v>
      </c>
      <c r="Q120" s="61">
        <v>295</v>
      </c>
      <c r="R120" s="63">
        <v>0.43549650000000001</v>
      </c>
      <c r="S120" s="63">
        <v>0.44802629999999999</v>
      </c>
      <c r="T120" s="63">
        <v>0.461814</v>
      </c>
    </row>
    <row r="121" spans="1:20" x14ac:dyDescent="0.35">
      <c r="A121" s="61">
        <v>118</v>
      </c>
      <c r="B121" s="62" t="s">
        <v>174</v>
      </c>
      <c r="C121" s="62" t="s">
        <v>46</v>
      </c>
      <c r="D121" s="61">
        <v>18.899999999999999</v>
      </c>
      <c r="E121" s="61">
        <v>26.4</v>
      </c>
      <c r="F121" s="61">
        <v>74.3</v>
      </c>
      <c r="G121" s="63">
        <v>0.74149590570189527</v>
      </c>
      <c r="H121" s="63">
        <v>7.2857099999999994E-2</v>
      </c>
      <c r="I121" s="63">
        <v>0.15923809999999999</v>
      </c>
      <c r="J121" s="63">
        <v>0.1241437</v>
      </c>
      <c r="K121" s="63">
        <v>9.9840999999999992E-3</v>
      </c>
      <c r="L121" s="63">
        <v>0.43072070000000001</v>
      </c>
      <c r="M121" s="61">
        <v>321</v>
      </c>
      <c r="N121" s="63">
        <v>0.36622300000000002</v>
      </c>
      <c r="O121" s="61">
        <v>243</v>
      </c>
      <c r="P121" s="63">
        <v>0.41999320000000001</v>
      </c>
      <c r="Q121" s="61">
        <v>294</v>
      </c>
      <c r="R121" s="63">
        <v>0.4478742</v>
      </c>
      <c r="S121" s="63">
        <v>0.47640860000000002</v>
      </c>
      <c r="T121" s="63">
        <v>0.5059633</v>
      </c>
    </row>
    <row r="122" spans="1:20" x14ac:dyDescent="0.35">
      <c r="A122" s="61">
        <v>119</v>
      </c>
      <c r="B122" s="62" t="s">
        <v>175</v>
      </c>
      <c r="C122" s="62" t="s">
        <v>7</v>
      </c>
      <c r="D122" s="61">
        <v>38.6</v>
      </c>
      <c r="E122" s="61">
        <v>17.8</v>
      </c>
      <c r="F122" s="61">
        <v>73.400000000000006</v>
      </c>
      <c r="G122" s="63">
        <v>2.6660188682527384</v>
      </c>
      <c r="H122" s="63">
        <v>0.14879819999999999</v>
      </c>
      <c r="I122" s="63">
        <v>0.1073651</v>
      </c>
      <c r="J122" s="63">
        <v>0.1226399</v>
      </c>
      <c r="K122" s="63">
        <v>3.6023800000000002E-2</v>
      </c>
      <c r="L122" s="63">
        <v>0.46356969999999997</v>
      </c>
      <c r="M122" s="61">
        <v>396</v>
      </c>
      <c r="N122" s="63">
        <v>0.414827</v>
      </c>
      <c r="O122" s="61">
        <v>376</v>
      </c>
      <c r="P122" s="63">
        <v>0.43706460000000003</v>
      </c>
      <c r="Q122" s="61">
        <v>341</v>
      </c>
      <c r="R122" s="63">
        <v>0.4498586</v>
      </c>
      <c r="S122" s="63">
        <v>0.46212360000000002</v>
      </c>
      <c r="T122" s="63">
        <v>0.47696690000000003</v>
      </c>
    </row>
    <row r="123" spans="1:20" x14ac:dyDescent="0.35">
      <c r="A123" s="61">
        <v>120</v>
      </c>
      <c r="B123" s="62" t="s">
        <v>176</v>
      </c>
      <c r="C123" s="62" t="s">
        <v>7</v>
      </c>
      <c r="D123" s="61">
        <v>28.5</v>
      </c>
      <c r="E123" s="61">
        <v>13.5</v>
      </c>
      <c r="F123" s="61">
        <v>62.4</v>
      </c>
      <c r="G123" s="63">
        <v>1.2925362135316971</v>
      </c>
      <c r="H123" s="63">
        <v>0.1098639</v>
      </c>
      <c r="I123" s="63">
        <v>8.1428600000000004E-2</v>
      </c>
      <c r="J123" s="63">
        <v>0.1042607</v>
      </c>
      <c r="K123" s="63">
        <v>1.7404800000000002E-2</v>
      </c>
      <c r="L123" s="63">
        <v>0.34541240000000001</v>
      </c>
      <c r="M123" s="61">
        <v>136</v>
      </c>
      <c r="N123" s="63">
        <v>0.31295790000000001</v>
      </c>
      <c r="O123" s="61">
        <v>113</v>
      </c>
      <c r="P123" s="63">
        <v>0.33781489999999997</v>
      </c>
      <c r="Q123" s="61">
        <v>117</v>
      </c>
      <c r="R123" s="63">
        <v>0.34929460000000001</v>
      </c>
      <c r="S123" s="63">
        <v>0.35759000000000002</v>
      </c>
      <c r="T123" s="63">
        <v>0.3639155</v>
      </c>
    </row>
    <row r="124" spans="1:20" x14ac:dyDescent="0.35">
      <c r="A124" s="61">
        <v>121</v>
      </c>
      <c r="B124" s="62" t="s">
        <v>177</v>
      </c>
      <c r="C124" s="62" t="s">
        <v>7</v>
      </c>
      <c r="D124" s="61">
        <v>27.9</v>
      </c>
      <c r="E124" s="61">
        <v>12.7</v>
      </c>
      <c r="F124" s="61">
        <v>46.6</v>
      </c>
      <c r="G124" s="63">
        <v>0.91500966238443482</v>
      </c>
      <c r="H124" s="63">
        <v>0.10755099999999999</v>
      </c>
      <c r="I124" s="63">
        <v>7.6603199999999996E-2</v>
      </c>
      <c r="J124" s="63">
        <v>7.7861299999999994E-2</v>
      </c>
      <c r="K124" s="63">
        <v>1.24127E-2</v>
      </c>
      <c r="L124" s="63">
        <v>0.29200999999999999</v>
      </c>
      <c r="M124" s="61">
        <v>61</v>
      </c>
      <c r="N124" s="63">
        <v>0.27442820000000001</v>
      </c>
      <c r="O124" s="61">
        <v>52</v>
      </c>
      <c r="P124" s="63">
        <v>0.30058289999999999</v>
      </c>
      <c r="Q124" s="61">
        <v>61</v>
      </c>
      <c r="R124" s="63">
        <v>0.31330269999999999</v>
      </c>
      <c r="S124" s="63">
        <v>0.32533810000000002</v>
      </c>
      <c r="T124" s="63">
        <v>0.34140959999999998</v>
      </c>
    </row>
    <row r="125" spans="1:20" x14ac:dyDescent="0.35">
      <c r="A125" s="61">
        <v>122</v>
      </c>
      <c r="B125" s="62" t="s">
        <v>178</v>
      </c>
      <c r="C125" s="62" t="s">
        <v>7</v>
      </c>
      <c r="D125" s="61">
        <v>22.5</v>
      </c>
      <c r="E125" s="61">
        <v>23.7</v>
      </c>
      <c r="F125" s="61">
        <v>48.7</v>
      </c>
      <c r="G125" s="63">
        <v>2.4036350311750612</v>
      </c>
      <c r="H125" s="63">
        <v>8.6734699999999998E-2</v>
      </c>
      <c r="I125" s="63">
        <v>0.14295240000000001</v>
      </c>
      <c r="J125" s="63">
        <v>8.1370100000000001E-2</v>
      </c>
      <c r="K125" s="63">
        <v>3.2381E-2</v>
      </c>
      <c r="L125" s="63">
        <v>0.36043740000000002</v>
      </c>
      <c r="M125" s="61">
        <v>162</v>
      </c>
      <c r="N125" s="63">
        <v>0.34343810000000002</v>
      </c>
      <c r="O125" s="61">
        <v>181</v>
      </c>
      <c r="P125" s="63">
        <v>0.36891639999999998</v>
      </c>
      <c r="Q125" s="61">
        <v>186</v>
      </c>
      <c r="R125" s="63">
        <v>0.388845</v>
      </c>
      <c r="S125" s="63">
        <v>0.41627110000000001</v>
      </c>
      <c r="T125" s="63">
        <v>0.45105889999999998</v>
      </c>
    </row>
    <row r="126" spans="1:20" x14ac:dyDescent="0.35">
      <c r="A126" s="61">
        <v>123</v>
      </c>
      <c r="B126" s="62" t="s">
        <v>179</v>
      </c>
      <c r="C126" s="62" t="s">
        <v>7</v>
      </c>
      <c r="D126" s="61">
        <v>28.5</v>
      </c>
      <c r="E126" s="61">
        <v>20.3</v>
      </c>
      <c r="F126" s="61">
        <v>67.5</v>
      </c>
      <c r="G126" s="63">
        <v>0.9244540103986757</v>
      </c>
      <c r="H126" s="63">
        <v>0.1098639</v>
      </c>
      <c r="I126" s="63">
        <v>0.12244439999999999</v>
      </c>
      <c r="J126" s="63">
        <v>0.1127819</v>
      </c>
      <c r="K126" s="63">
        <v>1.24127E-2</v>
      </c>
      <c r="L126" s="63">
        <v>0.39808959999999999</v>
      </c>
      <c r="M126" s="61">
        <v>251</v>
      </c>
      <c r="N126" s="63">
        <v>0.35750300000000002</v>
      </c>
      <c r="O126" s="61">
        <v>218</v>
      </c>
      <c r="P126" s="63">
        <v>0.39058730000000003</v>
      </c>
      <c r="Q126" s="61">
        <v>226</v>
      </c>
      <c r="R126" s="63">
        <v>0.4024703</v>
      </c>
      <c r="S126" s="63">
        <v>0.4081053</v>
      </c>
      <c r="T126" s="63">
        <v>0.4088098</v>
      </c>
    </row>
    <row r="127" spans="1:20" x14ac:dyDescent="0.35">
      <c r="A127" s="61">
        <v>124</v>
      </c>
      <c r="B127" s="62" t="s">
        <v>180</v>
      </c>
      <c r="C127" s="62" t="s">
        <v>7</v>
      </c>
      <c r="D127" s="61">
        <v>36.6</v>
      </c>
      <c r="E127" s="61">
        <v>22.9</v>
      </c>
      <c r="F127" s="61">
        <v>77.2</v>
      </c>
      <c r="G127" s="63">
        <v>0.3688160356341208</v>
      </c>
      <c r="H127" s="63">
        <v>0.1410884</v>
      </c>
      <c r="I127" s="63">
        <v>0.138127</v>
      </c>
      <c r="J127" s="63">
        <v>0.1289891</v>
      </c>
      <c r="K127" s="63">
        <v>4.9921000000000002E-3</v>
      </c>
      <c r="L127" s="63">
        <v>0.48068569999999999</v>
      </c>
      <c r="M127" s="61">
        <v>434</v>
      </c>
      <c r="N127" s="63">
        <v>0.41319660000000002</v>
      </c>
      <c r="O127" s="61">
        <v>371</v>
      </c>
      <c r="P127" s="63">
        <v>0.46106059999999999</v>
      </c>
      <c r="Q127" s="61">
        <v>397</v>
      </c>
      <c r="R127" s="63">
        <v>0.4755664</v>
      </c>
      <c r="S127" s="63">
        <v>0.48194819999999999</v>
      </c>
      <c r="T127" s="63">
        <v>0.48157040000000001</v>
      </c>
    </row>
    <row r="128" spans="1:20" x14ac:dyDescent="0.35">
      <c r="A128" s="61">
        <v>125</v>
      </c>
      <c r="B128" s="62" t="s">
        <v>181</v>
      </c>
      <c r="C128" s="62" t="s">
        <v>7</v>
      </c>
      <c r="D128" s="61">
        <v>37.4</v>
      </c>
      <c r="E128" s="61">
        <v>17.7</v>
      </c>
      <c r="F128" s="61">
        <v>64.8</v>
      </c>
      <c r="G128" s="63">
        <v>1.4142734700522357</v>
      </c>
      <c r="H128" s="63">
        <v>0.1441723</v>
      </c>
      <c r="I128" s="63">
        <v>0.10676190000000001</v>
      </c>
      <c r="J128" s="63">
        <v>0.1082707</v>
      </c>
      <c r="K128" s="63">
        <v>1.90238E-2</v>
      </c>
      <c r="L128" s="63">
        <v>0.41703400000000002</v>
      </c>
      <c r="M128" s="61">
        <v>286</v>
      </c>
      <c r="N128" s="63">
        <v>0.37822869999999997</v>
      </c>
      <c r="O128" s="61">
        <v>272</v>
      </c>
      <c r="P128" s="63">
        <v>0.41122429999999999</v>
      </c>
      <c r="Q128" s="61">
        <v>268</v>
      </c>
      <c r="R128" s="63">
        <v>0.42693150000000002</v>
      </c>
      <c r="S128" s="63">
        <v>0.44101570000000001</v>
      </c>
      <c r="T128" s="63">
        <v>0.459069</v>
      </c>
    </row>
    <row r="129" spans="1:20" x14ac:dyDescent="0.35">
      <c r="A129" s="61">
        <v>126</v>
      </c>
      <c r="B129" s="62" t="s">
        <v>182</v>
      </c>
      <c r="C129" s="62" t="s">
        <v>7</v>
      </c>
      <c r="D129" s="61">
        <v>32.700000000000003</v>
      </c>
      <c r="E129" s="61">
        <v>12.6</v>
      </c>
      <c r="F129" s="61">
        <v>64.8</v>
      </c>
      <c r="G129" s="63">
        <v>2.2479273545813352</v>
      </c>
      <c r="H129" s="63">
        <v>0.12605440000000001</v>
      </c>
      <c r="I129" s="63">
        <v>7.5999999999999998E-2</v>
      </c>
      <c r="J129" s="63">
        <v>0.1082707</v>
      </c>
      <c r="K129" s="63">
        <v>3.0357100000000001E-2</v>
      </c>
      <c r="L129" s="63">
        <v>0.37596400000000002</v>
      </c>
      <c r="M129" s="61">
        <v>197</v>
      </c>
      <c r="N129" s="63">
        <v>0.34068219999999999</v>
      </c>
      <c r="O129" s="61">
        <v>174</v>
      </c>
      <c r="P129" s="63">
        <v>0.36202780000000001</v>
      </c>
      <c r="Q129" s="61">
        <v>164</v>
      </c>
      <c r="R129" s="63">
        <v>0.37568269999999998</v>
      </c>
      <c r="S129" s="63">
        <v>0.3900477</v>
      </c>
      <c r="T129" s="63">
        <v>0.405474</v>
      </c>
    </row>
    <row r="130" spans="1:20" x14ac:dyDescent="0.35">
      <c r="A130" s="61">
        <v>127</v>
      </c>
      <c r="B130" s="62" t="s">
        <v>183</v>
      </c>
      <c r="C130" s="62" t="s">
        <v>7</v>
      </c>
      <c r="D130" s="61">
        <v>31.3</v>
      </c>
      <c r="E130" s="61">
        <v>21.2</v>
      </c>
      <c r="F130" s="61">
        <v>67.900000000000006</v>
      </c>
      <c r="G130" s="63">
        <v>2.4411103795978288</v>
      </c>
      <c r="H130" s="63">
        <v>0.1206576</v>
      </c>
      <c r="I130" s="63">
        <v>0.12787299999999999</v>
      </c>
      <c r="J130" s="63">
        <v>0.1134503</v>
      </c>
      <c r="K130" s="63">
        <v>3.2920600000000001E-2</v>
      </c>
      <c r="L130" s="63">
        <v>0.42907859999999998</v>
      </c>
      <c r="M130" s="61">
        <v>317</v>
      </c>
      <c r="N130" s="63">
        <v>0.39490150000000002</v>
      </c>
      <c r="O130" s="61">
        <v>319</v>
      </c>
      <c r="P130" s="63">
        <v>0.41398459999999998</v>
      </c>
      <c r="Q130" s="61">
        <v>280</v>
      </c>
      <c r="R130" s="63">
        <v>0.42310809999999999</v>
      </c>
      <c r="S130" s="63">
        <v>0.4282398</v>
      </c>
      <c r="T130" s="63">
        <v>0.4289075</v>
      </c>
    </row>
    <row r="131" spans="1:20" x14ac:dyDescent="0.35">
      <c r="A131" s="61">
        <v>128</v>
      </c>
      <c r="B131" s="62" t="s">
        <v>184</v>
      </c>
      <c r="C131" s="62" t="s">
        <v>184</v>
      </c>
      <c r="D131" s="61">
        <v>41.71</v>
      </c>
      <c r="E131" s="61">
        <v>27.99</v>
      </c>
      <c r="F131" s="61">
        <v>84.63</v>
      </c>
      <c r="G131" s="63">
        <v>2.5144327715033961</v>
      </c>
      <c r="H131" s="63">
        <v>0.16078690000000001</v>
      </c>
      <c r="I131" s="63">
        <v>0.1688286</v>
      </c>
      <c r="J131" s="63">
        <v>0.14140349999999999</v>
      </c>
      <c r="K131" s="63">
        <v>3.3865100000000002E-2</v>
      </c>
      <c r="L131" s="63">
        <v>0.58509279999999997</v>
      </c>
      <c r="M131" s="61">
        <v>605</v>
      </c>
      <c r="N131" s="63">
        <v>0.504884</v>
      </c>
      <c r="O131" s="61">
        <v>598</v>
      </c>
      <c r="P131" s="63">
        <v>0.53702989999999995</v>
      </c>
      <c r="Q131" s="61">
        <v>579</v>
      </c>
      <c r="R131" s="63">
        <v>0.5513844</v>
      </c>
      <c r="S131" s="63">
        <v>0.56024589999999996</v>
      </c>
      <c r="T131" s="63">
        <v>0.56386320000000001</v>
      </c>
    </row>
    <row r="132" spans="1:20" x14ac:dyDescent="0.35">
      <c r="A132" s="61">
        <v>129</v>
      </c>
      <c r="B132" s="62" t="s">
        <v>185</v>
      </c>
      <c r="C132" s="62" t="s">
        <v>8</v>
      </c>
      <c r="D132" s="61">
        <v>21.4</v>
      </c>
      <c r="E132" s="61">
        <v>17.5</v>
      </c>
      <c r="F132" s="61">
        <v>48.5</v>
      </c>
      <c r="G132" s="63">
        <v>3.8688941861148081</v>
      </c>
      <c r="H132" s="63">
        <v>8.2494300000000007E-2</v>
      </c>
      <c r="I132" s="63">
        <v>0.1055556</v>
      </c>
      <c r="J132" s="63">
        <v>8.1035899999999994E-2</v>
      </c>
      <c r="K132" s="63">
        <v>5.2214299999999998E-2</v>
      </c>
      <c r="L132" s="63">
        <v>0.32955030000000002</v>
      </c>
      <c r="M132" s="61">
        <v>110</v>
      </c>
      <c r="N132" s="63">
        <v>0.32130009999999998</v>
      </c>
      <c r="O132" s="61">
        <v>135</v>
      </c>
      <c r="P132" s="63">
        <v>0.32258179999999997</v>
      </c>
      <c r="Q132" s="61">
        <v>94</v>
      </c>
      <c r="R132" s="63">
        <v>0.32465369999999999</v>
      </c>
      <c r="S132" s="63">
        <v>0.32828459999999998</v>
      </c>
      <c r="T132" s="63">
        <v>0.33760560000000001</v>
      </c>
    </row>
    <row r="133" spans="1:20" x14ac:dyDescent="0.35">
      <c r="A133" s="61">
        <v>130</v>
      </c>
      <c r="B133" s="62" t="s">
        <v>186</v>
      </c>
      <c r="C133" s="62" t="s">
        <v>8</v>
      </c>
      <c r="D133" s="61">
        <v>18.3</v>
      </c>
      <c r="E133" s="61">
        <v>27.7</v>
      </c>
      <c r="F133" s="61">
        <v>48.1</v>
      </c>
      <c r="G133" s="63">
        <v>3.4676382398206078</v>
      </c>
      <c r="H133" s="63">
        <v>7.0544200000000001E-2</v>
      </c>
      <c r="I133" s="63">
        <v>0.16707939999999999</v>
      </c>
      <c r="J133" s="63">
        <v>8.0367599999999997E-2</v>
      </c>
      <c r="K133" s="63">
        <v>4.6817499999999998E-2</v>
      </c>
      <c r="L133" s="63">
        <v>0.38660450000000002</v>
      </c>
      <c r="M133" s="61">
        <v>228</v>
      </c>
      <c r="N133" s="63">
        <v>0.36480859999999998</v>
      </c>
      <c r="O133" s="61">
        <v>238</v>
      </c>
      <c r="P133" s="63">
        <v>0.39836470000000002</v>
      </c>
      <c r="Q133" s="61">
        <v>249</v>
      </c>
      <c r="R133" s="63">
        <v>0.43070960000000003</v>
      </c>
      <c r="S133" s="63">
        <v>0.47754259999999998</v>
      </c>
      <c r="T133" s="63">
        <v>0.52668990000000004</v>
      </c>
    </row>
    <row r="134" spans="1:20" x14ac:dyDescent="0.35">
      <c r="A134" s="61">
        <v>131</v>
      </c>
      <c r="B134" s="62" t="s">
        <v>187</v>
      </c>
      <c r="C134" s="62" t="s">
        <v>9</v>
      </c>
      <c r="D134" s="61">
        <v>40.799999999999997</v>
      </c>
      <c r="E134" s="61">
        <v>31.4</v>
      </c>
      <c r="F134" s="61">
        <v>81.400000000000006</v>
      </c>
      <c r="G134" s="63">
        <v>1.2585861469932902</v>
      </c>
      <c r="H134" s="63">
        <v>0.1572789</v>
      </c>
      <c r="I134" s="63">
        <v>0.1893968</v>
      </c>
      <c r="J134" s="63">
        <v>0.13600670000000001</v>
      </c>
      <c r="K134" s="63">
        <v>1.7000000000000001E-2</v>
      </c>
      <c r="L134" s="63">
        <v>0.57694679999999998</v>
      </c>
      <c r="M134" s="61">
        <v>603</v>
      </c>
      <c r="N134" s="63">
        <v>0.49968240000000003</v>
      </c>
      <c r="O134" s="61">
        <v>594</v>
      </c>
      <c r="P134" s="63">
        <v>0.55071680000000001</v>
      </c>
      <c r="Q134" s="61">
        <v>596</v>
      </c>
      <c r="R134" s="63">
        <v>0.57186899999999996</v>
      </c>
      <c r="S134" s="63">
        <v>0.58888949999999995</v>
      </c>
      <c r="T134" s="63">
        <v>0.60759019999999997</v>
      </c>
    </row>
    <row r="135" spans="1:20" x14ac:dyDescent="0.35">
      <c r="A135" s="61">
        <v>132</v>
      </c>
      <c r="B135" s="62" t="s">
        <v>188</v>
      </c>
      <c r="C135" s="62" t="s">
        <v>9</v>
      </c>
      <c r="D135" s="61">
        <v>40.700000000000003</v>
      </c>
      <c r="E135" s="61">
        <v>21.6</v>
      </c>
      <c r="F135" s="61">
        <v>57.2</v>
      </c>
      <c r="G135" s="63">
        <v>1.6064593341680766</v>
      </c>
      <c r="H135" s="63">
        <v>0.15689339999999999</v>
      </c>
      <c r="I135" s="63">
        <v>0.1302857</v>
      </c>
      <c r="J135" s="63">
        <v>9.5572299999999999E-2</v>
      </c>
      <c r="K135" s="63">
        <v>2.1722200000000001E-2</v>
      </c>
      <c r="L135" s="63">
        <v>0.43702609999999997</v>
      </c>
      <c r="M135" s="61">
        <v>333</v>
      </c>
      <c r="N135" s="63">
        <v>0.40447359999999999</v>
      </c>
      <c r="O135" s="61">
        <v>350</v>
      </c>
      <c r="P135" s="63">
        <v>0.44223190000000001</v>
      </c>
      <c r="Q135" s="61">
        <v>354</v>
      </c>
      <c r="R135" s="63">
        <v>0.46196599999999999</v>
      </c>
      <c r="S135" s="63">
        <v>0.4810548</v>
      </c>
      <c r="T135" s="63">
        <v>0.50206119999999999</v>
      </c>
    </row>
    <row r="136" spans="1:20" x14ac:dyDescent="0.35">
      <c r="A136" s="61">
        <v>133</v>
      </c>
      <c r="B136" s="62" t="s">
        <v>189</v>
      </c>
      <c r="C136" s="62" t="s">
        <v>9</v>
      </c>
      <c r="D136" s="61">
        <v>37.6</v>
      </c>
      <c r="E136" s="61">
        <v>24.5</v>
      </c>
      <c r="F136" s="61">
        <v>67.2</v>
      </c>
      <c r="G136" s="63">
        <v>0.72474606226123162</v>
      </c>
      <c r="H136" s="63">
        <v>0.1449433</v>
      </c>
      <c r="I136" s="63">
        <v>0.14777779999999999</v>
      </c>
      <c r="J136" s="63">
        <v>0.1122807</v>
      </c>
      <c r="K136" s="63">
        <v>9.7143000000000004E-3</v>
      </c>
      <c r="L136" s="63">
        <v>0.4598392</v>
      </c>
      <c r="M136" s="61">
        <v>391</v>
      </c>
      <c r="N136" s="63">
        <v>0.41471609999999998</v>
      </c>
      <c r="O136" s="61">
        <v>375</v>
      </c>
      <c r="P136" s="63">
        <v>0.46064630000000001</v>
      </c>
      <c r="Q136" s="61">
        <v>395</v>
      </c>
      <c r="R136" s="63">
        <v>0.4776147</v>
      </c>
      <c r="S136" s="63">
        <v>0.488815</v>
      </c>
      <c r="T136" s="63">
        <v>0.49637029999999999</v>
      </c>
    </row>
    <row r="137" spans="1:20" x14ac:dyDescent="0.35">
      <c r="A137" s="61">
        <v>134</v>
      </c>
      <c r="B137" s="62" t="s">
        <v>190</v>
      </c>
      <c r="C137" s="62" t="s">
        <v>9</v>
      </c>
      <c r="D137" s="61">
        <v>40.5</v>
      </c>
      <c r="E137" s="61">
        <v>25.3</v>
      </c>
      <c r="F137" s="61">
        <v>77.8</v>
      </c>
      <c r="G137" s="63">
        <v>1.2444936834768983</v>
      </c>
      <c r="H137" s="63">
        <v>0.15612239999999999</v>
      </c>
      <c r="I137" s="63">
        <v>0.15260319999999999</v>
      </c>
      <c r="J137" s="63">
        <v>0.12999169999999999</v>
      </c>
      <c r="K137" s="63">
        <v>1.6730200000000001E-2</v>
      </c>
      <c r="L137" s="63">
        <v>0.52020310000000003</v>
      </c>
      <c r="M137" s="61">
        <v>532</v>
      </c>
      <c r="N137" s="63">
        <v>0.4554474</v>
      </c>
      <c r="O137" s="61">
        <v>495</v>
      </c>
      <c r="P137" s="63">
        <v>0.4976834</v>
      </c>
      <c r="Q137" s="61">
        <v>485</v>
      </c>
      <c r="R137" s="63">
        <v>0.5135554</v>
      </c>
      <c r="S137" s="63">
        <v>0.52255629999999997</v>
      </c>
      <c r="T137" s="63">
        <v>0.52626390000000001</v>
      </c>
    </row>
    <row r="138" spans="1:20" x14ac:dyDescent="0.35">
      <c r="A138" s="61">
        <v>135</v>
      </c>
      <c r="B138" s="62" t="s">
        <v>191</v>
      </c>
      <c r="C138" s="62" t="s">
        <v>9</v>
      </c>
      <c r="D138" s="61">
        <v>50.6</v>
      </c>
      <c r="E138" s="61">
        <v>23.5</v>
      </c>
      <c r="F138" s="61">
        <v>72.5</v>
      </c>
      <c r="G138" s="63">
        <v>1.6783570782153086</v>
      </c>
      <c r="H138" s="63">
        <v>0.1950567</v>
      </c>
      <c r="I138" s="63">
        <v>0.14174600000000001</v>
      </c>
      <c r="J138" s="63">
        <v>0.1211362</v>
      </c>
      <c r="K138" s="63">
        <v>2.2666700000000001E-2</v>
      </c>
      <c r="L138" s="63">
        <v>0.54617420000000005</v>
      </c>
      <c r="M138" s="61">
        <v>574</v>
      </c>
      <c r="N138" s="63">
        <v>0.48060550000000002</v>
      </c>
      <c r="O138" s="61">
        <v>560</v>
      </c>
      <c r="P138" s="63">
        <v>0.529254</v>
      </c>
      <c r="Q138" s="61">
        <v>563</v>
      </c>
      <c r="R138" s="63">
        <v>0.55482909999999996</v>
      </c>
      <c r="S138" s="63">
        <v>0.58240619999999999</v>
      </c>
      <c r="T138" s="63">
        <v>0.61781529999999996</v>
      </c>
    </row>
    <row r="139" spans="1:20" x14ac:dyDescent="0.35">
      <c r="A139" s="61">
        <v>136</v>
      </c>
      <c r="B139" s="62" t="s">
        <v>192</v>
      </c>
      <c r="C139" s="62" t="s">
        <v>9</v>
      </c>
      <c r="D139" s="61">
        <v>36.5</v>
      </c>
      <c r="E139" s="61">
        <v>29</v>
      </c>
      <c r="F139" s="61">
        <v>73.7</v>
      </c>
      <c r="G139" s="63">
        <v>2.430057872769865</v>
      </c>
      <c r="H139" s="63">
        <v>0.14070289999999999</v>
      </c>
      <c r="I139" s="63">
        <v>0.17492060000000001</v>
      </c>
      <c r="J139" s="63">
        <v>0.12314120000000001</v>
      </c>
      <c r="K139" s="63">
        <v>3.2785700000000001E-2</v>
      </c>
      <c r="L139" s="63">
        <v>0.51942410000000006</v>
      </c>
      <c r="M139" s="61">
        <v>526</v>
      </c>
      <c r="N139" s="63">
        <v>0.47155049999999998</v>
      </c>
      <c r="O139" s="61">
        <v>539</v>
      </c>
      <c r="P139" s="63">
        <v>0.50451970000000002</v>
      </c>
      <c r="Q139" s="61">
        <v>507</v>
      </c>
      <c r="R139" s="63">
        <v>0.5219973</v>
      </c>
      <c r="S139" s="63">
        <v>0.53856470000000001</v>
      </c>
      <c r="T139" s="63">
        <v>0.55879489999999998</v>
      </c>
    </row>
    <row r="140" spans="1:20" x14ac:dyDescent="0.35">
      <c r="A140" s="61">
        <v>137</v>
      </c>
      <c r="B140" s="62" t="s">
        <v>193</v>
      </c>
      <c r="C140" s="62" t="s">
        <v>9</v>
      </c>
      <c r="D140" s="61">
        <v>29.4</v>
      </c>
      <c r="E140" s="61">
        <v>27.1</v>
      </c>
      <c r="F140" s="61">
        <v>76</v>
      </c>
      <c r="G140" s="63">
        <v>0.32032870814396736</v>
      </c>
      <c r="H140" s="63">
        <v>0.1133333</v>
      </c>
      <c r="I140" s="63">
        <v>0.1634603</v>
      </c>
      <c r="J140" s="63">
        <v>0.12698409999999999</v>
      </c>
      <c r="K140" s="63">
        <v>4.3175000000000002E-3</v>
      </c>
      <c r="L140" s="63">
        <v>0.47392630000000002</v>
      </c>
      <c r="M140" s="61">
        <v>412</v>
      </c>
      <c r="N140" s="63">
        <v>0.40809519999999999</v>
      </c>
      <c r="O140" s="61">
        <v>356</v>
      </c>
      <c r="P140" s="63">
        <v>0.46130579999999999</v>
      </c>
      <c r="Q140" s="61">
        <v>399</v>
      </c>
      <c r="R140" s="63">
        <v>0.48135509999999998</v>
      </c>
      <c r="S140" s="63">
        <v>0.49875000000000003</v>
      </c>
      <c r="T140" s="63">
        <v>0.52044210000000002</v>
      </c>
    </row>
    <row r="141" spans="1:20" x14ac:dyDescent="0.35">
      <c r="A141" s="61">
        <v>138</v>
      </c>
      <c r="B141" s="62" t="s">
        <v>194</v>
      </c>
      <c r="C141" s="62" t="s">
        <v>9</v>
      </c>
      <c r="D141" s="61">
        <v>45.5</v>
      </c>
      <c r="E141" s="61">
        <v>27.7</v>
      </c>
      <c r="F141" s="61">
        <v>76.8</v>
      </c>
      <c r="G141" s="63">
        <v>1.9277325822267748</v>
      </c>
      <c r="H141" s="63">
        <v>0.17539679999999999</v>
      </c>
      <c r="I141" s="63">
        <v>0.16707939999999999</v>
      </c>
      <c r="J141" s="63">
        <v>0.12832080000000001</v>
      </c>
      <c r="K141" s="63">
        <v>2.6039699999999999E-2</v>
      </c>
      <c r="L141" s="63">
        <v>0.55801339999999999</v>
      </c>
      <c r="M141" s="61">
        <v>592</v>
      </c>
      <c r="N141" s="63">
        <v>0.49683670000000002</v>
      </c>
      <c r="O141" s="61">
        <v>589</v>
      </c>
      <c r="P141" s="63">
        <v>0.5381901</v>
      </c>
      <c r="Q141" s="61">
        <v>582</v>
      </c>
      <c r="R141" s="63">
        <v>0.55684659999999997</v>
      </c>
      <c r="S141" s="63">
        <v>0.57091950000000002</v>
      </c>
      <c r="T141" s="63">
        <v>0.58157400000000004</v>
      </c>
    </row>
    <row r="142" spans="1:20" x14ac:dyDescent="0.35">
      <c r="A142" s="61">
        <v>139</v>
      </c>
      <c r="B142" s="62" t="s">
        <v>195</v>
      </c>
      <c r="C142" s="62" t="s">
        <v>9</v>
      </c>
      <c r="D142" s="61">
        <v>30.9</v>
      </c>
      <c r="E142" s="61">
        <v>23.4</v>
      </c>
      <c r="F142" s="61">
        <v>57.6</v>
      </c>
      <c r="G142" s="63">
        <v>3.3148796609441611</v>
      </c>
      <c r="H142" s="63">
        <v>0.1191156</v>
      </c>
      <c r="I142" s="63">
        <v>0.14114289999999999</v>
      </c>
      <c r="J142" s="63">
        <v>9.6240599999999996E-2</v>
      </c>
      <c r="K142" s="63">
        <v>4.4658700000000003E-2</v>
      </c>
      <c r="L142" s="63">
        <v>0.41973660000000002</v>
      </c>
      <c r="M142" s="61">
        <v>294</v>
      </c>
      <c r="N142" s="63">
        <v>0.40115780000000001</v>
      </c>
      <c r="O142" s="61">
        <v>339</v>
      </c>
      <c r="P142" s="63">
        <v>0.4162942</v>
      </c>
      <c r="Q142" s="61">
        <v>283</v>
      </c>
      <c r="R142" s="63">
        <v>0.42674000000000001</v>
      </c>
      <c r="S142" s="63">
        <v>0.43845529999999999</v>
      </c>
      <c r="T142" s="63">
        <v>0.45326630000000001</v>
      </c>
    </row>
    <row r="143" spans="1:20" x14ac:dyDescent="0.35">
      <c r="A143" s="61">
        <v>140</v>
      </c>
      <c r="B143" s="62" t="s">
        <v>196</v>
      </c>
      <c r="C143" s="62" t="s">
        <v>9</v>
      </c>
      <c r="D143" s="61">
        <v>27.9</v>
      </c>
      <c r="E143" s="61">
        <v>31.3</v>
      </c>
      <c r="F143" s="61">
        <v>75.7</v>
      </c>
      <c r="G143" s="63">
        <v>2.235885922630902</v>
      </c>
      <c r="H143" s="63">
        <v>0.10755099999999999</v>
      </c>
      <c r="I143" s="63">
        <v>0.18879360000000001</v>
      </c>
      <c r="J143" s="63">
        <v>0.12648290000000001</v>
      </c>
      <c r="K143" s="63">
        <v>3.0222200000000001E-2</v>
      </c>
      <c r="L143" s="63">
        <v>0.51268449999999999</v>
      </c>
      <c r="M143" s="61">
        <v>512</v>
      </c>
      <c r="N143" s="63">
        <v>0.4530498</v>
      </c>
      <c r="O143" s="61">
        <v>489</v>
      </c>
      <c r="P143" s="63">
        <v>0.49491980000000002</v>
      </c>
      <c r="Q143" s="61">
        <v>477</v>
      </c>
      <c r="R143" s="63">
        <v>0.52172289999999999</v>
      </c>
      <c r="S143" s="63">
        <v>0.55471990000000004</v>
      </c>
      <c r="T143" s="63">
        <v>0.59637580000000001</v>
      </c>
    </row>
    <row r="144" spans="1:20" x14ac:dyDescent="0.35">
      <c r="A144" s="61">
        <v>141</v>
      </c>
      <c r="B144" s="62" t="s">
        <v>197</v>
      </c>
      <c r="C144" s="62" t="s">
        <v>9</v>
      </c>
      <c r="D144" s="61">
        <v>22.6</v>
      </c>
      <c r="E144" s="61">
        <v>25.4</v>
      </c>
      <c r="F144" s="61">
        <v>70.8</v>
      </c>
      <c r="G144" s="63">
        <v>3.2296522673054731</v>
      </c>
      <c r="H144" s="63">
        <v>8.7120199999999995E-2</v>
      </c>
      <c r="I144" s="63">
        <v>0.15320629999999999</v>
      </c>
      <c r="J144" s="63">
        <v>0.11829580000000001</v>
      </c>
      <c r="K144" s="63">
        <v>4.3579399999999997E-2</v>
      </c>
      <c r="L144" s="63">
        <v>0.44217499999999998</v>
      </c>
      <c r="M144" s="61">
        <v>351</v>
      </c>
      <c r="N144" s="63">
        <v>0.4022017</v>
      </c>
      <c r="O144" s="61">
        <v>343</v>
      </c>
      <c r="P144" s="63">
        <v>0.42352050000000002</v>
      </c>
      <c r="Q144" s="61">
        <v>310</v>
      </c>
      <c r="R144" s="63">
        <v>0.43964760000000003</v>
      </c>
      <c r="S144" s="63">
        <v>0.46028930000000001</v>
      </c>
      <c r="T144" s="63">
        <v>0.48659619999999998</v>
      </c>
    </row>
    <row r="145" spans="1:20" x14ac:dyDescent="0.35">
      <c r="A145" s="61">
        <v>142</v>
      </c>
      <c r="B145" s="62" t="s">
        <v>198</v>
      </c>
      <c r="C145" s="62" t="s">
        <v>9</v>
      </c>
      <c r="D145" s="61">
        <v>27.9</v>
      </c>
      <c r="E145" s="61">
        <v>30.4</v>
      </c>
      <c r="F145" s="61">
        <v>77.099999999999994</v>
      </c>
      <c r="G145" s="63">
        <v>2.2787596607560188</v>
      </c>
      <c r="H145" s="63">
        <v>0.10755099999999999</v>
      </c>
      <c r="I145" s="63">
        <v>0.1833651</v>
      </c>
      <c r="J145" s="63">
        <v>0.12882209999999999</v>
      </c>
      <c r="K145" s="63">
        <v>3.0761899999999998E-2</v>
      </c>
      <c r="L145" s="63">
        <v>0.51189680000000004</v>
      </c>
      <c r="M145" s="61">
        <v>510</v>
      </c>
      <c r="N145" s="63">
        <v>0.45050010000000001</v>
      </c>
      <c r="O145" s="61">
        <v>485</v>
      </c>
      <c r="P145" s="63">
        <v>0.4895254</v>
      </c>
      <c r="Q145" s="61">
        <v>461</v>
      </c>
      <c r="R145" s="63">
        <v>0.51383840000000003</v>
      </c>
      <c r="S145" s="63">
        <v>0.54282249999999999</v>
      </c>
      <c r="T145" s="63">
        <v>0.57992080000000001</v>
      </c>
    </row>
    <row r="146" spans="1:20" x14ac:dyDescent="0.35">
      <c r="A146" s="61">
        <v>143</v>
      </c>
      <c r="B146" s="62" t="s">
        <v>199</v>
      </c>
      <c r="C146" s="62" t="s">
        <v>9</v>
      </c>
      <c r="D146" s="61">
        <v>37.799999999999997</v>
      </c>
      <c r="E146" s="61">
        <v>24.6</v>
      </c>
      <c r="F146" s="61">
        <v>74.5</v>
      </c>
      <c r="G146" s="63">
        <v>5.0395177854386768</v>
      </c>
      <c r="H146" s="63">
        <v>0.14571429999999999</v>
      </c>
      <c r="I146" s="63">
        <v>0.14838100000000001</v>
      </c>
      <c r="J146" s="63">
        <v>0.1244779</v>
      </c>
      <c r="K146" s="63">
        <v>6.8000000000000005E-2</v>
      </c>
      <c r="L146" s="63">
        <v>0.52075859999999996</v>
      </c>
      <c r="M146" s="61">
        <v>536</v>
      </c>
      <c r="N146" s="63">
        <v>0.48657309999999998</v>
      </c>
      <c r="O146" s="61">
        <v>571</v>
      </c>
      <c r="P146" s="63">
        <v>0.4920042</v>
      </c>
      <c r="Q146" s="61">
        <v>468</v>
      </c>
      <c r="R146" s="63">
        <v>0.49584220000000001</v>
      </c>
      <c r="S146" s="63">
        <v>0.49907240000000003</v>
      </c>
      <c r="T146" s="63">
        <v>0.50145550000000005</v>
      </c>
    </row>
    <row r="147" spans="1:20" x14ac:dyDescent="0.35">
      <c r="A147" s="61">
        <v>144</v>
      </c>
      <c r="B147" s="62" t="s">
        <v>200</v>
      </c>
      <c r="C147" s="62" t="s">
        <v>9</v>
      </c>
      <c r="D147" s="61">
        <v>48.4</v>
      </c>
      <c r="E147" s="61">
        <v>26</v>
      </c>
      <c r="F147" s="61">
        <v>69.2</v>
      </c>
      <c r="G147" s="63">
        <v>0.48310639142322748</v>
      </c>
      <c r="H147" s="63">
        <v>0.18657599999999999</v>
      </c>
      <c r="I147" s="63">
        <v>0.1568254</v>
      </c>
      <c r="J147" s="63">
        <v>0.1156224</v>
      </c>
      <c r="K147" s="63">
        <v>6.4761999999999997E-3</v>
      </c>
      <c r="L147" s="63">
        <v>0.5286225</v>
      </c>
      <c r="M147" s="61">
        <v>551</v>
      </c>
      <c r="N147" s="63">
        <v>0.46549990000000002</v>
      </c>
      <c r="O147" s="61">
        <v>522</v>
      </c>
      <c r="P147" s="63">
        <v>0.52740469999999995</v>
      </c>
      <c r="Q147" s="61">
        <v>559</v>
      </c>
      <c r="R147" s="63">
        <v>0.55235590000000001</v>
      </c>
      <c r="S147" s="63">
        <v>0.5745323</v>
      </c>
      <c r="T147" s="63">
        <v>0.59813700000000003</v>
      </c>
    </row>
    <row r="148" spans="1:20" x14ac:dyDescent="0.35">
      <c r="A148" s="61">
        <v>145</v>
      </c>
      <c r="B148" s="62" t="s">
        <v>201</v>
      </c>
      <c r="C148" s="62" t="s">
        <v>9</v>
      </c>
      <c r="D148" s="61">
        <v>48.2</v>
      </c>
      <c r="E148" s="61">
        <v>21.7</v>
      </c>
      <c r="F148" s="61">
        <v>59.7</v>
      </c>
      <c r="G148" s="63">
        <v>5.0779152105900094</v>
      </c>
      <c r="H148" s="63">
        <v>0.185805</v>
      </c>
      <c r="I148" s="63">
        <v>0.1308889</v>
      </c>
      <c r="J148" s="63">
        <v>9.9749400000000002E-2</v>
      </c>
      <c r="K148" s="63">
        <v>6.8539699999999995E-2</v>
      </c>
      <c r="L148" s="63">
        <v>0.51453979999999999</v>
      </c>
      <c r="M148" s="61">
        <v>515</v>
      </c>
      <c r="N148" s="63">
        <v>0.484983</v>
      </c>
      <c r="O148" s="61">
        <v>570</v>
      </c>
      <c r="P148" s="63">
        <v>0.5032681</v>
      </c>
      <c r="Q148" s="61">
        <v>505</v>
      </c>
      <c r="R148" s="63">
        <v>0.52080579999999999</v>
      </c>
      <c r="S148" s="63">
        <v>0.54863669999999998</v>
      </c>
      <c r="T148" s="63">
        <v>0.58752470000000001</v>
      </c>
    </row>
    <row r="149" spans="1:20" x14ac:dyDescent="0.35">
      <c r="A149" s="61">
        <v>146</v>
      </c>
      <c r="B149" s="62" t="s">
        <v>202</v>
      </c>
      <c r="C149" s="62" t="s">
        <v>9</v>
      </c>
      <c r="D149" s="61">
        <v>45.5</v>
      </c>
      <c r="E149" s="61">
        <v>27.2</v>
      </c>
      <c r="F149" s="61">
        <v>53.7</v>
      </c>
      <c r="G149" s="63">
        <v>0.73453144424672212</v>
      </c>
      <c r="H149" s="63">
        <v>0.17539679999999999</v>
      </c>
      <c r="I149" s="63">
        <v>0.1640635</v>
      </c>
      <c r="J149" s="63">
        <v>8.9724300000000007E-2</v>
      </c>
      <c r="K149" s="63">
        <v>9.8492000000000007E-3</v>
      </c>
      <c r="L149" s="63">
        <v>0.48437140000000001</v>
      </c>
      <c r="M149" s="61">
        <v>444</v>
      </c>
      <c r="N149" s="63">
        <v>0.43903379999999997</v>
      </c>
      <c r="O149" s="61">
        <v>458</v>
      </c>
      <c r="P149" s="63">
        <v>0.5014634</v>
      </c>
      <c r="Q149" s="61">
        <v>501</v>
      </c>
      <c r="R149" s="63">
        <v>0.53043189999999996</v>
      </c>
      <c r="S149" s="63">
        <v>0.55627740000000003</v>
      </c>
      <c r="T149" s="63">
        <v>0.57627390000000001</v>
      </c>
    </row>
    <row r="150" spans="1:20" x14ac:dyDescent="0.35">
      <c r="A150" s="61">
        <v>147</v>
      </c>
      <c r="B150" s="62" t="s">
        <v>203</v>
      </c>
      <c r="C150" s="62" t="s">
        <v>9</v>
      </c>
      <c r="D150" s="61">
        <v>40.4</v>
      </c>
      <c r="E150" s="61">
        <v>36.299999999999997</v>
      </c>
      <c r="F150" s="61">
        <v>50.2</v>
      </c>
      <c r="G150" s="63">
        <v>0.25271121357492476</v>
      </c>
      <c r="H150" s="63">
        <v>0.15573699999999999</v>
      </c>
      <c r="I150" s="63">
        <v>0.21895239999999999</v>
      </c>
      <c r="J150" s="63">
        <v>8.3876400000000004E-2</v>
      </c>
      <c r="K150" s="63">
        <v>3.3730000000000001E-3</v>
      </c>
      <c r="L150" s="63">
        <v>0.52545929999999996</v>
      </c>
      <c r="M150" s="61">
        <v>545</v>
      </c>
      <c r="N150" s="63">
        <v>0.46193869999999998</v>
      </c>
      <c r="O150" s="61">
        <v>515</v>
      </c>
      <c r="P150" s="63">
        <v>0.55018290000000003</v>
      </c>
      <c r="Q150" s="61">
        <v>595</v>
      </c>
      <c r="R150" s="63">
        <v>0.59485310000000002</v>
      </c>
      <c r="S150" s="63">
        <v>0.64281999999999995</v>
      </c>
      <c r="T150" s="63">
        <v>0.6924112</v>
      </c>
    </row>
    <row r="151" spans="1:20" x14ac:dyDescent="0.35">
      <c r="A151" s="61">
        <v>148</v>
      </c>
      <c r="B151" s="62" t="s">
        <v>204</v>
      </c>
      <c r="C151" s="62" t="s">
        <v>9</v>
      </c>
      <c r="D151" s="61">
        <v>44.4</v>
      </c>
      <c r="E151" s="61">
        <v>24.9</v>
      </c>
      <c r="F151" s="61">
        <v>58.9</v>
      </c>
      <c r="G151" s="63">
        <v>0.31045351265744792</v>
      </c>
      <c r="H151" s="63">
        <v>0.17115649999999999</v>
      </c>
      <c r="I151" s="63">
        <v>0.1501905</v>
      </c>
      <c r="J151" s="63">
        <v>9.8412700000000006E-2</v>
      </c>
      <c r="K151" s="63">
        <v>4.1824999999999996E-3</v>
      </c>
      <c r="L151" s="63">
        <v>0.47116279999999999</v>
      </c>
      <c r="M151" s="61">
        <v>410</v>
      </c>
      <c r="N151" s="63">
        <v>0.42394219999999999</v>
      </c>
      <c r="O151" s="61">
        <v>408</v>
      </c>
      <c r="P151" s="63">
        <v>0.48491079999999998</v>
      </c>
      <c r="Q151" s="61">
        <v>449</v>
      </c>
      <c r="R151" s="63">
        <v>0.50985510000000001</v>
      </c>
      <c r="S151" s="63">
        <v>0.53199169999999996</v>
      </c>
      <c r="T151" s="63">
        <v>0.55274889999999999</v>
      </c>
    </row>
    <row r="152" spans="1:20" x14ac:dyDescent="0.35">
      <c r="A152" s="61">
        <v>149</v>
      </c>
      <c r="B152" s="62" t="s">
        <v>205</v>
      </c>
      <c r="C152" s="62" t="s">
        <v>9</v>
      </c>
      <c r="D152" s="61">
        <v>43.8</v>
      </c>
      <c r="E152" s="61">
        <v>16.3</v>
      </c>
      <c r="F152" s="61">
        <v>54.3</v>
      </c>
      <c r="G152" s="63">
        <v>0.53136589705179771</v>
      </c>
      <c r="H152" s="63">
        <v>0.16884350000000001</v>
      </c>
      <c r="I152" s="63">
        <v>9.8317500000000002E-2</v>
      </c>
      <c r="J152" s="63">
        <v>9.0726799999999996E-2</v>
      </c>
      <c r="K152" s="63">
        <v>7.1507999999999997E-3</v>
      </c>
      <c r="L152" s="63">
        <v>0.40901290000000001</v>
      </c>
      <c r="M152" s="61">
        <v>270</v>
      </c>
      <c r="N152" s="63">
        <v>0.36503859999999999</v>
      </c>
      <c r="O152" s="61">
        <v>240</v>
      </c>
      <c r="P152" s="63">
        <v>0.42126770000000002</v>
      </c>
      <c r="Q152" s="61">
        <v>297</v>
      </c>
      <c r="R152" s="63">
        <v>0.4518896</v>
      </c>
      <c r="S152" s="63">
        <v>0.48898249999999999</v>
      </c>
      <c r="T152" s="63">
        <v>0.53255050000000004</v>
      </c>
    </row>
    <row r="153" spans="1:20" x14ac:dyDescent="0.35">
      <c r="A153" s="61">
        <v>150</v>
      </c>
      <c r="B153" s="62" t="s">
        <v>206</v>
      </c>
      <c r="C153" s="62" t="s">
        <v>9</v>
      </c>
      <c r="D153" s="61">
        <v>47.4</v>
      </c>
      <c r="E153" s="61">
        <v>35.799999999999997</v>
      </c>
      <c r="F153" s="61">
        <v>53.6</v>
      </c>
      <c r="G153" s="63">
        <v>1.9739331640172539</v>
      </c>
      <c r="H153" s="63">
        <v>0.1827211</v>
      </c>
      <c r="I153" s="63">
        <v>0.2159365</v>
      </c>
      <c r="J153" s="63">
        <v>8.9557200000000003E-2</v>
      </c>
      <c r="K153" s="63">
        <v>2.65794E-2</v>
      </c>
      <c r="L153" s="63">
        <v>0.57023729999999995</v>
      </c>
      <c r="M153" s="61">
        <v>599</v>
      </c>
      <c r="N153" s="63">
        <v>0.51479419999999998</v>
      </c>
      <c r="O153" s="61">
        <v>608</v>
      </c>
      <c r="P153" s="63">
        <v>0.58223550000000002</v>
      </c>
      <c r="Q153" s="61">
        <v>616</v>
      </c>
      <c r="R153" s="63">
        <v>0.6209114</v>
      </c>
      <c r="S153" s="63">
        <v>0.65913580000000005</v>
      </c>
      <c r="T153" s="63">
        <v>0.69249400000000005</v>
      </c>
    </row>
    <row r="154" spans="1:20" x14ac:dyDescent="0.35">
      <c r="A154" s="61">
        <v>151</v>
      </c>
      <c r="B154" s="62" t="s">
        <v>207</v>
      </c>
      <c r="C154" s="62" t="s">
        <v>9</v>
      </c>
      <c r="D154" s="61">
        <v>41.5</v>
      </c>
      <c r="E154" s="61">
        <v>29.4</v>
      </c>
      <c r="F154" s="61">
        <v>56.8</v>
      </c>
      <c r="G154" s="63">
        <v>0.98027875404339726</v>
      </c>
      <c r="H154" s="63">
        <v>0.15997729999999999</v>
      </c>
      <c r="I154" s="63">
        <v>0.1773333</v>
      </c>
      <c r="J154" s="63">
        <v>9.4903899999999999E-2</v>
      </c>
      <c r="K154" s="63">
        <v>1.32222E-2</v>
      </c>
      <c r="L154" s="63">
        <v>0.48730329999999999</v>
      </c>
      <c r="M154" s="61">
        <v>453</v>
      </c>
      <c r="N154" s="63">
        <v>0.44543680000000002</v>
      </c>
      <c r="O154" s="61">
        <v>474</v>
      </c>
      <c r="P154" s="63">
        <v>0.50295840000000003</v>
      </c>
      <c r="Q154" s="61">
        <v>503</v>
      </c>
      <c r="R154" s="63">
        <v>0.53030960000000005</v>
      </c>
      <c r="S154" s="63">
        <v>0.55518970000000001</v>
      </c>
      <c r="T154" s="63">
        <v>0.57637579999999999</v>
      </c>
    </row>
    <row r="155" spans="1:20" x14ac:dyDescent="0.35">
      <c r="A155" s="61">
        <v>152</v>
      </c>
      <c r="B155" s="62" t="s">
        <v>208</v>
      </c>
      <c r="C155" s="62" t="s">
        <v>9</v>
      </c>
      <c r="D155" s="61">
        <v>48.1</v>
      </c>
      <c r="E155" s="61">
        <v>43</v>
      </c>
      <c r="F155" s="61">
        <v>74.099999999999994</v>
      </c>
      <c r="G155" s="63">
        <v>0</v>
      </c>
      <c r="H155" s="63">
        <v>0.18541949999999999</v>
      </c>
      <c r="I155" s="63">
        <v>0.25936510000000002</v>
      </c>
      <c r="J155" s="63">
        <v>0.1238095</v>
      </c>
      <c r="K155" s="63">
        <v>0</v>
      </c>
      <c r="L155" s="63">
        <v>0.68236430000000003</v>
      </c>
      <c r="M155" s="61">
        <v>637</v>
      </c>
      <c r="N155" s="63">
        <v>0.56859409999999999</v>
      </c>
      <c r="O155" s="61">
        <v>635</v>
      </c>
      <c r="P155" s="63">
        <v>0.66847860000000003</v>
      </c>
      <c r="Q155" s="61">
        <v>639</v>
      </c>
      <c r="R155" s="63">
        <v>0.71401950000000003</v>
      </c>
      <c r="S155" s="63">
        <v>0.7641618</v>
      </c>
      <c r="T155" s="63">
        <v>0.82039169999999995</v>
      </c>
    </row>
    <row r="156" spans="1:20" x14ac:dyDescent="0.35">
      <c r="A156" s="61">
        <v>153</v>
      </c>
      <c r="B156" s="62" t="s">
        <v>209</v>
      </c>
      <c r="C156" s="62" t="s">
        <v>9</v>
      </c>
      <c r="D156" s="61">
        <v>38.9</v>
      </c>
      <c r="E156" s="61">
        <v>26.8</v>
      </c>
      <c r="F156" s="61">
        <v>51.9</v>
      </c>
      <c r="G156" s="63">
        <v>2.2528536552593983</v>
      </c>
      <c r="H156" s="63">
        <v>0.1499547</v>
      </c>
      <c r="I156" s="63">
        <v>0.16165080000000001</v>
      </c>
      <c r="J156" s="63">
        <v>8.6716799999999997E-2</v>
      </c>
      <c r="K156" s="63">
        <v>3.0357100000000001E-2</v>
      </c>
      <c r="L156" s="63">
        <v>0.45564660000000001</v>
      </c>
      <c r="M156" s="61">
        <v>381</v>
      </c>
      <c r="N156" s="63">
        <v>0.42867939999999999</v>
      </c>
      <c r="O156" s="61">
        <v>426</v>
      </c>
      <c r="P156" s="63">
        <v>0.4668677</v>
      </c>
      <c r="Q156" s="61">
        <v>409</v>
      </c>
      <c r="R156" s="63">
        <v>0.48946849999999997</v>
      </c>
      <c r="S156" s="63">
        <v>0.51153389999999999</v>
      </c>
      <c r="T156" s="63">
        <v>0.52968590000000004</v>
      </c>
    </row>
    <row r="157" spans="1:20" x14ac:dyDescent="0.35">
      <c r="A157" s="61">
        <v>154</v>
      </c>
      <c r="B157" s="62" t="s">
        <v>210</v>
      </c>
      <c r="C157" s="62" t="s">
        <v>9</v>
      </c>
      <c r="D157" s="61">
        <v>43.3</v>
      </c>
      <c r="E157" s="61">
        <v>30.3</v>
      </c>
      <c r="F157" s="61">
        <v>50.4</v>
      </c>
      <c r="G157" s="63">
        <v>0</v>
      </c>
      <c r="H157" s="63">
        <v>0.16691610000000001</v>
      </c>
      <c r="I157" s="63">
        <v>0.1827619</v>
      </c>
      <c r="J157" s="63">
        <v>8.4210499999999994E-2</v>
      </c>
      <c r="K157" s="63">
        <v>0</v>
      </c>
      <c r="L157" s="63">
        <v>0.48366730000000002</v>
      </c>
      <c r="M157" s="61">
        <v>440</v>
      </c>
      <c r="N157" s="63">
        <v>0.43388850000000001</v>
      </c>
      <c r="O157" s="61">
        <v>443</v>
      </c>
      <c r="P157" s="63">
        <v>0.5109939</v>
      </c>
      <c r="Q157" s="61">
        <v>525</v>
      </c>
      <c r="R157" s="63">
        <v>0.54378919999999997</v>
      </c>
      <c r="S157" s="63">
        <v>0.57321239999999996</v>
      </c>
      <c r="T157" s="63">
        <v>0.59596910000000003</v>
      </c>
    </row>
    <row r="158" spans="1:20" x14ac:dyDescent="0.35">
      <c r="A158" s="61">
        <v>155</v>
      </c>
      <c r="B158" s="62" t="s">
        <v>211</v>
      </c>
      <c r="C158" s="62" t="s">
        <v>9</v>
      </c>
      <c r="D158" s="61">
        <v>30</v>
      </c>
      <c r="E158" s="61">
        <v>26.2</v>
      </c>
      <c r="F158" s="61">
        <v>42.3</v>
      </c>
      <c r="G158" s="63">
        <v>3.8783378990889301</v>
      </c>
      <c r="H158" s="63">
        <v>0.11564629999999999</v>
      </c>
      <c r="I158" s="63">
        <v>0.1580317</v>
      </c>
      <c r="J158" s="63">
        <v>7.0676699999999995E-2</v>
      </c>
      <c r="K158" s="63">
        <v>5.2349199999999999E-2</v>
      </c>
      <c r="L158" s="63">
        <v>0.40940080000000001</v>
      </c>
      <c r="M158" s="61">
        <v>271</v>
      </c>
      <c r="N158" s="63">
        <v>0.3967039</v>
      </c>
      <c r="O158" s="61">
        <v>325</v>
      </c>
      <c r="P158" s="63">
        <v>0.4195721</v>
      </c>
      <c r="Q158" s="61">
        <v>293</v>
      </c>
      <c r="R158" s="63">
        <v>0.4395095</v>
      </c>
      <c r="S158" s="63">
        <v>0.46714990000000001</v>
      </c>
      <c r="T158" s="63">
        <v>0.50029429999999997</v>
      </c>
    </row>
    <row r="159" spans="1:20" x14ac:dyDescent="0.35">
      <c r="A159" s="61">
        <v>156</v>
      </c>
      <c r="B159" s="62" t="s">
        <v>212</v>
      </c>
      <c r="C159" s="62" t="s">
        <v>9</v>
      </c>
      <c r="D159" s="61">
        <v>35.9</v>
      </c>
      <c r="E159" s="61">
        <v>35.799999999999997</v>
      </c>
      <c r="F159" s="61">
        <v>49.5</v>
      </c>
      <c r="G159" s="63">
        <v>2.9223529405929716</v>
      </c>
      <c r="H159" s="63">
        <v>0.13839000000000001</v>
      </c>
      <c r="I159" s="63">
        <v>0.2159365</v>
      </c>
      <c r="J159" s="63">
        <v>8.2706799999999997E-2</v>
      </c>
      <c r="K159" s="63">
        <v>3.9396800000000003E-2</v>
      </c>
      <c r="L159" s="63">
        <v>0.51960209999999996</v>
      </c>
      <c r="M159" s="61">
        <v>529</v>
      </c>
      <c r="N159" s="63">
        <v>0.47643010000000002</v>
      </c>
      <c r="O159" s="61">
        <v>551</v>
      </c>
      <c r="P159" s="63">
        <v>0.53229870000000001</v>
      </c>
      <c r="Q159" s="61">
        <v>569</v>
      </c>
      <c r="R159" s="63">
        <v>0.57389440000000003</v>
      </c>
      <c r="S159" s="63">
        <v>0.62590789999999996</v>
      </c>
      <c r="T159" s="63">
        <v>0.68144229999999995</v>
      </c>
    </row>
    <row r="160" spans="1:20" x14ac:dyDescent="0.35">
      <c r="A160" s="61">
        <v>157</v>
      </c>
      <c r="B160" s="62" t="s">
        <v>213</v>
      </c>
      <c r="C160" s="62" t="s">
        <v>11</v>
      </c>
      <c r="D160" s="61">
        <v>29.9</v>
      </c>
      <c r="E160" s="61">
        <v>15</v>
      </c>
      <c r="F160" s="61">
        <v>66.3</v>
      </c>
      <c r="G160" s="63">
        <v>2.4204027855623691</v>
      </c>
      <c r="H160" s="63">
        <v>0.1152608</v>
      </c>
      <c r="I160" s="63">
        <v>9.0476200000000007E-2</v>
      </c>
      <c r="J160" s="63">
        <v>0.1107769</v>
      </c>
      <c r="K160" s="63">
        <v>3.2650800000000001E-2</v>
      </c>
      <c r="L160" s="63">
        <v>0.38288549999999999</v>
      </c>
      <c r="M160" s="61">
        <v>219</v>
      </c>
      <c r="N160" s="63">
        <v>0.34916469999999999</v>
      </c>
      <c r="O160" s="61">
        <v>197</v>
      </c>
      <c r="P160" s="63">
        <v>0.36464980000000002</v>
      </c>
      <c r="Q160" s="61">
        <v>172</v>
      </c>
      <c r="R160" s="63">
        <v>0.37322290000000002</v>
      </c>
      <c r="S160" s="63">
        <v>0.37979800000000002</v>
      </c>
      <c r="T160" s="63">
        <v>0.38446819999999998</v>
      </c>
    </row>
    <row r="161" spans="1:20" x14ac:dyDescent="0.35">
      <c r="A161" s="61">
        <v>158</v>
      </c>
      <c r="B161" s="62" t="s">
        <v>214</v>
      </c>
      <c r="C161" s="62" t="s">
        <v>11</v>
      </c>
      <c r="D161" s="61">
        <v>25.6</v>
      </c>
      <c r="E161" s="61">
        <v>11.3</v>
      </c>
      <c r="F161" s="61">
        <v>47.3</v>
      </c>
      <c r="G161" s="63">
        <v>0.98910855167451595</v>
      </c>
      <c r="H161" s="63">
        <v>9.8684800000000003E-2</v>
      </c>
      <c r="I161" s="63">
        <v>6.8158700000000003E-2</v>
      </c>
      <c r="J161" s="63">
        <v>7.9030900000000001E-2</v>
      </c>
      <c r="K161" s="63">
        <v>1.33571E-2</v>
      </c>
      <c r="L161" s="63">
        <v>0.27614480000000002</v>
      </c>
      <c r="M161" s="61">
        <v>43</v>
      </c>
      <c r="N161" s="63">
        <v>0.25923160000000001</v>
      </c>
      <c r="O161" s="61">
        <v>40</v>
      </c>
      <c r="P161" s="63">
        <v>0.28193839999999998</v>
      </c>
      <c r="Q161" s="61">
        <v>45</v>
      </c>
      <c r="R161" s="63">
        <v>0.2930663</v>
      </c>
      <c r="S161" s="63">
        <v>0.30289909999999998</v>
      </c>
      <c r="T161" s="63">
        <v>0.31497550000000002</v>
      </c>
    </row>
    <row r="162" spans="1:20" x14ac:dyDescent="0.35">
      <c r="A162" s="61">
        <v>159</v>
      </c>
      <c r="B162" s="62" t="s">
        <v>215</v>
      </c>
      <c r="C162" s="62" t="s">
        <v>11</v>
      </c>
      <c r="D162" s="61">
        <v>23</v>
      </c>
      <c r="E162" s="61">
        <v>20.8</v>
      </c>
      <c r="F162" s="61">
        <v>94.7</v>
      </c>
      <c r="G162" s="63">
        <v>5.0272163110090888</v>
      </c>
      <c r="H162" s="63">
        <v>8.8662099999999994E-2</v>
      </c>
      <c r="I162" s="63">
        <v>0.1254603</v>
      </c>
      <c r="J162" s="63">
        <v>0.15822890000000001</v>
      </c>
      <c r="K162" s="63">
        <v>6.7865099999999998E-2</v>
      </c>
      <c r="L162" s="63">
        <v>0.71685969999999999</v>
      </c>
      <c r="M162" s="61">
        <v>639</v>
      </c>
      <c r="N162" s="63">
        <v>0.44021640000000001</v>
      </c>
      <c r="O162" s="61">
        <v>460</v>
      </c>
      <c r="P162" s="63">
        <v>0.45098840000000001</v>
      </c>
      <c r="Q162" s="61">
        <v>379</v>
      </c>
      <c r="R162" s="63">
        <v>0.46172370000000001</v>
      </c>
      <c r="S162" s="63">
        <v>0.47870499999999999</v>
      </c>
      <c r="T162" s="63">
        <v>0.50359229999999999</v>
      </c>
    </row>
    <row r="163" spans="1:20" x14ac:dyDescent="0.35">
      <c r="A163" s="61">
        <v>160</v>
      </c>
      <c r="B163" s="62" t="s">
        <v>216</v>
      </c>
      <c r="C163" s="62" t="s">
        <v>11</v>
      </c>
      <c r="D163" s="61">
        <v>19</v>
      </c>
      <c r="E163" s="61">
        <v>11.3</v>
      </c>
      <c r="F163" s="61">
        <v>54.9</v>
      </c>
      <c r="G163" s="63">
        <v>2.4712550471020887</v>
      </c>
      <c r="H163" s="63">
        <v>7.3242600000000005E-2</v>
      </c>
      <c r="I163" s="63">
        <v>6.8158700000000003E-2</v>
      </c>
      <c r="J163" s="63">
        <v>9.17293E-2</v>
      </c>
      <c r="K163" s="63">
        <v>3.3325399999999998E-2</v>
      </c>
      <c r="L163" s="63">
        <v>0.28479579999999999</v>
      </c>
      <c r="M163" s="61">
        <v>51</v>
      </c>
      <c r="N163" s="63">
        <v>0.26645609999999997</v>
      </c>
      <c r="O163" s="61">
        <v>44</v>
      </c>
      <c r="P163" s="63">
        <v>0.27317370000000002</v>
      </c>
      <c r="Q163" s="61">
        <v>37</v>
      </c>
      <c r="R163" s="63">
        <v>0.278285</v>
      </c>
      <c r="S163" s="63">
        <v>0.28418080000000001</v>
      </c>
      <c r="T163" s="63">
        <v>0.29337609999999997</v>
      </c>
    </row>
    <row r="164" spans="1:20" x14ac:dyDescent="0.35">
      <c r="A164" s="61">
        <v>161</v>
      </c>
      <c r="B164" s="62" t="s">
        <v>217</v>
      </c>
      <c r="C164" s="62" t="s">
        <v>11</v>
      </c>
      <c r="D164" s="61">
        <v>26.3</v>
      </c>
      <c r="E164" s="61">
        <v>13.1</v>
      </c>
      <c r="F164" s="61">
        <v>37.799999999999997</v>
      </c>
      <c r="G164" s="63">
        <v>2.4314017283790599</v>
      </c>
      <c r="H164" s="63">
        <v>0.10138320000000001</v>
      </c>
      <c r="I164" s="63">
        <v>7.90159E-2</v>
      </c>
      <c r="J164" s="63">
        <v>6.3157900000000003E-2</v>
      </c>
      <c r="K164" s="63">
        <v>3.2785700000000001E-2</v>
      </c>
      <c r="L164" s="63">
        <v>0.28412029999999999</v>
      </c>
      <c r="M164" s="61">
        <v>49</v>
      </c>
      <c r="N164" s="63">
        <v>0.2763427</v>
      </c>
      <c r="O164" s="61">
        <v>56</v>
      </c>
      <c r="P164" s="63">
        <v>0.28715590000000002</v>
      </c>
      <c r="Q164" s="61">
        <v>52</v>
      </c>
      <c r="R164" s="63">
        <v>0.29573149999999998</v>
      </c>
      <c r="S164" s="63">
        <v>0.30680279999999999</v>
      </c>
      <c r="T164" s="63">
        <v>0.32237719999999997</v>
      </c>
    </row>
    <row r="165" spans="1:20" x14ac:dyDescent="0.35">
      <c r="A165" s="61">
        <v>162</v>
      </c>
      <c r="B165" s="62" t="s">
        <v>218</v>
      </c>
      <c r="C165" s="62" t="s">
        <v>11</v>
      </c>
      <c r="D165" s="61">
        <v>29.3</v>
      </c>
      <c r="E165" s="61">
        <v>12.6</v>
      </c>
      <c r="F165" s="61">
        <v>41.2</v>
      </c>
      <c r="G165" s="63">
        <v>3.7200136901921059</v>
      </c>
      <c r="H165" s="63">
        <v>0.1129478</v>
      </c>
      <c r="I165" s="63">
        <v>7.5999999999999998E-2</v>
      </c>
      <c r="J165" s="63">
        <v>6.8838800000000006E-2</v>
      </c>
      <c r="K165" s="63">
        <v>5.0190499999999999E-2</v>
      </c>
      <c r="L165" s="63">
        <v>0.31591910000000001</v>
      </c>
      <c r="M165" s="61">
        <v>86</v>
      </c>
      <c r="N165" s="63">
        <v>0.3079771</v>
      </c>
      <c r="O165" s="61">
        <v>100</v>
      </c>
      <c r="P165" s="63">
        <v>0.31388280000000002</v>
      </c>
      <c r="Q165" s="61">
        <v>79</v>
      </c>
      <c r="R165" s="63">
        <v>0.32105149999999999</v>
      </c>
      <c r="S165" s="63">
        <v>0.33429140000000002</v>
      </c>
      <c r="T165" s="63">
        <v>0.35694799999999999</v>
      </c>
    </row>
    <row r="166" spans="1:20" x14ac:dyDescent="0.35">
      <c r="A166" s="61">
        <v>163</v>
      </c>
      <c r="B166" s="62" t="s">
        <v>219</v>
      </c>
      <c r="C166" s="62" t="s">
        <v>11</v>
      </c>
      <c r="D166" s="61">
        <v>22.6</v>
      </c>
      <c r="E166" s="61">
        <v>10.7</v>
      </c>
      <c r="F166" s="61">
        <v>56.6</v>
      </c>
      <c r="G166" s="63">
        <v>1.6170511238638761</v>
      </c>
      <c r="H166" s="63">
        <v>8.7120199999999995E-2</v>
      </c>
      <c r="I166" s="63">
        <v>6.4539700000000005E-2</v>
      </c>
      <c r="J166" s="63">
        <v>9.4569799999999996E-2</v>
      </c>
      <c r="K166" s="63">
        <v>2.1857100000000001E-2</v>
      </c>
      <c r="L166" s="63">
        <v>0.29135440000000001</v>
      </c>
      <c r="M166" s="61">
        <v>60</v>
      </c>
      <c r="N166" s="63">
        <v>0.26808680000000001</v>
      </c>
      <c r="O166" s="61">
        <v>47</v>
      </c>
      <c r="P166" s="63">
        <v>0.28441959999999999</v>
      </c>
      <c r="Q166" s="61">
        <v>48</v>
      </c>
      <c r="R166" s="63">
        <v>0.2937572</v>
      </c>
      <c r="S166" s="63">
        <v>0.30199549999999997</v>
      </c>
      <c r="T166" s="63">
        <v>0.30963230000000003</v>
      </c>
    </row>
    <row r="167" spans="1:20" x14ac:dyDescent="0.35">
      <c r="A167" s="61">
        <v>164</v>
      </c>
      <c r="B167" s="62" t="s">
        <v>155</v>
      </c>
      <c r="C167" s="62" t="s">
        <v>11</v>
      </c>
      <c r="D167" s="61">
        <v>27.2</v>
      </c>
      <c r="E167" s="61">
        <v>13.1</v>
      </c>
      <c r="F167" s="61">
        <v>28.3</v>
      </c>
      <c r="G167" s="63">
        <v>2.6047662816877657</v>
      </c>
      <c r="H167" s="63">
        <v>0.1048526</v>
      </c>
      <c r="I167" s="63">
        <v>7.90159E-2</v>
      </c>
      <c r="J167" s="63">
        <v>4.7284899999999998E-2</v>
      </c>
      <c r="K167" s="63">
        <v>3.5079399999999997E-2</v>
      </c>
      <c r="L167" s="63">
        <v>0.27246490000000001</v>
      </c>
      <c r="M167" s="61">
        <v>40</v>
      </c>
      <c r="N167" s="63">
        <v>0.26623269999999999</v>
      </c>
      <c r="O167" s="61">
        <v>43</v>
      </c>
      <c r="P167" s="63">
        <v>0.2812289</v>
      </c>
      <c r="Q167" s="61">
        <v>44</v>
      </c>
      <c r="R167" s="63">
        <v>0.29423260000000001</v>
      </c>
      <c r="S167" s="63">
        <v>0.31164900000000001</v>
      </c>
      <c r="T167" s="63">
        <v>0.33241609999999999</v>
      </c>
    </row>
    <row r="168" spans="1:20" x14ac:dyDescent="0.35">
      <c r="A168" s="61">
        <v>165</v>
      </c>
      <c r="B168" s="62" t="s">
        <v>220</v>
      </c>
      <c r="C168" s="62" t="s">
        <v>11</v>
      </c>
      <c r="D168" s="61">
        <v>27.6</v>
      </c>
      <c r="E168" s="61">
        <v>17.5</v>
      </c>
      <c r="F168" s="61">
        <v>71.8</v>
      </c>
      <c r="G168" s="63">
        <v>1.6561544113749744</v>
      </c>
      <c r="H168" s="63">
        <v>0.10639460000000001</v>
      </c>
      <c r="I168" s="63">
        <v>0.1055556</v>
      </c>
      <c r="J168" s="63">
        <v>0.11996660000000001</v>
      </c>
      <c r="K168" s="63">
        <v>2.2396800000000001E-2</v>
      </c>
      <c r="L168" s="63">
        <v>0.40091379999999999</v>
      </c>
      <c r="M168" s="61">
        <v>257</v>
      </c>
      <c r="N168" s="63">
        <v>0.3543135</v>
      </c>
      <c r="O168" s="61">
        <v>211</v>
      </c>
      <c r="P168" s="63">
        <v>0.37775419999999998</v>
      </c>
      <c r="Q168" s="61">
        <v>202</v>
      </c>
      <c r="R168" s="63">
        <v>0.3879611</v>
      </c>
      <c r="S168" s="63">
        <v>0.39366190000000001</v>
      </c>
      <c r="T168" s="63">
        <v>0.39581959999999999</v>
      </c>
    </row>
    <row r="169" spans="1:20" x14ac:dyDescent="0.35">
      <c r="A169" s="61">
        <v>166</v>
      </c>
      <c r="B169" s="62" t="s">
        <v>221</v>
      </c>
      <c r="C169" s="62" t="s">
        <v>11</v>
      </c>
      <c r="D169" s="61">
        <v>23.5</v>
      </c>
      <c r="E169" s="61">
        <v>19.5</v>
      </c>
      <c r="F169" s="61">
        <v>65.099999999999994</v>
      </c>
      <c r="G169" s="63">
        <v>2.3568496961762757</v>
      </c>
      <c r="H169" s="63">
        <v>9.0589600000000006E-2</v>
      </c>
      <c r="I169" s="63">
        <v>0.117619</v>
      </c>
      <c r="J169" s="63">
        <v>0.1087719</v>
      </c>
      <c r="K169" s="63">
        <v>3.1841300000000003E-2</v>
      </c>
      <c r="L169" s="63">
        <v>0.37925029999999998</v>
      </c>
      <c r="M169" s="61">
        <v>207</v>
      </c>
      <c r="N169" s="63">
        <v>0.34882180000000002</v>
      </c>
      <c r="O169" s="61">
        <v>196</v>
      </c>
      <c r="P169" s="63">
        <v>0.36505460000000001</v>
      </c>
      <c r="Q169" s="61">
        <v>174</v>
      </c>
      <c r="R169" s="63">
        <v>0.37402469999999999</v>
      </c>
      <c r="S169" s="63">
        <v>0.38110240000000001</v>
      </c>
      <c r="T169" s="63">
        <v>0.38687379999999999</v>
      </c>
    </row>
    <row r="170" spans="1:20" x14ac:dyDescent="0.35">
      <c r="A170" s="61">
        <v>167</v>
      </c>
      <c r="B170" s="62" t="s">
        <v>222</v>
      </c>
      <c r="C170" s="62" t="s">
        <v>11</v>
      </c>
      <c r="D170" s="61">
        <v>30.3</v>
      </c>
      <c r="E170" s="61">
        <v>15</v>
      </c>
      <c r="F170" s="61">
        <v>70</v>
      </c>
      <c r="G170" s="63">
        <v>0.92496455786463849</v>
      </c>
      <c r="H170" s="63">
        <v>0.1168027</v>
      </c>
      <c r="I170" s="63">
        <v>9.0476200000000007E-2</v>
      </c>
      <c r="J170" s="63">
        <v>0.1169591</v>
      </c>
      <c r="K170" s="63">
        <v>1.24127E-2</v>
      </c>
      <c r="L170" s="63">
        <v>0.384438</v>
      </c>
      <c r="M170" s="61">
        <v>223</v>
      </c>
      <c r="N170" s="63">
        <v>0.33665070000000002</v>
      </c>
      <c r="O170" s="61">
        <v>165</v>
      </c>
      <c r="P170" s="63">
        <v>0.36909449999999999</v>
      </c>
      <c r="Q170" s="61">
        <v>187</v>
      </c>
      <c r="R170" s="63">
        <v>0.38215729999999998</v>
      </c>
      <c r="S170" s="63">
        <v>0.3907156</v>
      </c>
      <c r="T170" s="63">
        <v>0.39635900000000002</v>
      </c>
    </row>
    <row r="171" spans="1:20" x14ac:dyDescent="0.35">
      <c r="A171" s="61">
        <v>168</v>
      </c>
      <c r="B171" s="62" t="s">
        <v>223</v>
      </c>
      <c r="C171" s="62" t="s">
        <v>11</v>
      </c>
      <c r="D171" s="61">
        <v>18.399999999999999</v>
      </c>
      <c r="E171" s="61">
        <v>12.4</v>
      </c>
      <c r="F171" s="61">
        <v>83.1</v>
      </c>
      <c r="G171" s="63">
        <v>0.63145327518206584</v>
      </c>
      <c r="H171" s="63">
        <v>7.0929699999999998E-2</v>
      </c>
      <c r="I171" s="63">
        <v>7.4793700000000005E-2</v>
      </c>
      <c r="J171" s="63">
        <v>0.1388471</v>
      </c>
      <c r="K171" s="63">
        <v>8.5000000000000006E-3</v>
      </c>
      <c r="L171" s="63">
        <v>0.39747470000000001</v>
      </c>
      <c r="M171" s="61">
        <v>250</v>
      </c>
      <c r="N171" s="63">
        <v>0.29307050000000001</v>
      </c>
      <c r="O171" s="61">
        <v>81</v>
      </c>
      <c r="P171" s="63">
        <v>0.338391</v>
      </c>
      <c r="Q171" s="61">
        <v>120</v>
      </c>
      <c r="R171" s="63">
        <v>0.36584139999999998</v>
      </c>
      <c r="S171" s="63">
        <v>0.3997986</v>
      </c>
      <c r="T171" s="63">
        <v>0.43779820000000003</v>
      </c>
    </row>
    <row r="172" spans="1:20" x14ac:dyDescent="0.35">
      <c r="A172" s="61">
        <v>169</v>
      </c>
      <c r="B172" s="62" t="s">
        <v>224</v>
      </c>
      <c r="C172" s="62" t="s">
        <v>10</v>
      </c>
      <c r="D172" s="61">
        <v>21.5</v>
      </c>
      <c r="E172" s="61">
        <v>31.8</v>
      </c>
      <c r="F172" s="61">
        <v>66.400000000000006</v>
      </c>
      <c r="G172" s="63">
        <v>3.7931527569111085</v>
      </c>
      <c r="H172" s="63">
        <v>8.2879800000000003E-2</v>
      </c>
      <c r="I172" s="63">
        <v>0.19180949999999999</v>
      </c>
      <c r="J172" s="63">
        <v>0.110944</v>
      </c>
      <c r="K172" s="63">
        <v>5.1134899999999997E-2</v>
      </c>
      <c r="L172" s="63">
        <v>0.4784986</v>
      </c>
      <c r="M172" s="61">
        <v>427</v>
      </c>
      <c r="N172" s="63">
        <v>0.4367683</v>
      </c>
      <c r="O172" s="61">
        <v>447</v>
      </c>
      <c r="P172" s="63">
        <v>0.47306379999999998</v>
      </c>
      <c r="Q172" s="61">
        <v>421</v>
      </c>
      <c r="R172" s="63">
        <v>0.50565340000000003</v>
      </c>
      <c r="S172" s="63">
        <v>0.5524017</v>
      </c>
      <c r="T172" s="63">
        <v>0.60486309999999999</v>
      </c>
    </row>
    <row r="173" spans="1:20" x14ac:dyDescent="0.35">
      <c r="A173" s="61">
        <v>170</v>
      </c>
      <c r="B173" s="62" t="s">
        <v>225</v>
      </c>
      <c r="C173" s="62" t="s">
        <v>10</v>
      </c>
      <c r="D173" s="61">
        <v>19.8</v>
      </c>
      <c r="E173" s="61">
        <v>37.9</v>
      </c>
      <c r="F173" s="61">
        <v>75.099999999999994</v>
      </c>
      <c r="G173" s="63">
        <v>8.5634389730075622</v>
      </c>
      <c r="H173" s="63">
        <v>7.6326500000000005E-2</v>
      </c>
      <c r="I173" s="63">
        <v>0.22860320000000001</v>
      </c>
      <c r="J173" s="63">
        <v>0.12548039999999999</v>
      </c>
      <c r="K173" s="63">
        <v>0.1154921</v>
      </c>
      <c r="L173" s="63">
        <v>0.60007259999999996</v>
      </c>
      <c r="M173" s="61">
        <v>612</v>
      </c>
      <c r="N173" s="63">
        <v>0.54590209999999995</v>
      </c>
      <c r="O173" s="61">
        <v>628</v>
      </c>
      <c r="P173" s="63">
        <v>0.57705010000000001</v>
      </c>
      <c r="Q173" s="61">
        <v>613</v>
      </c>
      <c r="R173" s="63">
        <v>0.60844670000000001</v>
      </c>
      <c r="S173" s="63">
        <v>0.65906319999999996</v>
      </c>
      <c r="T173" s="63">
        <v>0.72083030000000003</v>
      </c>
    </row>
    <row r="174" spans="1:20" x14ac:dyDescent="0.35">
      <c r="A174" s="61">
        <v>171</v>
      </c>
      <c r="B174" s="62" t="s">
        <v>226</v>
      </c>
      <c r="C174" s="62" t="s">
        <v>10</v>
      </c>
      <c r="D174" s="61">
        <v>30</v>
      </c>
      <c r="E174" s="61">
        <v>26.8</v>
      </c>
      <c r="F174" s="61">
        <v>58</v>
      </c>
      <c r="G174" s="63">
        <v>2.5469669405998818</v>
      </c>
      <c r="H174" s="63">
        <v>0.11564629999999999</v>
      </c>
      <c r="I174" s="63">
        <v>0.16165080000000001</v>
      </c>
      <c r="J174" s="63">
        <v>9.6908900000000006E-2</v>
      </c>
      <c r="K174" s="63">
        <v>3.4404799999999999E-2</v>
      </c>
      <c r="L174" s="63">
        <v>0.43394719999999998</v>
      </c>
      <c r="M174" s="61">
        <v>328</v>
      </c>
      <c r="N174" s="63">
        <v>0.4086108</v>
      </c>
      <c r="O174" s="61">
        <v>359</v>
      </c>
      <c r="P174" s="63">
        <v>0.43738630000000001</v>
      </c>
      <c r="Q174" s="61">
        <v>342</v>
      </c>
      <c r="R174" s="63">
        <v>0.456706</v>
      </c>
      <c r="S174" s="63">
        <v>0.4804214</v>
      </c>
      <c r="T174" s="63">
        <v>0.51159129999999997</v>
      </c>
    </row>
    <row r="175" spans="1:20" x14ac:dyDescent="0.35">
      <c r="A175" s="61">
        <v>172</v>
      </c>
      <c r="B175" s="62" t="s">
        <v>227</v>
      </c>
      <c r="C175" s="62" t="s">
        <v>10</v>
      </c>
      <c r="D175" s="61">
        <v>31.9</v>
      </c>
      <c r="E175" s="61">
        <v>24.1</v>
      </c>
      <c r="F175" s="61">
        <v>63.4</v>
      </c>
      <c r="G175" s="63">
        <v>3.025670515273152</v>
      </c>
      <c r="H175" s="63">
        <v>0.1229705</v>
      </c>
      <c r="I175" s="63">
        <v>0.1453651</v>
      </c>
      <c r="J175" s="63">
        <v>0.1059315</v>
      </c>
      <c r="K175" s="63">
        <v>4.0881000000000001E-2</v>
      </c>
      <c r="L175" s="63">
        <v>0.44097760000000003</v>
      </c>
      <c r="M175" s="61">
        <v>348</v>
      </c>
      <c r="N175" s="63">
        <v>0.41514800000000002</v>
      </c>
      <c r="O175" s="61">
        <v>377</v>
      </c>
      <c r="P175" s="63">
        <v>0.433286</v>
      </c>
      <c r="Q175" s="61">
        <v>328</v>
      </c>
      <c r="R175" s="63">
        <v>0.44430510000000001</v>
      </c>
      <c r="S175" s="63">
        <v>0.45505319999999999</v>
      </c>
      <c r="T175" s="63">
        <v>0.46778130000000001</v>
      </c>
    </row>
    <row r="176" spans="1:20" x14ac:dyDescent="0.35">
      <c r="A176" s="61">
        <v>173</v>
      </c>
      <c r="B176" s="62" t="s">
        <v>228</v>
      </c>
      <c r="C176" s="62" t="s">
        <v>10</v>
      </c>
      <c r="D176" s="61">
        <v>33.6</v>
      </c>
      <c r="E176" s="61">
        <v>23.8</v>
      </c>
      <c r="F176" s="61">
        <v>68</v>
      </c>
      <c r="G176" s="63">
        <v>2.3432065009929155</v>
      </c>
      <c r="H176" s="63">
        <v>0.12952379999999999</v>
      </c>
      <c r="I176" s="63">
        <v>0.14355560000000001</v>
      </c>
      <c r="J176" s="63">
        <v>0.11361739999999999</v>
      </c>
      <c r="K176" s="63">
        <v>3.1571399999999999E-2</v>
      </c>
      <c r="L176" s="63">
        <v>0.4537216</v>
      </c>
      <c r="M176" s="61">
        <v>377</v>
      </c>
      <c r="N176" s="63">
        <v>0.41826819999999998</v>
      </c>
      <c r="O176" s="61">
        <v>393</v>
      </c>
      <c r="P176" s="63">
        <v>0.44263960000000002</v>
      </c>
      <c r="Q176" s="61">
        <v>356</v>
      </c>
      <c r="R176" s="63">
        <v>0.4546132</v>
      </c>
      <c r="S176" s="63">
        <v>0.4632211</v>
      </c>
      <c r="T176" s="63">
        <v>0.469754</v>
      </c>
    </row>
    <row r="177" spans="1:20" x14ac:dyDescent="0.35">
      <c r="A177" s="61">
        <v>174</v>
      </c>
      <c r="B177" s="62" t="s">
        <v>229</v>
      </c>
      <c r="C177" s="62" t="s">
        <v>10</v>
      </c>
      <c r="D177" s="61">
        <v>41</v>
      </c>
      <c r="E177" s="61">
        <v>19.8</v>
      </c>
      <c r="F177" s="61">
        <v>75.5</v>
      </c>
      <c r="G177" s="63">
        <v>6.2052542206369763</v>
      </c>
      <c r="H177" s="63">
        <v>0.15804989999999999</v>
      </c>
      <c r="I177" s="63">
        <v>0.1194286</v>
      </c>
      <c r="J177" s="63">
        <v>0.1261487</v>
      </c>
      <c r="K177" s="63">
        <v>8.3785700000000005E-2</v>
      </c>
      <c r="L177" s="63">
        <v>0.52360399999999996</v>
      </c>
      <c r="M177" s="61">
        <v>540</v>
      </c>
      <c r="N177" s="63">
        <v>0.48741289999999998</v>
      </c>
      <c r="O177" s="61">
        <v>574</v>
      </c>
      <c r="P177" s="63">
        <v>0.4873555</v>
      </c>
      <c r="Q177" s="61">
        <v>454</v>
      </c>
      <c r="R177" s="63">
        <v>0.48889719999999998</v>
      </c>
      <c r="S177" s="63">
        <v>0.49304120000000001</v>
      </c>
      <c r="T177" s="63">
        <v>0.5059534</v>
      </c>
    </row>
    <row r="178" spans="1:20" x14ac:dyDescent="0.35">
      <c r="A178" s="61">
        <v>175</v>
      </c>
      <c r="B178" s="62" t="s">
        <v>230</v>
      </c>
      <c r="C178" s="62" t="s">
        <v>10</v>
      </c>
      <c r="D178" s="61">
        <v>44.6</v>
      </c>
      <c r="E178" s="61">
        <v>25.1</v>
      </c>
      <c r="F178" s="61">
        <v>65.5</v>
      </c>
      <c r="G178" s="63">
        <v>1.5651882916691853</v>
      </c>
      <c r="H178" s="63">
        <v>0.17192740000000001</v>
      </c>
      <c r="I178" s="63">
        <v>0.1513968</v>
      </c>
      <c r="J178" s="63">
        <v>0.1094403</v>
      </c>
      <c r="K178" s="63">
        <v>2.11825E-2</v>
      </c>
      <c r="L178" s="63">
        <v>0.49917410000000001</v>
      </c>
      <c r="M178" s="61">
        <v>481</v>
      </c>
      <c r="N178" s="63">
        <v>0.45394709999999999</v>
      </c>
      <c r="O178" s="61">
        <v>491</v>
      </c>
      <c r="P178" s="63">
        <v>0.49793759999999998</v>
      </c>
      <c r="Q178" s="61">
        <v>486</v>
      </c>
      <c r="R178" s="63">
        <v>0.51907780000000003</v>
      </c>
      <c r="S178" s="63">
        <v>0.53778040000000005</v>
      </c>
      <c r="T178" s="63">
        <v>0.55595899999999998</v>
      </c>
    </row>
    <row r="179" spans="1:20" x14ac:dyDescent="0.35">
      <c r="A179" s="61">
        <v>176</v>
      </c>
      <c r="B179" s="62" t="s">
        <v>231</v>
      </c>
      <c r="C179" s="62" t="s">
        <v>10</v>
      </c>
      <c r="D179" s="61">
        <v>40.200000000000003</v>
      </c>
      <c r="E179" s="61">
        <v>21.6</v>
      </c>
      <c r="F179" s="61">
        <v>58.6</v>
      </c>
      <c r="G179" s="63">
        <v>1.9055713723720475</v>
      </c>
      <c r="H179" s="63">
        <v>0.15496599999999999</v>
      </c>
      <c r="I179" s="63">
        <v>0.1302857</v>
      </c>
      <c r="J179" s="63">
        <v>9.7911399999999996E-2</v>
      </c>
      <c r="K179" s="63">
        <v>2.5769799999999999E-2</v>
      </c>
      <c r="L179" s="63">
        <v>0.44031700000000001</v>
      </c>
      <c r="M179" s="61">
        <v>346</v>
      </c>
      <c r="N179" s="63">
        <v>0.40893299999999999</v>
      </c>
      <c r="O179" s="61">
        <v>360</v>
      </c>
      <c r="P179" s="63">
        <v>0.4424208</v>
      </c>
      <c r="Q179" s="61">
        <v>355</v>
      </c>
      <c r="R179" s="63">
        <v>0.46045629999999999</v>
      </c>
      <c r="S179" s="63">
        <v>0.47781800000000002</v>
      </c>
      <c r="T179" s="63">
        <v>0.49689149999999999</v>
      </c>
    </row>
    <row r="180" spans="1:20" x14ac:dyDescent="0.35">
      <c r="A180" s="61">
        <v>177</v>
      </c>
      <c r="B180" s="62" t="s">
        <v>232</v>
      </c>
      <c r="C180" s="62" t="s">
        <v>10</v>
      </c>
      <c r="D180" s="61">
        <v>26</v>
      </c>
      <c r="E180" s="61">
        <v>26.7</v>
      </c>
      <c r="F180" s="61">
        <v>76.599999999999994</v>
      </c>
      <c r="G180" s="63">
        <v>1.9937989016412792</v>
      </c>
      <c r="H180" s="63">
        <v>0.1002268</v>
      </c>
      <c r="I180" s="63">
        <v>0.16104760000000001</v>
      </c>
      <c r="J180" s="63">
        <v>0.12798660000000001</v>
      </c>
      <c r="K180" s="63">
        <v>2.68492E-2</v>
      </c>
      <c r="L180" s="63">
        <v>0.47502899999999998</v>
      </c>
      <c r="M180" s="61">
        <v>415</v>
      </c>
      <c r="N180" s="63">
        <v>0.41611019999999999</v>
      </c>
      <c r="O180" s="61">
        <v>382</v>
      </c>
      <c r="P180" s="63">
        <v>0.45030969999999998</v>
      </c>
      <c r="Q180" s="61">
        <v>375</v>
      </c>
      <c r="R180" s="63">
        <v>0.46942729999999999</v>
      </c>
      <c r="S180" s="63">
        <v>0.48914269999999999</v>
      </c>
      <c r="T180" s="63">
        <v>0.51292139999999997</v>
      </c>
    </row>
    <row r="181" spans="1:20" x14ac:dyDescent="0.35">
      <c r="A181" s="61">
        <v>178</v>
      </c>
      <c r="B181" s="62" t="s">
        <v>233</v>
      </c>
      <c r="C181" s="62" t="s">
        <v>10</v>
      </c>
      <c r="D181" s="61">
        <v>28.5</v>
      </c>
      <c r="E181" s="61">
        <v>20.7</v>
      </c>
      <c r="F181" s="61">
        <v>70.5</v>
      </c>
      <c r="G181" s="63">
        <v>5.4330077787003663</v>
      </c>
      <c r="H181" s="63">
        <v>0.1098639</v>
      </c>
      <c r="I181" s="63">
        <v>0.1248571</v>
      </c>
      <c r="J181" s="63">
        <v>0.1177945</v>
      </c>
      <c r="K181" s="63">
        <v>7.3261900000000005E-2</v>
      </c>
      <c r="L181" s="63">
        <v>0.45274540000000002</v>
      </c>
      <c r="M181" s="61">
        <v>376</v>
      </c>
      <c r="N181" s="63">
        <v>0.42577749999999998</v>
      </c>
      <c r="O181" s="61">
        <v>415</v>
      </c>
      <c r="P181" s="63">
        <v>0.42328179999999999</v>
      </c>
      <c r="Q181" s="61">
        <v>305</v>
      </c>
      <c r="R181" s="63">
        <v>0.42196620000000001</v>
      </c>
      <c r="S181" s="63">
        <v>0.41978729999999997</v>
      </c>
      <c r="T181" s="63">
        <v>0.41834120000000002</v>
      </c>
    </row>
    <row r="182" spans="1:20" x14ac:dyDescent="0.35">
      <c r="A182" s="61">
        <v>179</v>
      </c>
      <c r="B182" s="62" t="s">
        <v>234</v>
      </c>
      <c r="C182" s="62" t="s">
        <v>10</v>
      </c>
      <c r="D182" s="61">
        <v>34.200000000000003</v>
      </c>
      <c r="E182" s="61">
        <v>22.5</v>
      </c>
      <c r="F182" s="61">
        <v>72.400000000000006</v>
      </c>
      <c r="G182" s="63">
        <v>1.9807263527272154</v>
      </c>
      <c r="H182" s="63">
        <v>0.1318367</v>
      </c>
      <c r="I182" s="63">
        <v>0.13571430000000001</v>
      </c>
      <c r="J182" s="63">
        <v>0.1209691</v>
      </c>
      <c r="K182" s="63">
        <v>2.67143E-2</v>
      </c>
      <c r="L182" s="63">
        <v>0.4605997</v>
      </c>
      <c r="M182" s="61">
        <v>392</v>
      </c>
      <c r="N182" s="63">
        <v>0.4152344</v>
      </c>
      <c r="O182" s="61">
        <v>379</v>
      </c>
      <c r="P182" s="63">
        <v>0.44201869999999999</v>
      </c>
      <c r="Q182" s="61">
        <v>353</v>
      </c>
      <c r="R182" s="63">
        <v>0.4534878</v>
      </c>
      <c r="S182" s="63">
        <v>0.45949859999999998</v>
      </c>
      <c r="T182" s="63">
        <v>0.4599512</v>
      </c>
    </row>
    <row r="183" spans="1:20" x14ac:dyDescent="0.35">
      <c r="A183" s="61">
        <v>180</v>
      </c>
      <c r="B183" s="62" t="s">
        <v>235</v>
      </c>
      <c r="C183" s="62" t="s">
        <v>10</v>
      </c>
      <c r="D183" s="61">
        <v>25.6</v>
      </c>
      <c r="E183" s="61">
        <v>23.5</v>
      </c>
      <c r="F183" s="61">
        <v>66.400000000000006</v>
      </c>
      <c r="G183" s="63">
        <v>2.7294744868718968</v>
      </c>
      <c r="H183" s="63">
        <v>9.8684800000000003E-2</v>
      </c>
      <c r="I183" s="63">
        <v>0.14174600000000001</v>
      </c>
      <c r="J183" s="63">
        <v>0.110944</v>
      </c>
      <c r="K183" s="63">
        <v>3.6833299999999999E-2</v>
      </c>
      <c r="L183" s="63">
        <v>0.41985149999999999</v>
      </c>
      <c r="M183" s="61">
        <v>295</v>
      </c>
      <c r="N183" s="63">
        <v>0.3882082</v>
      </c>
      <c r="O183" s="61">
        <v>304</v>
      </c>
      <c r="P183" s="63">
        <v>0.40762140000000002</v>
      </c>
      <c r="Q183" s="61">
        <v>265</v>
      </c>
      <c r="R183" s="63">
        <v>0.41995130000000003</v>
      </c>
      <c r="S183" s="63">
        <v>0.43341069999999998</v>
      </c>
      <c r="T183" s="63">
        <v>0.45160359999999999</v>
      </c>
    </row>
    <row r="184" spans="1:20" x14ac:dyDescent="0.35">
      <c r="A184" s="61">
        <v>181</v>
      </c>
      <c r="B184" s="62" t="s">
        <v>236</v>
      </c>
      <c r="C184" s="62" t="s">
        <v>10</v>
      </c>
      <c r="D184" s="61">
        <v>35.1</v>
      </c>
      <c r="E184" s="61">
        <v>15.7</v>
      </c>
      <c r="F184" s="61">
        <v>74.8</v>
      </c>
      <c r="G184" s="63">
        <v>2.0306732881513816</v>
      </c>
      <c r="H184" s="63">
        <v>0.13530610000000001</v>
      </c>
      <c r="I184" s="63">
        <v>9.4698400000000002E-2</v>
      </c>
      <c r="J184" s="63">
        <v>0.1249791</v>
      </c>
      <c r="K184" s="63">
        <v>2.7388900000000001E-2</v>
      </c>
      <c r="L184" s="63">
        <v>0.43791330000000001</v>
      </c>
      <c r="M184" s="61">
        <v>337</v>
      </c>
      <c r="N184" s="63">
        <v>0.38237260000000001</v>
      </c>
      <c r="O184" s="61">
        <v>290</v>
      </c>
      <c r="P184" s="63">
        <v>0.40832160000000001</v>
      </c>
      <c r="Q184" s="61">
        <v>266</v>
      </c>
      <c r="R184" s="63">
        <v>0.4219368</v>
      </c>
      <c r="S184" s="63">
        <v>0.43342940000000002</v>
      </c>
      <c r="T184" s="63">
        <v>0.44355430000000001</v>
      </c>
    </row>
    <row r="185" spans="1:20" x14ac:dyDescent="0.35">
      <c r="A185" s="61">
        <v>182</v>
      </c>
      <c r="B185" s="62" t="s">
        <v>237</v>
      </c>
      <c r="C185" s="62" t="s">
        <v>10</v>
      </c>
      <c r="D185" s="61">
        <v>36.6</v>
      </c>
      <c r="E185" s="61">
        <v>13.6</v>
      </c>
      <c r="F185" s="61">
        <v>76.3</v>
      </c>
      <c r="G185" s="63">
        <v>1.1903359373972588</v>
      </c>
      <c r="H185" s="63">
        <v>0.1410884</v>
      </c>
      <c r="I185" s="63">
        <v>8.2031699999999999E-2</v>
      </c>
      <c r="J185" s="63">
        <v>0.1274854</v>
      </c>
      <c r="K185" s="63">
        <v>1.60556E-2</v>
      </c>
      <c r="L185" s="63">
        <v>0.43444739999999998</v>
      </c>
      <c r="M185" s="61">
        <v>329</v>
      </c>
      <c r="N185" s="63">
        <v>0.36666110000000002</v>
      </c>
      <c r="O185" s="61">
        <v>245</v>
      </c>
      <c r="P185" s="63">
        <v>0.4059759</v>
      </c>
      <c r="Q185" s="61">
        <v>263</v>
      </c>
      <c r="R185" s="63">
        <v>0.42555219999999999</v>
      </c>
      <c r="S185" s="63">
        <v>0.44318030000000003</v>
      </c>
      <c r="T185" s="63">
        <v>0.45885039999999999</v>
      </c>
    </row>
    <row r="186" spans="1:20" x14ac:dyDescent="0.35">
      <c r="A186" s="61">
        <v>183</v>
      </c>
      <c r="B186" s="62" t="s">
        <v>238</v>
      </c>
      <c r="C186" s="62" t="s">
        <v>10</v>
      </c>
      <c r="D186" s="61">
        <v>22.3</v>
      </c>
      <c r="E186" s="61">
        <v>15.5</v>
      </c>
      <c r="F186" s="61">
        <v>70.900000000000006</v>
      </c>
      <c r="G186" s="63">
        <v>2.6689464697130969</v>
      </c>
      <c r="H186" s="63">
        <v>8.5963700000000004E-2</v>
      </c>
      <c r="I186" s="63">
        <v>9.3492099999999995E-2</v>
      </c>
      <c r="J186" s="63">
        <v>0.11846279999999999</v>
      </c>
      <c r="K186" s="63">
        <v>3.6023800000000002E-2</v>
      </c>
      <c r="L186" s="63">
        <v>0.37612200000000001</v>
      </c>
      <c r="M186" s="61">
        <v>198</v>
      </c>
      <c r="N186" s="63">
        <v>0.33394239999999997</v>
      </c>
      <c r="O186" s="61">
        <v>158</v>
      </c>
      <c r="P186" s="63">
        <v>0.34667599999999998</v>
      </c>
      <c r="Q186" s="61">
        <v>132</v>
      </c>
      <c r="R186" s="63">
        <v>0.35527059999999999</v>
      </c>
      <c r="S186" s="63">
        <v>0.36474099999999998</v>
      </c>
      <c r="T186" s="63">
        <v>0.37813580000000002</v>
      </c>
    </row>
    <row r="187" spans="1:20" x14ac:dyDescent="0.35">
      <c r="A187" s="61">
        <v>184</v>
      </c>
      <c r="B187" s="62" t="s">
        <v>239</v>
      </c>
      <c r="C187" s="62" t="s">
        <v>10</v>
      </c>
      <c r="D187" s="61">
        <v>23.5</v>
      </c>
      <c r="E187" s="61">
        <v>19.2</v>
      </c>
      <c r="F187" s="61">
        <v>73.7</v>
      </c>
      <c r="G187" s="63">
        <v>6.5444965706682874</v>
      </c>
      <c r="H187" s="63">
        <v>9.0589600000000006E-2</v>
      </c>
      <c r="I187" s="63">
        <v>0.1158095</v>
      </c>
      <c r="J187" s="63">
        <v>0.12314120000000001</v>
      </c>
      <c r="K187" s="63">
        <v>8.82381E-2</v>
      </c>
      <c r="L187" s="63">
        <v>0.45156499999999999</v>
      </c>
      <c r="M187" s="61">
        <v>372</v>
      </c>
      <c r="N187" s="63">
        <v>0.41777839999999999</v>
      </c>
      <c r="O187" s="61">
        <v>387</v>
      </c>
      <c r="P187" s="63">
        <v>0.4126145</v>
      </c>
      <c r="Q187" s="61">
        <v>275</v>
      </c>
      <c r="R187" s="63">
        <v>0.40970259999999997</v>
      </c>
      <c r="S187" s="63">
        <v>0.40653440000000002</v>
      </c>
      <c r="T187" s="63">
        <v>0.40741850000000002</v>
      </c>
    </row>
    <row r="188" spans="1:20" x14ac:dyDescent="0.35">
      <c r="A188" s="61">
        <v>185</v>
      </c>
      <c r="B188" s="62" t="s">
        <v>240</v>
      </c>
      <c r="C188" s="62" t="s">
        <v>10</v>
      </c>
      <c r="D188" s="61">
        <v>27.8</v>
      </c>
      <c r="E188" s="61">
        <v>18.3</v>
      </c>
      <c r="F188" s="61">
        <v>77.8</v>
      </c>
      <c r="G188" s="63">
        <v>1.4947249555027731</v>
      </c>
      <c r="H188" s="63">
        <v>0.1071655</v>
      </c>
      <c r="I188" s="63">
        <v>0.11038100000000001</v>
      </c>
      <c r="J188" s="63">
        <v>0.12999169999999999</v>
      </c>
      <c r="K188" s="63">
        <v>2.0103200000000002E-2</v>
      </c>
      <c r="L188" s="63">
        <v>0.43229380000000001</v>
      </c>
      <c r="M188" s="61">
        <v>324</v>
      </c>
      <c r="N188" s="63">
        <v>0.3676413</v>
      </c>
      <c r="O188" s="61">
        <v>248</v>
      </c>
      <c r="P188" s="63">
        <v>0.39561039999999997</v>
      </c>
      <c r="Q188" s="61">
        <v>241</v>
      </c>
      <c r="R188" s="63">
        <v>0.40770659999999997</v>
      </c>
      <c r="S188" s="63">
        <v>0.41557529999999998</v>
      </c>
      <c r="T188" s="63">
        <v>0.42190830000000001</v>
      </c>
    </row>
    <row r="189" spans="1:20" x14ac:dyDescent="0.35">
      <c r="A189" s="61">
        <v>186</v>
      </c>
      <c r="B189" s="62" t="s">
        <v>241</v>
      </c>
      <c r="C189" s="62" t="s">
        <v>10</v>
      </c>
      <c r="D189" s="61">
        <v>41.2</v>
      </c>
      <c r="E189" s="61">
        <v>17.899999999999999</v>
      </c>
      <c r="F189" s="61">
        <v>66.2</v>
      </c>
      <c r="G189" s="63">
        <v>1.0514988571889843</v>
      </c>
      <c r="H189" s="63">
        <v>0.15882089999999999</v>
      </c>
      <c r="I189" s="63">
        <v>0.1079682</v>
      </c>
      <c r="J189" s="63">
        <v>0.1106099</v>
      </c>
      <c r="K189" s="63">
        <v>1.4166700000000001E-2</v>
      </c>
      <c r="L189" s="63">
        <v>0.4385888</v>
      </c>
      <c r="M189" s="61">
        <v>339</v>
      </c>
      <c r="N189" s="63">
        <v>0.39156560000000001</v>
      </c>
      <c r="O189" s="61">
        <v>314</v>
      </c>
      <c r="P189" s="63">
        <v>0.43403890000000001</v>
      </c>
      <c r="Q189" s="61">
        <v>332</v>
      </c>
      <c r="R189" s="63">
        <v>0.4544145</v>
      </c>
      <c r="S189" s="63">
        <v>0.4752325</v>
      </c>
      <c r="T189" s="63">
        <v>0.50296300000000005</v>
      </c>
    </row>
    <row r="190" spans="1:20" x14ac:dyDescent="0.35">
      <c r="A190" s="61">
        <v>187</v>
      </c>
      <c r="B190" s="62" t="s">
        <v>242</v>
      </c>
      <c r="C190" s="62" t="s">
        <v>10</v>
      </c>
      <c r="D190" s="61">
        <v>52.3</v>
      </c>
      <c r="E190" s="61">
        <v>17.2</v>
      </c>
      <c r="F190" s="61">
        <v>83.7</v>
      </c>
      <c r="G190" s="63">
        <v>4.2280885878522518</v>
      </c>
      <c r="H190" s="63">
        <v>0.20161000000000001</v>
      </c>
      <c r="I190" s="63">
        <v>0.103746</v>
      </c>
      <c r="J190" s="63">
        <v>0.13984959999999999</v>
      </c>
      <c r="K190" s="63">
        <v>5.7071400000000001E-2</v>
      </c>
      <c r="L190" s="63">
        <v>0.59352360000000004</v>
      </c>
      <c r="M190" s="61">
        <v>608</v>
      </c>
      <c r="N190" s="63">
        <v>0.50227710000000003</v>
      </c>
      <c r="O190" s="61">
        <v>595</v>
      </c>
      <c r="P190" s="63">
        <v>0.53248519999999999</v>
      </c>
      <c r="Q190" s="61">
        <v>570</v>
      </c>
      <c r="R190" s="63">
        <v>0.55748189999999997</v>
      </c>
      <c r="S190" s="63">
        <v>0.5927171</v>
      </c>
      <c r="T190" s="63">
        <v>0.63718940000000002</v>
      </c>
    </row>
    <row r="191" spans="1:20" x14ac:dyDescent="0.35">
      <c r="A191" s="61">
        <v>188</v>
      </c>
      <c r="B191" s="62" t="s">
        <v>243</v>
      </c>
      <c r="C191" s="62" t="s">
        <v>10</v>
      </c>
      <c r="D191" s="61">
        <v>29.7</v>
      </c>
      <c r="E191" s="61">
        <v>19.7</v>
      </c>
      <c r="F191" s="61">
        <v>75</v>
      </c>
      <c r="G191" s="63">
        <v>1.3424327631623942</v>
      </c>
      <c r="H191" s="63">
        <v>0.1144898</v>
      </c>
      <c r="I191" s="63">
        <v>0.1188254</v>
      </c>
      <c r="J191" s="63">
        <v>0.12531329999999999</v>
      </c>
      <c r="K191" s="63">
        <v>1.8079399999999999E-2</v>
      </c>
      <c r="L191" s="63">
        <v>0.43225730000000001</v>
      </c>
      <c r="M191" s="61">
        <v>323</v>
      </c>
      <c r="N191" s="63">
        <v>0.37670789999999998</v>
      </c>
      <c r="O191" s="61">
        <v>268</v>
      </c>
      <c r="P191" s="63">
        <v>0.40650360000000002</v>
      </c>
      <c r="Q191" s="61">
        <v>264</v>
      </c>
      <c r="R191" s="63">
        <v>0.41800660000000001</v>
      </c>
      <c r="S191" s="63">
        <v>0.42341250000000002</v>
      </c>
      <c r="T191" s="63">
        <v>0.42319509999999999</v>
      </c>
    </row>
    <row r="192" spans="1:20" x14ac:dyDescent="0.35">
      <c r="A192" s="61">
        <v>189</v>
      </c>
      <c r="B192" s="62" t="s">
        <v>244</v>
      </c>
      <c r="C192" s="62" t="s">
        <v>10</v>
      </c>
      <c r="D192" s="61">
        <v>34</v>
      </c>
      <c r="E192" s="61">
        <v>21.4</v>
      </c>
      <c r="F192" s="61">
        <v>75.2</v>
      </c>
      <c r="G192" s="63">
        <v>0</v>
      </c>
      <c r="H192" s="63">
        <v>0.13106580000000001</v>
      </c>
      <c r="I192" s="63">
        <v>0.12907940000000001</v>
      </c>
      <c r="J192" s="63">
        <v>0.12564739999999999</v>
      </c>
      <c r="K192" s="63">
        <v>0</v>
      </c>
      <c r="L192" s="63">
        <v>0.4494455</v>
      </c>
      <c r="M192" s="61">
        <v>367</v>
      </c>
      <c r="N192" s="63">
        <v>0.38579259999999999</v>
      </c>
      <c r="O192" s="61">
        <v>295</v>
      </c>
      <c r="P192" s="63">
        <v>0.43540329999999999</v>
      </c>
      <c r="Q192" s="61">
        <v>336</v>
      </c>
      <c r="R192" s="63">
        <v>0.44897749999999997</v>
      </c>
      <c r="S192" s="63">
        <v>0.4544917</v>
      </c>
      <c r="T192" s="63">
        <v>0.45302360000000003</v>
      </c>
    </row>
    <row r="193" spans="1:20" x14ac:dyDescent="0.35">
      <c r="A193" s="61">
        <v>190</v>
      </c>
      <c r="B193" s="62" t="s">
        <v>245</v>
      </c>
      <c r="C193" s="62" t="s">
        <v>13</v>
      </c>
      <c r="D193" s="61">
        <v>45.6</v>
      </c>
      <c r="E193" s="61">
        <v>31.3</v>
      </c>
      <c r="F193" s="61">
        <v>65.400000000000006</v>
      </c>
      <c r="G193" s="63">
        <v>0.50078969241011506</v>
      </c>
      <c r="H193" s="63">
        <v>0.1757823</v>
      </c>
      <c r="I193" s="63">
        <v>0.18879360000000001</v>
      </c>
      <c r="J193" s="63">
        <v>0.1092732</v>
      </c>
      <c r="K193" s="63">
        <v>6.7460000000000003E-3</v>
      </c>
      <c r="L193" s="63">
        <v>0.53834029999999999</v>
      </c>
      <c r="M193" s="61">
        <v>563</v>
      </c>
      <c r="N193" s="63">
        <v>0.4805952</v>
      </c>
      <c r="O193" s="61">
        <v>559</v>
      </c>
      <c r="P193" s="63">
        <v>0.547705</v>
      </c>
      <c r="Q193" s="61">
        <v>593</v>
      </c>
      <c r="R193" s="63">
        <v>0.57560370000000005</v>
      </c>
      <c r="S193" s="63">
        <v>0.59969360000000005</v>
      </c>
      <c r="T193" s="63">
        <v>0.61946080000000003</v>
      </c>
    </row>
    <row r="194" spans="1:20" x14ac:dyDescent="0.35">
      <c r="A194" s="61">
        <v>191</v>
      </c>
      <c r="B194" s="62" t="s">
        <v>246</v>
      </c>
      <c r="C194" s="62" t="s">
        <v>13</v>
      </c>
      <c r="D194" s="61">
        <v>49.6</v>
      </c>
      <c r="E194" s="61">
        <v>30.6</v>
      </c>
      <c r="F194" s="61">
        <v>60.6</v>
      </c>
      <c r="G194" s="63">
        <v>1.2585064985840893</v>
      </c>
      <c r="H194" s="63">
        <v>0.19120180000000001</v>
      </c>
      <c r="I194" s="63">
        <v>0.1845714</v>
      </c>
      <c r="J194" s="63">
        <v>0.1012531</v>
      </c>
      <c r="K194" s="63">
        <v>1.7000000000000001E-2</v>
      </c>
      <c r="L194" s="63">
        <v>0.54933540000000003</v>
      </c>
      <c r="M194" s="61">
        <v>581</v>
      </c>
      <c r="N194" s="63">
        <v>0.49402639999999998</v>
      </c>
      <c r="O194" s="61">
        <v>586</v>
      </c>
      <c r="P194" s="63">
        <v>0.55682620000000005</v>
      </c>
      <c r="Q194" s="61">
        <v>600</v>
      </c>
      <c r="R194" s="63">
        <v>0.58752269999999995</v>
      </c>
      <c r="S194" s="63">
        <v>0.6150719</v>
      </c>
      <c r="T194" s="63">
        <v>0.63568740000000001</v>
      </c>
    </row>
    <row r="195" spans="1:20" x14ac:dyDescent="0.35">
      <c r="A195" s="61">
        <v>192</v>
      </c>
      <c r="B195" s="62" t="s">
        <v>247</v>
      </c>
      <c r="C195" s="62" t="s">
        <v>13</v>
      </c>
      <c r="D195" s="61">
        <v>42.4</v>
      </c>
      <c r="E195" s="61">
        <v>20.3</v>
      </c>
      <c r="F195" s="61">
        <v>72.400000000000006</v>
      </c>
      <c r="G195" s="63">
        <v>1.1744972742742861</v>
      </c>
      <c r="H195" s="63">
        <v>0.1634467</v>
      </c>
      <c r="I195" s="63">
        <v>0.12244439999999999</v>
      </c>
      <c r="J195" s="63">
        <v>0.1209691</v>
      </c>
      <c r="K195" s="63">
        <v>1.57857E-2</v>
      </c>
      <c r="L195" s="63">
        <v>0.47921429999999998</v>
      </c>
      <c r="M195" s="61">
        <v>430</v>
      </c>
      <c r="N195" s="63">
        <v>0.42264600000000002</v>
      </c>
      <c r="O195" s="61">
        <v>401</v>
      </c>
      <c r="P195" s="63">
        <v>0.4649469</v>
      </c>
      <c r="Q195" s="61">
        <v>405</v>
      </c>
      <c r="R195" s="63">
        <v>0.48349229999999999</v>
      </c>
      <c r="S195" s="63">
        <v>0.49973190000000001</v>
      </c>
      <c r="T195" s="63">
        <v>0.5203641</v>
      </c>
    </row>
    <row r="196" spans="1:20" x14ac:dyDescent="0.35">
      <c r="A196" s="61">
        <v>193</v>
      </c>
      <c r="B196" s="62" t="s">
        <v>248</v>
      </c>
      <c r="C196" s="62" t="s">
        <v>13</v>
      </c>
      <c r="D196" s="61">
        <v>45.8</v>
      </c>
      <c r="E196" s="61">
        <v>23.6</v>
      </c>
      <c r="F196" s="61">
        <v>74.400000000000006</v>
      </c>
      <c r="G196" s="63">
        <v>1.8646130149737026</v>
      </c>
      <c r="H196" s="63">
        <v>0.1765533</v>
      </c>
      <c r="I196" s="63">
        <v>0.14234920000000001</v>
      </c>
      <c r="J196" s="63">
        <v>0.1243108</v>
      </c>
      <c r="K196" s="63">
        <v>2.5095200000000002E-2</v>
      </c>
      <c r="L196" s="63">
        <v>0.52677960000000001</v>
      </c>
      <c r="M196" s="61">
        <v>548</v>
      </c>
      <c r="N196" s="63">
        <v>0.46830850000000002</v>
      </c>
      <c r="O196" s="61">
        <v>528</v>
      </c>
      <c r="P196" s="63">
        <v>0.50785570000000002</v>
      </c>
      <c r="Q196" s="61">
        <v>516</v>
      </c>
      <c r="R196" s="63">
        <v>0.52687640000000002</v>
      </c>
      <c r="S196" s="63">
        <v>0.54387459999999999</v>
      </c>
      <c r="T196" s="63">
        <v>0.56414529999999996</v>
      </c>
    </row>
    <row r="197" spans="1:20" x14ac:dyDescent="0.35">
      <c r="A197" s="61">
        <v>194</v>
      </c>
      <c r="B197" s="62" t="s">
        <v>249</v>
      </c>
      <c r="C197" s="62" t="s">
        <v>13</v>
      </c>
      <c r="D197" s="61">
        <v>44.8</v>
      </c>
      <c r="E197" s="61">
        <v>23.8</v>
      </c>
      <c r="F197" s="61">
        <v>64.599999999999994</v>
      </c>
      <c r="G197" s="63">
        <v>1.23830184302799</v>
      </c>
      <c r="H197" s="63">
        <v>0.1726984</v>
      </c>
      <c r="I197" s="63">
        <v>0.14355560000000001</v>
      </c>
      <c r="J197" s="63">
        <v>0.1079365</v>
      </c>
      <c r="K197" s="63">
        <v>1.6730200000000001E-2</v>
      </c>
      <c r="L197" s="63">
        <v>0.4876373</v>
      </c>
      <c r="M197" s="61">
        <v>454</v>
      </c>
      <c r="N197" s="63">
        <v>0.4409206</v>
      </c>
      <c r="O197" s="61">
        <v>463</v>
      </c>
      <c r="P197" s="63">
        <v>0.48808639999999998</v>
      </c>
      <c r="Q197" s="61">
        <v>456</v>
      </c>
      <c r="R197" s="63">
        <v>0.51014979999999999</v>
      </c>
      <c r="S197" s="63">
        <v>0.53047480000000002</v>
      </c>
      <c r="T197" s="63">
        <v>0.55281040000000004</v>
      </c>
    </row>
    <row r="198" spans="1:20" x14ac:dyDescent="0.35">
      <c r="A198" s="61">
        <v>195</v>
      </c>
      <c r="B198" s="62" t="s">
        <v>250</v>
      </c>
      <c r="C198" s="62" t="s">
        <v>13</v>
      </c>
      <c r="D198" s="61">
        <v>54</v>
      </c>
      <c r="E198" s="61">
        <v>24.8</v>
      </c>
      <c r="F198" s="61">
        <v>80.7</v>
      </c>
      <c r="G198" s="63">
        <v>0.48292446564005598</v>
      </c>
      <c r="H198" s="63">
        <v>0.2081633</v>
      </c>
      <c r="I198" s="63">
        <v>0.14958730000000001</v>
      </c>
      <c r="J198" s="63">
        <v>0.13483709999999999</v>
      </c>
      <c r="K198" s="63">
        <v>6.4761999999999997E-3</v>
      </c>
      <c r="L198" s="63">
        <v>0.5982925</v>
      </c>
      <c r="M198" s="61">
        <v>610</v>
      </c>
      <c r="N198" s="63">
        <v>0.4990638</v>
      </c>
      <c r="O198" s="61">
        <v>592</v>
      </c>
      <c r="P198" s="63">
        <v>0.56623239999999997</v>
      </c>
      <c r="Q198" s="61">
        <v>606</v>
      </c>
      <c r="R198" s="63">
        <v>0.59425430000000001</v>
      </c>
      <c r="S198" s="63">
        <v>0.62255510000000003</v>
      </c>
      <c r="T198" s="63">
        <v>0.65933629999999999</v>
      </c>
    </row>
    <row r="199" spans="1:20" x14ac:dyDescent="0.35">
      <c r="A199" s="61">
        <v>196</v>
      </c>
      <c r="B199" s="62" t="s">
        <v>251</v>
      </c>
      <c r="C199" s="62" t="s">
        <v>13</v>
      </c>
      <c r="D199" s="61">
        <v>50.2</v>
      </c>
      <c r="E199" s="61">
        <v>24.6</v>
      </c>
      <c r="F199" s="61">
        <v>70.400000000000006</v>
      </c>
      <c r="G199" s="63">
        <v>2.1067115182095364</v>
      </c>
      <c r="H199" s="63">
        <v>0.19351470000000001</v>
      </c>
      <c r="I199" s="63">
        <v>0.14838100000000001</v>
      </c>
      <c r="J199" s="63">
        <v>0.11762739999999999</v>
      </c>
      <c r="K199" s="63">
        <v>2.8468299999999998E-2</v>
      </c>
      <c r="L199" s="63">
        <v>0.54595830000000001</v>
      </c>
      <c r="M199" s="61">
        <v>571</v>
      </c>
      <c r="N199" s="63">
        <v>0.48799140000000002</v>
      </c>
      <c r="O199" s="61">
        <v>576</v>
      </c>
      <c r="P199" s="63">
        <v>0.53207839999999995</v>
      </c>
      <c r="Q199" s="61">
        <v>568</v>
      </c>
      <c r="R199" s="63">
        <v>0.5564443</v>
      </c>
      <c r="S199" s="63">
        <v>0.58245970000000002</v>
      </c>
      <c r="T199" s="63">
        <v>0.61452070000000003</v>
      </c>
    </row>
    <row r="200" spans="1:20" x14ac:dyDescent="0.35">
      <c r="A200" s="61">
        <v>197</v>
      </c>
      <c r="B200" s="62" t="s">
        <v>252</v>
      </c>
      <c r="C200" s="62" t="s">
        <v>13</v>
      </c>
      <c r="D200" s="61">
        <v>51.8</v>
      </c>
      <c r="E200" s="61">
        <v>24.2</v>
      </c>
      <c r="F200" s="61">
        <v>74.3</v>
      </c>
      <c r="G200" s="63">
        <v>2.1032398107284691</v>
      </c>
      <c r="H200" s="63">
        <v>0.19968250000000001</v>
      </c>
      <c r="I200" s="63">
        <v>0.1459683</v>
      </c>
      <c r="J200" s="63">
        <v>0.1241437</v>
      </c>
      <c r="K200" s="63">
        <v>2.8333299999999999E-2</v>
      </c>
      <c r="L200" s="63">
        <v>0.56605559999999999</v>
      </c>
      <c r="M200" s="61">
        <v>596</v>
      </c>
      <c r="N200" s="63">
        <v>0.49812780000000001</v>
      </c>
      <c r="O200" s="61">
        <v>590</v>
      </c>
      <c r="P200" s="63">
        <v>0.54373490000000002</v>
      </c>
      <c r="Q200" s="61">
        <v>587</v>
      </c>
      <c r="R200" s="63">
        <v>0.56901230000000003</v>
      </c>
      <c r="S200" s="63">
        <v>0.59682659999999998</v>
      </c>
      <c r="T200" s="63">
        <v>0.6326233</v>
      </c>
    </row>
    <row r="201" spans="1:20" x14ac:dyDescent="0.35">
      <c r="A201" s="61">
        <v>198</v>
      </c>
      <c r="B201" s="62" t="s">
        <v>253</v>
      </c>
      <c r="C201" s="62" t="s">
        <v>13</v>
      </c>
      <c r="D201" s="61">
        <v>38.5</v>
      </c>
      <c r="E201" s="61">
        <v>28.1</v>
      </c>
      <c r="F201" s="61">
        <v>69.900000000000006</v>
      </c>
      <c r="G201" s="63">
        <v>2.5070437918987767</v>
      </c>
      <c r="H201" s="63">
        <v>0.14841270000000001</v>
      </c>
      <c r="I201" s="63">
        <v>0.16949210000000001</v>
      </c>
      <c r="J201" s="63">
        <v>0.11679200000000001</v>
      </c>
      <c r="K201" s="63">
        <v>3.3865100000000002E-2</v>
      </c>
      <c r="L201" s="63">
        <v>0.50928879999999999</v>
      </c>
      <c r="M201" s="61">
        <v>502</v>
      </c>
      <c r="N201" s="63">
        <v>0.46856179999999997</v>
      </c>
      <c r="O201" s="61">
        <v>529</v>
      </c>
      <c r="P201" s="63">
        <v>0.50036820000000004</v>
      </c>
      <c r="Q201" s="61">
        <v>496</v>
      </c>
      <c r="R201" s="63">
        <v>0.5172776</v>
      </c>
      <c r="S201" s="63">
        <v>0.53250430000000004</v>
      </c>
      <c r="T201" s="63">
        <v>0.54799180000000003</v>
      </c>
    </row>
    <row r="202" spans="1:20" x14ac:dyDescent="0.35">
      <c r="A202" s="61">
        <v>199</v>
      </c>
      <c r="B202" s="62" t="s">
        <v>254</v>
      </c>
      <c r="C202" s="62" t="s">
        <v>13</v>
      </c>
      <c r="D202" s="61">
        <v>39.799999999999997</v>
      </c>
      <c r="E202" s="61">
        <v>36.9</v>
      </c>
      <c r="F202" s="61">
        <v>74</v>
      </c>
      <c r="G202" s="63">
        <v>0.98820738096321648</v>
      </c>
      <c r="H202" s="63">
        <v>0.153424</v>
      </c>
      <c r="I202" s="63">
        <v>0.2225714</v>
      </c>
      <c r="J202" s="63">
        <v>0.1236424</v>
      </c>
      <c r="K202" s="63">
        <v>1.33571E-2</v>
      </c>
      <c r="L202" s="63">
        <v>0.58690240000000005</v>
      </c>
      <c r="M202" s="61">
        <v>606</v>
      </c>
      <c r="N202" s="63">
        <v>0.51299510000000004</v>
      </c>
      <c r="O202" s="61">
        <v>607</v>
      </c>
      <c r="P202" s="63">
        <v>0.58157999999999999</v>
      </c>
      <c r="Q202" s="61">
        <v>615</v>
      </c>
      <c r="R202" s="63">
        <v>0.61627050000000005</v>
      </c>
      <c r="S202" s="63">
        <v>0.6554352</v>
      </c>
      <c r="T202" s="63">
        <v>0.70343319999999998</v>
      </c>
    </row>
    <row r="203" spans="1:20" x14ac:dyDescent="0.35">
      <c r="A203" s="61">
        <v>200</v>
      </c>
      <c r="B203" s="62" t="s">
        <v>255</v>
      </c>
      <c r="C203" s="62" t="s">
        <v>13</v>
      </c>
      <c r="D203" s="61">
        <v>41.7</v>
      </c>
      <c r="E203" s="61">
        <v>28.9</v>
      </c>
      <c r="F203" s="61">
        <v>64.900000000000006</v>
      </c>
      <c r="G203" s="63">
        <v>1.6571874416502048</v>
      </c>
      <c r="H203" s="63">
        <v>0.16074830000000001</v>
      </c>
      <c r="I203" s="63">
        <v>0.17431749999999999</v>
      </c>
      <c r="J203" s="63">
        <v>0.1084378</v>
      </c>
      <c r="K203" s="63">
        <v>2.2396800000000001E-2</v>
      </c>
      <c r="L203" s="63">
        <v>0.50854739999999998</v>
      </c>
      <c r="M203" s="61">
        <v>498</v>
      </c>
      <c r="N203" s="63">
        <v>0.46590029999999999</v>
      </c>
      <c r="O203" s="61">
        <v>524</v>
      </c>
      <c r="P203" s="63">
        <v>0.51148950000000004</v>
      </c>
      <c r="Q203" s="61">
        <v>527</v>
      </c>
      <c r="R203" s="63">
        <v>0.53379239999999994</v>
      </c>
      <c r="S203" s="63">
        <v>0.55341770000000001</v>
      </c>
      <c r="T203" s="63">
        <v>0.57039240000000002</v>
      </c>
    </row>
    <row r="204" spans="1:20" x14ac:dyDescent="0.35">
      <c r="A204" s="61">
        <v>201</v>
      </c>
      <c r="B204" s="62" t="s">
        <v>256</v>
      </c>
      <c r="C204" s="62" t="s">
        <v>13</v>
      </c>
      <c r="D204" s="61">
        <v>39.299999999999997</v>
      </c>
      <c r="E204" s="61">
        <v>40.6</v>
      </c>
      <c r="F204" s="61">
        <v>66.5</v>
      </c>
      <c r="G204" s="63">
        <v>1.2312667601837364</v>
      </c>
      <c r="H204" s="63">
        <v>0.15149660000000001</v>
      </c>
      <c r="I204" s="63">
        <v>0.24488889999999999</v>
      </c>
      <c r="J204" s="63">
        <v>0.1111111</v>
      </c>
      <c r="K204" s="63">
        <v>1.6595200000000001E-2</v>
      </c>
      <c r="L204" s="63">
        <v>0.60729359999999999</v>
      </c>
      <c r="M204" s="61">
        <v>616</v>
      </c>
      <c r="N204" s="63">
        <v>0.5240918</v>
      </c>
      <c r="O204" s="61">
        <v>614</v>
      </c>
      <c r="P204" s="63">
        <v>0.60413209999999995</v>
      </c>
      <c r="Q204" s="61">
        <v>626</v>
      </c>
      <c r="R204" s="63">
        <v>0.65157240000000005</v>
      </c>
      <c r="S204" s="63">
        <v>0.70897160000000004</v>
      </c>
      <c r="T204" s="63">
        <v>0.77256579999999997</v>
      </c>
    </row>
    <row r="205" spans="1:20" x14ac:dyDescent="0.35">
      <c r="A205" s="61">
        <v>202</v>
      </c>
      <c r="B205" s="62" t="s">
        <v>257</v>
      </c>
      <c r="C205" s="62" t="s">
        <v>13</v>
      </c>
      <c r="D205" s="61">
        <v>45.4</v>
      </c>
      <c r="E205" s="61">
        <v>23.8</v>
      </c>
      <c r="F205" s="61">
        <v>59.5</v>
      </c>
      <c r="G205" s="63">
        <v>2.1704116800570299</v>
      </c>
      <c r="H205" s="63">
        <v>0.17501130000000001</v>
      </c>
      <c r="I205" s="63">
        <v>0.14355560000000001</v>
      </c>
      <c r="J205" s="63">
        <v>9.9415199999999995E-2</v>
      </c>
      <c r="K205" s="63">
        <v>2.92778E-2</v>
      </c>
      <c r="L205" s="63">
        <v>0.48538039999999999</v>
      </c>
      <c r="M205" s="61">
        <v>447</v>
      </c>
      <c r="N205" s="63">
        <v>0.44725989999999999</v>
      </c>
      <c r="O205" s="61">
        <v>478</v>
      </c>
      <c r="P205" s="63">
        <v>0.48657590000000001</v>
      </c>
      <c r="Q205" s="61">
        <v>453</v>
      </c>
      <c r="R205" s="63">
        <v>0.50933669999999998</v>
      </c>
      <c r="S205" s="63">
        <v>0.53306310000000001</v>
      </c>
      <c r="T205" s="63">
        <v>0.55899129999999997</v>
      </c>
    </row>
    <row r="206" spans="1:20" x14ac:dyDescent="0.35">
      <c r="A206" s="61">
        <v>203</v>
      </c>
      <c r="B206" s="62" t="s">
        <v>258</v>
      </c>
      <c r="C206" s="62" t="s">
        <v>13</v>
      </c>
      <c r="D206" s="61">
        <v>44.2</v>
      </c>
      <c r="E206" s="61">
        <v>29</v>
      </c>
      <c r="F206" s="61">
        <v>50.1</v>
      </c>
      <c r="G206" s="63">
        <v>2.3410480095187198</v>
      </c>
      <c r="H206" s="63">
        <v>0.1703855</v>
      </c>
      <c r="I206" s="63">
        <v>0.17492060000000001</v>
      </c>
      <c r="J206" s="63">
        <v>8.37093E-2</v>
      </c>
      <c r="K206" s="63">
        <v>3.1571399999999999E-2</v>
      </c>
      <c r="L206" s="63">
        <v>0.49515120000000001</v>
      </c>
      <c r="M206" s="61">
        <v>474</v>
      </c>
      <c r="N206" s="63">
        <v>0.46058680000000002</v>
      </c>
      <c r="O206" s="61">
        <v>513</v>
      </c>
      <c r="P206" s="63">
        <v>0.50828859999999998</v>
      </c>
      <c r="Q206" s="61">
        <v>520</v>
      </c>
      <c r="R206" s="63">
        <v>0.53675010000000001</v>
      </c>
      <c r="S206" s="63">
        <v>0.56402770000000002</v>
      </c>
      <c r="T206" s="63">
        <v>0.5837464</v>
      </c>
    </row>
    <row r="207" spans="1:20" x14ac:dyDescent="0.35">
      <c r="A207" s="61">
        <v>204</v>
      </c>
      <c r="B207" s="62" t="s">
        <v>259</v>
      </c>
      <c r="C207" s="62" t="s">
        <v>13</v>
      </c>
      <c r="D207" s="61">
        <v>49.3</v>
      </c>
      <c r="E207" s="61">
        <v>24.5</v>
      </c>
      <c r="F207" s="61">
        <v>64.3</v>
      </c>
      <c r="G207" s="63">
        <v>2.9414826803715526</v>
      </c>
      <c r="H207" s="63">
        <v>0.1900453</v>
      </c>
      <c r="I207" s="63">
        <v>0.14777779999999999</v>
      </c>
      <c r="J207" s="63">
        <v>0.1074353</v>
      </c>
      <c r="K207" s="63">
        <v>3.9666699999999999E-2</v>
      </c>
      <c r="L207" s="63">
        <v>0.5295398</v>
      </c>
      <c r="M207" s="61">
        <v>553</v>
      </c>
      <c r="N207" s="63">
        <v>0.4849251</v>
      </c>
      <c r="O207" s="61">
        <v>569</v>
      </c>
      <c r="P207" s="63">
        <v>0.52105060000000003</v>
      </c>
      <c r="Q207" s="61">
        <v>551</v>
      </c>
      <c r="R207" s="63">
        <v>0.54444840000000005</v>
      </c>
      <c r="S207" s="63">
        <v>0.57153489999999996</v>
      </c>
      <c r="T207" s="63">
        <v>0.60389539999999997</v>
      </c>
    </row>
    <row r="208" spans="1:20" x14ac:dyDescent="0.35">
      <c r="A208" s="61">
        <v>205</v>
      </c>
      <c r="B208" s="62" t="s">
        <v>260</v>
      </c>
      <c r="C208" s="62" t="s">
        <v>13</v>
      </c>
      <c r="D208" s="61">
        <v>38.700000000000003</v>
      </c>
      <c r="E208" s="61">
        <v>30.3</v>
      </c>
      <c r="F208" s="61">
        <v>71.3</v>
      </c>
      <c r="G208" s="63">
        <v>1.1860988753332591</v>
      </c>
      <c r="H208" s="63">
        <v>0.1491837</v>
      </c>
      <c r="I208" s="63">
        <v>0.1827619</v>
      </c>
      <c r="J208" s="63">
        <v>0.11913120000000001</v>
      </c>
      <c r="K208" s="63">
        <v>1.60556E-2</v>
      </c>
      <c r="L208" s="63">
        <v>0.52050560000000001</v>
      </c>
      <c r="M208" s="61">
        <v>535</v>
      </c>
      <c r="N208" s="63">
        <v>0.4671323</v>
      </c>
      <c r="O208" s="61">
        <v>527</v>
      </c>
      <c r="P208" s="63">
        <v>0.51750629999999997</v>
      </c>
      <c r="Q208" s="61">
        <v>542</v>
      </c>
      <c r="R208" s="63">
        <v>0.54005420000000004</v>
      </c>
      <c r="S208" s="63">
        <v>0.5604673</v>
      </c>
      <c r="T208" s="63">
        <v>0.58394009999999996</v>
      </c>
    </row>
    <row r="209" spans="1:20" x14ac:dyDescent="0.35">
      <c r="A209" s="61">
        <v>206</v>
      </c>
      <c r="B209" s="62" t="s">
        <v>261</v>
      </c>
      <c r="C209" s="62" t="s">
        <v>13</v>
      </c>
      <c r="D209" s="61">
        <v>43.8</v>
      </c>
      <c r="E209" s="61">
        <v>41.4</v>
      </c>
      <c r="F209" s="61">
        <v>74.900000000000006</v>
      </c>
      <c r="G209" s="63">
        <v>0.8639391380879432</v>
      </c>
      <c r="H209" s="63">
        <v>0.16884350000000001</v>
      </c>
      <c r="I209" s="63">
        <v>0.2497143</v>
      </c>
      <c r="J209" s="63">
        <v>0.12514620000000001</v>
      </c>
      <c r="K209" s="63">
        <v>1.1603199999999999E-2</v>
      </c>
      <c r="L209" s="63">
        <v>0.65161530000000001</v>
      </c>
      <c r="M209" s="61">
        <v>633</v>
      </c>
      <c r="N209" s="63">
        <v>0.5553072</v>
      </c>
      <c r="O209" s="61">
        <v>632</v>
      </c>
      <c r="P209" s="63">
        <v>0.63831749999999998</v>
      </c>
      <c r="Q209" s="61">
        <v>638</v>
      </c>
      <c r="R209" s="63">
        <v>0.68135769999999996</v>
      </c>
      <c r="S209" s="63">
        <v>0.73098079999999999</v>
      </c>
      <c r="T209" s="63">
        <v>0.78875139999999999</v>
      </c>
    </row>
    <row r="210" spans="1:20" x14ac:dyDescent="0.35">
      <c r="A210" s="61">
        <v>207</v>
      </c>
      <c r="B210" s="62" t="s">
        <v>262</v>
      </c>
      <c r="C210" s="62" t="s">
        <v>13</v>
      </c>
      <c r="D210" s="61">
        <v>44.1</v>
      </c>
      <c r="E210" s="61">
        <v>29.8</v>
      </c>
      <c r="F210" s="61">
        <v>73.7</v>
      </c>
      <c r="G210" s="63">
        <v>1.3409037494437706</v>
      </c>
      <c r="H210" s="63">
        <v>0.17</v>
      </c>
      <c r="I210" s="63">
        <v>0.17974599999999999</v>
      </c>
      <c r="J210" s="63">
        <v>0.12314120000000001</v>
      </c>
      <c r="K210" s="63">
        <v>1.8079399999999999E-2</v>
      </c>
      <c r="L210" s="63">
        <v>0.54962429999999995</v>
      </c>
      <c r="M210" s="61">
        <v>582</v>
      </c>
      <c r="N210" s="63">
        <v>0.49096659999999998</v>
      </c>
      <c r="O210" s="61">
        <v>580</v>
      </c>
      <c r="P210" s="63">
        <v>0.54128790000000004</v>
      </c>
      <c r="Q210" s="61">
        <v>585</v>
      </c>
      <c r="R210" s="63">
        <v>0.56290859999999998</v>
      </c>
      <c r="S210" s="63">
        <v>0.57991919999999997</v>
      </c>
      <c r="T210" s="63">
        <v>0.59366660000000004</v>
      </c>
    </row>
    <row r="211" spans="1:20" x14ac:dyDescent="0.35">
      <c r="A211" s="61">
        <v>208</v>
      </c>
      <c r="B211" s="62" t="s">
        <v>263</v>
      </c>
      <c r="C211" s="62" t="s">
        <v>13</v>
      </c>
      <c r="D211" s="61">
        <v>40.700000000000003</v>
      </c>
      <c r="E211" s="61">
        <v>27.2</v>
      </c>
      <c r="F211" s="61">
        <v>64.8</v>
      </c>
      <c r="G211" s="63">
        <v>0.64743723949265364</v>
      </c>
      <c r="H211" s="63">
        <v>0.15689339999999999</v>
      </c>
      <c r="I211" s="63">
        <v>0.1640635</v>
      </c>
      <c r="J211" s="63">
        <v>0.1082707</v>
      </c>
      <c r="K211" s="63">
        <v>8.7697999999999995E-3</v>
      </c>
      <c r="L211" s="63">
        <v>0.48452060000000002</v>
      </c>
      <c r="M211" s="61">
        <v>445</v>
      </c>
      <c r="N211" s="63">
        <v>0.43799749999999998</v>
      </c>
      <c r="O211" s="61">
        <v>452</v>
      </c>
      <c r="P211" s="63">
        <v>0.49186259999999998</v>
      </c>
      <c r="Q211" s="61">
        <v>467</v>
      </c>
      <c r="R211" s="63">
        <v>0.51333289999999998</v>
      </c>
      <c r="S211" s="63">
        <v>0.53027740000000001</v>
      </c>
      <c r="T211" s="63">
        <v>0.54386979999999996</v>
      </c>
    </row>
    <row r="212" spans="1:20" x14ac:dyDescent="0.35">
      <c r="A212" s="61">
        <v>209</v>
      </c>
      <c r="B212" s="62" t="s">
        <v>264</v>
      </c>
      <c r="C212" s="62" t="s">
        <v>13</v>
      </c>
      <c r="D212" s="61">
        <v>40.1</v>
      </c>
      <c r="E212" s="61">
        <v>43</v>
      </c>
      <c r="F212" s="61">
        <v>64.8</v>
      </c>
      <c r="G212" s="63">
        <v>0.92071696954969107</v>
      </c>
      <c r="H212" s="63">
        <v>0.15458050000000001</v>
      </c>
      <c r="I212" s="63">
        <v>0.25936510000000002</v>
      </c>
      <c r="J212" s="63">
        <v>0.1082707</v>
      </c>
      <c r="K212" s="63">
        <v>1.24127E-2</v>
      </c>
      <c r="L212" s="63">
        <v>0.63836119999999996</v>
      </c>
      <c r="M212" s="61">
        <v>630</v>
      </c>
      <c r="N212" s="63">
        <v>0.53462900000000002</v>
      </c>
      <c r="O212" s="61">
        <v>621</v>
      </c>
      <c r="P212" s="63">
        <v>0.62739339999999999</v>
      </c>
      <c r="Q212" s="61">
        <v>635</v>
      </c>
      <c r="R212" s="63">
        <v>0.68202660000000004</v>
      </c>
      <c r="S212" s="63">
        <v>0.74788569999999999</v>
      </c>
      <c r="T212" s="63">
        <v>0.81801029999999997</v>
      </c>
    </row>
    <row r="213" spans="1:20" x14ac:dyDescent="0.35">
      <c r="A213" s="61">
        <v>210</v>
      </c>
      <c r="B213" s="62" t="s">
        <v>265</v>
      </c>
      <c r="C213" s="62" t="s">
        <v>13</v>
      </c>
      <c r="D213" s="61">
        <v>45.8</v>
      </c>
      <c r="E213" s="61">
        <v>31.7</v>
      </c>
      <c r="F213" s="61">
        <v>73.8</v>
      </c>
      <c r="G213" s="63">
        <v>2.1455823133806287</v>
      </c>
      <c r="H213" s="63">
        <v>0.1765533</v>
      </c>
      <c r="I213" s="63">
        <v>0.1912064</v>
      </c>
      <c r="J213" s="63">
        <v>0.1233083</v>
      </c>
      <c r="K213" s="63">
        <v>2.90079E-2</v>
      </c>
      <c r="L213" s="63">
        <v>0.57620530000000003</v>
      </c>
      <c r="M213" s="61">
        <v>601</v>
      </c>
      <c r="N213" s="63">
        <v>0.52007590000000004</v>
      </c>
      <c r="O213" s="61">
        <v>610</v>
      </c>
      <c r="P213" s="63">
        <v>0.56571280000000002</v>
      </c>
      <c r="Q213" s="61">
        <v>605</v>
      </c>
      <c r="R213" s="63">
        <v>0.58851089999999995</v>
      </c>
      <c r="S213" s="63">
        <v>0.60860159999999996</v>
      </c>
      <c r="T213" s="63">
        <v>0.62606819999999996</v>
      </c>
    </row>
    <row r="214" spans="1:20" x14ac:dyDescent="0.35">
      <c r="A214" s="61">
        <v>211</v>
      </c>
      <c r="B214" s="62" t="s">
        <v>266</v>
      </c>
      <c r="C214" s="62" t="s">
        <v>13</v>
      </c>
      <c r="D214" s="61">
        <v>39.200000000000003</v>
      </c>
      <c r="E214" s="61">
        <v>36.700000000000003</v>
      </c>
      <c r="F214" s="61">
        <v>80</v>
      </c>
      <c r="G214" s="63">
        <v>2.3968625569121151</v>
      </c>
      <c r="H214" s="63">
        <v>0.1511111</v>
      </c>
      <c r="I214" s="63">
        <v>0.22136510000000001</v>
      </c>
      <c r="J214" s="63">
        <v>0.13366749999999999</v>
      </c>
      <c r="K214" s="63">
        <v>3.2381E-2</v>
      </c>
      <c r="L214" s="63">
        <v>0.61263869999999998</v>
      </c>
      <c r="M214" s="61">
        <v>619</v>
      </c>
      <c r="N214" s="63">
        <v>0.53852460000000002</v>
      </c>
      <c r="O214" s="61">
        <v>625</v>
      </c>
      <c r="P214" s="63">
        <v>0.5887926</v>
      </c>
      <c r="Q214" s="61">
        <v>620</v>
      </c>
      <c r="R214" s="63">
        <v>0.6186258</v>
      </c>
      <c r="S214" s="63">
        <v>0.65402919999999998</v>
      </c>
      <c r="T214" s="63">
        <v>0.69971539999999999</v>
      </c>
    </row>
    <row r="215" spans="1:20" x14ac:dyDescent="0.35">
      <c r="A215" s="61">
        <v>212</v>
      </c>
      <c r="B215" s="62" t="s">
        <v>267</v>
      </c>
      <c r="C215" s="62" t="s">
        <v>13</v>
      </c>
      <c r="D215" s="61">
        <v>59.4</v>
      </c>
      <c r="E215" s="61">
        <v>37.5</v>
      </c>
      <c r="F215" s="61">
        <v>83.8</v>
      </c>
      <c r="G215" s="63">
        <v>0.8649537757754675</v>
      </c>
      <c r="H215" s="63">
        <v>0.22897960000000001</v>
      </c>
      <c r="I215" s="63">
        <v>0.22619049999999999</v>
      </c>
      <c r="J215" s="63">
        <v>0.14001669999999999</v>
      </c>
      <c r="K215" s="63">
        <v>1.1603199999999999E-2</v>
      </c>
      <c r="L215" s="63">
        <v>0.72159309999999999</v>
      </c>
      <c r="M215" s="61">
        <v>640</v>
      </c>
      <c r="N215" s="63">
        <v>0.60678989999999999</v>
      </c>
      <c r="O215" s="61">
        <v>639</v>
      </c>
      <c r="P215" s="63">
        <v>0.68639260000000002</v>
      </c>
      <c r="Q215" s="61">
        <v>640</v>
      </c>
      <c r="R215" s="63">
        <v>0.7195646</v>
      </c>
      <c r="S215" s="63">
        <v>0.74771270000000001</v>
      </c>
      <c r="T215" s="63">
        <v>0.76927840000000003</v>
      </c>
    </row>
    <row r="216" spans="1:20" x14ac:dyDescent="0.35">
      <c r="A216" s="61">
        <v>213</v>
      </c>
      <c r="B216" s="62" t="s">
        <v>268</v>
      </c>
      <c r="C216" s="62" t="s">
        <v>13</v>
      </c>
      <c r="D216" s="61">
        <v>45.1</v>
      </c>
      <c r="E216" s="61">
        <v>23.3</v>
      </c>
      <c r="F216" s="61">
        <v>81.900000000000006</v>
      </c>
      <c r="G216" s="63">
        <v>0.78208937726672589</v>
      </c>
      <c r="H216" s="63">
        <v>0.17385490000000001</v>
      </c>
      <c r="I216" s="63">
        <v>0.14053969999999999</v>
      </c>
      <c r="J216" s="63">
        <v>0.13684209999999999</v>
      </c>
      <c r="K216" s="63">
        <v>1.05238E-2</v>
      </c>
      <c r="L216" s="63">
        <v>0.5476685</v>
      </c>
      <c r="M216" s="61">
        <v>578</v>
      </c>
      <c r="N216" s="63">
        <v>0.46176050000000002</v>
      </c>
      <c r="O216" s="61">
        <v>514</v>
      </c>
      <c r="P216" s="63">
        <v>0.51270720000000003</v>
      </c>
      <c r="Q216" s="61">
        <v>531</v>
      </c>
      <c r="R216" s="63">
        <v>0.53142060000000002</v>
      </c>
      <c r="S216" s="63">
        <v>0.54468989999999995</v>
      </c>
      <c r="T216" s="63">
        <v>0.55856810000000001</v>
      </c>
    </row>
    <row r="217" spans="1:20" x14ac:dyDescent="0.35">
      <c r="A217" s="61">
        <v>214</v>
      </c>
      <c r="B217" s="62" t="s">
        <v>269</v>
      </c>
      <c r="C217" s="62" t="s">
        <v>691</v>
      </c>
      <c r="D217" s="61">
        <v>30.8</v>
      </c>
      <c r="E217" s="61">
        <v>5.0999999999999996</v>
      </c>
      <c r="F217" s="61">
        <v>62.1</v>
      </c>
      <c r="G217" s="63">
        <v>2.3735067075773357</v>
      </c>
      <c r="H217" s="63">
        <v>0.11873019999999999</v>
      </c>
      <c r="I217" s="63">
        <v>3.0761899999999998E-2</v>
      </c>
      <c r="J217" s="63">
        <v>0.1037594</v>
      </c>
      <c r="K217" s="63">
        <v>3.1976200000000003E-2</v>
      </c>
      <c r="L217" s="63">
        <v>0.32379469999999999</v>
      </c>
      <c r="M217" s="61">
        <v>104</v>
      </c>
      <c r="N217" s="63">
        <v>0.28522769999999997</v>
      </c>
      <c r="O217" s="61">
        <v>68</v>
      </c>
      <c r="P217" s="63">
        <v>0.3201521</v>
      </c>
      <c r="Q217" s="61">
        <v>89</v>
      </c>
      <c r="R217" s="63">
        <v>0.343308</v>
      </c>
      <c r="S217" s="63">
        <v>0.36567620000000001</v>
      </c>
      <c r="T217" s="63">
        <v>0.38298979999999999</v>
      </c>
    </row>
    <row r="218" spans="1:20" x14ac:dyDescent="0.35">
      <c r="A218" s="61">
        <v>215</v>
      </c>
      <c r="B218" s="62" t="s">
        <v>270</v>
      </c>
      <c r="C218" s="62" t="s">
        <v>691</v>
      </c>
      <c r="D218" s="61">
        <v>20.399999999999999</v>
      </c>
      <c r="E218" s="61">
        <v>4.2</v>
      </c>
      <c r="F218" s="61">
        <v>55.4</v>
      </c>
      <c r="G218" s="63">
        <v>2.5626021098928362</v>
      </c>
      <c r="H218" s="63">
        <v>7.8639500000000001E-2</v>
      </c>
      <c r="I218" s="63">
        <v>2.53333E-2</v>
      </c>
      <c r="J218" s="63">
        <v>9.25647E-2</v>
      </c>
      <c r="K218" s="63">
        <v>3.45397E-2</v>
      </c>
      <c r="L218" s="63">
        <v>0.25567529999999999</v>
      </c>
      <c r="M218" s="61">
        <v>32</v>
      </c>
      <c r="N218" s="63">
        <v>0.23107720000000001</v>
      </c>
      <c r="O218" s="61">
        <v>22</v>
      </c>
      <c r="P218" s="63">
        <v>0.25172060000000002</v>
      </c>
      <c r="Q218" s="61">
        <v>24</v>
      </c>
      <c r="R218" s="63">
        <v>0.26673469999999999</v>
      </c>
      <c r="S218" s="63">
        <v>0.28275270000000002</v>
      </c>
      <c r="T218" s="63">
        <v>0.29703740000000001</v>
      </c>
    </row>
    <row r="219" spans="1:20" x14ac:dyDescent="0.35">
      <c r="A219" s="61">
        <v>216</v>
      </c>
      <c r="B219" s="62" t="s">
        <v>271</v>
      </c>
      <c r="C219" s="62" t="s">
        <v>691</v>
      </c>
      <c r="D219" s="61">
        <v>20.6</v>
      </c>
      <c r="E219" s="61">
        <v>12.4</v>
      </c>
      <c r="F219" s="61">
        <v>43.3</v>
      </c>
      <c r="G219" s="63">
        <v>4.0221772642634077</v>
      </c>
      <c r="H219" s="63">
        <v>7.9410400000000006E-2</v>
      </c>
      <c r="I219" s="63">
        <v>7.4793700000000005E-2</v>
      </c>
      <c r="J219" s="63">
        <v>7.2347499999999995E-2</v>
      </c>
      <c r="K219" s="63">
        <v>5.4238099999999997E-2</v>
      </c>
      <c r="L219" s="63">
        <v>0.28618769999999999</v>
      </c>
      <c r="M219" s="61">
        <v>56</v>
      </c>
      <c r="N219" s="63">
        <v>0.28078969999999998</v>
      </c>
      <c r="O219" s="61">
        <v>61</v>
      </c>
      <c r="P219" s="63">
        <v>0.27693119999999999</v>
      </c>
      <c r="Q219" s="61">
        <v>38</v>
      </c>
      <c r="R219" s="63">
        <v>0.27451150000000002</v>
      </c>
      <c r="S219" s="63">
        <v>0.27081929999999999</v>
      </c>
      <c r="T219" s="63">
        <v>0.26780520000000002</v>
      </c>
    </row>
    <row r="220" spans="1:20" x14ac:dyDescent="0.35">
      <c r="A220" s="61">
        <v>217</v>
      </c>
      <c r="B220" s="62" t="s">
        <v>272</v>
      </c>
      <c r="C220" s="62" t="s">
        <v>691</v>
      </c>
      <c r="D220" s="61">
        <v>39.6</v>
      </c>
      <c r="E220" s="61">
        <v>6.8</v>
      </c>
      <c r="F220" s="61">
        <v>48.8</v>
      </c>
      <c r="G220" s="63">
        <v>3.9694586713612812</v>
      </c>
      <c r="H220" s="63">
        <v>0.15265310000000001</v>
      </c>
      <c r="I220" s="63">
        <v>4.1015900000000001E-2</v>
      </c>
      <c r="J220" s="63">
        <v>8.1537200000000004E-2</v>
      </c>
      <c r="K220" s="63">
        <v>5.35635E-2</v>
      </c>
      <c r="L220" s="63">
        <v>0.35807549999999999</v>
      </c>
      <c r="M220" s="61">
        <v>158</v>
      </c>
      <c r="N220" s="63">
        <v>0.3287696</v>
      </c>
      <c r="O220" s="61">
        <v>148</v>
      </c>
      <c r="P220" s="63">
        <v>0.36304360000000002</v>
      </c>
      <c r="Q220" s="61">
        <v>169</v>
      </c>
      <c r="R220" s="63">
        <v>0.39425090000000002</v>
      </c>
      <c r="S220" s="63">
        <v>0.43708639999999999</v>
      </c>
      <c r="T220" s="63">
        <v>0.4812649</v>
      </c>
    </row>
    <row r="221" spans="1:20" x14ac:dyDescent="0.35">
      <c r="A221" s="61">
        <v>218</v>
      </c>
      <c r="B221" s="62" t="s">
        <v>273</v>
      </c>
      <c r="C221" s="62" t="s">
        <v>691</v>
      </c>
      <c r="D221" s="61">
        <v>27.6</v>
      </c>
      <c r="E221" s="61">
        <v>17.7</v>
      </c>
      <c r="F221" s="61">
        <v>43.3</v>
      </c>
      <c r="G221" s="63">
        <v>6.6149555416327788</v>
      </c>
      <c r="H221" s="63">
        <v>0.10639460000000001</v>
      </c>
      <c r="I221" s="63">
        <v>0.10676190000000001</v>
      </c>
      <c r="J221" s="63">
        <v>7.2347499999999995E-2</v>
      </c>
      <c r="K221" s="63">
        <v>8.9182499999999998E-2</v>
      </c>
      <c r="L221" s="63">
        <v>0.37618770000000001</v>
      </c>
      <c r="M221" s="61">
        <v>199</v>
      </c>
      <c r="N221" s="63">
        <v>0.37468649999999998</v>
      </c>
      <c r="O221" s="61">
        <v>266</v>
      </c>
      <c r="P221" s="63">
        <v>0.37035129999999999</v>
      </c>
      <c r="Q221" s="61">
        <v>189</v>
      </c>
      <c r="R221" s="63">
        <v>0.36782799999999999</v>
      </c>
      <c r="S221" s="63">
        <v>0.36453219999999997</v>
      </c>
      <c r="T221" s="63">
        <v>0.36332520000000001</v>
      </c>
    </row>
    <row r="222" spans="1:20" x14ac:dyDescent="0.35">
      <c r="A222" s="61">
        <v>219</v>
      </c>
      <c r="B222" s="62" t="s">
        <v>274</v>
      </c>
      <c r="C222" s="62" t="s">
        <v>691</v>
      </c>
      <c r="D222" s="61">
        <v>36.700000000000003</v>
      </c>
      <c r="E222" s="61">
        <v>11.1</v>
      </c>
      <c r="F222" s="61">
        <v>45.8</v>
      </c>
      <c r="G222" s="63">
        <v>7.8311570613363495</v>
      </c>
      <c r="H222" s="63">
        <v>0.14147390000000001</v>
      </c>
      <c r="I222" s="63">
        <v>6.6952399999999995E-2</v>
      </c>
      <c r="J222" s="63">
        <v>7.6524599999999998E-2</v>
      </c>
      <c r="K222" s="63">
        <v>0.1056429</v>
      </c>
      <c r="L222" s="63">
        <v>0.4023022</v>
      </c>
      <c r="M222" s="61">
        <v>260</v>
      </c>
      <c r="N222" s="63">
        <v>0.39059379999999999</v>
      </c>
      <c r="O222" s="61">
        <v>308</v>
      </c>
      <c r="P222" s="63">
        <v>0.39822610000000003</v>
      </c>
      <c r="Q222" s="61">
        <v>248</v>
      </c>
      <c r="R222" s="63">
        <v>0.40709610000000002</v>
      </c>
      <c r="S222" s="63">
        <v>0.42288379999999998</v>
      </c>
      <c r="T222" s="63">
        <v>0.44839780000000001</v>
      </c>
    </row>
    <row r="223" spans="1:20" x14ac:dyDescent="0.35">
      <c r="A223" s="61">
        <v>220</v>
      </c>
      <c r="B223" s="62" t="s">
        <v>275</v>
      </c>
      <c r="C223" s="62" t="s">
        <v>691</v>
      </c>
      <c r="D223" s="61">
        <v>31.5</v>
      </c>
      <c r="E223" s="61">
        <v>15.3</v>
      </c>
      <c r="F223" s="61">
        <v>39.799999999999997</v>
      </c>
      <c r="G223" s="63">
        <v>6.2667476927041568</v>
      </c>
      <c r="H223" s="63">
        <v>0.1214286</v>
      </c>
      <c r="I223" s="63">
        <v>9.2285699999999998E-2</v>
      </c>
      <c r="J223" s="63">
        <v>6.6499600000000006E-2</v>
      </c>
      <c r="K223" s="63">
        <v>8.4595199999999995E-2</v>
      </c>
      <c r="L223" s="63">
        <v>0.36818790000000001</v>
      </c>
      <c r="M223" s="61">
        <v>176</v>
      </c>
      <c r="N223" s="63">
        <v>0.3648091</v>
      </c>
      <c r="O223" s="61">
        <v>239</v>
      </c>
      <c r="P223" s="63">
        <v>0.36481479999999999</v>
      </c>
      <c r="Q223" s="61">
        <v>173</v>
      </c>
      <c r="R223" s="63">
        <v>0.36665999999999999</v>
      </c>
      <c r="S223" s="63">
        <v>0.37171480000000001</v>
      </c>
      <c r="T223" s="63">
        <v>0.3861926</v>
      </c>
    </row>
    <row r="224" spans="1:20" x14ac:dyDescent="0.35">
      <c r="A224" s="61">
        <v>221</v>
      </c>
      <c r="B224" s="62" t="s">
        <v>276</v>
      </c>
      <c r="C224" s="62" t="s">
        <v>691</v>
      </c>
      <c r="D224" s="61">
        <v>28.6</v>
      </c>
      <c r="E224" s="61">
        <v>14.5</v>
      </c>
      <c r="F224" s="61">
        <v>53</v>
      </c>
      <c r="G224" s="63">
        <v>13.349018775882715</v>
      </c>
      <c r="H224" s="63">
        <v>0.1102494</v>
      </c>
      <c r="I224" s="63">
        <v>8.7460300000000005E-2</v>
      </c>
      <c r="J224" s="63">
        <v>8.85547E-2</v>
      </c>
      <c r="K224" s="63">
        <v>0.1801191</v>
      </c>
      <c r="L224" s="63">
        <v>0.48915969999999998</v>
      </c>
      <c r="M224" s="61">
        <v>458</v>
      </c>
      <c r="N224" s="63">
        <v>0.46638350000000001</v>
      </c>
      <c r="O224" s="61">
        <v>526</v>
      </c>
      <c r="P224" s="63">
        <v>0.47910469999999999</v>
      </c>
      <c r="Q224" s="61">
        <v>431</v>
      </c>
      <c r="R224" s="63">
        <v>0.49474849999999998</v>
      </c>
      <c r="S224" s="63">
        <v>0.52441249999999995</v>
      </c>
      <c r="T224" s="63">
        <v>0.5682526</v>
      </c>
    </row>
    <row r="225" spans="1:20" x14ac:dyDescent="0.35">
      <c r="A225" s="61">
        <v>222</v>
      </c>
      <c r="B225" s="62" t="s">
        <v>277</v>
      </c>
      <c r="C225" s="62" t="s">
        <v>691</v>
      </c>
      <c r="D225" s="61">
        <v>20.5</v>
      </c>
      <c r="E225" s="61">
        <v>6.2</v>
      </c>
      <c r="F225" s="61">
        <v>46.3</v>
      </c>
      <c r="G225" s="63">
        <v>3.6314013772757519</v>
      </c>
      <c r="H225" s="63">
        <v>7.9024899999999995E-2</v>
      </c>
      <c r="I225" s="63">
        <v>3.7396800000000001E-2</v>
      </c>
      <c r="J225" s="63">
        <v>7.7360100000000001E-2</v>
      </c>
      <c r="K225" s="63">
        <v>4.8976199999999998E-2</v>
      </c>
      <c r="L225" s="63">
        <v>0.25438090000000002</v>
      </c>
      <c r="M225" s="61">
        <v>29</v>
      </c>
      <c r="N225" s="63">
        <v>0.242758</v>
      </c>
      <c r="O225" s="61">
        <v>28</v>
      </c>
      <c r="P225" s="63">
        <v>0.2474315</v>
      </c>
      <c r="Q225" s="61">
        <v>21</v>
      </c>
      <c r="R225" s="63">
        <v>0.25193199999999999</v>
      </c>
      <c r="S225" s="63">
        <v>0.25774570000000002</v>
      </c>
      <c r="T225" s="63">
        <v>0.2644225</v>
      </c>
    </row>
    <row r="226" spans="1:20" x14ac:dyDescent="0.35">
      <c r="A226" s="61">
        <v>223</v>
      </c>
      <c r="B226" s="62" t="s">
        <v>278</v>
      </c>
      <c r="C226" s="62" t="s">
        <v>691</v>
      </c>
      <c r="D226" s="61">
        <v>26.9</v>
      </c>
      <c r="E226" s="61">
        <v>24.8</v>
      </c>
      <c r="F226" s="61">
        <v>35.9</v>
      </c>
      <c r="G226" s="63">
        <v>9.0001561739232034</v>
      </c>
      <c r="H226" s="63">
        <v>0.1036961</v>
      </c>
      <c r="I226" s="63">
        <v>0.14958730000000001</v>
      </c>
      <c r="J226" s="63">
        <v>5.9983300000000003E-2</v>
      </c>
      <c r="K226" s="63">
        <v>0.1214286</v>
      </c>
      <c r="L226" s="63">
        <v>0.43682710000000002</v>
      </c>
      <c r="M226" s="61">
        <v>332</v>
      </c>
      <c r="N226" s="63">
        <v>0.43469530000000001</v>
      </c>
      <c r="O226" s="61">
        <v>444</v>
      </c>
      <c r="P226" s="63">
        <v>0.44342369999999998</v>
      </c>
      <c r="Q226" s="61">
        <v>359</v>
      </c>
      <c r="R226" s="63">
        <v>0.4509069</v>
      </c>
      <c r="S226" s="63">
        <v>0.4613582</v>
      </c>
      <c r="T226" s="63">
        <v>0.47814420000000002</v>
      </c>
    </row>
    <row r="227" spans="1:20" x14ac:dyDescent="0.35">
      <c r="A227" s="61">
        <v>224</v>
      </c>
      <c r="B227" s="62" t="s">
        <v>279</v>
      </c>
      <c r="C227" s="62" t="s">
        <v>691</v>
      </c>
      <c r="D227" s="61">
        <v>24.4</v>
      </c>
      <c r="E227" s="61">
        <v>4.5999999999999996</v>
      </c>
      <c r="F227" s="61">
        <v>39</v>
      </c>
      <c r="G227" s="63">
        <v>1.7450383451806755</v>
      </c>
      <c r="H227" s="63">
        <v>9.4059000000000004E-2</v>
      </c>
      <c r="I227" s="63">
        <v>2.7746E-2</v>
      </c>
      <c r="J227" s="63">
        <v>6.5162899999999996E-2</v>
      </c>
      <c r="K227" s="63">
        <v>2.3611099999999999E-2</v>
      </c>
      <c r="L227" s="63">
        <v>0.2238105</v>
      </c>
      <c r="M227" s="61">
        <v>14</v>
      </c>
      <c r="N227" s="63">
        <v>0.21057899999999999</v>
      </c>
      <c r="O227" s="61">
        <v>12</v>
      </c>
      <c r="P227" s="63">
        <v>0.23470630000000001</v>
      </c>
      <c r="Q227" s="61">
        <v>14</v>
      </c>
      <c r="R227" s="63">
        <v>0.25320039999999999</v>
      </c>
      <c r="S227" s="63">
        <v>0.27485920000000003</v>
      </c>
      <c r="T227" s="63">
        <v>0.29722680000000001</v>
      </c>
    </row>
    <row r="228" spans="1:20" x14ac:dyDescent="0.35">
      <c r="A228" s="61">
        <v>225</v>
      </c>
      <c r="B228" s="62" t="s">
        <v>280</v>
      </c>
      <c r="C228" s="62" t="s">
        <v>691</v>
      </c>
      <c r="D228" s="61">
        <v>22.7</v>
      </c>
      <c r="E228" s="61">
        <v>10.4</v>
      </c>
      <c r="F228" s="61">
        <v>41.9</v>
      </c>
      <c r="G228" s="63">
        <v>4.6497949440059489</v>
      </c>
      <c r="H228" s="63">
        <v>8.7505700000000006E-2</v>
      </c>
      <c r="I228" s="63">
        <v>6.27302E-2</v>
      </c>
      <c r="J228" s="63">
        <v>7.0008399999999998E-2</v>
      </c>
      <c r="K228" s="63">
        <v>6.2738100000000005E-2</v>
      </c>
      <c r="L228" s="63">
        <v>0.28811569999999997</v>
      </c>
      <c r="M228" s="61">
        <v>57</v>
      </c>
      <c r="N228" s="63">
        <v>0.28298230000000002</v>
      </c>
      <c r="O228" s="61">
        <v>62</v>
      </c>
      <c r="P228" s="63">
        <v>0.27935870000000002</v>
      </c>
      <c r="Q228" s="61">
        <v>42</v>
      </c>
      <c r="R228" s="63">
        <v>0.27758569999999999</v>
      </c>
      <c r="S228" s="63">
        <v>0.27610030000000002</v>
      </c>
      <c r="T228" s="63">
        <v>0.28040710000000002</v>
      </c>
    </row>
    <row r="229" spans="1:20" x14ac:dyDescent="0.35">
      <c r="A229" s="61">
        <v>226</v>
      </c>
      <c r="B229" s="62" t="s">
        <v>281</v>
      </c>
      <c r="C229" s="62" t="s">
        <v>691</v>
      </c>
      <c r="D229" s="61">
        <v>22.8</v>
      </c>
      <c r="E229" s="61">
        <v>8.5</v>
      </c>
      <c r="F229" s="61">
        <v>36.6</v>
      </c>
      <c r="G229" s="63">
        <v>6.2754367569274381</v>
      </c>
      <c r="H229" s="63">
        <v>8.78911E-2</v>
      </c>
      <c r="I229" s="63">
        <v>5.1269799999999997E-2</v>
      </c>
      <c r="J229" s="63">
        <v>6.1152900000000003E-2</v>
      </c>
      <c r="K229" s="63">
        <v>8.4730200000000006E-2</v>
      </c>
      <c r="L229" s="63">
        <v>0.28927409999999998</v>
      </c>
      <c r="M229" s="61">
        <v>58</v>
      </c>
      <c r="N229" s="63">
        <v>0.28504400000000002</v>
      </c>
      <c r="O229" s="61">
        <v>66</v>
      </c>
      <c r="P229" s="63">
        <v>0.2850626</v>
      </c>
      <c r="Q229" s="61">
        <v>50</v>
      </c>
      <c r="R229" s="63">
        <v>0.2861359</v>
      </c>
      <c r="S229" s="63">
        <v>0.28804730000000001</v>
      </c>
      <c r="T229" s="63">
        <v>0.29255399999999998</v>
      </c>
    </row>
    <row r="230" spans="1:20" x14ac:dyDescent="0.35">
      <c r="A230" s="61">
        <v>227</v>
      </c>
      <c r="B230" s="62" t="s">
        <v>282</v>
      </c>
      <c r="C230" s="62" t="s">
        <v>691</v>
      </c>
      <c r="D230" s="61">
        <v>18.2</v>
      </c>
      <c r="E230" s="61">
        <v>5.4</v>
      </c>
      <c r="F230" s="61">
        <v>25.6</v>
      </c>
      <c r="G230" s="63">
        <v>4.626659614402211</v>
      </c>
      <c r="H230" s="63">
        <v>7.0158700000000004E-2</v>
      </c>
      <c r="I230" s="63">
        <v>3.25714E-2</v>
      </c>
      <c r="J230" s="63">
        <v>4.2773600000000002E-2</v>
      </c>
      <c r="K230" s="63">
        <v>6.2468299999999997E-2</v>
      </c>
      <c r="L230" s="63">
        <v>0.21070220000000001</v>
      </c>
      <c r="M230" s="61">
        <v>10</v>
      </c>
      <c r="N230" s="63">
        <v>0.20797199999999999</v>
      </c>
      <c r="O230" s="61">
        <v>10</v>
      </c>
      <c r="P230" s="63">
        <v>0.2115457</v>
      </c>
      <c r="Q230" s="61">
        <v>5</v>
      </c>
      <c r="R230" s="63">
        <v>0.2152299</v>
      </c>
      <c r="S230" s="63">
        <v>0.2202895</v>
      </c>
      <c r="T230" s="63">
        <v>0.22738330000000001</v>
      </c>
    </row>
    <row r="231" spans="1:20" x14ac:dyDescent="0.35">
      <c r="A231" s="61">
        <v>228</v>
      </c>
      <c r="B231" s="62" t="s">
        <v>283</v>
      </c>
      <c r="C231" s="62" t="s">
        <v>691</v>
      </c>
      <c r="D231" s="61">
        <v>20.9</v>
      </c>
      <c r="E231" s="61">
        <v>7.4</v>
      </c>
      <c r="F231" s="61">
        <v>46.7</v>
      </c>
      <c r="G231" s="63">
        <v>2.8652229378504463</v>
      </c>
      <c r="H231" s="63">
        <v>8.0566899999999997E-2</v>
      </c>
      <c r="I231" s="63">
        <v>4.4634899999999998E-2</v>
      </c>
      <c r="J231" s="63">
        <v>7.8028399999999998E-2</v>
      </c>
      <c r="K231" s="63">
        <v>3.8722199999999998E-2</v>
      </c>
      <c r="L231" s="63">
        <v>0.25410569999999999</v>
      </c>
      <c r="M231" s="61">
        <v>27</v>
      </c>
      <c r="N231" s="63">
        <v>0.24195240000000001</v>
      </c>
      <c r="O231" s="61">
        <v>27</v>
      </c>
      <c r="P231" s="63">
        <v>0.2477743</v>
      </c>
      <c r="Q231" s="61">
        <v>22</v>
      </c>
      <c r="R231" s="63">
        <v>0.2533222</v>
      </c>
      <c r="S231" s="63">
        <v>0.26053870000000001</v>
      </c>
      <c r="T231" s="63">
        <v>0.26825149999999998</v>
      </c>
    </row>
    <row r="232" spans="1:20" x14ac:dyDescent="0.35">
      <c r="A232" s="61">
        <v>229</v>
      </c>
      <c r="B232" s="62" t="s">
        <v>284</v>
      </c>
      <c r="C232" s="62" t="s">
        <v>691</v>
      </c>
      <c r="D232" s="61">
        <v>36.200000000000003</v>
      </c>
      <c r="E232" s="61">
        <v>13.2</v>
      </c>
      <c r="F232" s="61">
        <v>31.6</v>
      </c>
      <c r="G232" s="63">
        <v>6.306111507956988</v>
      </c>
      <c r="H232" s="63">
        <v>0.13954649999999999</v>
      </c>
      <c r="I232" s="63">
        <v>7.9619099999999998E-2</v>
      </c>
      <c r="J232" s="63">
        <v>5.2798699999999997E-2</v>
      </c>
      <c r="K232" s="63">
        <v>8.5134899999999999E-2</v>
      </c>
      <c r="L232" s="63">
        <v>0.3657919</v>
      </c>
      <c r="M232" s="61">
        <v>169</v>
      </c>
      <c r="N232" s="63">
        <v>0.3570991</v>
      </c>
      <c r="O232" s="61">
        <v>217</v>
      </c>
      <c r="P232" s="63">
        <v>0.37005450000000001</v>
      </c>
      <c r="Q232" s="61">
        <v>188</v>
      </c>
      <c r="R232" s="63">
        <v>0.38377929999999999</v>
      </c>
      <c r="S232" s="63">
        <v>0.40707330000000003</v>
      </c>
      <c r="T232" s="63">
        <v>0.44033519999999998</v>
      </c>
    </row>
    <row r="233" spans="1:20" x14ac:dyDescent="0.35">
      <c r="A233" s="61">
        <v>230</v>
      </c>
      <c r="B233" s="62" t="s">
        <v>285</v>
      </c>
      <c r="C233" s="62" t="s">
        <v>691</v>
      </c>
      <c r="D233" s="61">
        <v>33.6</v>
      </c>
      <c r="E233" s="61">
        <v>16.2</v>
      </c>
      <c r="F233" s="61">
        <v>36.700000000000003</v>
      </c>
      <c r="G233" s="63">
        <v>4.3285550284978633</v>
      </c>
      <c r="H233" s="63">
        <v>0.12952379999999999</v>
      </c>
      <c r="I233" s="63">
        <v>9.7714300000000004E-2</v>
      </c>
      <c r="J233" s="63">
        <v>6.132E-2</v>
      </c>
      <c r="K233" s="63">
        <v>5.8420600000000003E-2</v>
      </c>
      <c r="L233" s="63">
        <v>0.35460160000000002</v>
      </c>
      <c r="M233" s="61">
        <v>154</v>
      </c>
      <c r="N233" s="63">
        <v>0.34697869999999997</v>
      </c>
      <c r="O233" s="61">
        <v>191</v>
      </c>
      <c r="P233" s="63">
        <v>0.35771710000000001</v>
      </c>
      <c r="Q233" s="61">
        <v>152</v>
      </c>
      <c r="R233" s="63">
        <v>0.36875570000000002</v>
      </c>
      <c r="S233" s="63">
        <v>0.38624310000000001</v>
      </c>
      <c r="T233" s="63">
        <v>0.41067799999999999</v>
      </c>
    </row>
    <row r="234" spans="1:20" x14ac:dyDescent="0.35">
      <c r="A234" s="61">
        <v>231</v>
      </c>
      <c r="B234" s="62" t="s">
        <v>286</v>
      </c>
      <c r="C234" s="62" t="s">
        <v>691</v>
      </c>
      <c r="D234" s="61">
        <v>29.3</v>
      </c>
      <c r="E234" s="61">
        <v>16.3</v>
      </c>
      <c r="F234" s="61">
        <v>44.5</v>
      </c>
      <c r="G234" s="63">
        <v>4.2672575512696191</v>
      </c>
      <c r="H234" s="63">
        <v>0.1129478</v>
      </c>
      <c r="I234" s="63">
        <v>9.8317500000000002E-2</v>
      </c>
      <c r="J234" s="63">
        <v>7.4352500000000002E-2</v>
      </c>
      <c r="K234" s="63">
        <v>5.7611099999999998E-2</v>
      </c>
      <c r="L234" s="63">
        <v>0.34976259999999998</v>
      </c>
      <c r="M234" s="61">
        <v>140</v>
      </c>
      <c r="N234" s="63">
        <v>0.3432289</v>
      </c>
      <c r="O234" s="61">
        <v>179</v>
      </c>
      <c r="P234" s="63">
        <v>0.34562310000000002</v>
      </c>
      <c r="Q234" s="61">
        <v>131</v>
      </c>
      <c r="R234" s="63">
        <v>0.34886519999999999</v>
      </c>
      <c r="S234" s="63">
        <v>0.35432180000000002</v>
      </c>
      <c r="T234" s="63">
        <v>0.36452289999999998</v>
      </c>
    </row>
    <row r="235" spans="1:20" x14ac:dyDescent="0.35">
      <c r="A235" s="61">
        <v>232</v>
      </c>
      <c r="B235" s="62" t="s">
        <v>287</v>
      </c>
      <c r="C235" s="62" t="s">
        <v>691</v>
      </c>
      <c r="D235" s="61">
        <v>43.1</v>
      </c>
      <c r="E235" s="61">
        <v>13.2</v>
      </c>
      <c r="F235" s="61">
        <v>57.5</v>
      </c>
      <c r="G235" s="63">
        <v>2.9897595794675431</v>
      </c>
      <c r="H235" s="63">
        <v>0.16614509999999999</v>
      </c>
      <c r="I235" s="63">
        <v>7.9619099999999998E-2</v>
      </c>
      <c r="J235" s="63">
        <v>9.6073500000000006E-2</v>
      </c>
      <c r="K235" s="63">
        <v>4.0341299999999997E-2</v>
      </c>
      <c r="L235" s="63">
        <v>0.41827229999999999</v>
      </c>
      <c r="M235" s="61">
        <v>289</v>
      </c>
      <c r="N235" s="63">
        <v>0.38217899999999999</v>
      </c>
      <c r="O235" s="61">
        <v>289</v>
      </c>
      <c r="P235" s="63">
        <v>0.41369119999999998</v>
      </c>
      <c r="Q235" s="61">
        <v>278</v>
      </c>
      <c r="R235" s="63">
        <v>0.44081520000000002</v>
      </c>
      <c r="S235" s="63">
        <v>0.47933799999999999</v>
      </c>
      <c r="T235" s="63">
        <v>0.52395239999999998</v>
      </c>
    </row>
    <row r="236" spans="1:20" x14ac:dyDescent="0.35">
      <c r="A236" s="61">
        <v>233</v>
      </c>
      <c r="B236" s="62" t="s">
        <v>288</v>
      </c>
      <c r="C236" s="62" t="s">
        <v>691</v>
      </c>
      <c r="D236" s="61">
        <v>25.4</v>
      </c>
      <c r="E236" s="61">
        <v>17.399999999999999</v>
      </c>
      <c r="F236" s="61">
        <v>54.4</v>
      </c>
      <c r="G236" s="63">
        <v>0.68424470457139452</v>
      </c>
      <c r="H236" s="63">
        <v>9.7913799999999995E-2</v>
      </c>
      <c r="I236" s="63">
        <v>0.1049524</v>
      </c>
      <c r="J236" s="63">
        <v>9.08939E-2</v>
      </c>
      <c r="K236" s="63">
        <v>9.1745999999999998E-3</v>
      </c>
      <c r="L236" s="63">
        <v>0.32625140000000002</v>
      </c>
      <c r="M236" s="61">
        <v>105</v>
      </c>
      <c r="N236" s="63">
        <v>0.3029347</v>
      </c>
      <c r="O236" s="61">
        <v>94</v>
      </c>
      <c r="P236" s="63">
        <v>0.33253860000000002</v>
      </c>
      <c r="Q236" s="61">
        <v>108</v>
      </c>
      <c r="R236" s="63">
        <v>0.34306229999999999</v>
      </c>
      <c r="S236" s="63">
        <v>0.3482133</v>
      </c>
      <c r="T236" s="63">
        <v>0.34959390000000001</v>
      </c>
    </row>
    <row r="237" spans="1:20" x14ac:dyDescent="0.35">
      <c r="A237" s="61">
        <v>234</v>
      </c>
      <c r="B237" s="62" t="s">
        <v>289</v>
      </c>
      <c r="C237" s="62" t="s">
        <v>691</v>
      </c>
      <c r="D237" s="61">
        <v>23.2</v>
      </c>
      <c r="E237" s="61">
        <v>13.7</v>
      </c>
      <c r="F237" s="61">
        <v>33.700000000000003</v>
      </c>
      <c r="G237" s="63">
        <v>7.7621557157588974</v>
      </c>
      <c r="H237" s="63">
        <v>8.9433100000000001E-2</v>
      </c>
      <c r="I237" s="63">
        <v>8.2634899999999997E-2</v>
      </c>
      <c r="J237" s="63">
        <v>5.6307400000000001E-2</v>
      </c>
      <c r="K237" s="63">
        <v>0.1046984</v>
      </c>
      <c r="L237" s="63">
        <v>0.33452130000000002</v>
      </c>
      <c r="M237" s="61">
        <v>118</v>
      </c>
      <c r="N237" s="63">
        <v>0.33307389999999998</v>
      </c>
      <c r="O237" s="61">
        <v>154</v>
      </c>
      <c r="P237" s="63">
        <v>0.33260230000000002</v>
      </c>
      <c r="Q237" s="61">
        <v>109</v>
      </c>
      <c r="R237" s="63">
        <v>0.33311679999999999</v>
      </c>
      <c r="S237" s="63">
        <v>0.33411299999999999</v>
      </c>
      <c r="T237" s="63">
        <v>0.3388583</v>
      </c>
    </row>
    <row r="238" spans="1:20" x14ac:dyDescent="0.35">
      <c r="A238" s="61">
        <v>235</v>
      </c>
      <c r="B238" s="62" t="s">
        <v>290</v>
      </c>
      <c r="C238" s="62" t="s">
        <v>691</v>
      </c>
      <c r="D238" s="61">
        <v>19.600000000000001</v>
      </c>
      <c r="E238" s="61">
        <v>5.2</v>
      </c>
      <c r="F238" s="61">
        <v>45.9</v>
      </c>
      <c r="G238" s="63">
        <v>3.2611548928955507</v>
      </c>
      <c r="H238" s="63">
        <v>7.5555600000000001E-2</v>
      </c>
      <c r="I238" s="63">
        <v>3.13651E-2</v>
      </c>
      <c r="J238" s="63">
        <v>7.6691700000000002E-2</v>
      </c>
      <c r="K238" s="63">
        <v>4.3984099999999998E-2</v>
      </c>
      <c r="L238" s="63">
        <v>0.24007890000000001</v>
      </c>
      <c r="M238" s="61">
        <v>20</v>
      </c>
      <c r="N238" s="63">
        <v>0.22759650000000001</v>
      </c>
      <c r="O238" s="61">
        <v>20</v>
      </c>
      <c r="P238" s="63">
        <v>0.23542150000000001</v>
      </c>
      <c r="Q238" s="61">
        <v>15</v>
      </c>
      <c r="R238" s="63">
        <v>0.24201839999999999</v>
      </c>
      <c r="S238" s="63">
        <v>0.24982209999999999</v>
      </c>
      <c r="T238" s="63">
        <v>0.25728800000000002</v>
      </c>
    </row>
    <row r="239" spans="1:20" x14ac:dyDescent="0.35">
      <c r="A239" s="61">
        <v>236</v>
      </c>
      <c r="B239" s="62" t="s">
        <v>171</v>
      </c>
      <c r="C239" s="62" t="s">
        <v>14</v>
      </c>
      <c r="D239" s="61">
        <v>44.9</v>
      </c>
      <c r="E239" s="61">
        <v>29.1</v>
      </c>
      <c r="F239" s="61">
        <v>68</v>
      </c>
      <c r="G239" s="63">
        <v>1.3703938519197307</v>
      </c>
      <c r="H239" s="63">
        <v>0.17308390000000001</v>
      </c>
      <c r="I239" s="63">
        <v>0.17552380000000001</v>
      </c>
      <c r="J239" s="63">
        <v>0.11361739999999999</v>
      </c>
      <c r="K239" s="63">
        <v>1.84841E-2</v>
      </c>
      <c r="L239" s="63">
        <v>0.53170649999999997</v>
      </c>
      <c r="M239" s="61">
        <v>555</v>
      </c>
      <c r="N239" s="63">
        <v>0.4807092</v>
      </c>
      <c r="O239" s="61">
        <v>561</v>
      </c>
      <c r="P239" s="63">
        <v>0.53173979999999998</v>
      </c>
      <c r="Q239" s="61">
        <v>567</v>
      </c>
      <c r="R239" s="63">
        <v>0.55494250000000001</v>
      </c>
      <c r="S239" s="63">
        <v>0.57428500000000005</v>
      </c>
      <c r="T239" s="63">
        <v>0.58938630000000003</v>
      </c>
    </row>
    <row r="240" spans="1:20" x14ac:dyDescent="0.35">
      <c r="A240" s="61">
        <v>237</v>
      </c>
      <c r="B240" s="62" t="s">
        <v>291</v>
      </c>
      <c r="C240" s="62" t="s">
        <v>14</v>
      </c>
      <c r="D240" s="61">
        <v>36.700000000000003</v>
      </c>
      <c r="E240" s="61">
        <v>31.7</v>
      </c>
      <c r="F240" s="61">
        <v>66.3</v>
      </c>
      <c r="G240" s="63">
        <v>2.3309612912990674</v>
      </c>
      <c r="H240" s="63">
        <v>0.14147390000000001</v>
      </c>
      <c r="I240" s="63">
        <v>0.1912064</v>
      </c>
      <c r="J240" s="63">
        <v>0.1107769</v>
      </c>
      <c r="K240" s="63">
        <v>3.1436499999999999E-2</v>
      </c>
      <c r="L240" s="63">
        <v>0.51665649999999996</v>
      </c>
      <c r="M240" s="61">
        <v>519</v>
      </c>
      <c r="N240" s="63">
        <v>0.47489369999999997</v>
      </c>
      <c r="O240" s="61">
        <v>549</v>
      </c>
      <c r="P240" s="63">
        <v>0.51649710000000004</v>
      </c>
      <c r="Q240" s="61">
        <v>538</v>
      </c>
      <c r="R240" s="63">
        <v>0.54155189999999997</v>
      </c>
      <c r="S240" s="63">
        <v>0.57021120000000003</v>
      </c>
      <c r="T240" s="63">
        <v>0.60584079999999996</v>
      </c>
    </row>
    <row r="241" spans="1:20" x14ac:dyDescent="0.35">
      <c r="A241" s="61">
        <v>238</v>
      </c>
      <c r="B241" s="62" t="s">
        <v>292</v>
      </c>
      <c r="C241" s="62" t="s">
        <v>14</v>
      </c>
      <c r="D241" s="61">
        <v>47.3</v>
      </c>
      <c r="E241" s="61">
        <v>24.6</v>
      </c>
      <c r="F241" s="61">
        <v>62.6</v>
      </c>
      <c r="G241" s="63">
        <v>2.7577228467892696</v>
      </c>
      <c r="H241" s="63">
        <v>0.18233559999999999</v>
      </c>
      <c r="I241" s="63">
        <v>0.14838100000000001</v>
      </c>
      <c r="J241" s="63">
        <v>0.1045948</v>
      </c>
      <c r="K241" s="63">
        <v>3.7238100000000003E-2</v>
      </c>
      <c r="L241" s="63">
        <v>0.51273829999999998</v>
      </c>
      <c r="M241" s="61">
        <v>513</v>
      </c>
      <c r="N241" s="63">
        <v>0.47254940000000001</v>
      </c>
      <c r="O241" s="61">
        <v>544</v>
      </c>
      <c r="P241" s="63">
        <v>0.50812880000000005</v>
      </c>
      <c r="Q241" s="61">
        <v>519</v>
      </c>
      <c r="R241" s="63">
        <v>0.53025610000000001</v>
      </c>
      <c r="S241" s="63">
        <v>0.55449510000000002</v>
      </c>
      <c r="T241" s="63">
        <v>0.58186450000000001</v>
      </c>
    </row>
    <row r="242" spans="1:20" x14ac:dyDescent="0.35">
      <c r="A242" s="61">
        <v>239</v>
      </c>
      <c r="B242" s="62" t="s">
        <v>293</v>
      </c>
      <c r="C242" s="62" t="s">
        <v>14</v>
      </c>
      <c r="D242" s="61">
        <v>42.8</v>
      </c>
      <c r="E242" s="61">
        <v>23.6</v>
      </c>
      <c r="F242" s="61">
        <v>69.099999999999994</v>
      </c>
      <c r="G242" s="63">
        <v>5.074341280173698</v>
      </c>
      <c r="H242" s="63">
        <v>0.16498869999999999</v>
      </c>
      <c r="I242" s="63">
        <v>0.14234920000000001</v>
      </c>
      <c r="J242" s="63">
        <v>0.1154553</v>
      </c>
      <c r="K242" s="63">
        <v>6.8404800000000002E-2</v>
      </c>
      <c r="L242" s="63">
        <v>0.51947129999999997</v>
      </c>
      <c r="M242" s="61">
        <v>528</v>
      </c>
      <c r="N242" s="63">
        <v>0.49119790000000002</v>
      </c>
      <c r="O242" s="61">
        <v>581</v>
      </c>
      <c r="P242" s="63">
        <v>0.50018720000000005</v>
      </c>
      <c r="Q242" s="61">
        <v>494</v>
      </c>
      <c r="R242" s="63">
        <v>0.50766279999999997</v>
      </c>
      <c r="S242" s="63">
        <v>0.5175902</v>
      </c>
      <c r="T242" s="63">
        <v>0.5320821</v>
      </c>
    </row>
    <row r="243" spans="1:20" x14ac:dyDescent="0.35">
      <c r="A243" s="61">
        <v>240</v>
      </c>
      <c r="B243" s="62" t="s">
        <v>294</v>
      </c>
      <c r="C243" s="62" t="s">
        <v>14</v>
      </c>
      <c r="D243" s="61">
        <v>37.200000000000003</v>
      </c>
      <c r="E243" s="61">
        <v>34.9</v>
      </c>
      <c r="F243" s="61">
        <v>70.599999999999994</v>
      </c>
      <c r="G243" s="63">
        <v>2.9153813873885652</v>
      </c>
      <c r="H243" s="63">
        <v>0.14340140000000001</v>
      </c>
      <c r="I243" s="63">
        <v>0.2105079</v>
      </c>
      <c r="J243" s="63">
        <v>0.1179616</v>
      </c>
      <c r="K243" s="63">
        <v>3.9396800000000003E-2</v>
      </c>
      <c r="L243" s="63">
        <v>0.56132879999999996</v>
      </c>
      <c r="M243" s="61">
        <v>593</v>
      </c>
      <c r="N243" s="63">
        <v>0.51126769999999999</v>
      </c>
      <c r="O243" s="61">
        <v>603</v>
      </c>
      <c r="P243" s="63">
        <v>0.55400170000000004</v>
      </c>
      <c r="Q243" s="61">
        <v>599</v>
      </c>
      <c r="R243" s="63">
        <v>0.58282869999999998</v>
      </c>
      <c r="S243" s="63">
        <v>0.61925609999999998</v>
      </c>
      <c r="T243" s="63">
        <v>0.66514790000000001</v>
      </c>
    </row>
    <row r="244" spans="1:20" x14ac:dyDescent="0.35">
      <c r="A244" s="61">
        <v>241</v>
      </c>
      <c r="B244" s="62" t="s">
        <v>295</v>
      </c>
      <c r="C244" s="62" t="s">
        <v>14</v>
      </c>
      <c r="D244" s="61">
        <v>55.8</v>
      </c>
      <c r="E244" s="61">
        <v>26.4</v>
      </c>
      <c r="F244" s="61">
        <v>68.099999999999994</v>
      </c>
      <c r="G244" s="63">
        <v>5.8034202790680887</v>
      </c>
      <c r="H244" s="63">
        <v>0.21510199999999999</v>
      </c>
      <c r="I244" s="63">
        <v>0.15923809999999999</v>
      </c>
      <c r="J244" s="63">
        <v>0.1137845</v>
      </c>
      <c r="K244" s="63">
        <v>7.8254000000000004E-2</v>
      </c>
      <c r="L244" s="63">
        <v>0.6130987</v>
      </c>
      <c r="M244" s="61">
        <v>620</v>
      </c>
      <c r="N244" s="63">
        <v>0.56637859999999995</v>
      </c>
      <c r="O244" s="61">
        <v>634</v>
      </c>
      <c r="P244" s="63">
        <v>0.58860979999999996</v>
      </c>
      <c r="Q244" s="61">
        <v>619</v>
      </c>
      <c r="R244" s="63">
        <v>0.60889360000000003</v>
      </c>
      <c r="S244" s="63">
        <v>0.63976710000000003</v>
      </c>
      <c r="T244" s="63">
        <v>0.68140940000000005</v>
      </c>
    </row>
    <row r="245" spans="1:20" x14ac:dyDescent="0.35">
      <c r="A245" s="61">
        <v>242</v>
      </c>
      <c r="B245" s="62" t="s">
        <v>296</v>
      </c>
      <c r="C245" s="62" t="s">
        <v>14</v>
      </c>
      <c r="D245" s="61">
        <v>34.799999999999997</v>
      </c>
      <c r="E245" s="61">
        <v>43.1</v>
      </c>
      <c r="F245" s="61">
        <v>70.7</v>
      </c>
      <c r="G245" s="63">
        <v>4.3136186565548371</v>
      </c>
      <c r="H245" s="63">
        <v>0.13414970000000001</v>
      </c>
      <c r="I245" s="63">
        <v>0.25996829999999999</v>
      </c>
      <c r="J245" s="63">
        <v>0.1181286</v>
      </c>
      <c r="K245" s="63">
        <v>5.8150800000000002E-2</v>
      </c>
      <c r="L245" s="63">
        <v>0.65516940000000001</v>
      </c>
      <c r="M245" s="61">
        <v>634</v>
      </c>
      <c r="N245" s="63">
        <v>0.57039740000000005</v>
      </c>
      <c r="O245" s="61">
        <v>636</v>
      </c>
      <c r="P245" s="63">
        <v>0.62700820000000002</v>
      </c>
      <c r="Q245" s="61">
        <v>634</v>
      </c>
      <c r="R245" s="63">
        <v>0.67606049999999995</v>
      </c>
      <c r="S245" s="63">
        <v>0.74525300000000005</v>
      </c>
      <c r="T245" s="63">
        <v>0.81957769999999996</v>
      </c>
    </row>
    <row r="246" spans="1:20" x14ac:dyDescent="0.35">
      <c r="A246" s="61">
        <v>243</v>
      </c>
      <c r="B246" s="62" t="s">
        <v>297</v>
      </c>
      <c r="C246" s="62" t="s">
        <v>14</v>
      </c>
      <c r="D246" s="61">
        <v>37.4</v>
      </c>
      <c r="E246" s="61">
        <v>33.799999999999997</v>
      </c>
      <c r="F246" s="61">
        <v>50.7</v>
      </c>
      <c r="G246" s="63">
        <v>2.8271866081088013</v>
      </c>
      <c r="H246" s="63">
        <v>0.1441723</v>
      </c>
      <c r="I246" s="63">
        <v>0.203873</v>
      </c>
      <c r="J246" s="63">
        <v>8.4711800000000004E-2</v>
      </c>
      <c r="K246" s="63">
        <v>3.8182500000000001E-2</v>
      </c>
      <c r="L246" s="63">
        <v>0.50755070000000002</v>
      </c>
      <c r="M246" s="61">
        <v>496</v>
      </c>
      <c r="N246" s="63">
        <v>0.47093970000000002</v>
      </c>
      <c r="O246" s="61">
        <v>537</v>
      </c>
      <c r="P246" s="63">
        <v>0.52073000000000003</v>
      </c>
      <c r="Q246" s="61">
        <v>550</v>
      </c>
      <c r="R246" s="63">
        <v>0.55598530000000002</v>
      </c>
      <c r="S246" s="63">
        <v>0.59846410000000005</v>
      </c>
      <c r="T246" s="63">
        <v>0.64461310000000005</v>
      </c>
    </row>
    <row r="247" spans="1:20" x14ac:dyDescent="0.35">
      <c r="A247" s="61">
        <v>244</v>
      </c>
      <c r="B247" s="62" t="s">
        <v>298</v>
      </c>
      <c r="C247" s="62" t="s">
        <v>14</v>
      </c>
      <c r="D247" s="61">
        <v>37.9</v>
      </c>
      <c r="E247" s="61">
        <v>18.3</v>
      </c>
      <c r="F247" s="61">
        <v>47.7</v>
      </c>
      <c r="G247" s="63">
        <v>1.0193237206429162</v>
      </c>
      <c r="H247" s="63">
        <v>0.1460998</v>
      </c>
      <c r="I247" s="63">
        <v>0.11038100000000001</v>
      </c>
      <c r="J247" s="63">
        <v>7.9699300000000001E-2</v>
      </c>
      <c r="K247" s="63">
        <v>1.3761900000000001E-2</v>
      </c>
      <c r="L247" s="63">
        <v>0.3766409</v>
      </c>
      <c r="M247" s="61">
        <v>201</v>
      </c>
      <c r="N247" s="63">
        <v>0.34994189999999997</v>
      </c>
      <c r="O247" s="61">
        <v>199</v>
      </c>
      <c r="P247" s="63">
        <v>0.39124150000000002</v>
      </c>
      <c r="Q247" s="61">
        <v>231</v>
      </c>
      <c r="R247" s="63">
        <v>0.41308640000000002</v>
      </c>
      <c r="S247" s="63">
        <v>0.43619069999999999</v>
      </c>
      <c r="T247" s="63">
        <v>0.46333530000000001</v>
      </c>
    </row>
    <row r="248" spans="1:20" x14ac:dyDescent="0.35">
      <c r="A248" s="61">
        <v>245</v>
      </c>
      <c r="B248" s="62" t="s">
        <v>299</v>
      </c>
      <c r="C248" s="62" t="s">
        <v>14</v>
      </c>
      <c r="D248" s="61">
        <v>43.8</v>
      </c>
      <c r="E248" s="61">
        <v>20.399999999999999</v>
      </c>
      <c r="F248" s="61">
        <v>63.9</v>
      </c>
      <c r="G248" s="63">
        <v>3.098265346081932</v>
      </c>
      <c r="H248" s="63">
        <v>0.16884350000000001</v>
      </c>
      <c r="I248" s="63">
        <v>0.12304759999999999</v>
      </c>
      <c r="J248" s="63">
        <v>0.1067669</v>
      </c>
      <c r="K248" s="63">
        <v>4.1825399999999999E-2</v>
      </c>
      <c r="L248" s="63">
        <v>0.4758539</v>
      </c>
      <c r="M248" s="61">
        <v>416</v>
      </c>
      <c r="N248" s="63">
        <v>0.44048349999999997</v>
      </c>
      <c r="O248" s="61">
        <v>462</v>
      </c>
      <c r="P248" s="63">
        <v>0.46579730000000003</v>
      </c>
      <c r="Q248" s="61">
        <v>408</v>
      </c>
      <c r="R248" s="63">
        <v>0.48329670000000002</v>
      </c>
      <c r="S248" s="63">
        <v>0.50511130000000004</v>
      </c>
      <c r="T248" s="63">
        <v>0.53493520000000006</v>
      </c>
    </row>
    <row r="249" spans="1:20" x14ac:dyDescent="0.35">
      <c r="A249" s="61">
        <v>246</v>
      </c>
      <c r="B249" s="62" t="s">
        <v>300</v>
      </c>
      <c r="C249" s="62" t="s">
        <v>14</v>
      </c>
      <c r="D249" s="61">
        <v>49.5</v>
      </c>
      <c r="E249" s="61">
        <v>26.9</v>
      </c>
      <c r="F249" s="61">
        <v>72.3</v>
      </c>
      <c r="G249" s="63">
        <v>1.4097846645990169</v>
      </c>
      <c r="H249" s="63">
        <v>0.19081629999999999</v>
      </c>
      <c r="I249" s="63">
        <v>0.16225400000000001</v>
      </c>
      <c r="J249" s="63">
        <v>0.12080200000000001</v>
      </c>
      <c r="K249" s="63">
        <v>1.90238E-2</v>
      </c>
      <c r="L249" s="63">
        <v>0.5556837</v>
      </c>
      <c r="M249" s="61">
        <v>587</v>
      </c>
      <c r="N249" s="63">
        <v>0.4928961</v>
      </c>
      <c r="O249" s="61">
        <v>583</v>
      </c>
      <c r="P249" s="63">
        <v>0.54478059999999995</v>
      </c>
      <c r="Q249" s="61">
        <v>589</v>
      </c>
      <c r="R249" s="63">
        <v>0.56873580000000001</v>
      </c>
      <c r="S249" s="63">
        <v>0.59030740000000004</v>
      </c>
      <c r="T249" s="63">
        <v>0.61293679999999995</v>
      </c>
    </row>
    <row r="250" spans="1:20" x14ac:dyDescent="0.35">
      <c r="A250" s="61">
        <v>247</v>
      </c>
      <c r="B250" s="62" t="s">
        <v>301</v>
      </c>
      <c r="C250" s="62" t="s">
        <v>14</v>
      </c>
      <c r="D250" s="61">
        <v>28.6</v>
      </c>
      <c r="E250" s="61">
        <v>31.8</v>
      </c>
      <c r="F250" s="61">
        <v>64.400000000000006</v>
      </c>
      <c r="G250" s="63">
        <v>1.2435316261861484</v>
      </c>
      <c r="H250" s="63">
        <v>0.1102494</v>
      </c>
      <c r="I250" s="63">
        <v>0.19180949999999999</v>
      </c>
      <c r="J250" s="63">
        <v>0.1076023</v>
      </c>
      <c r="K250" s="63">
        <v>1.6730200000000001E-2</v>
      </c>
      <c r="L250" s="63">
        <v>0.47460350000000001</v>
      </c>
      <c r="M250" s="61">
        <v>413</v>
      </c>
      <c r="N250" s="63">
        <v>0.42639149999999998</v>
      </c>
      <c r="O250" s="61">
        <v>417</v>
      </c>
      <c r="P250" s="63">
        <v>0.4819465</v>
      </c>
      <c r="Q250" s="61">
        <v>443</v>
      </c>
      <c r="R250" s="63">
        <v>0.5151078</v>
      </c>
      <c r="S250" s="63">
        <v>0.55614730000000001</v>
      </c>
      <c r="T250" s="63">
        <v>0.60501970000000005</v>
      </c>
    </row>
    <row r="251" spans="1:20" x14ac:dyDescent="0.35">
      <c r="A251" s="61">
        <v>248</v>
      </c>
      <c r="B251" s="62" t="s">
        <v>302</v>
      </c>
      <c r="C251" s="62" t="s">
        <v>14</v>
      </c>
      <c r="D251" s="61">
        <v>46.4</v>
      </c>
      <c r="E251" s="61">
        <v>22.4</v>
      </c>
      <c r="F251" s="61">
        <v>65.900000000000006</v>
      </c>
      <c r="G251" s="63">
        <v>1.8092725361910305</v>
      </c>
      <c r="H251" s="63">
        <v>0.1788662</v>
      </c>
      <c r="I251" s="63">
        <v>0.13511110000000001</v>
      </c>
      <c r="J251" s="63">
        <v>0.1101086</v>
      </c>
      <c r="K251" s="63">
        <v>2.4420600000000001E-2</v>
      </c>
      <c r="L251" s="63">
        <v>0.49640699999999999</v>
      </c>
      <c r="M251" s="61">
        <v>476</v>
      </c>
      <c r="N251" s="63">
        <v>0.44850659999999998</v>
      </c>
      <c r="O251" s="61">
        <v>479</v>
      </c>
      <c r="P251" s="63">
        <v>0.49044929999999998</v>
      </c>
      <c r="Q251" s="61">
        <v>464</v>
      </c>
      <c r="R251" s="63">
        <v>0.51316249999999997</v>
      </c>
      <c r="S251" s="63">
        <v>0.53726940000000001</v>
      </c>
      <c r="T251" s="63">
        <v>0.56753540000000002</v>
      </c>
    </row>
    <row r="252" spans="1:20" x14ac:dyDescent="0.35">
      <c r="A252" s="61">
        <v>249</v>
      </c>
      <c r="B252" s="62" t="s">
        <v>303</v>
      </c>
      <c r="C252" s="62" t="s">
        <v>14</v>
      </c>
      <c r="D252" s="61">
        <v>35.299999999999997</v>
      </c>
      <c r="E252" s="61">
        <v>14.3</v>
      </c>
      <c r="F252" s="61">
        <v>53.8</v>
      </c>
      <c r="G252" s="63">
        <v>0.6389248892281737</v>
      </c>
      <c r="H252" s="63">
        <v>0.13607710000000001</v>
      </c>
      <c r="I252" s="63">
        <v>8.6253999999999997E-2</v>
      </c>
      <c r="J252" s="63">
        <v>8.9891399999999996E-2</v>
      </c>
      <c r="K252" s="63">
        <v>8.6348999999999992E-3</v>
      </c>
      <c r="L252" s="63">
        <v>0.3510142</v>
      </c>
      <c r="M252" s="61">
        <v>145</v>
      </c>
      <c r="N252" s="63">
        <v>0.32085740000000001</v>
      </c>
      <c r="O252" s="61">
        <v>133</v>
      </c>
      <c r="P252" s="63">
        <v>0.3609813</v>
      </c>
      <c r="Q252" s="61">
        <v>161</v>
      </c>
      <c r="R252" s="63">
        <v>0.3806137</v>
      </c>
      <c r="S252" s="63">
        <v>0.40201369999999997</v>
      </c>
      <c r="T252" s="63">
        <v>0.4300388</v>
      </c>
    </row>
    <row r="253" spans="1:20" x14ac:dyDescent="0.35">
      <c r="A253" s="61">
        <v>250</v>
      </c>
      <c r="B253" s="62" t="s">
        <v>304</v>
      </c>
      <c r="C253" s="62" t="s">
        <v>14</v>
      </c>
      <c r="D253" s="61">
        <v>21.1</v>
      </c>
      <c r="E253" s="61">
        <v>20.9</v>
      </c>
      <c r="F253" s="61">
        <v>56.2</v>
      </c>
      <c r="G253" s="63">
        <v>1.2424886293384407</v>
      </c>
      <c r="H253" s="63">
        <v>8.1337900000000005E-2</v>
      </c>
      <c r="I253" s="63">
        <v>0.1260635</v>
      </c>
      <c r="J253" s="63">
        <v>9.3901399999999996E-2</v>
      </c>
      <c r="K253" s="63">
        <v>1.6730200000000001E-2</v>
      </c>
      <c r="L253" s="63">
        <v>0.34259089999999998</v>
      </c>
      <c r="M253" s="61">
        <v>130</v>
      </c>
      <c r="N253" s="63">
        <v>0.31803290000000001</v>
      </c>
      <c r="O253" s="61">
        <v>127</v>
      </c>
      <c r="P253" s="63">
        <v>0.34746589999999999</v>
      </c>
      <c r="Q253" s="61">
        <v>133</v>
      </c>
      <c r="R253" s="63">
        <v>0.36305179999999998</v>
      </c>
      <c r="S253" s="63">
        <v>0.37904749999999998</v>
      </c>
      <c r="T253" s="63">
        <v>0.3998739</v>
      </c>
    </row>
    <row r="254" spans="1:20" x14ac:dyDescent="0.35">
      <c r="A254" s="61">
        <v>251</v>
      </c>
      <c r="B254" s="62" t="s">
        <v>305</v>
      </c>
      <c r="C254" s="62" t="s">
        <v>14</v>
      </c>
      <c r="D254" s="61">
        <v>21.1</v>
      </c>
      <c r="E254" s="61">
        <v>22.3</v>
      </c>
      <c r="F254" s="61">
        <v>57.9</v>
      </c>
      <c r="G254" s="63">
        <v>0.91153608057009183</v>
      </c>
      <c r="H254" s="63">
        <v>8.1337900000000005E-2</v>
      </c>
      <c r="I254" s="63">
        <v>0.13450790000000001</v>
      </c>
      <c r="J254" s="63">
        <v>9.6741900000000006E-2</v>
      </c>
      <c r="K254" s="63">
        <v>1.22778E-2</v>
      </c>
      <c r="L254" s="63">
        <v>0.35385090000000002</v>
      </c>
      <c r="M254" s="61">
        <v>150</v>
      </c>
      <c r="N254" s="63">
        <v>0.32486540000000003</v>
      </c>
      <c r="O254" s="61">
        <v>142</v>
      </c>
      <c r="P254" s="63">
        <v>0.3615429</v>
      </c>
      <c r="Q254" s="61">
        <v>163</v>
      </c>
      <c r="R254" s="63">
        <v>0.38030350000000002</v>
      </c>
      <c r="S254" s="63">
        <v>0.40026099999999998</v>
      </c>
      <c r="T254" s="63">
        <v>0.42579030000000001</v>
      </c>
    </row>
    <row r="255" spans="1:20" x14ac:dyDescent="0.35">
      <c r="A255" s="61">
        <v>252</v>
      </c>
      <c r="B255" s="62" t="s">
        <v>306</v>
      </c>
      <c r="C255" s="62" t="s">
        <v>14</v>
      </c>
      <c r="D255" s="61">
        <v>28.6</v>
      </c>
      <c r="E255" s="61">
        <v>26.2</v>
      </c>
      <c r="F255" s="61">
        <v>53.8</v>
      </c>
      <c r="G255" s="63">
        <v>3.2075945806629389</v>
      </c>
      <c r="H255" s="63">
        <v>0.1102494</v>
      </c>
      <c r="I255" s="63">
        <v>0.1580317</v>
      </c>
      <c r="J255" s="63">
        <v>8.9891399999999996E-2</v>
      </c>
      <c r="K255" s="63">
        <v>4.3309500000000001E-2</v>
      </c>
      <c r="L255" s="63">
        <v>0.42040270000000002</v>
      </c>
      <c r="M255" s="61">
        <v>298</v>
      </c>
      <c r="N255" s="63">
        <v>0.40148210000000001</v>
      </c>
      <c r="O255" s="61">
        <v>341</v>
      </c>
      <c r="P255" s="63">
        <v>0.42410629999999999</v>
      </c>
      <c r="Q255" s="61">
        <v>313</v>
      </c>
      <c r="R255" s="63">
        <v>0.44204850000000001</v>
      </c>
      <c r="S255" s="63">
        <v>0.46674009999999999</v>
      </c>
      <c r="T255" s="63">
        <v>0.4996428</v>
      </c>
    </row>
    <row r="256" spans="1:20" x14ac:dyDescent="0.35">
      <c r="A256" s="61">
        <v>253</v>
      </c>
      <c r="B256" s="62" t="s">
        <v>307</v>
      </c>
      <c r="C256" s="62" t="s">
        <v>14</v>
      </c>
      <c r="D256" s="61">
        <v>28.1</v>
      </c>
      <c r="E256" s="61">
        <v>28.9</v>
      </c>
      <c r="F256" s="61">
        <v>51.7</v>
      </c>
      <c r="G256" s="63">
        <v>4.557104580357449</v>
      </c>
      <c r="H256" s="63">
        <v>0.108322</v>
      </c>
      <c r="I256" s="63">
        <v>0.17431749999999999</v>
      </c>
      <c r="J256" s="63">
        <v>8.6382600000000004E-2</v>
      </c>
      <c r="K256" s="63">
        <v>6.1523799999999997E-2</v>
      </c>
      <c r="L256" s="63">
        <v>0.44745740000000001</v>
      </c>
      <c r="M256" s="61">
        <v>360</v>
      </c>
      <c r="N256" s="63">
        <v>0.43054589999999998</v>
      </c>
      <c r="O256" s="61">
        <v>433</v>
      </c>
      <c r="P256" s="63">
        <v>0.45151340000000001</v>
      </c>
      <c r="Q256" s="61">
        <v>380</v>
      </c>
      <c r="R256" s="63">
        <v>0.47252759999999999</v>
      </c>
      <c r="S256" s="63">
        <v>0.50630459999999999</v>
      </c>
      <c r="T256" s="63">
        <v>0.54998049999999998</v>
      </c>
    </row>
    <row r="257" spans="1:20" x14ac:dyDescent="0.35">
      <c r="A257" s="61">
        <v>254</v>
      </c>
      <c r="B257" s="62" t="s">
        <v>308</v>
      </c>
      <c r="C257" s="62" t="s">
        <v>14</v>
      </c>
      <c r="D257" s="61">
        <v>18.600000000000001</v>
      </c>
      <c r="E257" s="61">
        <v>23.2</v>
      </c>
      <c r="F257" s="61">
        <v>55.2</v>
      </c>
      <c r="G257" s="63">
        <v>1.4171754442953934</v>
      </c>
      <c r="H257" s="63">
        <v>7.1700700000000006E-2</v>
      </c>
      <c r="I257" s="63">
        <v>0.13993649999999999</v>
      </c>
      <c r="J257" s="63">
        <v>9.2230599999999996E-2</v>
      </c>
      <c r="K257" s="63">
        <v>1.9158700000000001E-2</v>
      </c>
      <c r="L257" s="63">
        <v>0.34909289999999998</v>
      </c>
      <c r="M257" s="61">
        <v>139</v>
      </c>
      <c r="N257" s="63">
        <v>0.32302649999999999</v>
      </c>
      <c r="O257" s="61">
        <v>139</v>
      </c>
      <c r="P257" s="63">
        <v>0.35824610000000001</v>
      </c>
      <c r="Q257" s="61">
        <v>154</v>
      </c>
      <c r="R257" s="63">
        <v>0.38100499999999998</v>
      </c>
      <c r="S257" s="63">
        <v>0.4087056</v>
      </c>
      <c r="T257" s="63">
        <v>0.44182100000000002</v>
      </c>
    </row>
    <row r="258" spans="1:20" x14ac:dyDescent="0.35">
      <c r="A258" s="61">
        <v>255</v>
      </c>
      <c r="B258" s="62" t="s">
        <v>309</v>
      </c>
      <c r="C258" s="62" t="s">
        <v>14</v>
      </c>
      <c r="D258" s="61">
        <v>27</v>
      </c>
      <c r="E258" s="61">
        <v>19.100000000000001</v>
      </c>
      <c r="F258" s="61">
        <v>53.1</v>
      </c>
      <c r="G258" s="63">
        <v>0.61406845856605929</v>
      </c>
      <c r="H258" s="63">
        <v>0.1040816</v>
      </c>
      <c r="I258" s="63">
        <v>0.1152063</v>
      </c>
      <c r="J258" s="63">
        <v>8.8721800000000003E-2</v>
      </c>
      <c r="K258" s="63">
        <v>8.2302E-3</v>
      </c>
      <c r="L258" s="63">
        <v>0.33961330000000001</v>
      </c>
      <c r="M258" s="61">
        <v>128</v>
      </c>
      <c r="N258" s="63">
        <v>0.31624000000000002</v>
      </c>
      <c r="O258" s="61">
        <v>122</v>
      </c>
      <c r="P258" s="63">
        <v>0.34987380000000001</v>
      </c>
      <c r="Q258" s="61">
        <v>141</v>
      </c>
      <c r="R258" s="63">
        <v>0.36238239999999999</v>
      </c>
      <c r="S258" s="63">
        <v>0.37032169999999998</v>
      </c>
      <c r="T258" s="63">
        <v>0.37650879999999998</v>
      </c>
    </row>
    <row r="259" spans="1:20" x14ac:dyDescent="0.35">
      <c r="A259" s="61">
        <v>256</v>
      </c>
      <c r="B259" s="62" t="s">
        <v>310</v>
      </c>
      <c r="C259" s="62" t="s">
        <v>14</v>
      </c>
      <c r="D259" s="61">
        <v>23.9</v>
      </c>
      <c r="E259" s="61">
        <v>17.100000000000001</v>
      </c>
      <c r="F259" s="61">
        <v>54.3</v>
      </c>
      <c r="G259" s="63">
        <v>1.1394105054157257</v>
      </c>
      <c r="H259" s="63">
        <v>9.2131500000000005E-2</v>
      </c>
      <c r="I259" s="63">
        <v>0.1031429</v>
      </c>
      <c r="J259" s="63">
        <v>9.0726799999999996E-2</v>
      </c>
      <c r="K259" s="63">
        <v>1.5381000000000001E-2</v>
      </c>
      <c r="L259" s="63">
        <v>0.32248359999999998</v>
      </c>
      <c r="M259" s="61">
        <v>101</v>
      </c>
      <c r="N259" s="63">
        <v>0.30138219999999999</v>
      </c>
      <c r="O259" s="61">
        <v>93</v>
      </c>
      <c r="P259" s="63">
        <v>0.32467200000000002</v>
      </c>
      <c r="Q259" s="61">
        <v>96</v>
      </c>
      <c r="R259" s="63">
        <v>0.33413389999999998</v>
      </c>
      <c r="S259" s="63">
        <v>0.33907619999999999</v>
      </c>
      <c r="T259" s="63">
        <v>0.34077269999999998</v>
      </c>
    </row>
    <row r="260" spans="1:20" x14ac:dyDescent="0.35">
      <c r="A260" s="61">
        <v>257</v>
      </c>
      <c r="B260" s="62" t="s">
        <v>311</v>
      </c>
      <c r="C260" s="62" t="s">
        <v>14</v>
      </c>
      <c r="D260" s="61">
        <v>29.8</v>
      </c>
      <c r="E260" s="61">
        <v>16.399999999999999</v>
      </c>
      <c r="F260" s="61">
        <v>46.6</v>
      </c>
      <c r="G260" s="63">
        <v>3.0800860817324436</v>
      </c>
      <c r="H260" s="63">
        <v>0.1148753</v>
      </c>
      <c r="I260" s="63">
        <v>9.8920599999999997E-2</v>
      </c>
      <c r="J260" s="63">
        <v>7.7861299999999994E-2</v>
      </c>
      <c r="K260" s="63">
        <v>4.1555599999999998E-2</v>
      </c>
      <c r="L260" s="63">
        <v>0.34407759999999998</v>
      </c>
      <c r="M260" s="61">
        <v>132</v>
      </c>
      <c r="N260" s="63">
        <v>0.33321279999999998</v>
      </c>
      <c r="O260" s="61">
        <v>155</v>
      </c>
      <c r="P260" s="63">
        <v>0.34284880000000001</v>
      </c>
      <c r="Q260" s="61">
        <v>125</v>
      </c>
      <c r="R260" s="63">
        <v>0.35018579999999999</v>
      </c>
      <c r="S260" s="63">
        <v>0.35882540000000002</v>
      </c>
      <c r="T260" s="63">
        <v>0.37010749999999998</v>
      </c>
    </row>
    <row r="261" spans="1:20" x14ac:dyDescent="0.35">
      <c r="A261" s="61">
        <v>258</v>
      </c>
      <c r="B261" s="62" t="s">
        <v>312</v>
      </c>
      <c r="C261" s="62" t="s">
        <v>14</v>
      </c>
      <c r="D261" s="61">
        <v>25.1</v>
      </c>
      <c r="E261" s="61">
        <v>17.3</v>
      </c>
      <c r="F261" s="61">
        <v>60.1</v>
      </c>
      <c r="G261" s="63">
        <v>2.9928056311230082</v>
      </c>
      <c r="H261" s="63">
        <v>9.6757399999999993E-2</v>
      </c>
      <c r="I261" s="63">
        <v>0.1043492</v>
      </c>
      <c r="J261" s="63">
        <v>0.1004177</v>
      </c>
      <c r="K261" s="63">
        <v>4.0341299999999997E-2</v>
      </c>
      <c r="L261" s="63">
        <v>0.36271599999999998</v>
      </c>
      <c r="M261" s="61">
        <v>166</v>
      </c>
      <c r="N261" s="63">
        <v>0.34186549999999999</v>
      </c>
      <c r="O261" s="61">
        <v>177</v>
      </c>
      <c r="P261" s="63">
        <v>0.34942089999999998</v>
      </c>
      <c r="Q261" s="61">
        <v>137</v>
      </c>
      <c r="R261" s="63">
        <v>0.35371750000000002</v>
      </c>
      <c r="S261" s="63">
        <v>0.35592249999999998</v>
      </c>
      <c r="T261" s="63">
        <v>0.35509849999999998</v>
      </c>
    </row>
    <row r="262" spans="1:20" x14ac:dyDescent="0.35">
      <c r="A262" s="61">
        <v>259</v>
      </c>
      <c r="B262" s="62" t="s">
        <v>313</v>
      </c>
      <c r="C262" s="62" t="s">
        <v>14</v>
      </c>
      <c r="D262" s="61">
        <v>30.5</v>
      </c>
      <c r="E262" s="61">
        <v>19.100000000000001</v>
      </c>
      <c r="F262" s="61">
        <v>53.2</v>
      </c>
      <c r="G262" s="63">
        <v>1.7898890087722281</v>
      </c>
      <c r="H262" s="63">
        <v>0.1175737</v>
      </c>
      <c r="I262" s="63">
        <v>0.1152063</v>
      </c>
      <c r="J262" s="63">
        <v>8.8888900000000007E-2</v>
      </c>
      <c r="K262" s="63">
        <v>2.41508E-2</v>
      </c>
      <c r="L262" s="63">
        <v>0.36565399999999998</v>
      </c>
      <c r="M262" s="61">
        <v>168</v>
      </c>
      <c r="N262" s="63">
        <v>0.34581970000000001</v>
      </c>
      <c r="O262" s="61">
        <v>188</v>
      </c>
      <c r="P262" s="63">
        <v>0.36867119999999998</v>
      </c>
      <c r="Q262" s="61">
        <v>184</v>
      </c>
      <c r="R262" s="63">
        <v>0.38003690000000001</v>
      </c>
      <c r="S262" s="63">
        <v>0.38853690000000002</v>
      </c>
      <c r="T262" s="63">
        <v>0.39468530000000002</v>
      </c>
    </row>
    <row r="263" spans="1:20" x14ac:dyDescent="0.35">
      <c r="A263" s="61">
        <v>260</v>
      </c>
      <c r="B263" s="62" t="s">
        <v>314</v>
      </c>
      <c r="C263" s="62" t="s">
        <v>14</v>
      </c>
      <c r="D263" s="61">
        <v>52.2</v>
      </c>
      <c r="E263" s="61">
        <v>34</v>
      </c>
      <c r="F263" s="61">
        <v>72.400000000000006</v>
      </c>
      <c r="G263" s="63">
        <v>1.7369316926944138</v>
      </c>
      <c r="H263" s="63">
        <v>0.2012245</v>
      </c>
      <c r="I263" s="63">
        <v>0.2050794</v>
      </c>
      <c r="J263" s="63">
        <v>0.1209691</v>
      </c>
      <c r="K263" s="63">
        <v>2.3476199999999999E-2</v>
      </c>
      <c r="L263" s="63">
        <v>0.61925200000000002</v>
      </c>
      <c r="M263" s="61">
        <v>622</v>
      </c>
      <c r="N263" s="63">
        <v>0.55074909999999999</v>
      </c>
      <c r="O263" s="61">
        <v>631</v>
      </c>
      <c r="P263" s="63">
        <v>0.61101870000000003</v>
      </c>
      <c r="Q263" s="61">
        <v>629</v>
      </c>
      <c r="R263" s="63">
        <v>0.64046429999999999</v>
      </c>
      <c r="S263" s="63">
        <v>0.66665759999999996</v>
      </c>
      <c r="T263" s="63">
        <v>0.68677750000000004</v>
      </c>
    </row>
    <row r="264" spans="1:20" x14ac:dyDescent="0.35">
      <c r="A264" s="61">
        <v>261</v>
      </c>
      <c r="B264" s="62" t="s">
        <v>315</v>
      </c>
      <c r="C264" s="62" t="s">
        <v>14</v>
      </c>
      <c r="D264" s="61">
        <v>55.5</v>
      </c>
      <c r="E264" s="61">
        <v>31.3</v>
      </c>
      <c r="F264" s="61">
        <v>74</v>
      </c>
      <c r="G264" s="63">
        <v>4.4278962084265991</v>
      </c>
      <c r="H264" s="63">
        <v>0.21394560000000001</v>
      </c>
      <c r="I264" s="63">
        <v>0.18879360000000001</v>
      </c>
      <c r="J264" s="63">
        <v>0.1236424</v>
      </c>
      <c r="K264" s="63">
        <v>5.9769799999999998E-2</v>
      </c>
      <c r="L264" s="63">
        <v>0.64248550000000004</v>
      </c>
      <c r="M264" s="61">
        <v>632</v>
      </c>
      <c r="N264" s="63">
        <v>0.58615150000000005</v>
      </c>
      <c r="O264" s="61">
        <v>638</v>
      </c>
      <c r="P264" s="63">
        <v>0.61891419999999997</v>
      </c>
      <c r="Q264" s="61">
        <v>631</v>
      </c>
      <c r="R264" s="63">
        <v>0.64126369999999999</v>
      </c>
      <c r="S264" s="63">
        <v>0.66650410000000004</v>
      </c>
      <c r="T264" s="63">
        <v>0.69178890000000004</v>
      </c>
    </row>
    <row r="265" spans="1:20" x14ac:dyDescent="0.35">
      <c r="A265" s="61">
        <v>262</v>
      </c>
      <c r="B265" s="62" t="s">
        <v>316</v>
      </c>
      <c r="C265" s="62" t="s">
        <v>14</v>
      </c>
      <c r="D265" s="61">
        <v>32</v>
      </c>
      <c r="E265" s="61">
        <v>18.399999999999999</v>
      </c>
      <c r="F265" s="61">
        <v>57.3</v>
      </c>
      <c r="G265" s="63">
        <v>1.7659820589451445</v>
      </c>
      <c r="H265" s="63">
        <v>0.12335599999999999</v>
      </c>
      <c r="I265" s="63">
        <v>0.1109841</v>
      </c>
      <c r="J265" s="63">
        <v>9.5739299999999999E-2</v>
      </c>
      <c r="K265" s="63">
        <v>2.3880999999999999E-2</v>
      </c>
      <c r="L265" s="63">
        <v>0.378079</v>
      </c>
      <c r="M265" s="61">
        <v>204</v>
      </c>
      <c r="N265" s="63">
        <v>0.35396040000000001</v>
      </c>
      <c r="O265" s="61">
        <v>209</v>
      </c>
      <c r="P265" s="63">
        <v>0.37732480000000002</v>
      </c>
      <c r="Q265" s="61">
        <v>201</v>
      </c>
      <c r="R265" s="63">
        <v>0.38849460000000002</v>
      </c>
      <c r="S265" s="63">
        <v>0.39646229999999999</v>
      </c>
      <c r="T265" s="63">
        <v>0.40289639999999999</v>
      </c>
    </row>
    <row r="266" spans="1:20" x14ac:dyDescent="0.35">
      <c r="A266" s="61">
        <v>263</v>
      </c>
      <c r="B266" s="62" t="s">
        <v>317</v>
      </c>
      <c r="C266" s="62" t="s">
        <v>14</v>
      </c>
      <c r="D266" s="61">
        <v>37.700000000000003</v>
      </c>
      <c r="E266" s="61">
        <v>17.2</v>
      </c>
      <c r="F266" s="61">
        <v>62.9</v>
      </c>
      <c r="G266" s="63">
        <v>4.6026237382294504</v>
      </c>
      <c r="H266" s="63">
        <v>0.14532880000000001</v>
      </c>
      <c r="I266" s="63">
        <v>0.103746</v>
      </c>
      <c r="J266" s="63">
        <v>0.1050961</v>
      </c>
      <c r="K266" s="63">
        <v>6.2063500000000001E-2</v>
      </c>
      <c r="L266" s="63">
        <v>0.43931880000000001</v>
      </c>
      <c r="M266" s="61">
        <v>343</v>
      </c>
      <c r="N266" s="63">
        <v>0.4162344</v>
      </c>
      <c r="O266" s="61">
        <v>383</v>
      </c>
      <c r="P266" s="63">
        <v>0.42273319999999998</v>
      </c>
      <c r="Q266" s="61">
        <v>302</v>
      </c>
      <c r="R266" s="63">
        <v>0.42940909999999999</v>
      </c>
      <c r="S266" s="63">
        <v>0.44057730000000001</v>
      </c>
      <c r="T266" s="63">
        <v>0.46135470000000001</v>
      </c>
    </row>
    <row r="267" spans="1:20" x14ac:dyDescent="0.35">
      <c r="A267" s="61">
        <v>264</v>
      </c>
      <c r="B267" s="62" t="s">
        <v>318</v>
      </c>
      <c r="C267" s="62" t="s">
        <v>14</v>
      </c>
      <c r="D267" s="61">
        <v>28.7</v>
      </c>
      <c r="E267" s="61">
        <v>22.8</v>
      </c>
      <c r="F267" s="61">
        <v>48.8</v>
      </c>
      <c r="G267" s="63">
        <v>4.210788938601854</v>
      </c>
      <c r="H267" s="63">
        <v>0.11063489999999999</v>
      </c>
      <c r="I267" s="63">
        <v>0.1375238</v>
      </c>
      <c r="J267" s="63">
        <v>8.1537200000000004E-2</v>
      </c>
      <c r="K267" s="63">
        <v>5.6801600000000001E-2</v>
      </c>
      <c r="L267" s="63">
        <v>0.39600649999999998</v>
      </c>
      <c r="M267" s="61">
        <v>244</v>
      </c>
      <c r="N267" s="63">
        <v>0.38649749999999999</v>
      </c>
      <c r="O267" s="61">
        <v>296</v>
      </c>
      <c r="P267" s="63">
        <v>0.39588669999999998</v>
      </c>
      <c r="Q267" s="61">
        <v>243</v>
      </c>
      <c r="R267" s="63">
        <v>0.40485149999999998</v>
      </c>
      <c r="S267" s="63">
        <v>0.41838890000000001</v>
      </c>
      <c r="T267" s="63">
        <v>0.43838759999999999</v>
      </c>
    </row>
    <row r="268" spans="1:20" x14ac:dyDescent="0.35">
      <c r="A268" s="61">
        <v>265</v>
      </c>
      <c r="B268" s="62" t="s">
        <v>319</v>
      </c>
      <c r="C268" s="62" t="s">
        <v>14</v>
      </c>
      <c r="D268" s="61">
        <v>22</v>
      </c>
      <c r="E268" s="61">
        <v>20.3</v>
      </c>
      <c r="F268" s="61">
        <v>53.9</v>
      </c>
      <c r="G268" s="63">
        <v>1.2002854922142687</v>
      </c>
      <c r="H268" s="63">
        <v>8.4807300000000002E-2</v>
      </c>
      <c r="I268" s="63">
        <v>0.12244439999999999</v>
      </c>
      <c r="J268" s="63">
        <v>9.00585E-2</v>
      </c>
      <c r="K268" s="63">
        <v>1.61905E-2</v>
      </c>
      <c r="L268" s="63">
        <v>0.33541379999999998</v>
      </c>
      <c r="M268" s="61">
        <v>120</v>
      </c>
      <c r="N268" s="63">
        <v>0.31350070000000002</v>
      </c>
      <c r="O268" s="61">
        <v>115</v>
      </c>
      <c r="P268" s="63">
        <v>0.34165849999999998</v>
      </c>
      <c r="Q268" s="61">
        <v>123</v>
      </c>
      <c r="R268" s="63">
        <v>0.35597099999999998</v>
      </c>
      <c r="S268" s="63">
        <v>0.36998740000000002</v>
      </c>
      <c r="T268" s="63">
        <v>0.38863619999999999</v>
      </c>
    </row>
    <row r="269" spans="1:20" x14ac:dyDescent="0.35">
      <c r="A269" s="61">
        <v>266</v>
      </c>
      <c r="B269" s="62" t="s">
        <v>320</v>
      </c>
      <c r="C269" s="62" t="s">
        <v>692</v>
      </c>
      <c r="D269" s="61">
        <v>18.7</v>
      </c>
      <c r="E269" s="61">
        <v>9.6999999999999993</v>
      </c>
      <c r="F269" s="61">
        <v>37.700000000000003</v>
      </c>
      <c r="G269" s="63">
        <v>0.40966283186631763</v>
      </c>
      <c r="H269" s="63">
        <v>7.2086200000000003E-2</v>
      </c>
      <c r="I269" s="63">
        <v>5.8507900000000002E-2</v>
      </c>
      <c r="J269" s="63">
        <v>6.29908E-2</v>
      </c>
      <c r="K269" s="63">
        <v>5.5316999999999996E-3</v>
      </c>
      <c r="L269" s="63">
        <v>0.20923240000000001</v>
      </c>
      <c r="M269" s="61">
        <v>7</v>
      </c>
      <c r="N269" s="63">
        <v>0.19911670000000001</v>
      </c>
      <c r="O269" s="61">
        <v>6</v>
      </c>
      <c r="P269" s="63">
        <v>0.21954760000000001</v>
      </c>
      <c r="Q269" s="61">
        <v>6</v>
      </c>
      <c r="R269" s="63">
        <v>0.22712470000000001</v>
      </c>
      <c r="S269" s="63">
        <v>0.2314418</v>
      </c>
      <c r="T269" s="63">
        <v>0.2347196</v>
      </c>
    </row>
    <row r="270" spans="1:20" x14ac:dyDescent="0.35">
      <c r="A270" s="61">
        <v>267</v>
      </c>
      <c r="B270" s="62" t="s">
        <v>321</v>
      </c>
      <c r="C270" s="62" t="s">
        <v>692</v>
      </c>
      <c r="D270" s="61">
        <v>25.3</v>
      </c>
      <c r="E270" s="61">
        <v>10.199999999999999</v>
      </c>
      <c r="F270" s="61">
        <v>44.1</v>
      </c>
      <c r="G270" s="63">
        <v>6.6759644114178336</v>
      </c>
      <c r="H270" s="63">
        <v>9.7528299999999998E-2</v>
      </c>
      <c r="I270" s="63">
        <v>6.1523799999999997E-2</v>
      </c>
      <c r="J270" s="63">
        <v>7.3684200000000005E-2</v>
      </c>
      <c r="K270" s="63">
        <v>9.0126999999999999E-2</v>
      </c>
      <c r="L270" s="63">
        <v>0.32872050000000003</v>
      </c>
      <c r="M270" s="61">
        <v>109</v>
      </c>
      <c r="N270" s="63">
        <v>0.32286330000000002</v>
      </c>
      <c r="O270" s="61">
        <v>138</v>
      </c>
      <c r="P270" s="63">
        <v>0.32025680000000001</v>
      </c>
      <c r="Q270" s="61">
        <v>91</v>
      </c>
      <c r="R270" s="63">
        <v>0.31921549999999999</v>
      </c>
      <c r="S270" s="63">
        <v>0.3182796</v>
      </c>
      <c r="T270" s="63">
        <v>0.32066129999999998</v>
      </c>
    </row>
    <row r="271" spans="1:20" x14ac:dyDescent="0.35">
      <c r="A271" s="61">
        <v>268</v>
      </c>
      <c r="B271" s="62" t="s">
        <v>322</v>
      </c>
      <c r="C271" s="62" t="s">
        <v>692</v>
      </c>
      <c r="D271" s="61">
        <v>27.7</v>
      </c>
      <c r="E271" s="61">
        <v>23.9</v>
      </c>
      <c r="F271" s="61">
        <v>45.6</v>
      </c>
      <c r="G271" s="63">
        <v>1.5894885559421159</v>
      </c>
      <c r="H271" s="63">
        <v>0.10678</v>
      </c>
      <c r="I271" s="63">
        <v>0.1441587</v>
      </c>
      <c r="J271" s="63">
        <v>7.6190499999999994E-2</v>
      </c>
      <c r="K271" s="63">
        <v>2.14524E-2</v>
      </c>
      <c r="L271" s="63">
        <v>0.3675351</v>
      </c>
      <c r="M271" s="61">
        <v>175</v>
      </c>
      <c r="N271" s="63">
        <v>0.34858159999999999</v>
      </c>
      <c r="O271" s="61">
        <v>194</v>
      </c>
      <c r="P271" s="63">
        <v>0.38324350000000001</v>
      </c>
      <c r="Q271" s="61">
        <v>215</v>
      </c>
      <c r="R271" s="63">
        <v>0.4044201</v>
      </c>
      <c r="S271" s="63">
        <v>0.42836839999999998</v>
      </c>
      <c r="T271" s="63">
        <v>0.45668189999999997</v>
      </c>
    </row>
    <row r="272" spans="1:20" x14ac:dyDescent="0.35">
      <c r="A272" s="61">
        <v>269</v>
      </c>
      <c r="B272" s="62" t="s">
        <v>323</v>
      </c>
      <c r="C272" s="62" t="s">
        <v>692</v>
      </c>
      <c r="D272" s="61">
        <v>18</v>
      </c>
      <c r="E272" s="61">
        <v>13.5</v>
      </c>
      <c r="F272" s="61">
        <v>39.700000000000003</v>
      </c>
      <c r="G272" s="63">
        <v>7.3683760244345091</v>
      </c>
      <c r="H272" s="63">
        <v>6.9387799999999999E-2</v>
      </c>
      <c r="I272" s="63">
        <v>8.1428600000000004E-2</v>
      </c>
      <c r="J272" s="63">
        <v>6.6332500000000003E-2</v>
      </c>
      <c r="K272" s="63">
        <v>9.9436499999999997E-2</v>
      </c>
      <c r="L272" s="63">
        <v>0.31958170000000002</v>
      </c>
      <c r="M272" s="61">
        <v>93</v>
      </c>
      <c r="N272" s="63">
        <v>0.31658530000000001</v>
      </c>
      <c r="O272" s="61">
        <v>123</v>
      </c>
      <c r="P272" s="63">
        <v>0.31352849999999999</v>
      </c>
      <c r="Q272" s="61">
        <v>78</v>
      </c>
      <c r="R272" s="63">
        <v>0.31241150000000001</v>
      </c>
      <c r="S272" s="63">
        <v>0.31223319999999999</v>
      </c>
      <c r="T272" s="63">
        <v>0.31867329999999999</v>
      </c>
    </row>
    <row r="273" spans="1:20" x14ac:dyDescent="0.35">
      <c r="A273" s="61">
        <v>270</v>
      </c>
      <c r="B273" s="62" t="s">
        <v>324</v>
      </c>
      <c r="C273" s="62" t="s">
        <v>692</v>
      </c>
      <c r="D273" s="61">
        <v>26.3</v>
      </c>
      <c r="E273" s="61">
        <v>22.3</v>
      </c>
      <c r="F273" s="61">
        <v>54.6</v>
      </c>
      <c r="G273" s="63">
        <v>3.2273309508342387</v>
      </c>
      <c r="H273" s="63">
        <v>0.10138320000000001</v>
      </c>
      <c r="I273" s="63">
        <v>0.13450790000000001</v>
      </c>
      <c r="J273" s="63">
        <v>9.1228100000000006E-2</v>
      </c>
      <c r="K273" s="63">
        <v>4.3579399999999997E-2</v>
      </c>
      <c r="L273" s="63">
        <v>0.38645479999999999</v>
      </c>
      <c r="M273" s="61">
        <v>227</v>
      </c>
      <c r="N273" s="63">
        <v>0.37069859999999999</v>
      </c>
      <c r="O273" s="61">
        <v>258</v>
      </c>
      <c r="P273" s="63">
        <v>0.3839592</v>
      </c>
      <c r="Q273" s="61">
        <v>216</v>
      </c>
      <c r="R273" s="63">
        <v>0.39411810000000003</v>
      </c>
      <c r="S273" s="63">
        <v>0.40736250000000002</v>
      </c>
      <c r="T273" s="63">
        <v>0.42724529999999999</v>
      </c>
    </row>
    <row r="274" spans="1:20" x14ac:dyDescent="0.35">
      <c r="A274" s="61">
        <v>271</v>
      </c>
      <c r="B274" s="62" t="s">
        <v>325</v>
      </c>
      <c r="C274" s="62" t="s">
        <v>692</v>
      </c>
      <c r="D274" s="61">
        <v>20.2</v>
      </c>
      <c r="E274" s="61">
        <v>10.3</v>
      </c>
      <c r="F274" s="61">
        <v>41.1</v>
      </c>
      <c r="G274" s="63">
        <v>0.81999487136174254</v>
      </c>
      <c r="H274" s="63">
        <v>7.7868499999999993E-2</v>
      </c>
      <c r="I274" s="63">
        <v>6.2127000000000002E-2</v>
      </c>
      <c r="J274" s="63">
        <v>6.8671700000000002E-2</v>
      </c>
      <c r="K274" s="63">
        <v>1.10635E-2</v>
      </c>
      <c r="L274" s="63">
        <v>0.23102729999999999</v>
      </c>
      <c r="M274" s="61">
        <v>16</v>
      </c>
      <c r="N274" s="63">
        <v>0.2197306</v>
      </c>
      <c r="O274" s="61">
        <v>15</v>
      </c>
      <c r="P274" s="63">
        <v>0.2374638</v>
      </c>
      <c r="Q274" s="61">
        <v>17</v>
      </c>
      <c r="R274" s="63">
        <v>0.24511140000000001</v>
      </c>
      <c r="S274" s="63">
        <v>0.24987429999999999</v>
      </c>
      <c r="T274" s="63">
        <v>0.25364690000000001</v>
      </c>
    </row>
    <row r="275" spans="1:20" x14ac:dyDescent="0.35">
      <c r="A275" s="61">
        <v>272</v>
      </c>
      <c r="B275" s="62" t="s">
        <v>326</v>
      </c>
      <c r="C275" s="62" t="s">
        <v>692</v>
      </c>
      <c r="D275" s="61">
        <v>20.8</v>
      </c>
      <c r="E275" s="61">
        <v>15.3</v>
      </c>
      <c r="F275" s="61">
        <v>39.4</v>
      </c>
      <c r="G275" s="63">
        <v>3.4555912577566148</v>
      </c>
      <c r="H275" s="63">
        <v>8.01814E-2</v>
      </c>
      <c r="I275" s="63">
        <v>9.2285699999999998E-2</v>
      </c>
      <c r="J275" s="63">
        <v>6.5831299999999995E-2</v>
      </c>
      <c r="K275" s="63">
        <v>4.6682500000000002E-2</v>
      </c>
      <c r="L275" s="63">
        <v>0.28936650000000003</v>
      </c>
      <c r="M275" s="61">
        <v>59</v>
      </c>
      <c r="N275" s="63">
        <v>0.28498089999999998</v>
      </c>
      <c r="O275" s="61">
        <v>65</v>
      </c>
      <c r="P275" s="63">
        <v>0.28630879999999997</v>
      </c>
      <c r="Q275" s="61">
        <v>51</v>
      </c>
      <c r="R275" s="63">
        <v>0.28830050000000002</v>
      </c>
      <c r="S275" s="63">
        <v>0.29140060000000001</v>
      </c>
      <c r="T275" s="63">
        <v>0.29816900000000002</v>
      </c>
    </row>
    <row r="276" spans="1:20" x14ac:dyDescent="0.35">
      <c r="A276" s="61">
        <v>273</v>
      </c>
      <c r="B276" s="62" t="s">
        <v>327</v>
      </c>
      <c r="C276" s="62" t="s">
        <v>692</v>
      </c>
      <c r="D276" s="61">
        <v>12.4</v>
      </c>
      <c r="E276" s="61">
        <v>15.9</v>
      </c>
      <c r="F276" s="61">
        <v>23.4</v>
      </c>
      <c r="G276" s="63">
        <v>1.3289254906443475</v>
      </c>
      <c r="H276" s="63">
        <v>4.7800500000000003E-2</v>
      </c>
      <c r="I276" s="63">
        <v>9.5904799999999998E-2</v>
      </c>
      <c r="J276" s="63">
        <v>3.9097699999999999E-2</v>
      </c>
      <c r="K276" s="63">
        <v>1.7944399999999999E-2</v>
      </c>
      <c r="L276" s="63">
        <v>0.2066508</v>
      </c>
      <c r="M276" s="61">
        <v>5</v>
      </c>
      <c r="N276" s="63">
        <v>0.20074739999999999</v>
      </c>
      <c r="O276" s="61">
        <v>7</v>
      </c>
      <c r="P276" s="63">
        <v>0.225684</v>
      </c>
      <c r="Q276" s="61">
        <v>11</v>
      </c>
      <c r="R276" s="63">
        <v>0.2466537</v>
      </c>
      <c r="S276" s="63">
        <v>0.27418399999999998</v>
      </c>
      <c r="T276" s="63">
        <v>0.3023306</v>
      </c>
    </row>
    <row r="277" spans="1:20" x14ac:dyDescent="0.35">
      <c r="A277" s="61">
        <v>274</v>
      </c>
      <c r="B277" s="62" t="s">
        <v>328</v>
      </c>
      <c r="C277" s="62" t="s">
        <v>692</v>
      </c>
      <c r="D277" s="61">
        <v>15.1</v>
      </c>
      <c r="E277" s="61">
        <v>24.2</v>
      </c>
      <c r="F277" s="61">
        <v>29.4</v>
      </c>
      <c r="G277" s="63">
        <v>4.6589196788573997</v>
      </c>
      <c r="H277" s="63">
        <v>5.8208599999999999E-2</v>
      </c>
      <c r="I277" s="63">
        <v>0.1459683</v>
      </c>
      <c r="J277" s="63">
        <v>4.9122800000000001E-2</v>
      </c>
      <c r="K277" s="63">
        <v>6.2872999999999998E-2</v>
      </c>
      <c r="L277" s="63">
        <v>0.32663629999999999</v>
      </c>
      <c r="M277" s="61">
        <v>107</v>
      </c>
      <c r="N277" s="63">
        <v>0.31617269999999997</v>
      </c>
      <c r="O277" s="61">
        <v>121</v>
      </c>
      <c r="P277" s="63">
        <v>0.34446159999999998</v>
      </c>
      <c r="Q277" s="61">
        <v>127</v>
      </c>
      <c r="R277" s="63">
        <v>0.37350460000000002</v>
      </c>
      <c r="S277" s="63">
        <v>0.41626360000000001</v>
      </c>
      <c r="T277" s="63">
        <v>0.46011730000000001</v>
      </c>
    </row>
    <row r="278" spans="1:20" x14ac:dyDescent="0.35">
      <c r="A278" s="61">
        <v>275</v>
      </c>
      <c r="B278" s="62" t="s">
        <v>329</v>
      </c>
      <c r="C278" s="62" t="s">
        <v>692</v>
      </c>
      <c r="D278" s="61">
        <v>22</v>
      </c>
      <c r="E278" s="61">
        <v>16.2</v>
      </c>
      <c r="F278" s="61">
        <v>33.799999999999997</v>
      </c>
      <c r="G278" s="63">
        <v>3.7290300831970096</v>
      </c>
      <c r="H278" s="63">
        <v>8.4807300000000002E-2</v>
      </c>
      <c r="I278" s="63">
        <v>9.7714300000000004E-2</v>
      </c>
      <c r="J278" s="63">
        <v>5.6474499999999997E-2</v>
      </c>
      <c r="K278" s="63">
        <v>5.0325399999999999E-2</v>
      </c>
      <c r="L278" s="63">
        <v>0.29205999999999999</v>
      </c>
      <c r="M278" s="61">
        <v>62</v>
      </c>
      <c r="N278" s="63">
        <v>0.28932150000000001</v>
      </c>
      <c r="O278" s="61">
        <v>74</v>
      </c>
      <c r="P278" s="63">
        <v>0.29292780000000002</v>
      </c>
      <c r="Q278" s="61">
        <v>57</v>
      </c>
      <c r="R278" s="63">
        <v>0.29723309999999997</v>
      </c>
      <c r="S278" s="63">
        <v>0.30410199999999998</v>
      </c>
      <c r="T278" s="63">
        <v>0.3149015</v>
      </c>
    </row>
    <row r="279" spans="1:20" x14ac:dyDescent="0.35">
      <c r="A279" s="61">
        <v>276</v>
      </c>
      <c r="B279" s="62" t="s">
        <v>330</v>
      </c>
      <c r="C279" s="62" t="s">
        <v>692</v>
      </c>
      <c r="D279" s="61">
        <v>14.5</v>
      </c>
      <c r="E279" s="61">
        <v>16.600000000000001</v>
      </c>
      <c r="F279" s="61">
        <v>24.9</v>
      </c>
      <c r="G279" s="63">
        <v>3.9544608437967907</v>
      </c>
      <c r="H279" s="63">
        <v>5.58957E-2</v>
      </c>
      <c r="I279" s="63">
        <v>0.10012699999999999</v>
      </c>
      <c r="J279" s="63">
        <v>4.1604000000000002E-2</v>
      </c>
      <c r="K279" s="63">
        <v>5.3293699999999999E-2</v>
      </c>
      <c r="L279" s="63">
        <v>0.25318079999999998</v>
      </c>
      <c r="M279" s="61">
        <v>26</v>
      </c>
      <c r="N279" s="63">
        <v>0.25092039999999999</v>
      </c>
      <c r="O279" s="61">
        <v>37</v>
      </c>
      <c r="P279" s="63">
        <v>0.26018069999999999</v>
      </c>
      <c r="Q279" s="61">
        <v>29</v>
      </c>
      <c r="R279" s="63">
        <v>0.27098050000000001</v>
      </c>
      <c r="S279" s="63">
        <v>0.2898481</v>
      </c>
      <c r="T279" s="63">
        <v>0.31576179999999998</v>
      </c>
    </row>
    <row r="280" spans="1:20" x14ac:dyDescent="0.35">
      <c r="A280" s="61">
        <v>277</v>
      </c>
      <c r="B280" s="62" t="s">
        <v>331</v>
      </c>
      <c r="C280" s="62" t="s">
        <v>692</v>
      </c>
      <c r="D280" s="61">
        <v>13.3</v>
      </c>
      <c r="E280" s="61">
        <v>14.4</v>
      </c>
      <c r="F280" s="61">
        <v>18.399999999999999</v>
      </c>
      <c r="G280" s="63">
        <v>3.2563546680037336</v>
      </c>
      <c r="H280" s="63">
        <v>5.1269799999999997E-2</v>
      </c>
      <c r="I280" s="63">
        <v>8.6857100000000007E-2</v>
      </c>
      <c r="J280" s="63">
        <v>3.07435E-2</v>
      </c>
      <c r="K280" s="63">
        <v>4.3984099999999998E-2</v>
      </c>
      <c r="L280" s="63">
        <v>0.21454190000000001</v>
      </c>
      <c r="M280" s="61">
        <v>12</v>
      </c>
      <c r="N280" s="63">
        <v>0.2128546</v>
      </c>
      <c r="O280" s="61">
        <v>13</v>
      </c>
      <c r="P280" s="63">
        <v>0.22329560000000001</v>
      </c>
      <c r="Q280" s="61">
        <v>9</v>
      </c>
      <c r="R280" s="63">
        <v>0.23416490000000001</v>
      </c>
      <c r="S280" s="63">
        <v>0.25148870000000001</v>
      </c>
      <c r="T280" s="63">
        <v>0.27395079999999999</v>
      </c>
    </row>
    <row r="281" spans="1:20" x14ac:dyDescent="0.35">
      <c r="A281" s="61">
        <v>278</v>
      </c>
      <c r="B281" s="62" t="s">
        <v>332</v>
      </c>
      <c r="C281" s="62" t="s">
        <v>692</v>
      </c>
      <c r="D281" s="61">
        <v>14.4</v>
      </c>
      <c r="E281" s="61">
        <v>18.8</v>
      </c>
      <c r="F281" s="61">
        <v>18.100000000000001</v>
      </c>
      <c r="G281" s="63">
        <v>3.8067100714934092</v>
      </c>
      <c r="H281" s="63">
        <v>5.5510200000000003E-2</v>
      </c>
      <c r="I281" s="63">
        <v>0.11339680000000001</v>
      </c>
      <c r="J281" s="63">
        <v>3.02423E-2</v>
      </c>
      <c r="K281" s="63">
        <v>5.14048E-2</v>
      </c>
      <c r="L281" s="63">
        <v>0.2554361</v>
      </c>
      <c r="M281" s="61">
        <v>31</v>
      </c>
      <c r="N281" s="63">
        <v>0.2505541</v>
      </c>
      <c r="O281" s="61">
        <v>36</v>
      </c>
      <c r="P281" s="63">
        <v>0.27291009999999999</v>
      </c>
      <c r="Q281" s="61">
        <v>36</v>
      </c>
      <c r="R281" s="63">
        <v>0.29410760000000002</v>
      </c>
      <c r="S281" s="63">
        <v>0.32458680000000001</v>
      </c>
      <c r="T281" s="63">
        <v>0.35747580000000001</v>
      </c>
    </row>
    <row r="282" spans="1:20" x14ac:dyDescent="0.35">
      <c r="A282" s="61">
        <v>279</v>
      </c>
      <c r="B282" s="62" t="s">
        <v>333</v>
      </c>
      <c r="C282" s="62" t="s">
        <v>692</v>
      </c>
      <c r="D282" s="61">
        <v>19.5</v>
      </c>
      <c r="E282" s="61">
        <v>13.1</v>
      </c>
      <c r="F282" s="61">
        <v>20.5</v>
      </c>
      <c r="G282" s="63">
        <v>3.4813536249442114</v>
      </c>
      <c r="H282" s="63">
        <v>7.5170100000000004E-2</v>
      </c>
      <c r="I282" s="63">
        <v>7.90159E-2</v>
      </c>
      <c r="J282" s="63">
        <v>3.4252299999999999E-2</v>
      </c>
      <c r="K282" s="63">
        <v>4.6952399999999998E-2</v>
      </c>
      <c r="L282" s="63">
        <v>0.23654529999999999</v>
      </c>
      <c r="M282" s="61">
        <v>19</v>
      </c>
      <c r="N282" s="63">
        <v>0.23539060000000001</v>
      </c>
      <c r="O282" s="61">
        <v>24</v>
      </c>
      <c r="P282" s="63">
        <v>0.24153369999999999</v>
      </c>
      <c r="Q282" s="61">
        <v>19</v>
      </c>
      <c r="R282" s="63">
        <v>0.2470349</v>
      </c>
      <c r="S282" s="63">
        <v>0.2538781</v>
      </c>
      <c r="T282" s="63">
        <v>0.2612583</v>
      </c>
    </row>
    <row r="283" spans="1:20" x14ac:dyDescent="0.35">
      <c r="A283" s="61">
        <v>280</v>
      </c>
      <c r="B283" s="62" t="s">
        <v>334</v>
      </c>
      <c r="C283" s="62" t="s">
        <v>334</v>
      </c>
      <c r="D283" s="61">
        <v>27.48</v>
      </c>
      <c r="E283" s="61">
        <v>15.64</v>
      </c>
      <c r="F283" s="61">
        <v>53.64</v>
      </c>
      <c r="G283" s="63">
        <v>1.6447331709945363</v>
      </c>
      <c r="H283" s="63">
        <v>0.105932</v>
      </c>
      <c r="I283" s="63">
        <v>9.4336500000000004E-2</v>
      </c>
      <c r="J283" s="63">
        <v>8.9624099999999998E-2</v>
      </c>
      <c r="K283" s="63">
        <v>2.2127000000000001E-2</v>
      </c>
      <c r="L283" s="63">
        <v>0.33151209999999998</v>
      </c>
      <c r="M283" s="61">
        <v>113</v>
      </c>
      <c r="N283" s="63">
        <v>0.31201950000000001</v>
      </c>
      <c r="O283" s="61">
        <v>108</v>
      </c>
      <c r="P283" s="63">
        <v>0.33078229999999997</v>
      </c>
      <c r="Q283" s="61">
        <v>106</v>
      </c>
      <c r="R283" s="63">
        <v>0.33951490000000001</v>
      </c>
      <c r="S283" s="63">
        <v>0.3448098</v>
      </c>
      <c r="T283" s="63">
        <v>0.34775929999999999</v>
      </c>
    </row>
    <row r="284" spans="1:20" x14ac:dyDescent="0.35">
      <c r="A284" s="61">
        <v>281</v>
      </c>
      <c r="B284" s="62" t="s">
        <v>335</v>
      </c>
      <c r="C284" s="62" t="s">
        <v>17</v>
      </c>
      <c r="D284" s="61">
        <v>47.6</v>
      </c>
      <c r="E284" s="61">
        <v>39.799999999999997</v>
      </c>
      <c r="F284" s="61">
        <v>60.1</v>
      </c>
      <c r="G284" s="63">
        <v>4.4753288551193116</v>
      </c>
      <c r="H284" s="63">
        <v>0.18349209999999999</v>
      </c>
      <c r="I284" s="63">
        <v>0.24006350000000001</v>
      </c>
      <c r="J284" s="63">
        <v>0.1004177</v>
      </c>
      <c r="K284" s="63">
        <v>6.0444400000000002E-2</v>
      </c>
      <c r="L284" s="63">
        <v>0.63733059999999997</v>
      </c>
      <c r="M284" s="61">
        <v>629</v>
      </c>
      <c r="N284" s="63">
        <v>0.58441770000000004</v>
      </c>
      <c r="O284" s="61">
        <v>637</v>
      </c>
      <c r="P284" s="63">
        <v>0.6334379</v>
      </c>
      <c r="Q284" s="61">
        <v>637</v>
      </c>
      <c r="R284" s="63">
        <v>0.67000040000000005</v>
      </c>
      <c r="S284" s="63">
        <v>0.71452269999999996</v>
      </c>
      <c r="T284" s="63">
        <v>0.76170689999999996</v>
      </c>
    </row>
    <row r="285" spans="1:20" x14ac:dyDescent="0.35">
      <c r="A285" s="61">
        <v>282</v>
      </c>
      <c r="B285" s="62" t="s">
        <v>336</v>
      </c>
      <c r="C285" s="62" t="s">
        <v>17</v>
      </c>
      <c r="D285" s="61">
        <v>39.6</v>
      </c>
      <c r="E285" s="61">
        <v>30.3</v>
      </c>
      <c r="F285" s="61">
        <v>67</v>
      </c>
      <c r="G285" s="63">
        <v>2.3022797762386533</v>
      </c>
      <c r="H285" s="63">
        <v>0.15265310000000001</v>
      </c>
      <c r="I285" s="63">
        <v>0.1827619</v>
      </c>
      <c r="J285" s="63">
        <v>0.1119465</v>
      </c>
      <c r="K285" s="63">
        <v>3.1031699999999999E-2</v>
      </c>
      <c r="L285" s="63">
        <v>0.51945940000000002</v>
      </c>
      <c r="M285" s="61">
        <v>527</v>
      </c>
      <c r="N285" s="63">
        <v>0.47839320000000002</v>
      </c>
      <c r="O285" s="61">
        <v>555</v>
      </c>
      <c r="P285" s="63">
        <v>0.51784629999999998</v>
      </c>
      <c r="Q285" s="61">
        <v>544</v>
      </c>
      <c r="R285" s="63">
        <v>0.53964939999999995</v>
      </c>
      <c r="S285" s="63">
        <v>0.56143520000000002</v>
      </c>
      <c r="T285" s="63">
        <v>0.58532890000000004</v>
      </c>
    </row>
    <row r="286" spans="1:20" x14ac:dyDescent="0.35">
      <c r="A286" s="61">
        <v>283</v>
      </c>
      <c r="B286" s="62" t="s">
        <v>337</v>
      </c>
      <c r="C286" s="62" t="s">
        <v>17</v>
      </c>
      <c r="D286" s="61">
        <v>36.4</v>
      </c>
      <c r="E286" s="61">
        <v>32.5</v>
      </c>
      <c r="F286" s="61">
        <v>60.2</v>
      </c>
      <c r="G286" s="63">
        <v>2.0689418992246802</v>
      </c>
      <c r="H286" s="63">
        <v>0.14031750000000001</v>
      </c>
      <c r="I286" s="63">
        <v>0.1960317</v>
      </c>
      <c r="J286" s="63">
        <v>0.1005848</v>
      </c>
      <c r="K286" s="63">
        <v>2.7928600000000001E-2</v>
      </c>
      <c r="L286" s="63">
        <v>0.50517769999999995</v>
      </c>
      <c r="M286" s="61">
        <v>491</v>
      </c>
      <c r="N286" s="63">
        <v>0.46486260000000001</v>
      </c>
      <c r="O286" s="61">
        <v>521</v>
      </c>
      <c r="P286" s="63">
        <v>0.51345660000000004</v>
      </c>
      <c r="Q286" s="61">
        <v>533</v>
      </c>
      <c r="R286" s="63">
        <v>0.5435198</v>
      </c>
      <c r="S286" s="63">
        <v>0.57870429999999995</v>
      </c>
      <c r="T286" s="63">
        <v>0.62012849999999997</v>
      </c>
    </row>
    <row r="287" spans="1:20" x14ac:dyDescent="0.35">
      <c r="A287" s="61">
        <v>284</v>
      </c>
      <c r="B287" s="62" t="s">
        <v>338</v>
      </c>
      <c r="C287" s="62" t="s">
        <v>17</v>
      </c>
      <c r="D287" s="61">
        <v>43.9</v>
      </c>
      <c r="E287" s="61">
        <v>21.1</v>
      </c>
      <c r="F287" s="61">
        <v>43.1</v>
      </c>
      <c r="G287" s="63">
        <v>0.98169993011824763</v>
      </c>
      <c r="H287" s="63">
        <v>0.16922899999999999</v>
      </c>
      <c r="I287" s="63">
        <v>0.12726979999999999</v>
      </c>
      <c r="J287" s="63">
        <v>7.2013400000000005E-2</v>
      </c>
      <c r="K287" s="63">
        <v>1.32222E-2</v>
      </c>
      <c r="L287" s="63">
        <v>0.41786790000000001</v>
      </c>
      <c r="M287" s="61">
        <v>288</v>
      </c>
      <c r="N287" s="63">
        <v>0.38173449999999998</v>
      </c>
      <c r="O287" s="61">
        <v>287</v>
      </c>
      <c r="P287" s="63">
        <v>0.43789600000000001</v>
      </c>
      <c r="Q287" s="61">
        <v>345</v>
      </c>
      <c r="R287" s="63">
        <v>0.46908539999999999</v>
      </c>
      <c r="S287" s="63">
        <v>0.50208719999999996</v>
      </c>
      <c r="T287" s="63">
        <v>0.53644080000000005</v>
      </c>
    </row>
    <row r="288" spans="1:20" x14ac:dyDescent="0.35">
      <c r="A288" s="61">
        <v>285</v>
      </c>
      <c r="B288" s="62" t="s">
        <v>339</v>
      </c>
      <c r="C288" s="62" t="s">
        <v>17</v>
      </c>
      <c r="D288" s="61">
        <v>41.2</v>
      </c>
      <c r="E288" s="61">
        <v>22.7</v>
      </c>
      <c r="F288" s="61">
        <v>53.2</v>
      </c>
      <c r="G288" s="63">
        <v>1.9651272758381089</v>
      </c>
      <c r="H288" s="63">
        <v>0.15882089999999999</v>
      </c>
      <c r="I288" s="63">
        <v>0.1369206</v>
      </c>
      <c r="J288" s="63">
        <v>8.8888900000000007E-2</v>
      </c>
      <c r="K288" s="63">
        <v>2.65794E-2</v>
      </c>
      <c r="L288" s="63">
        <v>0.44035269999999999</v>
      </c>
      <c r="M288" s="61">
        <v>347</v>
      </c>
      <c r="N288" s="63">
        <v>0.41120980000000001</v>
      </c>
      <c r="O288" s="61">
        <v>365</v>
      </c>
      <c r="P288" s="63">
        <v>0.44816620000000001</v>
      </c>
      <c r="Q288" s="61">
        <v>371</v>
      </c>
      <c r="R288" s="63">
        <v>0.46930850000000002</v>
      </c>
      <c r="S288" s="63">
        <v>0.49037190000000003</v>
      </c>
      <c r="T288" s="63">
        <v>0.51107709999999995</v>
      </c>
    </row>
    <row r="289" spans="1:20" x14ac:dyDescent="0.35">
      <c r="A289" s="61">
        <v>286</v>
      </c>
      <c r="B289" s="62" t="s">
        <v>340</v>
      </c>
      <c r="C289" s="62" t="s">
        <v>17</v>
      </c>
      <c r="D289" s="61">
        <v>41.1</v>
      </c>
      <c r="E289" s="61">
        <v>32.5</v>
      </c>
      <c r="F289" s="61">
        <v>60.3</v>
      </c>
      <c r="G289" s="63">
        <v>1.9673075979290906</v>
      </c>
      <c r="H289" s="63">
        <v>0.1584354</v>
      </c>
      <c r="I289" s="63">
        <v>0.1960317</v>
      </c>
      <c r="J289" s="63">
        <v>0.10075190000000001</v>
      </c>
      <c r="K289" s="63">
        <v>2.65794E-2</v>
      </c>
      <c r="L289" s="63">
        <v>0.52439769999999997</v>
      </c>
      <c r="M289" s="61">
        <v>542</v>
      </c>
      <c r="N289" s="63">
        <v>0.48179840000000002</v>
      </c>
      <c r="O289" s="61">
        <v>563</v>
      </c>
      <c r="P289" s="63">
        <v>0.53306849999999995</v>
      </c>
      <c r="Q289" s="61">
        <v>572</v>
      </c>
      <c r="R289" s="63">
        <v>0.56228529999999999</v>
      </c>
      <c r="S289" s="63">
        <v>0.59286749999999999</v>
      </c>
      <c r="T289" s="63">
        <v>0.62495909999999999</v>
      </c>
    </row>
    <row r="290" spans="1:20" x14ac:dyDescent="0.35">
      <c r="A290" s="61">
        <v>287</v>
      </c>
      <c r="B290" s="62" t="s">
        <v>341</v>
      </c>
      <c r="C290" s="62" t="s">
        <v>17</v>
      </c>
      <c r="D290" s="61">
        <v>38.1</v>
      </c>
      <c r="E290" s="61">
        <v>24.7</v>
      </c>
      <c r="F290" s="61">
        <v>50.5</v>
      </c>
      <c r="G290" s="63">
        <v>3.7321778894849418</v>
      </c>
      <c r="H290" s="63">
        <v>0.14687069999999999</v>
      </c>
      <c r="I290" s="63">
        <v>0.14898410000000001</v>
      </c>
      <c r="J290" s="63">
        <v>8.4377599999999997E-2</v>
      </c>
      <c r="K290" s="63">
        <v>5.0325399999999999E-2</v>
      </c>
      <c r="L290" s="63">
        <v>0.44765860000000002</v>
      </c>
      <c r="M290" s="61">
        <v>361</v>
      </c>
      <c r="N290" s="63">
        <v>0.43055789999999999</v>
      </c>
      <c r="O290" s="61">
        <v>434</v>
      </c>
      <c r="P290" s="63">
        <v>0.45173400000000002</v>
      </c>
      <c r="Q290" s="61">
        <v>381</v>
      </c>
      <c r="R290" s="63">
        <v>0.46735339999999997</v>
      </c>
      <c r="S290" s="63">
        <v>0.48493199999999997</v>
      </c>
      <c r="T290" s="63">
        <v>0.49994949999999999</v>
      </c>
    </row>
    <row r="291" spans="1:20" x14ac:dyDescent="0.35">
      <c r="A291" s="61">
        <v>288</v>
      </c>
      <c r="B291" s="62" t="s">
        <v>342</v>
      </c>
      <c r="C291" s="62" t="s">
        <v>17</v>
      </c>
      <c r="D291" s="61">
        <v>30.5</v>
      </c>
      <c r="E291" s="61">
        <v>26.2</v>
      </c>
      <c r="F291" s="61">
        <v>48.5</v>
      </c>
      <c r="G291" s="63">
        <v>1.6994312734523651</v>
      </c>
      <c r="H291" s="63">
        <v>0.1175737</v>
      </c>
      <c r="I291" s="63">
        <v>0.1580317</v>
      </c>
      <c r="J291" s="63">
        <v>8.1035899999999994E-2</v>
      </c>
      <c r="K291" s="63">
        <v>2.2936499999999999E-2</v>
      </c>
      <c r="L291" s="63">
        <v>0.402889</v>
      </c>
      <c r="M291" s="61">
        <v>262</v>
      </c>
      <c r="N291" s="63">
        <v>0.37957790000000002</v>
      </c>
      <c r="O291" s="61">
        <v>278</v>
      </c>
      <c r="P291" s="63">
        <v>0.4186916</v>
      </c>
      <c r="Q291" s="61">
        <v>291</v>
      </c>
      <c r="R291" s="63">
        <v>0.4425751</v>
      </c>
      <c r="S291" s="63">
        <v>0.46953139999999999</v>
      </c>
      <c r="T291" s="63">
        <v>0.50071600000000005</v>
      </c>
    </row>
    <row r="292" spans="1:20" x14ac:dyDescent="0.35">
      <c r="A292" s="61">
        <v>289</v>
      </c>
      <c r="B292" s="62" t="s">
        <v>343</v>
      </c>
      <c r="C292" s="62" t="s">
        <v>17</v>
      </c>
      <c r="D292" s="61">
        <v>33.9</v>
      </c>
      <c r="E292" s="61">
        <v>25.6</v>
      </c>
      <c r="F292" s="61">
        <v>44.7</v>
      </c>
      <c r="G292" s="63">
        <v>2.2884341367155092</v>
      </c>
      <c r="H292" s="63">
        <v>0.1306803</v>
      </c>
      <c r="I292" s="63">
        <v>0.15441270000000001</v>
      </c>
      <c r="J292" s="63">
        <v>7.4686699999999995E-2</v>
      </c>
      <c r="K292" s="63">
        <v>3.0896799999999999E-2</v>
      </c>
      <c r="L292" s="63">
        <v>0.41069169999999999</v>
      </c>
      <c r="M292" s="61">
        <v>274</v>
      </c>
      <c r="N292" s="63">
        <v>0.39067649999999998</v>
      </c>
      <c r="O292" s="61">
        <v>309</v>
      </c>
      <c r="P292" s="63">
        <v>0.42576130000000001</v>
      </c>
      <c r="Q292" s="61">
        <v>315</v>
      </c>
      <c r="R292" s="63">
        <v>0.44836130000000002</v>
      </c>
      <c r="S292" s="63">
        <v>0.47229919999999997</v>
      </c>
      <c r="T292" s="63">
        <v>0.49522579999999999</v>
      </c>
    </row>
    <row r="293" spans="1:20" x14ac:dyDescent="0.35">
      <c r="A293" s="61">
        <v>290</v>
      </c>
      <c r="B293" s="62" t="s">
        <v>344</v>
      </c>
      <c r="C293" s="62" t="s">
        <v>17</v>
      </c>
      <c r="D293" s="61">
        <v>40.5</v>
      </c>
      <c r="E293" s="61">
        <v>16.2</v>
      </c>
      <c r="F293" s="61">
        <v>43</v>
      </c>
      <c r="G293" s="63">
        <v>0.98084387343955293</v>
      </c>
      <c r="H293" s="63">
        <v>0.15612239999999999</v>
      </c>
      <c r="I293" s="63">
        <v>9.7714300000000004E-2</v>
      </c>
      <c r="J293" s="63">
        <v>7.1846300000000002E-2</v>
      </c>
      <c r="K293" s="63">
        <v>1.32222E-2</v>
      </c>
      <c r="L293" s="63">
        <v>0.36901590000000001</v>
      </c>
      <c r="M293" s="61">
        <v>179</v>
      </c>
      <c r="N293" s="63">
        <v>0.33890520000000002</v>
      </c>
      <c r="O293" s="61">
        <v>171</v>
      </c>
      <c r="P293" s="63">
        <v>0.38725979999999999</v>
      </c>
      <c r="Q293" s="61">
        <v>220</v>
      </c>
      <c r="R293" s="63">
        <v>0.41690389999999999</v>
      </c>
      <c r="S293" s="63">
        <v>0.45254250000000001</v>
      </c>
      <c r="T293" s="63">
        <v>0.4925812</v>
      </c>
    </row>
    <row r="294" spans="1:20" x14ac:dyDescent="0.35">
      <c r="A294" s="61">
        <v>291</v>
      </c>
      <c r="B294" s="62" t="s">
        <v>345</v>
      </c>
      <c r="C294" s="62" t="s">
        <v>17</v>
      </c>
      <c r="D294" s="61">
        <v>34.700000000000003</v>
      </c>
      <c r="E294" s="61">
        <v>29.7</v>
      </c>
      <c r="F294" s="61">
        <v>57</v>
      </c>
      <c r="G294" s="63">
        <v>3.1734862401708268</v>
      </c>
      <c r="H294" s="63">
        <v>0.1337642</v>
      </c>
      <c r="I294" s="63">
        <v>0.17914289999999999</v>
      </c>
      <c r="J294" s="63">
        <v>9.5238100000000006E-2</v>
      </c>
      <c r="K294" s="63">
        <v>4.2769799999999997E-2</v>
      </c>
      <c r="L294" s="63">
        <v>0.47722150000000002</v>
      </c>
      <c r="M294" s="61">
        <v>419</v>
      </c>
      <c r="N294" s="63">
        <v>0.45091500000000001</v>
      </c>
      <c r="O294" s="61">
        <v>486</v>
      </c>
      <c r="P294" s="63">
        <v>0.48226570000000002</v>
      </c>
      <c r="Q294" s="61">
        <v>444</v>
      </c>
      <c r="R294" s="63">
        <v>0.50489870000000003</v>
      </c>
      <c r="S294" s="63">
        <v>0.53325350000000005</v>
      </c>
      <c r="T294" s="63">
        <v>0.56773830000000003</v>
      </c>
    </row>
    <row r="295" spans="1:20" x14ac:dyDescent="0.35">
      <c r="A295" s="61">
        <v>292</v>
      </c>
      <c r="B295" s="62" t="s">
        <v>346</v>
      </c>
      <c r="C295" s="62" t="s">
        <v>17</v>
      </c>
      <c r="D295" s="61">
        <v>32.5</v>
      </c>
      <c r="E295" s="61">
        <v>45.8</v>
      </c>
      <c r="F295" s="61">
        <v>58.3</v>
      </c>
      <c r="G295" s="63">
        <v>0.73960460134551931</v>
      </c>
      <c r="H295" s="63">
        <v>0.12528339999999999</v>
      </c>
      <c r="I295" s="63">
        <v>0.276254</v>
      </c>
      <c r="J295" s="63">
        <v>9.7410200000000002E-2</v>
      </c>
      <c r="K295" s="63">
        <v>9.9840999999999992E-3</v>
      </c>
      <c r="L295" s="63">
        <v>0.65924020000000005</v>
      </c>
      <c r="M295" s="61">
        <v>635</v>
      </c>
      <c r="N295" s="63">
        <v>0.50893180000000005</v>
      </c>
      <c r="O295" s="61">
        <v>601</v>
      </c>
      <c r="P295" s="63">
        <v>0.62298980000000004</v>
      </c>
      <c r="Q295" s="61">
        <v>632</v>
      </c>
      <c r="R295" s="63">
        <v>0.69750089999999998</v>
      </c>
      <c r="S295" s="63">
        <v>0.78710040000000003</v>
      </c>
      <c r="T295" s="63">
        <v>0.87080559999999996</v>
      </c>
    </row>
    <row r="296" spans="1:20" x14ac:dyDescent="0.35">
      <c r="A296" s="61">
        <v>293</v>
      </c>
      <c r="B296" s="62" t="s">
        <v>347</v>
      </c>
      <c r="C296" s="62" t="s">
        <v>17</v>
      </c>
      <c r="D296" s="61">
        <v>32.200000000000003</v>
      </c>
      <c r="E296" s="61">
        <v>31.3</v>
      </c>
      <c r="F296" s="61">
        <v>58.8</v>
      </c>
      <c r="G296" s="63">
        <v>0.66278703118976023</v>
      </c>
      <c r="H296" s="63">
        <v>0.124127</v>
      </c>
      <c r="I296" s="63">
        <v>0.18879360000000001</v>
      </c>
      <c r="J296" s="63">
        <v>9.8245600000000002E-2</v>
      </c>
      <c r="K296" s="63">
        <v>8.9047999999999992E-3</v>
      </c>
      <c r="L296" s="63">
        <v>0.46478360000000002</v>
      </c>
      <c r="M296" s="61">
        <v>399</v>
      </c>
      <c r="N296" s="63">
        <v>0.42007100000000003</v>
      </c>
      <c r="O296" s="61">
        <v>397</v>
      </c>
      <c r="P296" s="63">
        <v>0.4818595</v>
      </c>
      <c r="Q296" s="61">
        <v>441</v>
      </c>
      <c r="R296" s="63">
        <v>0.514096</v>
      </c>
      <c r="S296" s="63">
        <v>0.55152210000000002</v>
      </c>
      <c r="T296" s="63">
        <v>0.59606780000000004</v>
      </c>
    </row>
    <row r="297" spans="1:20" x14ac:dyDescent="0.35">
      <c r="A297" s="61">
        <v>294</v>
      </c>
      <c r="B297" s="62" t="s">
        <v>348</v>
      </c>
      <c r="C297" s="62" t="s">
        <v>17</v>
      </c>
      <c r="D297" s="61">
        <v>47.4</v>
      </c>
      <c r="E297" s="61">
        <v>28.8</v>
      </c>
      <c r="F297" s="61">
        <v>68.900000000000006</v>
      </c>
      <c r="G297" s="63">
        <v>3.0332897249945949</v>
      </c>
      <c r="H297" s="63">
        <v>0.1827211</v>
      </c>
      <c r="I297" s="63">
        <v>0.17371429999999999</v>
      </c>
      <c r="J297" s="63">
        <v>0.1151211</v>
      </c>
      <c r="K297" s="63">
        <v>4.0881000000000001E-2</v>
      </c>
      <c r="L297" s="63">
        <v>0.55657979999999996</v>
      </c>
      <c r="M297" s="61">
        <v>589</v>
      </c>
      <c r="N297" s="63">
        <v>0.51243749999999999</v>
      </c>
      <c r="O297" s="61">
        <v>606</v>
      </c>
      <c r="P297" s="63">
        <v>0.54756260000000001</v>
      </c>
      <c r="Q297" s="61">
        <v>592</v>
      </c>
      <c r="R297" s="63">
        <v>0.56796970000000002</v>
      </c>
      <c r="S297" s="63">
        <v>0.58757890000000002</v>
      </c>
      <c r="T297" s="63">
        <v>0.60415629999999998</v>
      </c>
    </row>
    <row r="298" spans="1:20" x14ac:dyDescent="0.35">
      <c r="A298" s="61">
        <v>295</v>
      </c>
      <c r="B298" s="62" t="s">
        <v>349</v>
      </c>
      <c r="C298" s="62" t="s">
        <v>17</v>
      </c>
      <c r="D298" s="61">
        <v>40.4</v>
      </c>
      <c r="E298" s="61">
        <v>20.100000000000001</v>
      </c>
      <c r="F298" s="61">
        <v>53.6</v>
      </c>
      <c r="G298" s="63">
        <v>3.7183412825080997</v>
      </c>
      <c r="H298" s="63">
        <v>0.15573699999999999</v>
      </c>
      <c r="I298" s="63">
        <v>0.1212381</v>
      </c>
      <c r="J298" s="63">
        <v>8.9557200000000003E-2</v>
      </c>
      <c r="K298" s="63">
        <v>5.0190499999999999E-2</v>
      </c>
      <c r="L298" s="63">
        <v>0.43712410000000002</v>
      </c>
      <c r="M298" s="61">
        <v>335</v>
      </c>
      <c r="N298" s="63">
        <v>0.4167228</v>
      </c>
      <c r="O298" s="61">
        <v>385</v>
      </c>
      <c r="P298" s="63">
        <v>0.43481189999999997</v>
      </c>
      <c r="Q298" s="61">
        <v>335</v>
      </c>
      <c r="R298" s="63">
        <v>0.44940439999999998</v>
      </c>
      <c r="S298" s="63">
        <v>0.46904299999999999</v>
      </c>
      <c r="T298" s="63">
        <v>0.49494700000000003</v>
      </c>
    </row>
    <row r="299" spans="1:20" x14ac:dyDescent="0.35">
      <c r="A299" s="61">
        <v>296</v>
      </c>
      <c r="B299" s="62" t="s">
        <v>350</v>
      </c>
      <c r="C299" s="62" t="s">
        <v>17</v>
      </c>
      <c r="D299" s="61">
        <v>39.6</v>
      </c>
      <c r="E299" s="61">
        <v>24.2</v>
      </c>
      <c r="F299" s="61">
        <v>51.5</v>
      </c>
      <c r="G299" s="63">
        <v>2.4629225309439837</v>
      </c>
      <c r="H299" s="63">
        <v>0.15265310000000001</v>
      </c>
      <c r="I299" s="63">
        <v>0.1459683</v>
      </c>
      <c r="J299" s="63">
        <v>8.60485E-2</v>
      </c>
      <c r="K299" s="63">
        <v>3.3190499999999998E-2</v>
      </c>
      <c r="L299" s="63">
        <v>0.44234200000000001</v>
      </c>
      <c r="M299" s="61">
        <v>352</v>
      </c>
      <c r="N299" s="63">
        <v>0.41786020000000001</v>
      </c>
      <c r="O299" s="61">
        <v>389</v>
      </c>
      <c r="P299" s="63">
        <v>0.45044729999999999</v>
      </c>
      <c r="Q299" s="61">
        <v>376</v>
      </c>
      <c r="R299" s="63">
        <v>0.47031250000000002</v>
      </c>
      <c r="S299" s="63">
        <v>0.4898535</v>
      </c>
      <c r="T299" s="63">
        <v>0.50564489999999995</v>
      </c>
    </row>
    <row r="300" spans="1:20" x14ac:dyDescent="0.35">
      <c r="A300" s="61">
        <v>297</v>
      </c>
      <c r="B300" s="62" t="s">
        <v>351</v>
      </c>
      <c r="C300" s="62" t="s">
        <v>17</v>
      </c>
      <c r="D300" s="61">
        <v>46.4</v>
      </c>
      <c r="E300" s="61">
        <v>19.8</v>
      </c>
      <c r="F300" s="61">
        <v>52.1</v>
      </c>
      <c r="G300" s="63">
        <v>2.0575434348482937</v>
      </c>
      <c r="H300" s="63">
        <v>0.1788662</v>
      </c>
      <c r="I300" s="63">
        <v>0.1194286</v>
      </c>
      <c r="J300" s="63">
        <v>8.7051000000000003E-2</v>
      </c>
      <c r="K300" s="63">
        <v>2.7793700000000001E-2</v>
      </c>
      <c r="L300" s="63">
        <v>0.45171610000000001</v>
      </c>
      <c r="M300" s="61">
        <v>374</v>
      </c>
      <c r="N300" s="63">
        <v>0.41313939999999999</v>
      </c>
      <c r="O300" s="61">
        <v>370</v>
      </c>
      <c r="P300" s="63">
        <v>0.45672590000000002</v>
      </c>
      <c r="Q300" s="61">
        <v>390</v>
      </c>
      <c r="R300" s="63">
        <v>0.4861162</v>
      </c>
      <c r="S300" s="63">
        <v>0.52243890000000004</v>
      </c>
      <c r="T300" s="63">
        <v>0.56482480000000002</v>
      </c>
    </row>
    <row r="301" spans="1:20" x14ac:dyDescent="0.35">
      <c r="A301" s="61">
        <v>298</v>
      </c>
      <c r="B301" s="62" t="s">
        <v>352</v>
      </c>
      <c r="C301" s="62" t="s">
        <v>17</v>
      </c>
      <c r="D301" s="61">
        <v>44.1</v>
      </c>
      <c r="E301" s="61">
        <v>22.4</v>
      </c>
      <c r="F301" s="61">
        <v>49.5</v>
      </c>
      <c r="G301" s="63">
        <v>0.9620850956954321</v>
      </c>
      <c r="H301" s="63">
        <v>0.17</v>
      </c>
      <c r="I301" s="63">
        <v>0.13511110000000001</v>
      </c>
      <c r="J301" s="63">
        <v>8.2706799999999997E-2</v>
      </c>
      <c r="K301" s="63">
        <v>1.2952399999999999E-2</v>
      </c>
      <c r="L301" s="63">
        <v>0.43876789999999999</v>
      </c>
      <c r="M301" s="61">
        <v>341</v>
      </c>
      <c r="N301" s="63">
        <v>0.40077030000000002</v>
      </c>
      <c r="O301" s="61">
        <v>338</v>
      </c>
      <c r="P301" s="63">
        <v>0.45486749999999998</v>
      </c>
      <c r="Q301" s="61">
        <v>385</v>
      </c>
      <c r="R301" s="63">
        <v>0.48290670000000002</v>
      </c>
      <c r="S301" s="63">
        <v>0.51139970000000001</v>
      </c>
      <c r="T301" s="63">
        <v>0.54104699999999994</v>
      </c>
    </row>
    <row r="302" spans="1:20" x14ac:dyDescent="0.35">
      <c r="A302" s="61">
        <v>299</v>
      </c>
      <c r="B302" s="62" t="s">
        <v>153</v>
      </c>
      <c r="C302" s="62" t="s">
        <v>17</v>
      </c>
      <c r="D302" s="61">
        <v>38.6</v>
      </c>
      <c r="E302" s="61">
        <v>20.8</v>
      </c>
      <c r="F302" s="61">
        <v>38.299999999999997</v>
      </c>
      <c r="G302" s="63">
        <v>1.6780362864474694</v>
      </c>
      <c r="H302" s="63">
        <v>0.14879819999999999</v>
      </c>
      <c r="I302" s="63">
        <v>0.1254603</v>
      </c>
      <c r="J302" s="63">
        <v>6.3993300000000003E-2</v>
      </c>
      <c r="K302" s="63">
        <v>2.2666700000000001E-2</v>
      </c>
      <c r="L302" s="63">
        <v>0.38377</v>
      </c>
      <c r="M302" s="61">
        <v>221</v>
      </c>
      <c r="N302" s="63">
        <v>0.36091849999999998</v>
      </c>
      <c r="O302" s="61">
        <v>229</v>
      </c>
      <c r="P302" s="63">
        <v>0.40288089999999999</v>
      </c>
      <c r="Q302" s="61">
        <v>257</v>
      </c>
      <c r="R302" s="63">
        <v>0.42830800000000002</v>
      </c>
      <c r="S302" s="63">
        <v>0.45387240000000001</v>
      </c>
      <c r="T302" s="63">
        <v>0.47692230000000002</v>
      </c>
    </row>
    <row r="303" spans="1:20" x14ac:dyDescent="0.35">
      <c r="A303" s="61">
        <v>300</v>
      </c>
      <c r="B303" s="62" t="s">
        <v>353</v>
      </c>
      <c r="C303" s="62" t="s">
        <v>17</v>
      </c>
      <c r="D303" s="61">
        <v>43.5</v>
      </c>
      <c r="E303" s="61">
        <v>32</v>
      </c>
      <c r="F303" s="61">
        <v>52.9</v>
      </c>
      <c r="G303" s="63">
        <v>0.42098003269202761</v>
      </c>
      <c r="H303" s="63">
        <v>0.16768710000000001</v>
      </c>
      <c r="I303" s="63">
        <v>0.19301589999999999</v>
      </c>
      <c r="J303" s="63">
        <v>8.8387599999999997E-2</v>
      </c>
      <c r="K303" s="63">
        <v>5.6667000000000002E-3</v>
      </c>
      <c r="L303" s="63">
        <v>0.50595749999999995</v>
      </c>
      <c r="M303" s="61">
        <v>493</v>
      </c>
      <c r="N303" s="63">
        <v>0.45475729999999998</v>
      </c>
      <c r="O303" s="61">
        <v>493</v>
      </c>
      <c r="P303" s="63">
        <v>0.52886330000000004</v>
      </c>
      <c r="Q303" s="61">
        <v>561</v>
      </c>
      <c r="R303" s="63">
        <v>0.56295600000000001</v>
      </c>
      <c r="S303" s="63">
        <v>0.59468430000000005</v>
      </c>
      <c r="T303" s="63">
        <v>0.62189570000000005</v>
      </c>
    </row>
    <row r="304" spans="1:20" x14ac:dyDescent="0.35">
      <c r="A304" s="61">
        <v>301</v>
      </c>
      <c r="B304" s="62" t="s">
        <v>354</v>
      </c>
      <c r="C304" s="62" t="s">
        <v>17</v>
      </c>
      <c r="D304" s="61">
        <v>38.5</v>
      </c>
      <c r="E304" s="61">
        <v>29.2</v>
      </c>
      <c r="F304" s="61">
        <v>54.1</v>
      </c>
      <c r="G304" s="63">
        <v>1.0821910033627784</v>
      </c>
      <c r="H304" s="63">
        <v>0.14841270000000001</v>
      </c>
      <c r="I304" s="63">
        <v>0.17612700000000001</v>
      </c>
      <c r="J304" s="63">
        <v>9.0392600000000004E-2</v>
      </c>
      <c r="K304" s="63">
        <v>1.45714E-2</v>
      </c>
      <c r="L304" s="63">
        <v>0.4667327</v>
      </c>
      <c r="M304" s="61">
        <v>400</v>
      </c>
      <c r="N304" s="63">
        <v>0.42950379999999999</v>
      </c>
      <c r="O304" s="61">
        <v>429</v>
      </c>
      <c r="P304" s="63">
        <v>0.48442190000000002</v>
      </c>
      <c r="Q304" s="61">
        <v>447</v>
      </c>
      <c r="R304" s="63">
        <v>0.51200959999999995</v>
      </c>
      <c r="S304" s="63">
        <v>0.53868039999999995</v>
      </c>
      <c r="T304" s="63">
        <v>0.5645133</v>
      </c>
    </row>
    <row r="305" spans="1:20" x14ac:dyDescent="0.35">
      <c r="A305" s="61">
        <v>302</v>
      </c>
      <c r="B305" s="62" t="s">
        <v>355</v>
      </c>
      <c r="C305" s="62" t="s">
        <v>17</v>
      </c>
      <c r="D305" s="61">
        <v>21.3</v>
      </c>
      <c r="E305" s="61">
        <v>20.3</v>
      </c>
      <c r="F305" s="61">
        <v>70</v>
      </c>
      <c r="G305" s="63">
        <v>2.7201043958301168</v>
      </c>
      <c r="H305" s="63">
        <v>8.2108799999999996E-2</v>
      </c>
      <c r="I305" s="63">
        <v>0.12244439999999999</v>
      </c>
      <c r="J305" s="63">
        <v>0.1169591</v>
      </c>
      <c r="K305" s="63">
        <v>3.6698399999999999E-2</v>
      </c>
      <c r="L305" s="63">
        <v>0.39730460000000001</v>
      </c>
      <c r="M305" s="61">
        <v>249</v>
      </c>
      <c r="N305" s="63">
        <v>0.3582108</v>
      </c>
      <c r="O305" s="61">
        <v>223</v>
      </c>
      <c r="P305" s="63">
        <v>0.3747354</v>
      </c>
      <c r="Q305" s="61">
        <v>196</v>
      </c>
      <c r="R305" s="63">
        <v>0.38544889999999998</v>
      </c>
      <c r="S305" s="63">
        <v>0.39609820000000001</v>
      </c>
      <c r="T305" s="63">
        <v>0.4057907</v>
      </c>
    </row>
    <row r="306" spans="1:20" x14ac:dyDescent="0.35">
      <c r="A306" s="61">
        <v>303</v>
      </c>
      <c r="B306" s="62" t="s">
        <v>356</v>
      </c>
      <c r="C306" s="62" t="s">
        <v>17</v>
      </c>
      <c r="D306" s="61">
        <v>25.5</v>
      </c>
      <c r="E306" s="61">
        <v>25.8</v>
      </c>
      <c r="F306" s="61">
        <v>65.7</v>
      </c>
      <c r="G306" s="63">
        <v>4.3826564682808904</v>
      </c>
      <c r="H306" s="63">
        <v>9.8299300000000006E-2</v>
      </c>
      <c r="I306" s="63">
        <v>0.15561900000000001</v>
      </c>
      <c r="J306" s="63">
        <v>0.10977439999999999</v>
      </c>
      <c r="K306" s="63">
        <v>5.9095200000000001E-2</v>
      </c>
      <c r="L306" s="63">
        <v>0.44816420000000001</v>
      </c>
      <c r="M306" s="61">
        <v>364</v>
      </c>
      <c r="N306" s="63">
        <v>0.422788</v>
      </c>
      <c r="O306" s="61">
        <v>402</v>
      </c>
      <c r="P306" s="63">
        <v>0.43450630000000001</v>
      </c>
      <c r="Q306" s="61">
        <v>334</v>
      </c>
      <c r="R306" s="63">
        <v>0.4457219</v>
      </c>
      <c r="S306" s="63">
        <v>0.46379280000000001</v>
      </c>
      <c r="T306" s="63">
        <v>0.49248150000000002</v>
      </c>
    </row>
    <row r="307" spans="1:20" x14ac:dyDescent="0.35">
      <c r="A307" s="61">
        <v>304</v>
      </c>
      <c r="B307" s="62" t="s">
        <v>172</v>
      </c>
      <c r="C307" s="62" t="s">
        <v>17</v>
      </c>
      <c r="D307" s="61">
        <v>29.9</v>
      </c>
      <c r="E307" s="61">
        <v>28.9</v>
      </c>
      <c r="F307" s="61">
        <v>53.4</v>
      </c>
      <c r="G307" s="63">
        <v>2.9062144910858305</v>
      </c>
      <c r="H307" s="63">
        <v>0.1152608</v>
      </c>
      <c r="I307" s="63">
        <v>0.17431749999999999</v>
      </c>
      <c r="J307" s="63">
        <v>8.92231E-2</v>
      </c>
      <c r="K307" s="63">
        <v>3.9261900000000002E-2</v>
      </c>
      <c r="L307" s="63">
        <v>0.44235530000000001</v>
      </c>
      <c r="M307" s="61">
        <v>353</v>
      </c>
      <c r="N307" s="63">
        <v>0.41806320000000002</v>
      </c>
      <c r="O307" s="61">
        <v>391</v>
      </c>
      <c r="P307" s="63">
        <v>0.45069419999999999</v>
      </c>
      <c r="Q307" s="61">
        <v>378</v>
      </c>
      <c r="R307" s="63">
        <v>0.47575119999999999</v>
      </c>
      <c r="S307" s="63">
        <v>0.50932759999999999</v>
      </c>
      <c r="T307" s="63">
        <v>0.55039859999999996</v>
      </c>
    </row>
    <row r="308" spans="1:20" x14ac:dyDescent="0.35">
      <c r="A308" s="61">
        <v>305</v>
      </c>
      <c r="B308" s="62" t="s">
        <v>357</v>
      </c>
      <c r="C308" s="62" t="s">
        <v>17</v>
      </c>
      <c r="D308" s="61">
        <v>22.4</v>
      </c>
      <c r="E308" s="61">
        <v>23.4</v>
      </c>
      <c r="F308" s="61">
        <v>53.4</v>
      </c>
      <c r="G308" s="63">
        <v>2.1047752097491412</v>
      </c>
      <c r="H308" s="63">
        <v>8.6349200000000001E-2</v>
      </c>
      <c r="I308" s="63">
        <v>0.14114289999999999</v>
      </c>
      <c r="J308" s="63">
        <v>8.92231E-2</v>
      </c>
      <c r="K308" s="63">
        <v>2.8333299999999999E-2</v>
      </c>
      <c r="L308" s="63">
        <v>0.36581370000000002</v>
      </c>
      <c r="M308" s="61">
        <v>170</v>
      </c>
      <c r="N308" s="63">
        <v>0.34504849999999998</v>
      </c>
      <c r="O308" s="61">
        <v>184</v>
      </c>
      <c r="P308" s="63">
        <v>0.37156349999999999</v>
      </c>
      <c r="Q308" s="61">
        <v>191</v>
      </c>
      <c r="R308" s="63">
        <v>0.3901559</v>
      </c>
      <c r="S308" s="63">
        <v>0.4141476</v>
      </c>
      <c r="T308" s="63">
        <v>0.4456658</v>
      </c>
    </row>
    <row r="309" spans="1:20" x14ac:dyDescent="0.35">
      <c r="A309" s="61">
        <v>306</v>
      </c>
      <c r="B309" s="62" t="s">
        <v>358</v>
      </c>
      <c r="C309" s="62" t="s">
        <v>17</v>
      </c>
      <c r="D309" s="61">
        <v>33.4</v>
      </c>
      <c r="E309" s="61">
        <v>21.7</v>
      </c>
      <c r="F309" s="61">
        <v>47.3</v>
      </c>
      <c r="G309" s="63">
        <v>2.7278816496375144</v>
      </c>
      <c r="H309" s="63">
        <v>0.1287528</v>
      </c>
      <c r="I309" s="63">
        <v>0.1308889</v>
      </c>
      <c r="J309" s="63">
        <v>7.9030900000000001E-2</v>
      </c>
      <c r="K309" s="63">
        <v>3.6833299999999999E-2</v>
      </c>
      <c r="L309" s="63">
        <v>0.39078760000000001</v>
      </c>
      <c r="M309" s="61">
        <v>237</v>
      </c>
      <c r="N309" s="63">
        <v>0.37550600000000001</v>
      </c>
      <c r="O309" s="61">
        <v>267</v>
      </c>
      <c r="P309" s="63">
        <v>0.39725529999999998</v>
      </c>
      <c r="Q309" s="61">
        <v>245</v>
      </c>
      <c r="R309" s="63">
        <v>0.41164519999999999</v>
      </c>
      <c r="S309" s="63">
        <v>0.4264309</v>
      </c>
      <c r="T309" s="63">
        <v>0.43886019999999998</v>
      </c>
    </row>
    <row r="310" spans="1:20" x14ac:dyDescent="0.35">
      <c r="A310" s="61">
        <v>307</v>
      </c>
      <c r="B310" s="62" t="s">
        <v>359</v>
      </c>
      <c r="C310" s="62" t="s">
        <v>17</v>
      </c>
      <c r="D310" s="61">
        <v>37.799999999999997</v>
      </c>
      <c r="E310" s="61">
        <v>29.5</v>
      </c>
      <c r="F310" s="61">
        <v>57.4</v>
      </c>
      <c r="G310" s="63">
        <v>2.8284141508635745</v>
      </c>
      <c r="H310" s="63">
        <v>0.14571429999999999</v>
      </c>
      <c r="I310" s="63">
        <v>0.1779365</v>
      </c>
      <c r="J310" s="63">
        <v>9.5906400000000003E-2</v>
      </c>
      <c r="K310" s="63">
        <v>3.8182500000000001E-2</v>
      </c>
      <c r="L310" s="63">
        <v>0.48661339999999997</v>
      </c>
      <c r="M310" s="61">
        <v>452</v>
      </c>
      <c r="N310" s="63">
        <v>0.45773970000000003</v>
      </c>
      <c r="O310" s="61">
        <v>505</v>
      </c>
      <c r="P310" s="63">
        <v>0.49270900000000001</v>
      </c>
      <c r="Q310" s="61">
        <v>470</v>
      </c>
      <c r="R310" s="63">
        <v>0.51542739999999998</v>
      </c>
      <c r="S310" s="63">
        <v>0.54072560000000003</v>
      </c>
      <c r="T310" s="63">
        <v>0.5681505</v>
      </c>
    </row>
    <row r="311" spans="1:20" x14ac:dyDescent="0.35">
      <c r="A311" s="61">
        <v>308</v>
      </c>
      <c r="B311" s="62" t="s">
        <v>360</v>
      </c>
      <c r="C311" s="62" t="s">
        <v>17</v>
      </c>
      <c r="D311" s="61">
        <v>34.700000000000003</v>
      </c>
      <c r="E311" s="61">
        <v>22.5</v>
      </c>
      <c r="F311" s="61">
        <v>53.6</v>
      </c>
      <c r="G311" s="63">
        <v>2.2291051981910424</v>
      </c>
      <c r="H311" s="63">
        <v>0.1337642</v>
      </c>
      <c r="I311" s="63">
        <v>0.13571430000000001</v>
      </c>
      <c r="J311" s="63">
        <v>8.9557200000000003E-2</v>
      </c>
      <c r="K311" s="63">
        <v>3.0087300000000001E-2</v>
      </c>
      <c r="L311" s="63">
        <v>0.41067540000000002</v>
      </c>
      <c r="M311" s="61">
        <v>273</v>
      </c>
      <c r="N311" s="63">
        <v>0.389123</v>
      </c>
      <c r="O311" s="61">
        <v>306</v>
      </c>
      <c r="P311" s="63">
        <v>0.4156995</v>
      </c>
      <c r="Q311" s="61">
        <v>281</v>
      </c>
      <c r="R311" s="63">
        <v>0.4307531</v>
      </c>
      <c r="S311" s="63">
        <v>0.4444593</v>
      </c>
      <c r="T311" s="63">
        <v>0.45567770000000002</v>
      </c>
    </row>
    <row r="312" spans="1:20" x14ac:dyDescent="0.35">
      <c r="A312" s="61">
        <v>309</v>
      </c>
      <c r="B312" s="62" t="s">
        <v>361</v>
      </c>
      <c r="C312" s="62" t="s">
        <v>17</v>
      </c>
      <c r="D312" s="61">
        <v>43.3</v>
      </c>
      <c r="E312" s="61">
        <v>21.9</v>
      </c>
      <c r="F312" s="61">
        <v>36.700000000000003</v>
      </c>
      <c r="G312" s="63">
        <v>3.3101458904444527</v>
      </c>
      <c r="H312" s="63">
        <v>0.16691610000000001</v>
      </c>
      <c r="I312" s="63">
        <v>0.1320952</v>
      </c>
      <c r="J312" s="63">
        <v>6.132E-2</v>
      </c>
      <c r="K312" s="63">
        <v>4.4658700000000003E-2</v>
      </c>
      <c r="L312" s="63">
        <v>0.42890319999999998</v>
      </c>
      <c r="M312" s="61">
        <v>315</v>
      </c>
      <c r="N312" s="63">
        <v>0.40499000000000002</v>
      </c>
      <c r="O312" s="61">
        <v>353</v>
      </c>
      <c r="P312" s="63">
        <v>0.44166509999999998</v>
      </c>
      <c r="Q312" s="61">
        <v>352</v>
      </c>
      <c r="R312" s="63">
        <v>0.46889950000000002</v>
      </c>
      <c r="S312" s="63">
        <v>0.50017339999999999</v>
      </c>
      <c r="T312" s="63">
        <v>0.53099540000000001</v>
      </c>
    </row>
    <row r="313" spans="1:20" x14ac:dyDescent="0.35">
      <c r="A313" s="61">
        <v>310</v>
      </c>
      <c r="B313" s="62" t="s">
        <v>362</v>
      </c>
      <c r="C313" s="62" t="s">
        <v>17</v>
      </c>
      <c r="D313" s="61">
        <v>25.4</v>
      </c>
      <c r="E313" s="61">
        <v>24.1</v>
      </c>
      <c r="F313" s="61">
        <v>51.5</v>
      </c>
      <c r="G313" s="63">
        <v>1.2107631713331453</v>
      </c>
      <c r="H313" s="63">
        <v>9.7913799999999995E-2</v>
      </c>
      <c r="I313" s="63">
        <v>0.1453651</v>
      </c>
      <c r="J313" s="63">
        <v>8.60485E-2</v>
      </c>
      <c r="K313" s="63">
        <v>1.63254E-2</v>
      </c>
      <c r="L313" s="63">
        <v>0.36924570000000001</v>
      </c>
      <c r="M313" s="61">
        <v>180</v>
      </c>
      <c r="N313" s="63">
        <v>0.34565279999999998</v>
      </c>
      <c r="O313" s="61">
        <v>187</v>
      </c>
      <c r="P313" s="63">
        <v>0.38294470000000003</v>
      </c>
      <c r="Q313" s="61">
        <v>214</v>
      </c>
      <c r="R313" s="63">
        <v>0.40402640000000001</v>
      </c>
      <c r="S313" s="63">
        <v>0.42827389999999999</v>
      </c>
      <c r="T313" s="63">
        <v>0.45931110000000003</v>
      </c>
    </row>
    <row r="314" spans="1:20" x14ac:dyDescent="0.35">
      <c r="A314" s="61">
        <v>311</v>
      </c>
      <c r="B314" s="62" t="s">
        <v>363</v>
      </c>
      <c r="C314" s="62" t="s">
        <v>17</v>
      </c>
      <c r="D314" s="61">
        <v>23.3</v>
      </c>
      <c r="E314" s="61">
        <v>23.5</v>
      </c>
      <c r="F314" s="61">
        <v>55.2</v>
      </c>
      <c r="G314" s="63">
        <v>3.5346306928392752</v>
      </c>
      <c r="H314" s="63">
        <v>8.9818599999999998E-2</v>
      </c>
      <c r="I314" s="63">
        <v>0.14174600000000001</v>
      </c>
      <c r="J314" s="63">
        <v>9.2230599999999996E-2</v>
      </c>
      <c r="K314" s="63">
        <v>4.7627000000000003E-2</v>
      </c>
      <c r="L314" s="63">
        <v>0.38810070000000002</v>
      </c>
      <c r="M314" s="61">
        <v>231</v>
      </c>
      <c r="N314" s="63">
        <v>0.37142219999999998</v>
      </c>
      <c r="O314" s="61">
        <v>259</v>
      </c>
      <c r="P314" s="63">
        <v>0.3856541</v>
      </c>
      <c r="Q314" s="61">
        <v>218</v>
      </c>
      <c r="R314" s="63">
        <v>0.39855099999999999</v>
      </c>
      <c r="S314" s="63">
        <v>0.41841699999999998</v>
      </c>
      <c r="T314" s="63">
        <v>0.44785639999999999</v>
      </c>
    </row>
    <row r="315" spans="1:20" x14ac:dyDescent="0.35">
      <c r="A315" s="61">
        <v>312</v>
      </c>
      <c r="B315" s="62" t="s">
        <v>364</v>
      </c>
      <c r="C315" s="62" t="s">
        <v>17</v>
      </c>
      <c r="D315" s="61">
        <v>28.3</v>
      </c>
      <c r="E315" s="61">
        <v>22.3</v>
      </c>
      <c r="F315" s="61">
        <v>50.1</v>
      </c>
      <c r="G315" s="63">
        <v>1.3960215169013344</v>
      </c>
      <c r="H315" s="63">
        <v>0.109093</v>
      </c>
      <c r="I315" s="63">
        <v>0.13450790000000001</v>
      </c>
      <c r="J315" s="63">
        <v>8.37093E-2</v>
      </c>
      <c r="K315" s="63">
        <v>1.88889E-2</v>
      </c>
      <c r="L315" s="63">
        <v>0.36645990000000001</v>
      </c>
      <c r="M315" s="61">
        <v>172</v>
      </c>
      <c r="N315" s="63">
        <v>0.34619909999999998</v>
      </c>
      <c r="O315" s="61">
        <v>189</v>
      </c>
      <c r="P315" s="63">
        <v>0.37776589999999999</v>
      </c>
      <c r="Q315" s="61">
        <v>203</v>
      </c>
      <c r="R315" s="63">
        <v>0.39434799999999998</v>
      </c>
      <c r="S315" s="63">
        <v>0.41047869999999997</v>
      </c>
      <c r="T315" s="63">
        <v>0.4292629</v>
      </c>
    </row>
    <row r="316" spans="1:20" x14ac:dyDescent="0.35">
      <c r="A316" s="61">
        <v>313</v>
      </c>
      <c r="B316" s="62" t="s">
        <v>365</v>
      </c>
      <c r="C316" s="62" t="s">
        <v>17</v>
      </c>
      <c r="D316" s="61">
        <v>25.9</v>
      </c>
      <c r="E316" s="61">
        <v>19.600000000000001</v>
      </c>
      <c r="F316" s="61">
        <v>39.9</v>
      </c>
      <c r="G316" s="63">
        <v>1.0747684160125182</v>
      </c>
      <c r="H316" s="63">
        <v>9.9841299999999994E-2</v>
      </c>
      <c r="I316" s="63">
        <v>0.1182222</v>
      </c>
      <c r="J316" s="63">
        <v>6.6666699999999995E-2</v>
      </c>
      <c r="K316" s="63">
        <v>1.44365E-2</v>
      </c>
      <c r="L316" s="63">
        <v>0.31342639999999999</v>
      </c>
      <c r="M316" s="61">
        <v>81</v>
      </c>
      <c r="N316" s="63">
        <v>0.29916670000000001</v>
      </c>
      <c r="O316" s="61">
        <v>89</v>
      </c>
      <c r="P316" s="63">
        <v>0.33052009999999998</v>
      </c>
      <c r="Q316" s="61">
        <v>105</v>
      </c>
      <c r="R316" s="63">
        <v>0.34704560000000001</v>
      </c>
      <c r="S316" s="63">
        <v>0.36286760000000001</v>
      </c>
      <c r="T316" s="63">
        <v>0.37911319999999998</v>
      </c>
    </row>
    <row r="317" spans="1:20" x14ac:dyDescent="0.35">
      <c r="A317" s="61">
        <v>314</v>
      </c>
      <c r="B317" s="62" t="s">
        <v>366</v>
      </c>
      <c r="C317" s="62" t="s">
        <v>17</v>
      </c>
      <c r="D317" s="61">
        <v>26.9</v>
      </c>
      <c r="E317" s="61">
        <v>25.7</v>
      </c>
      <c r="F317" s="61">
        <v>45.2</v>
      </c>
      <c r="G317" s="63">
        <v>1.2237604865705691</v>
      </c>
      <c r="H317" s="63">
        <v>0.1036961</v>
      </c>
      <c r="I317" s="63">
        <v>0.15501590000000001</v>
      </c>
      <c r="J317" s="63">
        <v>7.5522099999999995E-2</v>
      </c>
      <c r="K317" s="63">
        <v>1.6460300000000001E-2</v>
      </c>
      <c r="L317" s="63">
        <v>0.3737317</v>
      </c>
      <c r="M317" s="61">
        <v>190</v>
      </c>
      <c r="N317" s="63">
        <v>0.35069450000000002</v>
      </c>
      <c r="O317" s="61">
        <v>200</v>
      </c>
      <c r="P317" s="63">
        <v>0.3945806</v>
      </c>
      <c r="Q317" s="61">
        <v>239</v>
      </c>
      <c r="R317" s="63">
        <v>0.42130430000000002</v>
      </c>
      <c r="S317" s="63">
        <v>0.45287759999999999</v>
      </c>
      <c r="T317" s="63">
        <v>0.48952630000000003</v>
      </c>
    </row>
    <row r="318" spans="1:20" x14ac:dyDescent="0.35">
      <c r="A318" s="61">
        <v>315</v>
      </c>
      <c r="B318" s="62" t="s">
        <v>367</v>
      </c>
      <c r="C318" s="62" t="s">
        <v>17</v>
      </c>
      <c r="D318" s="61">
        <v>23.3</v>
      </c>
      <c r="E318" s="61">
        <v>17.5</v>
      </c>
      <c r="F318" s="61">
        <v>49.6</v>
      </c>
      <c r="G318" s="63">
        <v>0.99950492671909075</v>
      </c>
      <c r="H318" s="63">
        <v>8.9818599999999998E-2</v>
      </c>
      <c r="I318" s="63">
        <v>0.1055556</v>
      </c>
      <c r="J318" s="63">
        <v>8.28739E-2</v>
      </c>
      <c r="K318" s="63">
        <v>1.34921E-2</v>
      </c>
      <c r="L318" s="63">
        <v>0.30938929999999998</v>
      </c>
      <c r="M318" s="61">
        <v>79</v>
      </c>
      <c r="N318" s="63">
        <v>0.2917401</v>
      </c>
      <c r="O318" s="61">
        <v>80</v>
      </c>
      <c r="P318" s="63">
        <v>0.31672020000000001</v>
      </c>
      <c r="Q318" s="61">
        <v>85</v>
      </c>
      <c r="R318" s="63">
        <v>0.32733590000000001</v>
      </c>
      <c r="S318" s="63">
        <v>0.33451880000000001</v>
      </c>
      <c r="T318" s="63">
        <v>0.3412462</v>
      </c>
    </row>
    <row r="319" spans="1:20" x14ac:dyDescent="0.35">
      <c r="A319" s="61">
        <v>316</v>
      </c>
      <c r="B319" s="62" t="s">
        <v>368</v>
      </c>
      <c r="C319" s="62" t="s">
        <v>19</v>
      </c>
      <c r="D319" s="61">
        <v>30.6</v>
      </c>
      <c r="E319" s="61">
        <v>21.5</v>
      </c>
      <c r="F319" s="61">
        <v>52.7</v>
      </c>
      <c r="G319" s="63">
        <v>4.4659238440685654</v>
      </c>
      <c r="H319" s="63">
        <v>0.1179592</v>
      </c>
      <c r="I319" s="63">
        <v>0.12968250000000001</v>
      </c>
      <c r="J319" s="63">
        <v>8.8053500000000007E-2</v>
      </c>
      <c r="K319" s="63">
        <v>6.0309500000000002E-2</v>
      </c>
      <c r="L319" s="63">
        <v>0.40625139999999998</v>
      </c>
      <c r="M319" s="61">
        <v>266</v>
      </c>
      <c r="N319" s="63">
        <v>0.39600469999999999</v>
      </c>
      <c r="O319" s="61">
        <v>322</v>
      </c>
      <c r="P319" s="63">
        <v>0.40113470000000001</v>
      </c>
      <c r="Q319" s="61">
        <v>254</v>
      </c>
      <c r="R319" s="63">
        <v>0.40611079999999999</v>
      </c>
      <c r="S319" s="63">
        <v>0.41304600000000002</v>
      </c>
      <c r="T319" s="63">
        <v>0.42302719999999999</v>
      </c>
    </row>
    <row r="320" spans="1:20" x14ac:dyDescent="0.35">
      <c r="A320" s="61">
        <v>317</v>
      </c>
      <c r="B320" s="62" t="s">
        <v>369</v>
      </c>
      <c r="C320" s="62" t="s">
        <v>19</v>
      </c>
      <c r="D320" s="61">
        <v>31.3</v>
      </c>
      <c r="E320" s="61">
        <v>13.3</v>
      </c>
      <c r="F320" s="61">
        <v>75.400000000000006</v>
      </c>
      <c r="G320" s="63">
        <v>7.7763151788735483</v>
      </c>
      <c r="H320" s="63">
        <v>0.1206576</v>
      </c>
      <c r="I320" s="63">
        <v>8.0222199999999994E-2</v>
      </c>
      <c r="J320" s="63">
        <v>0.1259816</v>
      </c>
      <c r="K320" s="63">
        <v>0.1049683</v>
      </c>
      <c r="L320" s="63">
        <v>0.47094269999999999</v>
      </c>
      <c r="M320" s="61">
        <v>409</v>
      </c>
      <c r="N320" s="63">
        <v>0.43182969999999998</v>
      </c>
      <c r="O320" s="61">
        <v>437</v>
      </c>
      <c r="P320" s="63">
        <v>0.42768699999999998</v>
      </c>
      <c r="Q320" s="61">
        <v>316</v>
      </c>
      <c r="R320" s="63">
        <v>0.4253518</v>
      </c>
      <c r="S320" s="63">
        <v>0.42239189999999999</v>
      </c>
      <c r="T320" s="63">
        <v>0.42164499999999999</v>
      </c>
    </row>
    <row r="321" spans="1:20" x14ac:dyDescent="0.35">
      <c r="A321" s="61">
        <v>318</v>
      </c>
      <c r="B321" s="62" t="s">
        <v>370</v>
      </c>
      <c r="C321" s="62" t="s">
        <v>19</v>
      </c>
      <c r="D321" s="61">
        <v>16.8</v>
      </c>
      <c r="E321" s="61">
        <v>36</v>
      </c>
      <c r="F321" s="61">
        <v>74.900000000000006</v>
      </c>
      <c r="G321" s="63">
        <v>1.7295657302927678</v>
      </c>
      <c r="H321" s="63">
        <v>6.4761899999999997E-2</v>
      </c>
      <c r="I321" s="63">
        <v>0.2171429</v>
      </c>
      <c r="J321" s="63">
        <v>0.12514620000000001</v>
      </c>
      <c r="K321" s="63">
        <v>2.3341299999999999E-2</v>
      </c>
      <c r="L321" s="63">
        <v>0.51756579999999996</v>
      </c>
      <c r="M321" s="61">
        <v>521</v>
      </c>
      <c r="N321" s="63">
        <v>0.43039230000000001</v>
      </c>
      <c r="O321" s="61">
        <v>432</v>
      </c>
      <c r="P321" s="63">
        <v>0.50798430000000006</v>
      </c>
      <c r="Q321" s="61">
        <v>518</v>
      </c>
      <c r="R321" s="63">
        <v>0.56125599999999998</v>
      </c>
      <c r="S321" s="63">
        <v>0.62359339999999996</v>
      </c>
      <c r="T321" s="63">
        <v>0.68472540000000004</v>
      </c>
    </row>
    <row r="322" spans="1:20" x14ac:dyDescent="0.35">
      <c r="A322" s="61">
        <v>319</v>
      </c>
      <c r="B322" s="62" t="s">
        <v>371</v>
      </c>
      <c r="C322" s="62" t="s">
        <v>19</v>
      </c>
      <c r="D322" s="61">
        <v>51.1</v>
      </c>
      <c r="E322" s="61">
        <v>17.2</v>
      </c>
      <c r="F322" s="61">
        <v>35.799999999999997</v>
      </c>
      <c r="G322" s="63">
        <v>3.5064861589064007</v>
      </c>
      <c r="H322" s="63">
        <v>0.1969841</v>
      </c>
      <c r="I322" s="63">
        <v>0.103746</v>
      </c>
      <c r="J322" s="63">
        <v>5.98162E-2</v>
      </c>
      <c r="K322" s="63">
        <v>4.7357099999999999E-2</v>
      </c>
      <c r="L322" s="63">
        <v>0.45534649999999999</v>
      </c>
      <c r="M322" s="61">
        <v>379</v>
      </c>
      <c r="N322" s="63">
        <v>0.40790349999999997</v>
      </c>
      <c r="O322" s="61">
        <v>355</v>
      </c>
      <c r="P322" s="63">
        <v>0.4599762</v>
      </c>
      <c r="Q322" s="61">
        <v>394</v>
      </c>
      <c r="R322" s="63">
        <v>0.50482119999999997</v>
      </c>
      <c r="S322" s="63">
        <v>0.56334110000000004</v>
      </c>
      <c r="T322" s="63">
        <v>0.62100940000000004</v>
      </c>
    </row>
    <row r="323" spans="1:20" x14ac:dyDescent="0.35">
      <c r="A323" s="61">
        <v>320</v>
      </c>
      <c r="B323" s="62" t="s">
        <v>372</v>
      </c>
      <c r="C323" s="62" t="s">
        <v>19</v>
      </c>
      <c r="D323" s="61">
        <v>51.6</v>
      </c>
      <c r="E323" s="61">
        <v>9.4</v>
      </c>
      <c r="F323" s="61">
        <v>44.4</v>
      </c>
      <c r="G323" s="63">
        <v>4.8578077644558366</v>
      </c>
      <c r="H323" s="63">
        <v>0.19891159999999999</v>
      </c>
      <c r="I323" s="63">
        <v>5.6698400000000003E-2</v>
      </c>
      <c r="J323" s="63">
        <v>7.4185500000000001E-2</v>
      </c>
      <c r="K323" s="63">
        <v>6.5571400000000002E-2</v>
      </c>
      <c r="L323" s="63">
        <v>0.45034459999999998</v>
      </c>
      <c r="M323" s="61">
        <v>368</v>
      </c>
      <c r="N323" s="63">
        <v>0.39536680000000002</v>
      </c>
      <c r="O323" s="61">
        <v>320</v>
      </c>
      <c r="P323" s="63">
        <v>0.44818570000000002</v>
      </c>
      <c r="Q323" s="61">
        <v>372</v>
      </c>
      <c r="R323" s="63">
        <v>0.49848789999999998</v>
      </c>
      <c r="S323" s="63">
        <v>0.56544309999999998</v>
      </c>
      <c r="T323" s="63">
        <v>0.62698699999999996</v>
      </c>
    </row>
    <row r="324" spans="1:20" x14ac:dyDescent="0.35">
      <c r="A324" s="61">
        <v>321</v>
      </c>
      <c r="B324" s="62" t="s">
        <v>373</v>
      </c>
      <c r="C324" s="62" t="s">
        <v>19</v>
      </c>
      <c r="D324" s="61">
        <v>48.5</v>
      </c>
      <c r="E324" s="61">
        <v>11</v>
      </c>
      <c r="F324" s="61">
        <v>46.6</v>
      </c>
      <c r="G324" s="63">
        <v>2.86978692508927</v>
      </c>
      <c r="H324" s="63">
        <v>0.1869615</v>
      </c>
      <c r="I324" s="63">
        <v>6.6349199999999997E-2</v>
      </c>
      <c r="J324" s="63">
        <v>7.7861299999999994E-2</v>
      </c>
      <c r="K324" s="63">
        <v>3.8722199999999998E-2</v>
      </c>
      <c r="L324" s="63">
        <v>0.41859489999999999</v>
      </c>
      <c r="M324" s="61">
        <v>290</v>
      </c>
      <c r="N324" s="63">
        <v>0.36989420000000001</v>
      </c>
      <c r="O324" s="61">
        <v>255</v>
      </c>
      <c r="P324" s="63">
        <v>0.4233556</v>
      </c>
      <c r="Q324" s="61">
        <v>307</v>
      </c>
      <c r="R324" s="63">
        <v>0.4706592</v>
      </c>
      <c r="S324" s="63">
        <v>0.53205349999999996</v>
      </c>
      <c r="T324" s="63">
        <v>0.58932609999999996</v>
      </c>
    </row>
    <row r="325" spans="1:20" x14ac:dyDescent="0.35">
      <c r="A325" s="61">
        <v>322</v>
      </c>
      <c r="B325" s="62" t="s">
        <v>374</v>
      </c>
      <c r="C325" s="62" t="s">
        <v>19</v>
      </c>
      <c r="D325" s="61">
        <v>50.8</v>
      </c>
      <c r="E325" s="61">
        <v>15.8</v>
      </c>
      <c r="F325" s="61">
        <v>33.299999999999997</v>
      </c>
      <c r="G325" s="63">
        <v>2.5113163238298486</v>
      </c>
      <c r="H325" s="63">
        <v>0.19582769999999999</v>
      </c>
      <c r="I325" s="63">
        <v>9.53016E-2</v>
      </c>
      <c r="J325" s="63">
        <v>5.5639099999999997E-2</v>
      </c>
      <c r="K325" s="63">
        <v>3.3865100000000002E-2</v>
      </c>
      <c r="L325" s="63">
        <v>0.43351119999999999</v>
      </c>
      <c r="M325" s="61">
        <v>327</v>
      </c>
      <c r="N325" s="63">
        <v>0.38063340000000001</v>
      </c>
      <c r="O325" s="61">
        <v>281</v>
      </c>
      <c r="P325" s="63">
        <v>0.44428980000000001</v>
      </c>
      <c r="Q325" s="61">
        <v>360</v>
      </c>
      <c r="R325" s="63">
        <v>0.49550359999999999</v>
      </c>
      <c r="S325" s="63">
        <v>0.55845809999999996</v>
      </c>
      <c r="T325" s="63">
        <v>0.61730810000000003</v>
      </c>
    </row>
    <row r="326" spans="1:20" x14ac:dyDescent="0.35">
      <c r="A326" s="61">
        <v>323</v>
      </c>
      <c r="B326" s="62" t="s">
        <v>375</v>
      </c>
      <c r="C326" s="62" t="s">
        <v>18</v>
      </c>
      <c r="D326" s="61">
        <v>35</v>
      </c>
      <c r="E326" s="61">
        <v>8.1999999999999993</v>
      </c>
      <c r="F326" s="61">
        <v>22.8</v>
      </c>
      <c r="G326" s="63">
        <v>6.4488456629548594</v>
      </c>
      <c r="H326" s="63">
        <v>0.1349206</v>
      </c>
      <c r="I326" s="63">
        <v>4.9460299999999999E-2</v>
      </c>
      <c r="J326" s="63">
        <v>3.8095200000000003E-2</v>
      </c>
      <c r="K326" s="63">
        <v>8.7023799999999998E-2</v>
      </c>
      <c r="L326" s="63">
        <v>0.32272980000000001</v>
      </c>
      <c r="M326" s="61">
        <v>102</v>
      </c>
      <c r="N326" s="63">
        <v>0.3095</v>
      </c>
      <c r="O326" s="61">
        <v>102</v>
      </c>
      <c r="P326" s="63">
        <v>0.33668439999999999</v>
      </c>
      <c r="Q326" s="61">
        <v>114</v>
      </c>
      <c r="R326" s="63">
        <v>0.36005999999999999</v>
      </c>
      <c r="S326" s="63">
        <v>0.39132149999999999</v>
      </c>
      <c r="T326" s="63">
        <v>0.42580790000000002</v>
      </c>
    </row>
    <row r="327" spans="1:20" x14ac:dyDescent="0.35">
      <c r="A327" s="61">
        <v>324</v>
      </c>
      <c r="B327" s="62" t="s">
        <v>376</v>
      </c>
      <c r="C327" s="62" t="s">
        <v>18</v>
      </c>
      <c r="D327" s="61">
        <v>37.1</v>
      </c>
      <c r="E327" s="61">
        <v>8.1999999999999993</v>
      </c>
      <c r="F327" s="61">
        <v>22.9</v>
      </c>
      <c r="G327" s="63">
        <v>3.9603128647700894</v>
      </c>
      <c r="H327" s="63">
        <v>0.1430159</v>
      </c>
      <c r="I327" s="63">
        <v>4.9460299999999999E-2</v>
      </c>
      <c r="J327" s="63">
        <v>3.8262299999999999E-2</v>
      </c>
      <c r="K327" s="63">
        <v>5.34286E-2</v>
      </c>
      <c r="L327" s="63">
        <v>0.30307640000000002</v>
      </c>
      <c r="M327" s="61">
        <v>70</v>
      </c>
      <c r="N327" s="63">
        <v>0.28416710000000001</v>
      </c>
      <c r="O327" s="61">
        <v>64</v>
      </c>
      <c r="P327" s="63">
        <v>0.32245170000000001</v>
      </c>
      <c r="Q327" s="61">
        <v>93</v>
      </c>
      <c r="R327" s="63">
        <v>0.35871979999999998</v>
      </c>
      <c r="S327" s="63">
        <v>0.40659770000000001</v>
      </c>
      <c r="T327" s="63">
        <v>0.45079910000000001</v>
      </c>
    </row>
    <row r="328" spans="1:20" x14ac:dyDescent="0.35">
      <c r="A328" s="61">
        <v>325</v>
      </c>
      <c r="B328" s="62" t="s">
        <v>377</v>
      </c>
      <c r="C328" s="62" t="s">
        <v>18</v>
      </c>
      <c r="D328" s="61">
        <v>35.700000000000003</v>
      </c>
      <c r="E328" s="61">
        <v>6.6</v>
      </c>
      <c r="F328" s="61">
        <v>17.5</v>
      </c>
      <c r="G328" s="63">
        <v>3.0548292146699891</v>
      </c>
      <c r="H328" s="63">
        <v>0.13761899999999999</v>
      </c>
      <c r="I328" s="63">
        <v>3.9809499999999998E-2</v>
      </c>
      <c r="J328" s="63">
        <v>2.92398E-2</v>
      </c>
      <c r="K328" s="63">
        <v>4.1150800000000001E-2</v>
      </c>
      <c r="L328" s="63">
        <v>0.26812930000000001</v>
      </c>
      <c r="M328" s="61">
        <v>39</v>
      </c>
      <c r="N328" s="63">
        <v>0.24781909999999999</v>
      </c>
      <c r="O328" s="61">
        <v>33</v>
      </c>
      <c r="P328" s="63">
        <v>0.29687720000000001</v>
      </c>
      <c r="Q328" s="61">
        <v>59</v>
      </c>
      <c r="R328" s="63">
        <v>0.33972560000000002</v>
      </c>
      <c r="S328" s="63">
        <v>0.3905769</v>
      </c>
      <c r="T328" s="63">
        <v>0.43378489999999997</v>
      </c>
    </row>
    <row r="329" spans="1:20" x14ac:dyDescent="0.35">
      <c r="A329" s="61">
        <v>326</v>
      </c>
      <c r="B329" s="62" t="s">
        <v>378</v>
      </c>
      <c r="C329" s="62" t="s">
        <v>18</v>
      </c>
      <c r="D329" s="61">
        <v>24.7</v>
      </c>
      <c r="E329" s="61">
        <v>6.9</v>
      </c>
      <c r="F329" s="61">
        <v>21.4</v>
      </c>
      <c r="G329" s="63">
        <v>2.250181173253853</v>
      </c>
      <c r="H329" s="63">
        <v>9.5215400000000006E-2</v>
      </c>
      <c r="I329" s="63">
        <v>4.1619000000000003E-2</v>
      </c>
      <c r="J329" s="63">
        <v>3.5756099999999999E-2</v>
      </c>
      <c r="K329" s="63">
        <v>3.0357100000000001E-2</v>
      </c>
      <c r="L329" s="63">
        <v>0.20937790000000001</v>
      </c>
      <c r="M329" s="61">
        <v>8</v>
      </c>
      <c r="N329" s="63">
        <v>0.20294770000000001</v>
      </c>
      <c r="O329" s="61">
        <v>9</v>
      </c>
      <c r="P329" s="63">
        <v>0.2228301</v>
      </c>
      <c r="Q329" s="61">
        <v>8</v>
      </c>
      <c r="R329" s="63">
        <v>0.24287600000000001</v>
      </c>
      <c r="S329" s="63">
        <v>0.27139720000000001</v>
      </c>
      <c r="T329" s="63">
        <v>0.30013499999999999</v>
      </c>
    </row>
    <row r="330" spans="1:20" x14ac:dyDescent="0.35">
      <c r="A330" s="61">
        <v>327</v>
      </c>
      <c r="B330" s="62" t="s">
        <v>379</v>
      </c>
      <c r="C330" s="62" t="s">
        <v>18</v>
      </c>
      <c r="D330" s="61">
        <v>30.1</v>
      </c>
      <c r="E330" s="61">
        <v>7</v>
      </c>
      <c r="F330" s="61">
        <v>24.9</v>
      </c>
      <c r="G330" s="63">
        <v>3.2570503251310985</v>
      </c>
      <c r="H330" s="63">
        <v>0.1160318</v>
      </c>
      <c r="I330" s="63">
        <v>4.2222200000000001E-2</v>
      </c>
      <c r="J330" s="63">
        <v>4.1604000000000002E-2</v>
      </c>
      <c r="K330" s="63">
        <v>4.3984099999999998E-2</v>
      </c>
      <c r="L330" s="63">
        <v>0.25429790000000002</v>
      </c>
      <c r="M330" s="61">
        <v>28</v>
      </c>
      <c r="N330" s="63">
        <v>0.24384210000000001</v>
      </c>
      <c r="O330" s="61">
        <v>29</v>
      </c>
      <c r="P330" s="63">
        <v>0.26877980000000001</v>
      </c>
      <c r="Q330" s="61">
        <v>33</v>
      </c>
      <c r="R330" s="63">
        <v>0.2942091</v>
      </c>
      <c r="S330" s="63">
        <v>0.33030569999999998</v>
      </c>
      <c r="T330" s="63">
        <v>0.36574489999999998</v>
      </c>
    </row>
    <row r="331" spans="1:20" x14ac:dyDescent="0.35">
      <c r="A331" s="61">
        <v>328</v>
      </c>
      <c r="B331" s="62" t="s">
        <v>380</v>
      </c>
      <c r="C331" s="62" t="s">
        <v>18</v>
      </c>
      <c r="D331" s="61">
        <v>21</v>
      </c>
      <c r="E331" s="61">
        <v>4.7</v>
      </c>
      <c r="F331" s="61">
        <v>29.3</v>
      </c>
      <c r="G331" s="63">
        <v>2.9700903416610314</v>
      </c>
      <c r="H331" s="63">
        <v>8.0952399999999994E-2</v>
      </c>
      <c r="I331" s="63">
        <v>2.8349200000000001E-2</v>
      </c>
      <c r="J331" s="63">
        <v>4.8955699999999998E-2</v>
      </c>
      <c r="K331" s="63">
        <v>4.00714E-2</v>
      </c>
      <c r="L331" s="63">
        <v>0.20382149999999999</v>
      </c>
      <c r="M331" s="61">
        <v>4</v>
      </c>
      <c r="N331" s="63">
        <v>0.1983287</v>
      </c>
      <c r="O331" s="61">
        <v>4</v>
      </c>
      <c r="P331" s="63">
        <v>0.20830969999999999</v>
      </c>
      <c r="Q331" s="61">
        <v>3</v>
      </c>
      <c r="R331" s="63">
        <v>0.2185521</v>
      </c>
      <c r="S331" s="63">
        <v>0.2346174</v>
      </c>
      <c r="T331" s="63">
        <v>0.2553569</v>
      </c>
    </row>
    <row r="332" spans="1:20" x14ac:dyDescent="0.35">
      <c r="A332" s="61">
        <v>329</v>
      </c>
      <c r="B332" s="62" t="s">
        <v>381</v>
      </c>
      <c r="C332" s="62" t="s">
        <v>18</v>
      </c>
      <c r="D332" s="61">
        <v>26.2</v>
      </c>
      <c r="E332" s="61">
        <v>7.8</v>
      </c>
      <c r="F332" s="61">
        <v>20.8</v>
      </c>
      <c r="G332" s="63">
        <v>1.4922055641651042</v>
      </c>
      <c r="H332" s="63">
        <v>0.1009977</v>
      </c>
      <c r="I332" s="63">
        <v>4.7047600000000002E-2</v>
      </c>
      <c r="J332" s="63">
        <v>3.47535E-2</v>
      </c>
      <c r="K332" s="63">
        <v>2.0103200000000002E-2</v>
      </c>
      <c r="L332" s="63">
        <v>0.21162690000000001</v>
      </c>
      <c r="M332" s="61">
        <v>11</v>
      </c>
      <c r="N332" s="63">
        <v>0.2029021</v>
      </c>
      <c r="O332" s="61">
        <v>8</v>
      </c>
      <c r="P332" s="63">
        <v>0.23147239999999999</v>
      </c>
      <c r="Q332" s="61">
        <v>12</v>
      </c>
      <c r="R332" s="63">
        <v>0.25619599999999998</v>
      </c>
      <c r="S332" s="63">
        <v>0.2878986</v>
      </c>
      <c r="T332" s="63">
        <v>0.31836769999999998</v>
      </c>
    </row>
    <row r="333" spans="1:20" x14ac:dyDescent="0.35">
      <c r="A333" s="61">
        <v>330</v>
      </c>
      <c r="B333" s="62" t="s">
        <v>382</v>
      </c>
      <c r="C333" s="62" t="s">
        <v>18</v>
      </c>
      <c r="D333" s="61">
        <v>32.700000000000003</v>
      </c>
      <c r="E333" s="61">
        <v>7.2</v>
      </c>
      <c r="F333" s="61">
        <v>25.7</v>
      </c>
      <c r="G333" s="63">
        <v>3.5297743813404088</v>
      </c>
      <c r="H333" s="63">
        <v>0.12605440000000001</v>
      </c>
      <c r="I333" s="63">
        <v>4.3428599999999998E-2</v>
      </c>
      <c r="J333" s="63">
        <v>4.2940699999999998E-2</v>
      </c>
      <c r="K333" s="63">
        <v>4.7627000000000003E-2</v>
      </c>
      <c r="L333" s="63">
        <v>0.27328970000000002</v>
      </c>
      <c r="M333" s="61">
        <v>41</v>
      </c>
      <c r="N333" s="63">
        <v>0.26005070000000002</v>
      </c>
      <c r="O333" s="61">
        <v>41</v>
      </c>
      <c r="P333" s="63">
        <v>0.28915829999999998</v>
      </c>
      <c r="Q333" s="61">
        <v>53</v>
      </c>
      <c r="R333" s="63">
        <v>0.31825730000000002</v>
      </c>
      <c r="S333" s="63">
        <v>0.35862630000000001</v>
      </c>
      <c r="T333" s="63">
        <v>0.39733610000000003</v>
      </c>
    </row>
    <row r="334" spans="1:20" x14ac:dyDescent="0.35">
      <c r="A334" s="61">
        <v>331</v>
      </c>
      <c r="B334" s="62" t="s">
        <v>383</v>
      </c>
      <c r="C334" s="62" t="s">
        <v>18</v>
      </c>
      <c r="D334" s="61">
        <v>36.1</v>
      </c>
      <c r="E334" s="61">
        <v>7.5</v>
      </c>
      <c r="F334" s="61">
        <v>28.4</v>
      </c>
      <c r="G334" s="63">
        <v>4.1025342646140119</v>
      </c>
      <c r="H334" s="63">
        <v>0.13916100000000001</v>
      </c>
      <c r="I334" s="63">
        <v>4.5238100000000003E-2</v>
      </c>
      <c r="J334" s="63">
        <v>4.7452000000000001E-2</v>
      </c>
      <c r="K334" s="63">
        <v>5.5317499999999999E-2</v>
      </c>
      <c r="L334" s="63">
        <v>0.30438009999999999</v>
      </c>
      <c r="M334" s="61">
        <v>72</v>
      </c>
      <c r="N334" s="63">
        <v>0.28716849999999999</v>
      </c>
      <c r="O334" s="61">
        <v>71</v>
      </c>
      <c r="P334" s="63">
        <v>0.31950919999999999</v>
      </c>
      <c r="Q334" s="61">
        <v>88</v>
      </c>
      <c r="R334" s="63">
        <v>0.35156599999999999</v>
      </c>
      <c r="S334" s="63">
        <v>0.39599440000000002</v>
      </c>
      <c r="T334" s="63">
        <v>0.4386506</v>
      </c>
    </row>
    <row r="335" spans="1:20" x14ac:dyDescent="0.35">
      <c r="A335" s="61">
        <v>332</v>
      </c>
      <c r="B335" s="62" t="s">
        <v>384</v>
      </c>
      <c r="C335" s="62" t="s">
        <v>16</v>
      </c>
      <c r="D335" s="61">
        <v>52.1</v>
      </c>
      <c r="E335" s="61">
        <v>28.1</v>
      </c>
      <c r="F335" s="61">
        <v>77.5</v>
      </c>
      <c r="G335" s="63">
        <v>7.998733929205966</v>
      </c>
      <c r="H335" s="63">
        <v>0.20083899999999999</v>
      </c>
      <c r="I335" s="63">
        <v>0.16949210000000001</v>
      </c>
      <c r="J335" s="63">
        <v>0.12949040000000001</v>
      </c>
      <c r="K335" s="63">
        <v>0.1079365</v>
      </c>
      <c r="L335" s="63">
        <v>0.64059820000000001</v>
      </c>
      <c r="M335" s="61">
        <v>631</v>
      </c>
      <c r="N335" s="63">
        <v>0.60775800000000002</v>
      </c>
      <c r="O335" s="61">
        <v>640</v>
      </c>
      <c r="P335" s="63">
        <v>0.61023179999999999</v>
      </c>
      <c r="Q335" s="61">
        <v>628</v>
      </c>
      <c r="R335" s="63">
        <v>0.61464240000000003</v>
      </c>
      <c r="S335" s="63">
        <v>0.62434409999999996</v>
      </c>
      <c r="T335" s="63">
        <v>0.64458000000000004</v>
      </c>
    </row>
    <row r="336" spans="1:20" x14ac:dyDescent="0.35">
      <c r="A336" s="61">
        <v>333</v>
      </c>
      <c r="B336" s="62" t="s">
        <v>385</v>
      </c>
      <c r="C336" s="62" t="s">
        <v>16</v>
      </c>
      <c r="D336" s="61">
        <v>47.7</v>
      </c>
      <c r="E336" s="61">
        <v>29.5</v>
      </c>
      <c r="F336" s="61">
        <v>67.3</v>
      </c>
      <c r="G336" s="63">
        <v>0.69764531248237505</v>
      </c>
      <c r="H336" s="63">
        <v>0.1838776</v>
      </c>
      <c r="I336" s="63">
        <v>0.1779365</v>
      </c>
      <c r="J336" s="63">
        <v>0.1124478</v>
      </c>
      <c r="K336" s="63">
        <v>9.4444000000000004E-3</v>
      </c>
      <c r="L336" s="63">
        <v>0.54287949999999996</v>
      </c>
      <c r="M336" s="61">
        <v>566</v>
      </c>
      <c r="N336" s="63">
        <v>0.48370629999999998</v>
      </c>
      <c r="O336" s="61">
        <v>567</v>
      </c>
      <c r="P336" s="63">
        <v>0.54657909999999998</v>
      </c>
      <c r="Q336" s="61">
        <v>591</v>
      </c>
      <c r="R336" s="63">
        <v>0.57285240000000004</v>
      </c>
      <c r="S336" s="63">
        <v>0.5948833</v>
      </c>
      <c r="T336" s="63">
        <v>0.61215660000000005</v>
      </c>
    </row>
    <row r="337" spans="1:20" x14ac:dyDescent="0.35">
      <c r="A337" s="61">
        <v>334</v>
      </c>
      <c r="B337" s="62" t="s">
        <v>386</v>
      </c>
      <c r="C337" s="62" t="s">
        <v>16</v>
      </c>
      <c r="D337" s="61">
        <v>47.6</v>
      </c>
      <c r="E337" s="61">
        <v>30.6</v>
      </c>
      <c r="F337" s="61">
        <v>71.8</v>
      </c>
      <c r="G337" s="63">
        <v>1.3337929615873085</v>
      </c>
      <c r="H337" s="63">
        <v>0.18349209999999999</v>
      </c>
      <c r="I337" s="63">
        <v>0.1845714</v>
      </c>
      <c r="J337" s="63">
        <v>0.11996660000000001</v>
      </c>
      <c r="K337" s="63">
        <v>1.7944399999999999E-2</v>
      </c>
      <c r="L337" s="63">
        <v>0.5662682</v>
      </c>
      <c r="M337" s="61">
        <v>597</v>
      </c>
      <c r="N337" s="63">
        <v>0.50597449999999999</v>
      </c>
      <c r="O337" s="61">
        <v>600</v>
      </c>
      <c r="P337" s="63">
        <v>0.56121330000000003</v>
      </c>
      <c r="Q337" s="61">
        <v>601</v>
      </c>
      <c r="R337" s="63">
        <v>0.58584340000000001</v>
      </c>
      <c r="S337" s="63">
        <v>0.60629160000000004</v>
      </c>
      <c r="T337" s="63">
        <v>0.6221681</v>
      </c>
    </row>
    <row r="338" spans="1:20" x14ac:dyDescent="0.35">
      <c r="A338" s="61">
        <v>335</v>
      </c>
      <c r="B338" s="62" t="s">
        <v>387</v>
      </c>
      <c r="C338" s="62" t="s">
        <v>16</v>
      </c>
      <c r="D338" s="61">
        <v>42.8</v>
      </c>
      <c r="E338" s="61">
        <v>28</v>
      </c>
      <c r="F338" s="61">
        <v>68.599999999999994</v>
      </c>
      <c r="G338" s="63">
        <v>1.3055530421212238</v>
      </c>
      <c r="H338" s="63">
        <v>0.16498869999999999</v>
      </c>
      <c r="I338" s="63">
        <v>0.16888890000000001</v>
      </c>
      <c r="J338" s="63">
        <v>0.1146199</v>
      </c>
      <c r="K338" s="63">
        <v>1.7674599999999999E-2</v>
      </c>
      <c r="L338" s="63">
        <v>0.51529190000000002</v>
      </c>
      <c r="M338" s="61">
        <v>517</v>
      </c>
      <c r="N338" s="63">
        <v>0.46617199999999998</v>
      </c>
      <c r="O338" s="61">
        <v>525</v>
      </c>
      <c r="P338" s="63">
        <v>0.51412599999999997</v>
      </c>
      <c r="Q338" s="61">
        <v>534</v>
      </c>
      <c r="R338" s="63">
        <v>0.53516109999999995</v>
      </c>
      <c r="S338" s="63">
        <v>0.55190930000000005</v>
      </c>
      <c r="T338" s="63">
        <v>0.56496469999999999</v>
      </c>
    </row>
    <row r="339" spans="1:20" x14ac:dyDescent="0.35">
      <c r="A339" s="61">
        <v>336</v>
      </c>
      <c r="B339" s="62" t="s">
        <v>388</v>
      </c>
      <c r="C339" s="62" t="s">
        <v>16</v>
      </c>
      <c r="D339" s="61">
        <v>48.9</v>
      </c>
      <c r="E339" s="61">
        <v>26.2</v>
      </c>
      <c r="F339" s="61">
        <v>73.2</v>
      </c>
      <c r="G339" s="63">
        <v>1.0712554375096117</v>
      </c>
      <c r="H339" s="63">
        <v>0.18850339999999999</v>
      </c>
      <c r="I339" s="63">
        <v>0.1580317</v>
      </c>
      <c r="J339" s="63">
        <v>0.12230580000000001</v>
      </c>
      <c r="K339" s="63">
        <v>1.44365E-2</v>
      </c>
      <c r="L339" s="63">
        <v>0.54885289999999998</v>
      </c>
      <c r="M339" s="61">
        <v>580</v>
      </c>
      <c r="N339" s="63">
        <v>0.48327740000000002</v>
      </c>
      <c r="O339" s="61">
        <v>566</v>
      </c>
      <c r="P339" s="63">
        <v>0.53766040000000004</v>
      </c>
      <c r="Q339" s="61">
        <v>580</v>
      </c>
      <c r="R339" s="63">
        <v>0.56117499999999998</v>
      </c>
      <c r="S339" s="63">
        <v>0.58185469999999995</v>
      </c>
      <c r="T339" s="63">
        <v>0.6043326</v>
      </c>
    </row>
    <row r="340" spans="1:20" x14ac:dyDescent="0.35">
      <c r="A340" s="61">
        <v>337</v>
      </c>
      <c r="B340" s="62" t="s">
        <v>389</v>
      </c>
      <c r="C340" s="62" t="s">
        <v>16</v>
      </c>
      <c r="D340" s="61">
        <v>48.6</v>
      </c>
      <c r="E340" s="61">
        <v>25.8</v>
      </c>
      <c r="F340" s="61">
        <v>62.7</v>
      </c>
      <c r="G340" s="63">
        <v>1.6960263231648356</v>
      </c>
      <c r="H340" s="63">
        <v>0.18734690000000001</v>
      </c>
      <c r="I340" s="63">
        <v>0.15561900000000001</v>
      </c>
      <c r="J340" s="63">
        <v>0.10476190000000001</v>
      </c>
      <c r="K340" s="63">
        <v>2.2936499999999999E-2</v>
      </c>
      <c r="L340" s="63">
        <v>0.51994419999999997</v>
      </c>
      <c r="M340" s="61">
        <v>531</v>
      </c>
      <c r="N340" s="63">
        <v>0.47066439999999998</v>
      </c>
      <c r="O340" s="61">
        <v>534</v>
      </c>
      <c r="P340" s="63">
        <v>0.52011870000000004</v>
      </c>
      <c r="Q340" s="61">
        <v>546</v>
      </c>
      <c r="R340" s="63">
        <v>0.546234</v>
      </c>
      <c r="S340" s="63">
        <v>0.57218500000000005</v>
      </c>
      <c r="T340" s="63">
        <v>0.5993271</v>
      </c>
    </row>
    <row r="341" spans="1:20" x14ac:dyDescent="0.35">
      <c r="A341" s="61">
        <v>338</v>
      </c>
      <c r="B341" s="62" t="s">
        <v>390</v>
      </c>
      <c r="C341" s="62" t="s">
        <v>16</v>
      </c>
      <c r="D341" s="61">
        <v>49.7</v>
      </c>
      <c r="E341" s="61">
        <v>19.2</v>
      </c>
      <c r="F341" s="61">
        <v>67.099999999999994</v>
      </c>
      <c r="G341" s="63">
        <v>0.73782014911634974</v>
      </c>
      <c r="H341" s="63">
        <v>0.19158729999999999</v>
      </c>
      <c r="I341" s="63">
        <v>0.1158095</v>
      </c>
      <c r="J341" s="63">
        <v>0.11211359999999999</v>
      </c>
      <c r="K341" s="63">
        <v>9.9840999999999992E-3</v>
      </c>
      <c r="L341" s="63">
        <v>0.49581340000000002</v>
      </c>
      <c r="M341" s="61">
        <v>475</v>
      </c>
      <c r="N341" s="63">
        <v>0.4294946</v>
      </c>
      <c r="O341" s="61">
        <v>428</v>
      </c>
      <c r="P341" s="63">
        <v>0.48974109999999998</v>
      </c>
      <c r="Q341" s="61">
        <v>463</v>
      </c>
      <c r="R341" s="63">
        <v>0.52122769999999996</v>
      </c>
      <c r="S341" s="63">
        <v>0.55855129999999997</v>
      </c>
      <c r="T341" s="63">
        <v>0.6045703</v>
      </c>
    </row>
    <row r="342" spans="1:20" x14ac:dyDescent="0.35">
      <c r="A342" s="61">
        <v>339</v>
      </c>
      <c r="B342" s="62" t="s">
        <v>391</v>
      </c>
      <c r="C342" s="62" t="s">
        <v>16</v>
      </c>
      <c r="D342" s="61">
        <v>42.7</v>
      </c>
      <c r="E342" s="61">
        <v>18.899999999999999</v>
      </c>
      <c r="F342" s="61">
        <v>66.2</v>
      </c>
      <c r="G342" s="63">
        <v>0.51278841559757427</v>
      </c>
      <c r="H342" s="63">
        <v>0.16460320000000001</v>
      </c>
      <c r="I342" s="63">
        <v>0.114</v>
      </c>
      <c r="J342" s="63">
        <v>0.1106099</v>
      </c>
      <c r="K342" s="63">
        <v>6.881E-3</v>
      </c>
      <c r="L342" s="63">
        <v>0.44771879999999997</v>
      </c>
      <c r="M342" s="61">
        <v>362</v>
      </c>
      <c r="N342" s="63">
        <v>0.396094</v>
      </c>
      <c r="O342" s="61">
        <v>323</v>
      </c>
      <c r="P342" s="63">
        <v>0.4472834</v>
      </c>
      <c r="Q342" s="61">
        <v>368</v>
      </c>
      <c r="R342" s="63">
        <v>0.46932600000000002</v>
      </c>
      <c r="S342" s="63">
        <v>0.49157659999999997</v>
      </c>
      <c r="T342" s="63">
        <v>0.52108730000000003</v>
      </c>
    </row>
    <row r="343" spans="1:20" x14ac:dyDescent="0.35">
      <c r="A343" s="61">
        <v>340</v>
      </c>
      <c r="B343" s="62" t="s">
        <v>392</v>
      </c>
      <c r="C343" s="62" t="s">
        <v>16</v>
      </c>
      <c r="D343" s="61">
        <v>42.3</v>
      </c>
      <c r="E343" s="61">
        <v>24</v>
      </c>
      <c r="F343" s="61">
        <v>68.2</v>
      </c>
      <c r="G343" s="63">
        <v>1.2186675942094662</v>
      </c>
      <c r="H343" s="63">
        <v>0.16306119999999999</v>
      </c>
      <c r="I343" s="63">
        <v>0.1447619</v>
      </c>
      <c r="J343" s="63">
        <v>0.1139515</v>
      </c>
      <c r="K343" s="63">
        <v>1.6460300000000001E-2</v>
      </c>
      <c r="L343" s="63">
        <v>0.485844</v>
      </c>
      <c r="M343" s="61">
        <v>449</v>
      </c>
      <c r="N343" s="63">
        <v>0.43823499999999999</v>
      </c>
      <c r="O343" s="61">
        <v>454</v>
      </c>
      <c r="P343" s="63">
        <v>0.48193409999999998</v>
      </c>
      <c r="Q343" s="61">
        <v>442</v>
      </c>
      <c r="R343" s="63">
        <v>0.50058290000000005</v>
      </c>
      <c r="S343" s="63">
        <v>0.51519349999999997</v>
      </c>
      <c r="T343" s="63">
        <v>0.5289237</v>
      </c>
    </row>
    <row r="344" spans="1:20" x14ac:dyDescent="0.35">
      <c r="A344" s="61">
        <v>341</v>
      </c>
      <c r="B344" s="62" t="s">
        <v>393</v>
      </c>
      <c r="C344" s="62" t="s">
        <v>16</v>
      </c>
      <c r="D344" s="61">
        <v>41</v>
      </c>
      <c r="E344" s="61">
        <v>16.899999999999999</v>
      </c>
      <c r="F344" s="61">
        <v>67.400000000000006</v>
      </c>
      <c r="G344" s="63">
        <v>1.3665961971545919</v>
      </c>
      <c r="H344" s="63">
        <v>0.15804989999999999</v>
      </c>
      <c r="I344" s="63">
        <v>0.1019365</v>
      </c>
      <c r="J344" s="63">
        <v>0.1126149</v>
      </c>
      <c r="K344" s="63">
        <v>1.84841E-2</v>
      </c>
      <c r="L344" s="63">
        <v>0.43871890000000002</v>
      </c>
      <c r="M344" s="61">
        <v>340</v>
      </c>
      <c r="N344" s="63">
        <v>0.39108540000000003</v>
      </c>
      <c r="O344" s="61">
        <v>312</v>
      </c>
      <c r="P344" s="63">
        <v>0.42996309999999999</v>
      </c>
      <c r="Q344" s="61">
        <v>322</v>
      </c>
      <c r="R344" s="63">
        <v>0.4502853</v>
      </c>
      <c r="S344" s="63">
        <v>0.47192709999999999</v>
      </c>
      <c r="T344" s="63">
        <v>0.50043820000000006</v>
      </c>
    </row>
    <row r="345" spans="1:20" x14ac:dyDescent="0.35">
      <c r="A345" s="61">
        <v>342</v>
      </c>
      <c r="B345" s="62" t="s">
        <v>394</v>
      </c>
      <c r="C345" s="62" t="s">
        <v>16</v>
      </c>
      <c r="D345" s="61">
        <v>43.2</v>
      </c>
      <c r="E345" s="61">
        <v>21</v>
      </c>
      <c r="F345" s="61">
        <v>75.7</v>
      </c>
      <c r="G345" s="63">
        <v>2.0230102911823598</v>
      </c>
      <c r="H345" s="63">
        <v>0.1665306</v>
      </c>
      <c r="I345" s="63">
        <v>0.12666669999999999</v>
      </c>
      <c r="J345" s="63">
        <v>0.12648290000000001</v>
      </c>
      <c r="K345" s="63">
        <v>2.7254E-2</v>
      </c>
      <c r="L345" s="63">
        <v>0.50592400000000004</v>
      </c>
      <c r="M345" s="61">
        <v>492</v>
      </c>
      <c r="N345" s="63">
        <v>0.4469341</v>
      </c>
      <c r="O345" s="61">
        <v>476</v>
      </c>
      <c r="P345" s="63">
        <v>0.48081010000000002</v>
      </c>
      <c r="Q345" s="61">
        <v>437</v>
      </c>
      <c r="R345" s="63">
        <v>0.4975697</v>
      </c>
      <c r="S345" s="63">
        <v>0.5125672</v>
      </c>
      <c r="T345" s="63">
        <v>0.53130909999999998</v>
      </c>
    </row>
    <row r="346" spans="1:20" x14ac:dyDescent="0.35">
      <c r="A346" s="61">
        <v>343</v>
      </c>
      <c r="B346" s="62" t="s">
        <v>395</v>
      </c>
      <c r="C346" s="62" t="s">
        <v>16</v>
      </c>
      <c r="D346" s="61">
        <v>41.2</v>
      </c>
      <c r="E346" s="61">
        <v>26.6</v>
      </c>
      <c r="F346" s="61">
        <v>70.3</v>
      </c>
      <c r="G346" s="63">
        <v>1.9125005737338656</v>
      </c>
      <c r="H346" s="63">
        <v>0.15882089999999999</v>
      </c>
      <c r="I346" s="63">
        <v>0.16044449999999999</v>
      </c>
      <c r="J346" s="63">
        <v>0.1174603</v>
      </c>
      <c r="K346" s="63">
        <v>2.5769799999999999E-2</v>
      </c>
      <c r="L346" s="63">
        <v>0.50813390000000003</v>
      </c>
      <c r="M346" s="61">
        <v>497</v>
      </c>
      <c r="N346" s="63">
        <v>0.4624955</v>
      </c>
      <c r="O346" s="61">
        <v>517</v>
      </c>
      <c r="P346" s="63">
        <v>0.4999343</v>
      </c>
      <c r="Q346" s="61">
        <v>493</v>
      </c>
      <c r="R346" s="63">
        <v>0.51734880000000005</v>
      </c>
      <c r="S346" s="63">
        <v>0.53070879999999998</v>
      </c>
      <c r="T346" s="63">
        <v>0.54059029999999997</v>
      </c>
    </row>
    <row r="347" spans="1:20" x14ac:dyDescent="0.35">
      <c r="A347" s="61">
        <v>344</v>
      </c>
      <c r="B347" s="62" t="s">
        <v>396</v>
      </c>
      <c r="C347" s="62" t="s">
        <v>16</v>
      </c>
      <c r="D347" s="61">
        <v>40.4</v>
      </c>
      <c r="E347" s="61">
        <v>18</v>
      </c>
      <c r="F347" s="61">
        <v>54.5</v>
      </c>
      <c r="G347" s="63">
        <v>0.95179880276815065</v>
      </c>
      <c r="H347" s="63">
        <v>0.15573699999999999</v>
      </c>
      <c r="I347" s="63">
        <v>0.1085714</v>
      </c>
      <c r="J347" s="63">
        <v>9.1061000000000003E-2</v>
      </c>
      <c r="K347" s="63">
        <v>1.2817500000000001E-2</v>
      </c>
      <c r="L347" s="63">
        <v>0.40268690000000001</v>
      </c>
      <c r="M347" s="61">
        <v>261</v>
      </c>
      <c r="N347" s="63">
        <v>0.36818689999999998</v>
      </c>
      <c r="O347" s="61">
        <v>251</v>
      </c>
      <c r="P347" s="63">
        <v>0.41229090000000002</v>
      </c>
      <c r="Q347" s="61">
        <v>274</v>
      </c>
      <c r="R347" s="63">
        <v>0.43517620000000001</v>
      </c>
      <c r="S347" s="63">
        <v>0.46046169999999997</v>
      </c>
      <c r="T347" s="63">
        <v>0.49243189999999998</v>
      </c>
    </row>
    <row r="348" spans="1:20" x14ac:dyDescent="0.35">
      <c r="A348" s="61">
        <v>345</v>
      </c>
      <c r="B348" s="62" t="s">
        <v>397</v>
      </c>
      <c r="C348" s="62" t="s">
        <v>16</v>
      </c>
      <c r="D348" s="61">
        <v>41.1</v>
      </c>
      <c r="E348" s="61">
        <v>27.4</v>
      </c>
      <c r="F348" s="61">
        <v>73.5</v>
      </c>
      <c r="G348" s="63">
        <v>1.8945408145035629</v>
      </c>
      <c r="H348" s="63">
        <v>0.1584354</v>
      </c>
      <c r="I348" s="63">
        <v>0.16526979999999999</v>
      </c>
      <c r="J348" s="63">
        <v>0.122807</v>
      </c>
      <c r="K348" s="63">
        <v>2.5499999999999998E-2</v>
      </c>
      <c r="L348" s="63">
        <v>0.52328189999999997</v>
      </c>
      <c r="M348" s="61">
        <v>539</v>
      </c>
      <c r="N348" s="63">
        <v>0.47201219999999999</v>
      </c>
      <c r="O348" s="61">
        <v>540</v>
      </c>
      <c r="P348" s="63">
        <v>0.51022109999999998</v>
      </c>
      <c r="Q348" s="61">
        <v>524</v>
      </c>
      <c r="R348" s="63">
        <v>0.52747549999999999</v>
      </c>
      <c r="S348" s="63">
        <v>0.54021730000000001</v>
      </c>
      <c r="T348" s="63">
        <v>0.54955140000000002</v>
      </c>
    </row>
    <row r="349" spans="1:20" x14ac:dyDescent="0.35">
      <c r="A349" s="61">
        <v>346</v>
      </c>
      <c r="B349" s="62" t="s">
        <v>398</v>
      </c>
      <c r="C349" s="62" t="s">
        <v>16</v>
      </c>
      <c r="D349" s="61">
        <v>36.299999999999997</v>
      </c>
      <c r="E349" s="61">
        <v>24.6</v>
      </c>
      <c r="F349" s="61">
        <v>68.8</v>
      </c>
      <c r="G349" s="63">
        <v>0.260407606051624</v>
      </c>
      <c r="H349" s="63">
        <v>0.139932</v>
      </c>
      <c r="I349" s="63">
        <v>0.14838100000000001</v>
      </c>
      <c r="J349" s="63">
        <v>0.1149541</v>
      </c>
      <c r="K349" s="63">
        <v>3.5079E-3</v>
      </c>
      <c r="L349" s="63">
        <v>0.4563798</v>
      </c>
      <c r="M349" s="61">
        <v>383</v>
      </c>
      <c r="N349" s="63">
        <v>0.40677489999999999</v>
      </c>
      <c r="O349" s="61">
        <v>354</v>
      </c>
      <c r="P349" s="63">
        <v>0.4576364</v>
      </c>
      <c r="Q349" s="61">
        <v>391</v>
      </c>
      <c r="R349" s="63">
        <v>0.4742249</v>
      </c>
      <c r="S349" s="63">
        <v>0.48447479999999998</v>
      </c>
      <c r="T349" s="63">
        <v>0.49125439999999998</v>
      </c>
    </row>
    <row r="350" spans="1:20" x14ac:dyDescent="0.35">
      <c r="A350" s="61">
        <v>347</v>
      </c>
      <c r="B350" s="62" t="s">
        <v>399</v>
      </c>
      <c r="C350" s="62" t="s">
        <v>16</v>
      </c>
      <c r="D350" s="61">
        <v>34</v>
      </c>
      <c r="E350" s="61">
        <v>21.9</v>
      </c>
      <c r="F350" s="61">
        <v>66.099999999999994</v>
      </c>
      <c r="G350" s="63">
        <v>1.190412057095849</v>
      </c>
      <c r="H350" s="63">
        <v>0.13106580000000001</v>
      </c>
      <c r="I350" s="63">
        <v>0.1320952</v>
      </c>
      <c r="J350" s="63">
        <v>0.11044279999999999</v>
      </c>
      <c r="K350" s="63">
        <v>1.60556E-2</v>
      </c>
      <c r="L350" s="63">
        <v>0.42803429999999998</v>
      </c>
      <c r="M350" s="61">
        <v>313</v>
      </c>
      <c r="N350" s="63">
        <v>0.38965929999999999</v>
      </c>
      <c r="O350" s="61">
        <v>307</v>
      </c>
      <c r="P350" s="63">
        <v>0.42409560000000002</v>
      </c>
      <c r="Q350" s="61">
        <v>312</v>
      </c>
      <c r="R350" s="63">
        <v>0.43749310000000002</v>
      </c>
      <c r="S350" s="63">
        <v>0.44509490000000002</v>
      </c>
      <c r="T350" s="63">
        <v>0.44826169999999999</v>
      </c>
    </row>
    <row r="351" spans="1:20" x14ac:dyDescent="0.35">
      <c r="A351" s="61">
        <v>348</v>
      </c>
      <c r="B351" s="62" t="s">
        <v>400</v>
      </c>
      <c r="C351" s="62" t="s">
        <v>16</v>
      </c>
      <c r="D351" s="61">
        <v>46.1</v>
      </c>
      <c r="E351" s="61">
        <v>21.7</v>
      </c>
      <c r="F351" s="61">
        <v>75.900000000000006</v>
      </c>
      <c r="G351" s="63">
        <v>1.0271560631073828</v>
      </c>
      <c r="H351" s="63">
        <v>0.1777097</v>
      </c>
      <c r="I351" s="63">
        <v>0.1308889</v>
      </c>
      <c r="J351" s="63">
        <v>0.12681700000000001</v>
      </c>
      <c r="K351" s="63">
        <v>1.3896800000000001E-2</v>
      </c>
      <c r="L351" s="63">
        <v>0.51834550000000001</v>
      </c>
      <c r="M351" s="61">
        <v>524</v>
      </c>
      <c r="N351" s="63">
        <v>0.4493125</v>
      </c>
      <c r="O351" s="61">
        <v>481</v>
      </c>
      <c r="P351" s="63">
        <v>0.49825370000000002</v>
      </c>
      <c r="Q351" s="61">
        <v>489</v>
      </c>
      <c r="R351" s="63">
        <v>0.51950370000000001</v>
      </c>
      <c r="S351" s="63">
        <v>0.53908540000000005</v>
      </c>
      <c r="T351" s="63">
        <v>0.56454490000000002</v>
      </c>
    </row>
    <row r="352" spans="1:20" x14ac:dyDescent="0.35">
      <c r="A352" s="61">
        <v>349</v>
      </c>
      <c r="B352" s="62" t="s">
        <v>401</v>
      </c>
      <c r="C352" s="62" t="s">
        <v>16</v>
      </c>
      <c r="D352" s="61">
        <v>35.799999999999997</v>
      </c>
      <c r="E352" s="61">
        <v>19.2</v>
      </c>
      <c r="F352" s="61">
        <v>69.099999999999994</v>
      </c>
      <c r="G352" s="63">
        <v>0.74784595924467812</v>
      </c>
      <c r="H352" s="63">
        <v>0.1380045</v>
      </c>
      <c r="I352" s="63">
        <v>0.1158095</v>
      </c>
      <c r="J352" s="63">
        <v>0.1154553</v>
      </c>
      <c r="K352" s="63">
        <v>1.0119E-2</v>
      </c>
      <c r="L352" s="63">
        <v>0.42650460000000001</v>
      </c>
      <c r="M352" s="61">
        <v>310</v>
      </c>
      <c r="N352" s="63">
        <v>0.37938840000000001</v>
      </c>
      <c r="O352" s="61">
        <v>277</v>
      </c>
      <c r="P352" s="63">
        <v>0.41868660000000002</v>
      </c>
      <c r="Q352" s="61">
        <v>290</v>
      </c>
      <c r="R352" s="63">
        <v>0.43285449999999998</v>
      </c>
      <c r="S352" s="63">
        <v>0.44136779999999998</v>
      </c>
      <c r="T352" s="63">
        <v>0.44795699999999999</v>
      </c>
    </row>
    <row r="353" spans="1:20" x14ac:dyDescent="0.35">
      <c r="A353" s="61">
        <v>350</v>
      </c>
      <c r="B353" s="62" t="s">
        <v>402</v>
      </c>
      <c r="C353" s="62" t="s">
        <v>16</v>
      </c>
      <c r="D353" s="61">
        <v>48.1</v>
      </c>
      <c r="E353" s="61">
        <v>30</v>
      </c>
      <c r="F353" s="61">
        <v>77.5</v>
      </c>
      <c r="G353" s="63">
        <v>2.9209426796038538</v>
      </c>
      <c r="H353" s="63">
        <v>0.18541949999999999</v>
      </c>
      <c r="I353" s="63">
        <v>0.18095240000000001</v>
      </c>
      <c r="J353" s="63">
        <v>0.12949040000000001</v>
      </c>
      <c r="K353" s="63">
        <v>3.9396800000000003E-2</v>
      </c>
      <c r="L353" s="63">
        <v>0.59383949999999996</v>
      </c>
      <c r="M353" s="61">
        <v>609</v>
      </c>
      <c r="N353" s="63">
        <v>0.53525909999999999</v>
      </c>
      <c r="O353" s="61">
        <v>622</v>
      </c>
      <c r="P353" s="63">
        <v>0.57131240000000005</v>
      </c>
      <c r="Q353" s="61">
        <v>609</v>
      </c>
      <c r="R353" s="63">
        <v>0.59039920000000001</v>
      </c>
      <c r="S353" s="63">
        <v>0.60699950000000003</v>
      </c>
      <c r="T353" s="63">
        <v>0.62022189999999999</v>
      </c>
    </row>
    <row r="354" spans="1:20" x14ac:dyDescent="0.35">
      <c r="A354" s="61">
        <v>351</v>
      </c>
      <c r="B354" s="62" t="s">
        <v>403</v>
      </c>
      <c r="C354" s="62" t="s">
        <v>16</v>
      </c>
      <c r="D354" s="61">
        <v>42</v>
      </c>
      <c r="E354" s="61">
        <v>25.7</v>
      </c>
      <c r="F354" s="61">
        <v>65.8</v>
      </c>
      <c r="G354" s="63">
        <v>5.2948997995899685</v>
      </c>
      <c r="H354" s="63">
        <v>0.16190479999999999</v>
      </c>
      <c r="I354" s="63">
        <v>0.15501590000000001</v>
      </c>
      <c r="J354" s="63">
        <v>0.1099415</v>
      </c>
      <c r="K354" s="63">
        <v>7.1373000000000006E-2</v>
      </c>
      <c r="L354" s="63">
        <v>0.52050129999999994</v>
      </c>
      <c r="M354" s="61">
        <v>534</v>
      </c>
      <c r="N354" s="63">
        <v>0.49823519999999999</v>
      </c>
      <c r="O354" s="61">
        <v>591</v>
      </c>
      <c r="P354" s="63">
        <v>0.50750589999999995</v>
      </c>
      <c r="Q354" s="61">
        <v>514</v>
      </c>
      <c r="R354" s="63">
        <v>0.51535770000000003</v>
      </c>
      <c r="S354" s="63">
        <v>0.52549429999999997</v>
      </c>
      <c r="T354" s="63">
        <v>0.53714059999999997</v>
      </c>
    </row>
    <row r="355" spans="1:20" x14ac:dyDescent="0.35">
      <c r="A355" s="61">
        <v>352</v>
      </c>
      <c r="B355" s="62" t="s">
        <v>404</v>
      </c>
      <c r="C355" s="62" t="s">
        <v>16</v>
      </c>
      <c r="D355" s="61">
        <v>42.6</v>
      </c>
      <c r="E355" s="61">
        <v>31.4</v>
      </c>
      <c r="F355" s="61">
        <v>75.3</v>
      </c>
      <c r="G355" s="63">
        <v>0.67684422773178399</v>
      </c>
      <c r="H355" s="63">
        <v>0.16421769999999999</v>
      </c>
      <c r="I355" s="63">
        <v>0.1893968</v>
      </c>
      <c r="J355" s="63">
        <v>0.1258145</v>
      </c>
      <c r="K355" s="63">
        <v>9.1745999999999998E-3</v>
      </c>
      <c r="L355" s="63">
        <v>0.55531280000000005</v>
      </c>
      <c r="M355" s="61">
        <v>585</v>
      </c>
      <c r="N355" s="63">
        <v>0.48860369999999997</v>
      </c>
      <c r="O355" s="61">
        <v>577</v>
      </c>
      <c r="P355" s="63">
        <v>0.54848379999999997</v>
      </c>
      <c r="Q355" s="61">
        <v>594</v>
      </c>
      <c r="R355" s="63">
        <v>0.57200689999999998</v>
      </c>
      <c r="S355" s="63">
        <v>0.59135939999999998</v>
      </c>
      <c r="T355" s="63">
        <v>0.6107977</v>
      </c>
    </row>
    <row r="356" spans="1:20" x14ac:dyDescent="0.35">
      <c r="A356" s="61">
        <v>353</v>
      </c>
      <c r="B356" s="62" t="s">
        <v>405</v>
      </c>
      <c r="C356" s="62" t="s">
        <v>16</v>
      </c>
      <c r="D356" s="61">
        <v>39.200000000000003</v>
      </c>
      <c r="E356" s="61">
        <v>17.8</v>
      </c>
      <c r="F356" s="61">
        <v>71.2</v>
      </c>
      <c r="G356" s="63">
        <v>0.99465129370429861</v>
      </c>
      <c r="H356" s="63">
        <v>0.1511111</v>
      </c>
      <c r="I356" s="63">
        <v>0.1073651</v>
      </c>
      <c r="J356" s="63">
        <v>0.1189641</v>
      </c>
      <c r="K356" s="63">
        <v>1.33571E-2</v>
      </c>
      <c r="L356" s="63">
        <v>0.44437510000000002</v>
      </c>
      <c r="M356" s="61">
        <v>357</v>
      </c>
      <c r="N356" s="63">
        <v>0.39079740000000002</v>
      </c>
      <c r="O356" s="61">
        <v>310</v>
      </c>
      <c r="P356" s="63">
        <v>0.43128529999999998</v>
      </c>
      <c r="Q356" s="61">
        <v>324</v>
      </c>
      <c r="R356" s="63">
        <v>0.44870660000000001</v>
      </c>
      <c r="S356" s="63">
        <v>0.46361829999999998</v>
      </c>
      <c r="T356" s="63">
        <v>0.48192289999999999</v>
      </c>
    </row>
    <row r="357" spans="1:20" x14ac:dyDescent="0.35">
      <c r="A357" s="61">
        <v>354</v>
      </c>
      <c r="B357" s="62" t="s">
        <v>406</v>
      </c>
      <c r="C357" s="62" t="s">
        <v>16</v>
      </c>
      <c r="D357" s="61">
        <v>48.3</v>
      </c>
      <c r="E357" s="61">
        <v>21.2</v>
      </c>
      <c r="F357" s="61">
        <v>76.900000000000006</v>
      </c>
      <c r="G357" s="63">
        <v>4.5208148014124143</v>
      </c>
      <c r="H357" s="63">
        <v>0.18619050000000001</v>
      </c>
      <c r="I357" s="63">
        <v>0.12787299999999999</v>
      </c>
      <c r="J357" s="63">
        <v>0.12848789999999999</v>
      </c>
      <c r="K357" s="63">
        <v>6.0984099999999999E-2</v>
      </c>
      <c r="L357" s="63">
        <v>0.55722839999999996</v>
      </c>
      <c r="M357" s="61">
        <v>591</v>
      </c>
      <c r="N357" s="63">
        <v>0.50353550000000002</v>
      </c>
      <c r="O357" s="61">
        <v>596</v>
      </c>
      <c r="P357" s="63">
        <v>0.52169279999999996</v>
      </c>
      <c r="Q357" s="61">
        <v>552</v>
      </c>
      <c r="R357" s="63">
        <v>0.53637270000000004</v>
      </c>
      <c r="S357" s="63">
        <v>0.55747150000000001</v>
      </c>
      <c r="T357" s="63">
        <v>0.58963449999999995</v>
      </c>
    </row>
    <row r="358" spans="1:20" x14ac:dyDescent="0.35">
      <c r="A358" s="61">
        <v>355</v>
      </c>
      <c r="B358" s="62" t="s">
        <v>407</v>
      </c>
      <c r="C358" s="62" t="s">
        <v>16</v>
      </c>
      <c r="D358" s="61">
        <v>52</v>
      </c>
      <c r="E358" s="61">
        <v>28.3</v>
      </c>
      <c r="F358" s="61">
        <v>82</v>
      </c>
      <c r="G358" s="63">
        <v>0.88329005243418224</v>
      </c>
      <c r="H358" s="63">
        <v>0.20045350000000001</v>
      </c>
      <c r="I358" s="63">
        <v>0.1706984</v>
      </c>
      <c r="J358" s="63">
        <v>0.1370092</v>
      </c>
      <c r="K358" s="63">
        <v>1.1873E-2</v>
      </c>
      <c r="L358" s="63">
        <v>0.61173250000000001</v>
      </c>
      <c r="M358" s="61">
        <v>618</v>
      </c>
      <c r="N358" s="63">
        <v>0.52003410000000005</v>
      </c>
      <c r="O358" s="61">
        <v>609</v>
      </c>
      <c r="P358" s="63">
        <v>0.58055840000000003</v>
      </c>
      <c r="Q358" s="61">
        <v>614</v>
      </c>
      <c r="R358" s="63">
        <v>0.60452839999999997</v>
      </c>
      <c r="S358" s="63">
        <v>0.62413790000000002</v>
      </c>
      <c r="T358" s="63">
        <v>0.64467920000000001</v>
      </c>
    </row>
    <row r="359" spans="1:20" x14ac:dyDescent="0.35">
      <c r="A359" s="61">
        <v>356</v>
      </c>
      <c r="B359" s="62" t="s">
        <v>408</v>
      </c>
      <c r="C359" s="62" t="s">
        <v>16</v>
      </c>
      <c r="D359" s="61">
        <v>38.799999999999997</v>
      </c>
      <c r="E359" s="61">
        <v>32.1</v>
      </c>
      <c r="F359" s="61">
        <v>62.5</v>
      </c>
      <c r="G359" s="63">
        <v>0.90709059005245396</v>
      </c>
      <c r="H359" s="63">
        <v>0.14956920000000001</v>
      </c>
      <c r="I359" s="63">
        <v>0.19361900000000001</v>
      </c>
      <c r="J359" s="63">
        <v>0.1044277</v>
      </c>
      <c r="K359" s="63">
        <v>1.22778E-2</v>
      </c>
      <c r="L359" s="63">
        <v>0.50868769999999996</v>
      </c>
      <c r="M359" s="61">
        <v>499</v>
      </c>
      <c r="N359" s="63">
        <v>0.45989370000000002</v>
      </c>
      <c r="O359" s="61">
        <v>511</v>
      </c>
      <c r="P359" s="63">
        <v>0.520478</v>
      </c>
      <c r="Q359" s="61">
        <v>549</v>
      </c>
      <c r="R359" s="63">
        <v>0.54998530000000001</v>
      </c>
      <c r="S359" s="63">
        <v>0.58038809999999996</v>
      </c>
      <c r="T359" s="63">
        <v>0.61488730000000003</v>
      </c>
    </row>
    <row r="360" spans="1:20" x14ac:dyDescent="0.35">
      <c r="A360" s="61">
        <v>357</v>
      </c>
      <c r="B360" s="62" t="s">
        <v>409</v>
      </c>
      <c r="C360" s="62" t="s">
        <v>16</v>
      </c>
      <c r="D360" s="61">
        <v>41.1</v>
      </c>
      <c r="E360" s="61">
        <v>21.4</v>
      </c>
      <c r="F360" s="61">
        <v>69.8</v>
      </c>
      <c r="G360" s="63">
        <v>1.4389001773578649</v>
      </c>
      <c r="H360" s="63">
        <v>0.1584354</v>
      </c>
      <c r="I360" s="63">
        <v>0.12907940000000001</v>
      </c>
      <c r="J360" s="63">
        <v>0.1166249</v>
      </c>
      <c r="K360" s="63">
        <v>1.9428600000000001E-2</v>
      </c>
      <c r="L360" s="63">
        <v>0.47164729999999999</v>
      </c>
      <c r="M360" s="61">
        <v>411</v>
      </c>
      <c r="N360" s="63">
        <v>0.42356820000000001</v>
      </c>
      <c r="O360" s="61">
        <v>405</v>
      </c>
      <c r="P360" s="63">
        <v>0.46144970000000002</v>
      </c>
      <c r="Q360" s="61">
        <v>400</v>
      </c>
      <c r="R360" s="63">
        <v>0.47828720000000002</v>
      </c>
      <c r="S360" s="63">
        <v>0.49195</v>
      </c>
      <c r="T360" s="63">
        <v>0.50754149999999998</v>
      </c>
    </row>
    <row r="361" spans="1:20" x14ac:dyDescent="0.35">
      <c r="A361" s="61">
        <v>358</v>
      </c>
      <c r="B361" s="62" t="s">
        <v>410</v>
      </c>
      <c r="C361" s="62" t="s">
        <v>16</v>
      </c>
      <c r="D361" s="61">
        <v>47.6</v>
      </c>
      <c r="E361" s="61">
        <v>21</v>
      </c>
      <c r="F361" s="61">
        <v>77.3</v>
      </c>
      <c r="G361" s="63">
        <v>2.4962556312171489</v>
      </c>
      <c r="H361" s="63">
        <v>0.18349209999999999</v>
      </c>
      <c r="I361" s="63">
        <v>0.12666669999999999</v>
      </c>
      <c r="J361" s="63">
        <v>0.1291562</v>
      </c>
      <c r="K361" s="63">
        <v>3.3730200000000002E-2</v>
      </c>
      <c r="L361" s="63">
        <v>0.53906480000000001</v>
      </c>
      <c r="M361" s="61">
        <v>564</v>
      </c>
      <c r="N361" s="63">
        <v>0.4730451</v>
      </c>
      <c r="O361" s="61">
        <v>546</v>
      </c>
      <c r="P361" s="63">
        <v>0.50791410000000003</v>
      </c>
      <c r="Q361" s="61">
        <v>517</v>
      </c>
      <c r="R361" s="63">
        <v>0.52820889999999998</v>
      </c>
      <c r="S361" s="63">
        <v>0.55078079999999996</v>
      </c>
      <c r="T361" s="63">
        <v>0.58145250000000004</v>
      </c>
    </row>
    <row r="362" spans="1:20" x14ac:dyDescent="0.35">
      <c r="A362" s="61">
        <v>359</v>
      </c>
      <c r="B362" s="62" t="s">
        <v>411</v>
      </c>
      <c r="C362" s="62" t="s">
        <v>16</v>
      </c>
      <c r="D362" s="61">
        <v>33.6</v>
      </c>
      <c r="E362" s="61">
        <v>27</v>
      </c>
      <c r="F362" s="61">
        <v>65.400000000000006</v>
      </c>
      <c r="G362" s="63">
        <v>5.2216892383784828</v>
      </c>
      <c r="H362" s="63">
        <v>0.12952379999999999</v>
      </c>
      <c r="I362" s="63">
        <v>0.1628571</v>
      </c>
      <c r="J362" s="63">
        <v>0.1092732</v>
      </c>
      <c r="K362" s="63">
        <v>7.0428599999999994E-2</v>
      </c>
      <c r="L362" s="63">
        <v>0.49204310000000001</v>
      </c>
      <c r="M362" s="61">
        <v>465</v>
      </c>
      <c r="N362" s="63">
        <v>0.47208270000000002</v>
      </c>
      <c r="O362" s="61">
        <v>542</v>
      </c>
      <c r="P362" s="63">
        <v>0.47954560000000002</v>
      </c>
      <c r="Q362" s="61">
        <v>435</v>
      </c>
      <c r="R362" s="63">
        <v>0.48690149999999999</v>
      </c>
      <c r="S362" s="63">
        <v>0.49869930000000001</v>
      </c>
      <c r="T362" s="63">
        <v>0.51918640000000005</v>
      </c>
    </row>
    <row r="363" spans="1:20" x14ac:dyDescent="0.35">
      <c r="A363" s="61">
        <v>360</v>
      </c>
      <c r="B363" s="62" t="s">
        <v>412</v>
      </c>
      <c r="C363" s="62" t="s">
        <v>16</v>
      </c>
      <c r="D363" s="61">
        <v>45.8</v>
      </c>
      <c r="E363" s="61">
        <v>24.9</v>
      </c>
      <c r="F363" s="61">
        <v>68</v>
      </c>
      <c r="G363" s="63">
        <v>1.7318443816350226</v>
      </c>
      <c r="H363" s="63">
        <v>0.1765533</v>
      </c>
      <c r="I363" s="63">
        <v>0.1501905</v>
      </c>
      <c r="J363" s="63">
        <v>0.11361739999999999</v>
      </c>
      <c r="K363" s="63">
        <v>2.3341299999999999E-2</v>
      </c>
      <c r="L363" s="63">
        <v>0.51254250000000001</v>
      </c>
      <c r="M363" s="61">
        <v>511</v>
      </c>
      <c r="N363" s="63">
        <v>0.46370240000000001</v>
      </c>
      <c r="O363" s="61">
        <v>519</v>
      </c>
      <c r="P363" s="63">
        <v>0.50659290000000001</v>
      </c>
      <c r="Q363" s="61">
        <v>512</v>
      </c>
      <c r="R363" s="63">
        <v>0.52765700000000004</v>
      </c>
      <c r="S363" s="63">
        <v>0.54686429999999997</v>
      </c>
      <c r="T363" s="63">
        <v>0.56724759999999996</v>
      </c>
    </row>
    <row r="364" spans="1:20" x14ac:dyDescent="0.35">
      <c r="A364" s="61">
        <v>361</v>
      </c>
      <c r="B364" s="62" t="s">
        <v>413</v>
      </c>
      <c r="C364" s="62" t="s">
        <v>16</v>
      </c>
      <c r="D364" s="61">
        <v>34.700000000000003</v>
      </c>
      <c r="E364" s="61">
        <v>34.1</v>
      </c>
      <c r="F364" s="61">
        <v>61.5</v>
      </c>
      <c r="G364" s="63">
        <v>2.0537972059817484</v>
      </c>
      <c r="H364" s="63">
        <v>0.1337642</v>
      </c>
      <c r="I364" s="63">
        <v>0.20568249999999999</v>
      </c>
      <c r="J364" s="63">
        <v>0.1027569</v>
      </c>
      <c r="K364" s="63">
        <v>2.7658700000000001E-2</v>
      </c>
      <c r="L364" s="63">
        <v>0.51562549999999996</v>
      </c>
      <c r="M364" s="61">
        <v>518</v>
      </c>
      <c r="N364" s="63">
        <v>0.46986230000000001</v>
      </c>
      <c r="O364" s="61">
        <v>532</v>
      </c>
      <c r="P364" s="63">
        <v>0.52270070000000002</v>
      </c>
      <c r="Q364" s="61">
        <v>553</v>
      </c>
      <c r="R364" s="63">
        <v>0.55700490000000002</v>
      </c>
      <c r="S364" s="63">
        <v>0.59945400000000004</v>
      </c>
      <c r="T364" s="63">
        <v>0.64925920000000004</v>
      </c>
    </row>
    <row r="365" spans="1:20" x14ac:dyDescent="0.35">
      <c r="A365" s="61">
        <v>362</v>
      </c>
      <c r="B365" s="62" t="s">
        <v>414</v>
      </c>
      <c r="C365" s="62" t="s">
        <v>16</v>
      </c>
      <c r="D365" s="61">
        <v>39.700000000000003</v>
      </c>
      <c r="E365" s="61">
        <v>25.2</v>
      </c>
      <c r="F365" s="61">
        <v>65.7</v>
      </c>
      <c r="G365" s="63">
        <v>0.57864371001334092</v>
      </c>
      <c r="H365" s="63">
        <v>0.15303849999999999</v>
      </c>
      <c r="I365" s="63">
        <v>0.152</v>
      </c>
      <c r="J365" s="63">
        <v>0.10977439999999999</v>
      </c>
      <c r="K365" s="63">
        <v>7.8253999999999997E-3</v>
      </c>
      <c r="L365" s="63">
        <v>0.46851029999999999</v>
      </c>
      <c r="M365" s="61">
        <v>405</v>
      </c>
      <c r="N365" s="63">
        <v>0.42263840000000003</v>
      </c>
      <c r="O365" s="61">
        <v>400</v>
      </c>
      <c r="P365" s="63">
        <v>0.47327829999999999</v>
      </c>
      <c r="Q365" s="61">
        <v>422</v>
      </c>
      <c r="R365" s="63">
        <v>0.4922745</v>
      </c>
      <c r="S365" s="63">
        <v>0.5060055</v>
      </c>
      <c r="T365" s="63">
        <v>0.51623560000000002</v>
      </c>
    </row>
    <row r="366" spans="1:20" x14ac:dyDescent="0.35">
      <c r="A366" s="61">
        <v>363</v>
      </c>
      <c r="B366" s="62" t="s">
        <v>415</v>
      </c>
      <c r="C366" s="62" t="s">
        <v>16</v>
      </c>
      <c r="D366" s="61">
        <v>37.200000000000003</v>
      </c>
      <c r="E366" s="61">
        <v>29.6</v>
      </c>
      <c r="F366" s="61">
        <v>67.3</v>
      </c>
      <c r="G366" s="63">
        <v>1.7786026513829287</v>
      </c>
      <c r="H366" s="63">
        <v>0.14340140000000001</v>
      </c>
      <c r="I366" s="63">
        <v>0.1785397</v>
      </c>
      <c r="J366" s="63">
        <v>0.1124478</v>
      </c>
      <c r="K366" s="63">
        <v>2.40159E-2</v>
      </c>
      <c r="L366" s="63">
        <v>0.50127770000000005</v>
      </c>
      <c r="M366" s="61">
        <v>485</v>
      </c>
      <c r="N366" s="63">
        <v>0.4584047</v>
      </c>
      <c r="O366" s="61">
        <v>506</v>
      </c>
      <c r="P366" s="63">
        <v>0.50082800000000005</v>
      </c>
      <c r="Q366" s="61">
        <v>497</v>
      </c>
      <c r="R366" s="63">
        <v>0.52261380000000002</v>
      </c>
      <c r="S366" s="63">
        <v>0.54402240000000002</v>
      </c>
      <c r="T366" s="63">
        <v>0.56926200000000005</v>
      </c>
    </row>
    <row r="367" spans="1:20" x14ac:dyDescent="0.35">
      <c r="A367" s="61">
        <v>364</v>
      </c>
      <c r="B367" s="62" t="s">
        <v>416</v>
      </c>
      <c r="C367" s="62" t="s">
        <v>16</v>
      </c>
      <c r="D367" s="61">
        <v>45.5</v>
      </c>
      <c r="E367" s="61">
        <v>23.8</v>
      </c>
      <c r="F367" s="61">
        <v>65.5</v>
      </c>
      <c r="G367" s="63">
        <v>1.0919622739571622</v>
      </c>
      <c r="H367" s="63">
        <v>0.17539679999999999</v>
      </c>
      <c r="I367" s="63">
        <v>0.14355560000000001</v>
      </c>
      <c r="J367" s="63">
        <v>0.1094403</v>
      </c>
      <c r="K367" s="63">
        <v>1.47063E-2</v>
      </c>
      <c r="L367" s="63">
        <v>0.49284840000000002</v>
      </c>
      <c r="M367" s="61">
        <v>467</v>
      </c>
      <c r="N367" s="63">
        <v>0.44309900000000002</v>
      </c>
      <c r="O367" s="61">
        <v>468</v>
      </c>
      <c r="P367" s="63">
        <v>0.49276989999999998</v>
      </c>
      <c r="Q367" s="61">
        <v>471</v>
      </c>
      <c r="R367" s="63">
        <v>0.51547829999999994</v>
      </c>
      <c r="S367" s="63">
        <v>0.53655019999999998</v>
      </c>
      <c r="T367" s="63">
        <v>0.56034240000000002</v>
      </c>
    </row>
    <row r="368" spans="1:20" x14ac:dyDescent="0.35">
      <c r="A368" s="61">
        <v>365</v>
      </c>
      <c r="B368" s="62" t="s">
        <v>417</v>
      </c>
      <c r="C368" s="62" t="s">
        <v>16</v>
      </c>
      <c r="D368" s="61">
        <v>36.200000000000003</v>
      </c>
      <c r="E368" s="61">
        <v>30.7</v>
      </c>
      <c r="F368" s="61">
        <v>59.4</v>
      </c>
      <c r="G368" s="63">
        <v>2.425955830590556</v>
      </c>
      <c r="H368" s="63">
        <v>0.13954649999999999</v>
      </c>
      <c r="I368" s="63">
        <v>0.18517459999999999</v>
      </c>
      <c r="J368" s="63">
        <v>9.9248100000000006E-2</v>
      </c>
      <c r="K368" s="63">
        <v>3.2785700000000001E-2</v>
      </c>
      <c r="L368" s="63">
        <v>0.49048389999999997</v>
      </c>
      <c r="M368" s="61">
        <v>463</v>
      </c>
      <c r="N368" s="63">
        <v>0.45675500000000002</v>
      </c>
      <c r="O368" s="61">
        <v>502</v>
      </c>
      <c r="P368" s="63">
        <v>0.49710080000000001</v>
      </c>
      <c r="Q368" s="61">
        <v>482</v>
      </c>
      <c r="R368" s="63">
        <v>0.52268360000000003</v>
      </c>
      <c r="S368" s="63">
        <v>0.5522494</v>
      </c>
      <c r="T368" s="63">
        <v>0.58715059999999997</v>
      </c>
    </row>
    <row r="369" spans="1:20" x14ac:dyDescent="0.35">
      <c r="A369" s="61">
        <v>366</v>
      </c>
      <c r="B369" s="62" t="s">
        <v>418</v>
      </c>
      <c r="C369" s="62" t="s">
        <v>16</v>
      </c>
      <c r="D369" s="61">
        <v>37.9</v>
      </c>
      <c r="E369" s="61">
        <v>21.9</v>
      </c>
      <c r="F369" s="61">
        <v>69.3</v>
      </c>
      <c r="G369" s="63">
        <v>0.61376370096099053</v>
      </c>
      <c r="H369" s="63">
        <v>0.1460998</v>
      </c>
      <c r="I369" s="63">
        <v>0.1320952</v>
      </c>
      <c r="J369" s="63">
        <v>0.1157895</v>
      </c>
      <c r="K369" s="63">
        <v>8.2302E-3</v>
      </c>
      <c r="L369" s="63">
        <v>0.45121549999999999</v>
      </c>
      <c r="M369" s="61">
        <v>370</v>
      </c>
      <c r="N369" s="63">
        <v>0.40221459999999998</v>
      </c>
      <c r="O369" s="61">
        <v>344</v>
      </c>
      <c r="P369" s="63">
        <v>0.44684390000000002</v>
      </c>
      <c r="Q369" s="61">
        <v>366</v>
      </c>
      <c r="R369" s="63">
        <v>0.46240110000000001</v>
      </c>
      <c r="S369" s="63">
        <v>0.47182039999999997</v>
      </c>
      <c r="T369" s="63">
        <v>0.47837069999999998</v>
      </c>
    </row>
    <row r="370" spans="1:20" x14ac:dyDescent="0.35">
      <c r="A370" s="61">
        <v>367</v>
      </c>
      <c r="B370" s="62" t="s">
        <v>419</v>
      </c>
      <c r="C370" s="62" t="s">
        <v>16</v>
      </c>
      <c r="D370" s="61">
        <v>45.8</v>
      </c>
      <c r="E370" s="61">
        <v>27.4</v>
      </c>
      <c r="F370" s="61">
        <v>66.5</v>
      </c>
      <c r="G370" s="63">
        <v>0.31151474825814651</v>
      </c>
      <c r="H370" s="63">
        <v>0.1765533</v>
      </c>
      <c r="I370" s="63">
        <v>0.16526979999999999</v>
      </c>
      <c r="J370" s="63">
        <v>0.1111111</v>
      </c>
      <c r="K370" s="63">
        <v>4.1824999999999996E-3</v>
      </c>
      <c r="L370" s="63">
        <v>0.5139357</v>
      </c>
      <c r="M370" s="61">
        <v>514</v>
      </c>
      <c r="N370" s="63">
        <v>0.45711679999999999</v>
      </c>
      <c r="O370" s="61">
        <v>504</v>
      </c>
      <c r="P370" s="63">
        <v>0.52023269999999999</v>
      </c>
      <c r="Q370" s="61">
        <v>547</v>
      </c>
      <c r="R370" s="63">
        <v>0.54438120000000001</v>
      </c>
      <c r="S370" s="63">
        <v>0.56412850000000003</v>
      </c>
      <c r="T370" s="63">
        <v>0.58054689999999998</v>
      </c>
    </row>
    <row r="371" spans="1:20" x14ac:dyDescent="0.35">
      <c r="A371" s="61">
        <v>368</v>
      </c>
      <c r="B371" s="62" t="s">
        <v>420</v>
      </c>
      <c r="C371" s="62" t="s">
        <v>16</v>
      </c>
      <c r="D371" s="61">
        <v>36.9</v>
      </c>
      <c r="E371" s="61">
        <v>33.5</v>
      </c>
      <c r="F371" s="61">
        <v>69.7</v>
      </c>
      <c r="G371" s="63">
        <v>1.0370081990672182</v>
      </c>
      <c r="H371" s="63">
        <v>0.14224490000000001</v>
      </c>
      <c r="I371" s="63">
        <v>0.20206350000000001</v>
      </c>
      <c r="J371" s="63">
        <v>0.1164578</v>
      </c>
      <c r="K371" s="63">
        <v>1.4031699999999999E-2</v>
      </c>
      <c r="L371" s="63">
        <v>0.53274520000000003</v>
      </c>
      <c r="M371" s="61">
        <v>557</v>
      </c>
      <c r="N371" s="63">
        <v>0.474798</v>
      </c>
      <c r="O371" s="61">
        <v>548</v>
      </c>
      <c r="P371" s="63">
        <v>0.53462480000000001</v>
      </c>
      <c r="Q371" s="61">
        <v>574</v>
      </c>
      <c r="R371" s="63">
        <v>0.56464460000000005</v>
      </c>
      <c r="S371" s="63">
        <v>0.59776799999999997</v>
      </c>
      <c r="T371" s="63">
        <v>0.63904649999999996</v>
      </c>
    </row>
    <row r="372" spans="1:20" x14ac:dyDescent="0.35">
      <c r="A372" s="61">
        <v>369</v>
      </c>
      <c r="B372" s="62" t="s">
        <v>421</v>
      </c>
      <c r="C372" s="62" t="s">
        <v>16</v>
      </c>
      <c r="D372" s="61">
        <v>33.6</v>
      </c>
      <c r="E372" s="61">
        <v>30.5</v>
      </c>
      <c r="F372" s="61">
        <v>65.7</v>
      </c>
      <c r="G372" s="63">
        <v>0.26978190617515557</v>
      </c>
      <c r="H372" s="63">
        <v>0.12952379999999999</v>
      </c>
      <c r="I372" s="63">
        <v>0.1839683</v>
      </c>
      <c r="J372" s="63">
        <v>0.10977439999999999</v>
      </c>
      <c r="K372" s="63">
        <v>3.6429000000000001E-3</v>
      </c>
      <c r="L372" s="63">
        <v>0.4783789</v>
      </c>
      <c r="M372" s="61">
        <v>426</v>
      </c>
      <c r="N372" s="63">
        <v>0.42690939999999999</v>
      </c>
      <c r="O372" s="61">
        <v>420</v>
      </c>
      <c r="P372" s="63">
        <v>0.4893422</v>
      </c>
      <c r="Q372" s="61">
        <v>459</v>
      </c>
      <c r="R372" s="63">
        <v>0.51643170000000005</v>
      </c>
      <c r="S372" s="63">
        <v>0.54530350000000005</v>
      </c>
      <c r="T372" s="63">
        <v>0.58191510000000002</v>
      </c>
    </row>
    <row r="373" spans="1:20" x14ac:dyDescent="0.35">
      <c r="A373" s="61">
        <v>370</v>
      </c>
      <c r="B373" s="62" t="s">
        <v>422</v>
      </c>
      <c r="C373" s="62" t="s">
        <v>16</v>
      </c>
      <c r="D373" s="61">
        <v>34.700000000000003</v>
      </c>
      <c r="E373" s="61">
        <v>32.4</v>
      </c>
      <c r="F373" s="61">
        <v>60.8</v>
      </c>
      <c r="G373" s="63">
        <v>2.0461535865997629</v>
      </c>
      <c r="H373" s="63">
        <v>0.1337642</v>
      </c>
      <c r="I373" s="63">
        <v>0.19542860000000001</v>
      </c>
      <c r="J373" s="63">
        <v>0.10158730000000001</v>
      </c>
      <c r="K373" s="63">
        <v>2.7658700000000001E-2</v>
      </c>
      <c r="L373" s="63">
        <v>0.49891489999999999</v>
      </c>
      <c r="M373" s="61">
        <v>480</v>
      </c>
      <c r="N373" s="63">
        <v>0.45843879999999998</v>
      </c>
      <c r="O373" s="61">
        <v>507</v>
      </c>
      <c r="P373" s="63">
        <v>0.50654849999999996</v>
      </c>
      <c r="Q373" s="61">
        <v>511</v>
      </c>
      <c r="R373" s="63">
        <v>0.53691719999999998</v>
      </c>
      <c r="S373" s="63">
        <v>0.57355730000000005</v>
      </c>
      <c r="T373" s="63">
        <v>0.61746719999999999</v>
      </c>
    </row>
    <row r="374" spans="1:20" x14ac:dyDescent="0.35">
      <c r="A374" s="61">
        <v>371</v>
      </c>
      <c r="B374" s="62" t="s">
        <v>423</v>
      </c>
      <c r="C374" s="62" t="s">
        <v>16</v>
      </c>
      <c r="D374" s="61">
        <v>32.1</v>
      </c>
      <c r="E374" s="61">
        <v>32.4</v>
      </c>
      <c r="F374" s="61">
        <v>69.2</v>
      </c>
      <c r="G374" s="63">
        <v>0.35380799099792254</v>
      </c>
      <c r="H374" s="63">
        <v>0.1237415</v>
      </c>
      <c r="I374" s="63">
        <v>0.19542860000000001</v>
      </c>
      <c r="J374" s="63">
        <v>0.1156224</v>
      </c>
      <c r="K374" s="63">
        <v>4.7222000000000002E-3</v>
      </c>
      <c r="L374" s="63">
        <v>0.49948779999999998</v>
      </c>
      <c r="M374" s="61">
        <v>482</v>
      </c>
      <c r="N374" s="63">
        <v>0.43951469999999998</v>
      </c>
      <c r="O374" s="61">
        <v>459</v>
      </c>
      <c r="P374" s="63">
        <v>0.50551029999999997</v>
      </c>
      <c r="Q374" s="61">
        <v>510</v>
      </c>
      <c r="R374" s="63">
        <v>0.53654990000000002</v>
      </c>
      <c r="S374" s="63">
        <v>0.57220139999999997</v>
      </c>
      <c r="T374" s="63">
        <v>0.61695889999999998</v>
      </c>
    </row>
    <row r="375" spans="1:20" x14ac:dyDescent="0.35">
      <c r="A375" s="61">
        <v>372</v>
      </c>
      <c r="B375" s="62" t="s">
        <v>424</v>
      </c>
      <c r="C375" s="62" t="s">
        <v>16</v>
      </c>
      <c r="D375" s="61">
        <v>43.4</v>
      </c>
      <c r="E375" s="61">
        <v>33</v>
      </c>
      <c r="F375" s="61">
        <v>67.400000000000006</v>
      </c>
      <c r="G375" s="63">
        <v>0.28214231705609899</v>
      </c>
      <c r="H375" s="63">
        <v>0.16730159999999999</v>
      </c>
      <c r="I375" s="63">
        <v>0.19904759999999999</v>
      </c>
      <c r="J375" s="63">
        <v>0.1126149</v>
      </c>
      <c r="K375" s="63">
        <v>3.7778E-3</v>
      </c>
      <c r="L375" s="63">
        <v>0.54454309999999995</v>
      </c>
      <c r="M375" s="61">
        <v>568</v>
      </c>
      <c r="N375" s="63">
        <v>0.4827419</v>
      </c>
      <c r="O375" s="61">
        <v>564</v>
      </c>
      <c r="P375" s="63">
        <v>0.55386919999999995</v>
      </c>
      <c r="Q375" s="61">
        <v>598</v>
      </c>
      <c r="R375" s="63">
        <v>0.58307030000000004</v>
      </c>
      <c r="S375" s="63">
        <v>0.6101934</v>
      </c>
      <c r="T375" s="63">
        <v>0.63784600000000002</v>
      </c>
    </row>
    <row r="376" spans="1:20" x14ac:dyDescent="0.35">
      <c r="A376" s="61">
        <v>373</v>
      </c>
      <c r="B376" s="62" t="s">
        <v>425</v>
      </c>
      <c r="C376" s="62" t="s">
        <v>16</v>
      </c>
      <c r="D376" s="61">
        <v>42.5</v>
      </c>
      <c r="E376" s="61">
        <v>31.2</v>
      </c>
      <c r="F376" s="61">
        <v>60.2</v>
      </c>
      <c r="G376" s="63">
        <v>1.9708134868500218</v>
      </c>
      <c r="H376" s="63">
        <v>0.16383220000000001</v>
      </c>
      <c r="I376" s="63">
        <v>0.18819050000000001</v>
      </c>
      <c r="J376" s="63">
        <v>0.1005848</v>
      </c>
      <c r="K376" s="63">
        <v>2.65794E-2</v>
      </c>
      <c r="L376" s="63">
        <v>0.52025719999999998</v>
      </c>
      <c r="M376" s="61">
        <v>533</v>
      </c>
      <c r="N376" s="63">
        <v>0.47918680000000002</v>
      </c>
      <c r="O376" s="61">
        <v>557</v>
      </c>
      <c r="P376" s="63">
        <v>0.5283641</v>
      </c>
      <c r="Q376" s="61">
        <v>560</v>
      </c>
      <c r="R376" s="63">
        <v>0.55544499999999997</v>
      </c>
      <c r="S376" s="63">
        <v>0.58199480000000003</v>
      </c>
      <c r="T376" s="63">
        <v>0.60666880000000001</v>
      </c>
    </row>
    <row r="377" spans="1:20" x14ac:dyDescent="0.35">
      <c r="A377" s="61">
        <v>374</v>
      </c>
      <c r="B377" s="62" t="s">
        <v>426</v>
      </c>
      <c r="C377" s="62" t="s">
        <v>16</v>
      </c>
      <c r="D377" s="61">
        <v>36.700000000000003</v>
      </c>
      <c r="E377" s="61">
        <v>27.8</v>
      </c>
      <c r="F377" s="61">
        <v>66.5</v>
      </c>
      <c r="G377" s="63">
        <v>1.001448668752801</v>
      </c>
      <c r="H377" s="63">
        <v>0.14147390000000001</v>
      </c>
      <c r="I377" s="63">
        <v>0.16768250000000001</v>
      </c>
      <c r="J377" s="63">
        <v>0.1111111</v>
      </c>
      <c r="K377" s="63">
        <v>1.34921E-2</v>
      </c>
      <c r="L377" s="63">
        <v>0.47810619999999998</v>
      </c>
      <c r="M377" s="61">
        <v>425</v>
      </c>
      <c r="N377" s="63">
        <v>0.43375970000000003</v>
      </c>
      <c r="O377" s="61">
        <v>442</v>
      </c>
      <c r="P377" s="63">
        <v>0.48137560000000001</v>
      </c>
      <c r="Q377" s="61">
        <v>439</v>
      </c>
      <c r="R377" s="63">
        <v>0.50184510000000004</v>
      </c>
      <c r="S377" s="63">
        <v>0.5193451</v>
      </c>
      <c r="T377" s="63">
        <v>0.53823030000000005</v>
      </c>
    </row>
    <row r="378" spans="1:20" x14ac:dyDescent="0.35">
      <c r="A378" s="61">
        <v>375</v>
      </c>
      <c r="B378" s="62" t="s">
        <v>427</v>
      </c>
      <c r="C378" s="62" t="s">
        <v>16</v>
      </c>
      <c r="D378" s="61">
        <v>33.5</v>
      </c>
      <c r="E378" s="61">
        <v>30</v>
      </c>
      <c r="F378" s="61">
        <v>67.599999999999994</v>
      </c>
      <c r="G378" s="63">
        <v>1.5410147414935136</v>
      </c>
      <c r="H378" s="63">
        <v>0.12913830000000001</v>
      </c>
      <c r="I378" s="63">
        <v>0.18095240000000001</v>
      </c>
      <c r="J378" s="63">
        <v>0.11294899999999999</v>
      </c>
      <c r="K378" s="63">
        <v>2.0777799999999999E-2</v>
      </c>
      <c r="L378" s="63">
        <v>0.48881999999999998</v>
      </c>
      <c r="M378" s="61">
        <v>457</v>
      </c>
      <c r="N378" s="63">
        <v>0.44381749999999998</v>
      </c>
      <c r="O378" s="61">
        <v>471</v>
      </c>
      <c r="P378" s="63">
        <v>0.48905029999999999</v>
      </c>
      <c r="Q378" s="61">
        <v>458</v>
      </c>
      <c r="R378" s="63">
        <v>0.51298549999999998</v>
      </c>
      <c r="S378" s="63">
        <v>0.53902240000000001</v>
      </c>
      <c r="T378" s="63">
        <v>0.57279400000000003</v>
      </c>
    </row>
    <row r="379" spans="1:20" x14ac:dyDescent="0.35">
      <c r="A379" s="61">
        <v>376</v>
      </c>
      <c r="B379" s="62" t="s">
        <v>428</v>
      </c>
      <c r="C379" s="62" t="s">
        <v>16</v>
      </c>
      <c r="D379" s="61">
        <v>48.7</v>
      </c>
      <c r="E379" s="61">
        <v>24.9</v>
      </c>
      <c r="F379" s="61">
        <v>67.7</v>
      </c>
      <c r="G379" s="63">
        <v>4.4779899708435336</v>
      </c>
      <c r="H379" s="63">
        <v>0.18773239999999999</v>
      </c>
      <c r="I379" s="63">
        <v>0.1501905</v>
      </c>
      <c r="J379" s="63">
        <v>0.1131161</v>
      </c>
      <c r="K379" s="63">
        <v>6.0444400000000002E-2</v>
      </c>
      <c r="L379" s="63">
        <v>0.54853700000000005</v>
      </c>
      <c r="M379" s="61">
        <v>579</v>
      </c>
      <c r="N379" s="63">
        <v>0.51148349999999998</v>
      </c>
      <c r="O379" s="61">
        <v>604</v>
      </c>
      <c r="P379" s="63">
        <v>0.53257319999999997</v>
      </c>
      <c r="Q379" s="61">
        <v>571</v>
      </c>
      <c r="R379" s="63">
        <v>0.54884920000000004</v>
      </c>
      <c r="S379" s="63">
        <v>0.57020159999999998</v>
      </c>
      <c r="T379" s="63">
        <v>0.59815339999999995</v>
      </c>
    </row>
    <row r="380" spans="1:20" x14ac:dyDescent="0.35">
      <c r="A380" s="61">
        <v>377</v>
      </c>
      <c r="B380" s="62" t="s">
        <v>429</v>
      </c>
      <c r="C380" s="62" t="s">
        <v>16</v>
      </c>
      <c r="D380" s="61">
        <v>33</v>
      </c>
      <c r="E380" s="61">
        <v>34</v>
      </c>
      <c r="F380" s="61">
        <v>61.8</v>
      </c>
      <c r="G380" s="63">
        <v>3.1479639539935489</v>
      </c>
      <c r="H380" s="63">
        <v>0.12721089999999999</v>
      </c>
      <c r="I380" s="63">
        <v>0.2050794</v>
      </c>
      <c r="J380" s="63">
        <v>0.10325810000000001</v>
      </c>
      <c r="K380" s="63">
        <v>4.2500000000000003E-2</v>
      </c>
      <c r="L380" s="63">
        <v>0.51751559999999996</v>
      </c>
      <c r="M380" s="61">
        <v>520</v>
      </c>
      <c r="N380" s="63">
        <v>0.47804839999999998</v>
      </c>
      <c r="O380" s="61">
        <v>554</v>
      </c>
      <c r="P380" s="63">
        <v>0.5197195</v>
      </c>
      <c r="Q380" s="61">
        <v>545</v>
      </c>
      <c r="R380" s="63">
        <v>0.5517938</v>
      </c>
      <c r="S380" s="63">
        <v>0.59528879999999995</v>
      </c>
      <c r="T380" s="63">
        <v>0.64703409999999995</v>
      </c>
    </row>
    <row r="381" spans="1:20" x14ac:dyDescent="0.35">
      <c r="A381" s="61">
        <v>378</v>
      </c>
      <c r="B381" s="62" t="s">
        <v>430</v>
      </c>
      <c r="C381" s="62" t="s">
        <v>16</v>
      </c>
      <c r="D381" s="61">
        <v>45.6</v>
      </c>
      <c r="E381" s="61">
        <v>24.4</v>
      </c>
      <c r="F381" s="61">
        <v>72.400000000000006</v>
      </c>
      <c r="G381" s="63">
        <v>2.0995878933243972</v>
      </c>
      <c r="H381" s="63">
        <v>0.1757823</v>
      </c>
      <c r="I381" s="63">
        <v>0.14717459999999999</v>
      </c>
      <c r="J381" s="63">
        <v>0.1209691</v>
      </c>
      <c r="K381" s="63">
        <v>2.8333299999999999E-2</v>
      </c>
      <c r="L381" s="63">
        <v>0.52485700000000002</v>
      </c>
      <c r="M381" s="61">
        <v>544</v>
      </c>
      <c r="N381" s="63">
        <v>0.47225929999999999</v>
      </c>
      <c r="O381" s="61">
        <v>543</v>
      </c>
      <c r="P381" s="63">
        <v>0.50965320000000003</v>
      </c>
      <c r="Q381" s="61">
        <v>523</v>
      </c>
      <c r="R381" s="63">
        <v>0.52836349999999999</v>
      </c>
      <c r="S381" s="63">
        <v>0.54517329999999997</v>
      </c>
      <c r="T381" s="63">
        <v>0.56394650000000002</v>
      </c>
    </row>
    <row r="382" spans="1:20" x14ac:dyDescent="0.35">
      <c r="A382" s="61">
        <v>379</v>
      </c>
      <c r="B382" s="62" t="s">
        <v>431</v>
      </c>
      <c r="C382" s="62" t="s">
        <v>16</v>
      </c>
      <c r="D382" s="61">
        <v>48.6</v>
      </c>
      <c r="E382" s="61">
        <v>32.9</v>
      </c>
      <c r="F382" s="61">
        <v>74.5</v>
      </c>
      <c r="G382" s="63">
        <v>2.3218638960590976</v>
      </c>
      <c r="H382" s="63">
        <v>0.18734690000000001</v>
      </c>
      <c r="I382" s="63">
        <v>0.1984445</v>
      </c>
      <c r="J382" s="63">
        <v>0.1244779</v>
      </c>
      <c r="K382" s="63">
        <v>3.1301599999999999E-2</v>
      </c>
      <c r="L382" s="63">
        <v>0.60150190000000003</v>
      </c>
      <c r="M382" s="61">
        <v>613</v>
      </c>
      <c r="N382" s="63">
        <v>0.54157080000000002</v>
      </c>
      <c r="O382" s="61">
        <v>626</v>
      </c>
      <c r="P382" s="63">
        <v>0.58944419999999997</v>
      </c>
      <c r="Q382" s="61">
        <v>621</v>
      </c>
      <c r="R382" s="63">
        <v>0.61402920000000005</v>
      </c>
      <c r="S382" s="63">
        <v>0.63613319999999995</v>
      </c>
      <c r="T382" s="63">
        <v>0.65444939999999996</v>
      </c>
    </row>
    <row r="383" spans="1:20" x14ac:dyDescent="0.35">
      <c r="A383" s="61">
        <v>380</v>
      </c>
      <c r="B383" s="62" t="s">
        <v>432</v>
      </c>
      <c r="C383" s="62" t="s">
        <v>16</v>
      </c>
      <c r="D383" s="61">
        <v>43.6</v>
      </c>
      <c r="E383" s="61">
        <v>21.5</v>
      </c>
      <c r="F383" s="61">
        <v>77</v>
      </c>
      <c r="G383" s="63">
        <v>1.2837473015053951</v>
      </c>
      <c r="H383" s="63">
        <v>0.16807259999999999</v>
      </c>
      <c r="I383" s="63">
        <v>0.12968250000000001</v>
      </c>
      <c r="J383" s="63">
        <v>0.12865499999999999</v>
      </c>
      <c r="K383" s="63">
        <v>1.7269799999999998E-2</v>
      </c>
      <c r="L383" s="63">
        <v>0.51058979999999998</v>
      </c>
      <c r="M383" s="61">
        <v>504</v>
      </c>
      <c r="N383" s="63">
        <v>0.44367990000000002</v>
      </c>
      <c r="O383" s="61">
        <v>470</v>
      </c>
      <c r="P383" s="63">
        <v>0.48633470000000001</v>
      </c>
      <c r="Q383" s="61">
        <v>451</v>
      </c>
      <c r="R383" s="63">
        <v>0.50450609999999996</v>
      </c>
      <c r="S383" s="63">
        <v>0.51927820000000002</v>
      </c>
      <c r="T383" s="63">
        <v>0.53694470000000005</v>
      </c>
    </row>
    <row r="384" spans="1:20" x14ac:dyDescent="0.35">
      <c r="A384" s="61">
        <v>381</v>
      </c>
      <c r="B384" s="62" t="s">
        <v>433</v>
      </c>
      <c r="C384" s="62" t="s">
        <v>16</v>
      </c>
      <c r="D384" s="61">
        <v>50</v>
      </c>
      <c r="E384" s="61">
        <v>20.100000000000001</v>
      </c>
      <c r="F384" s="61">
        <v>80.2</v>
      </c>
      <c r="G384" s="63">
        <v>0.22144884262753581</v>
      </c>
      <c r="H384" s="63">
        <v>0.19274379999999999</v>
      </c>
      <c r="I384" s="63">
        <v>0.1212381</v>
      </c>
      <c r="J384" s="63">
        <v>0.1340017</v>
      </c>
      <c r="K384" s="63">
        <v>2.9683000000000001E-3</v>
      </c>
      <c r="L384" s="63">
        <v>0.5467069</v>
      </c>
      <c r="M384" s="61">
        <v>576</v>
      </c>
      <c r="N384" s="63">
        <v>0.45095180000000001</v>
      </c>
      <c r="O384" s="61">
        <v>487</v>
      </c>
      <c r="P384" s="63">
        <v>0.51642149999999998</v>
      </c>
      <c r="Q384" s="61">
        <v>537</v>
      </c>
      <c r="R384" s="63">
        <v>0.54373340000000003</v>
      </c>
      <c r="S384" s="63">
        <v>0.57243169999999999</v>
      </c>
      <c r="T384" s="63">
        <v>0.60969830000000003</v>
      </c>
    </row>
    <row r="385" spans="1:20" x14ac:dyDescent="0.35">
      <c r="A385" s="61">
        <v>382</v>
      </c>
      <c r="B385" s="62" t="s">
        <v>434</v>
      </c>
      <c r="C385" s="62" t="s">
        <v>20</v>
      </c>
      <c r="D385" s="61">
        <v>31.2</v>
      </c>
      <c r="E385" s="61">
        <v>9.6</v>
      </c>
      <c r="F385" s="61">
        <v>19</v>
      </c>
      <c r="G385" s="63">
        <v>3.3862474932322248</v>
      </c>
      <c r="H385" s="63">
        <v>0.12027210000000001</v>
      </c>
      <c r="I385" s="63">
        <v>5.7904799999999999E-2</v>
      </c>
      <c r="J385" s="63">
        <v>3.1746000000000003E-2</v>
      </c>
      <c r="K385" s="63">
        <v>4.5738099999999997E-2</v>
      </c>
      <c r="L385" s="63">
        <v>0.26586290000000001</v>
      </c>
      <c r="M385" s="61">
        <v>37</v>
      </c>
      <c r="N385" s="63">
        <v>0.25566100000000003</v>
      </c>
      <c r="O385" s="61">
        <v>38</v>
      </c>
      <c r="P385" s="63">
        <v>0.28267940000000003</v>
      </c>
      <c r="Q385" s="61">
        <v>46</v>
      </c>
      <c r="R385" s="63">
        <v>0.3081198</v>
      </c>
      <c r="S385" s="63">
        <v>0.3433756</v>
      </c>
      <c r="T385" s="63">
        <v>0.37913360000000002</v>
      </c>
    </row>
    <row r="386" spans="1:20" x14ac:dyDescent="0.35">
      <c r="A386" s="61">
        <v>383</v>
      </c>
      <c r="B386" s="62" t="s">
        <v>435</v>
      </c>
      <c r="C386" s="62" t="s">
        <v>20</v>
      </c>
      <c r="D386" s="61">
        <v>25.6</v>
      </c>
      <c r="E386" s="61">
        <v>6.5</v>
      </c>
      <c r="F386" s="61">
        <v>41.1</v>
      </c>
      <c r="G386" s="63">
        <v>3.8216025477767528</v>
      </c>
      <c r="H386" s="63">
        <v>9.8684800000000003E-2</v>
      </c>
      <c r="I386" s="63">
        <v>3.9206299999999999E-2</v>
      </c>
      <c r="J386" s="63">
        <v>6.8671700000000002E-2</v>
      </c>
      <c r="K386" s="63">
        <v>5.1539700000000001E-2</v>
      </c>
      <c r="L386" s="63">
        <v>0.26801910000000001</v>
      </c>
      <c r="M386" s="61">
        <v>38</v>
      </c>
      <c r="N386" s="63">
        <v>0.25810250000000001</v>
      </c>
      <c r="O386" s="61">
        <v>39</v>
      </c>
      <c r="P386" s="63">
        <v>0.26689990000000002</v>
      </c>
      <c r="Q386" s="61">
        <v>31</v>
      </c>
      <c r="R386" s="63">
        <v>0.27605049999999998</v>
      </c>
      <c r="S386" s="63">
        <v>0.29077229999999998</v>
      </c>
      <c r="T386" s="63">
        <v>0.31192829999999999</v>
      </c>
    </row>
    <row r="387" spans="1:20" x14ac:dyDescent="0.35">
      <c r="A387" s="61">
        <v>384</v>
      </c>
      <c r="B387" s="62" t="s">
        <v>436</v>
      </c>
      <c r="C387" s="62" t="s">
        <v>20</v>
      </c>
      <c r="D387" s="61">
        <v>23.7</v>
      </c>
      <c r="E387" s="61">
        <v>2.2999999999999998</v>
      </c>
      <c r="F387" s="61">
        <v>10.5</v>
      </c>
      <c r="G387" s="63">
        <v>5.6133575936518554</v>
      </c>
      <c r="H387" s="63">
        <v>9.1360499999999997E-2</v>
      </c>
      <c r="I387" s="63">
        <v>1.3873E-2</v>
      </c>
      <c r="J387" s="63">
        <v>1.7543900000000001E-2</v>
      </c>
      <c r="K387" s="63">
        <v>7.5690499999999994E-2</v>
      </c>
      <c r="L387" s="63">
        <v>0.20797689999999999</v>
      </c>
      <c r="M387" s="61">
        <v>6</v>
      </c>
      <c r="N387" s="63">
        <v>0.1984679</v>
      </c>
      <c r="O387" s="61">
        <v>5</v>
      </c>
      <c r="P387" s="63">
        <v>0.2359677</v>
      </c>
      <c r="Q387" s="61">
        <v>16</v>
      </c>
      <c r="R387" s="63">
        <v>0.25761400000000001</v>
      </c>
      <c r="S387" s="63">
        <v>0.27670080000000002</v>
      </c>
      <c r="T387" s="63">
        <v>0.29208709999999999</v>
      </c>
    </row>
    <row r="388" spans="1:20" x14ac:dyDescent="0.35">
      <c r="A388" s="61">
        <v>385</v>
      </c>
      <c r="B388" s="62" t="s">
        <v>437</v>
      </c>
      <c r="C388" s="62" t="s">
        <v>20</v>
      </c>
      <c r="D388" s="61">
        <v>32.9</v>
      </c>
      <c r="E388" s="61">
        <v>6.1</v>
      </c>
      <c r="F388" s="61">
        <v>7.9</v>
      </c>
      <c r="G388" s="63">
        <v>3.8307692441124197</v>
      </c>
      <c r="H388" s="63">
        <v>0.1268254</v>
      </c>
      <c r="I388" s="63">
        <v>3.6793699999999999E-2</v>
      </c>
      <c r="J388" s="63">
        <v>1.31997E-2</v>
      </c>
      <c r="K388" s="63">
        <v>5.1674600000000001E-2</v>
      </c>
      <c r="L388" s="63">
        <v>0.24549840000000001</v>
      </c>
      <c r="M388" s="61">
        <v>23</v>
      </c>
      <c r="N388" s="63">
        <v>0.22849330000000001</v>
      </c>
      <c r="O388" s="61">
        <v>21</v>
      </c>
      <c r="P388" s="63">
        <v>0.27835460000000001</v>
      </c>
      <c r="Q388" s="61">
        <v>41</v>
      </c>
      <c r="R388" s="63">
        <v>0.3162838</v>
      </c>
      <c r="S388" s="63">
        <v>0.36054659999999999</v>
      </c>
      <c r="T388" s="63">
        <v>0.39976739999999999</v>
      </c>
    </row>
    <row r="389" spans="1:20" x14ac:dyDescent="0.35">
      <c r="A389" s="61">
        <v>386</v>
      </c>
      <c r="B389" s="62" t="s">
        <v>438</v>
      </c>
      <c r="C389" s="62" t="s">
        <v>20</v>
      </c>
      <c r="D389" s="61">
        <v>25.6</v>
      </c>
      <c r="E389" s="61">
        <v>9.5</v>
      </c>
      <c r="F389" s="61">
        <v>28.8</v>
      </c>
      <c r="G389" s="63">
        <v>3.3752110159122806</v>
      </c>
      <c r="H389" s="63">
        <v>9.8684800000000003E-2</v>
      </c>
      <c r="I389" s="63">
        <v>5.7301600000000001E-2</v>
      </c>
      <c r="J389" s="63">
        <v>4.8120299999999998E-2</v>
      </c>
      <c r="K389" s="63">
        <v>4.5603200000000003E-2</v>
      </c>
      <c r="L389" s="63">
        <v>0.25448860000000001</v>
      </c>
      <c r="M389" s="61">
        <v>30</v>
      </c>
      <c r="N389" s="63">
        <v>0.24970990000000001</v>
      </c>
      <c r="O389" s="61">
        <v>35</v>
      </c>
      <c r="P389" s="63">
        <v>0.25794319999999998</v>
      </c>
      <c r="Q389" s="61">
        <v>26</v>
      </c>
      <c r="R389" s="63">
        <v>0.26796310000000001</v>
      </c>
      <c r="S389" s="63">
        <v>0.2859469</v>
      </c>
      <c r="T389" s="63">
        <v>0.3112336</v>
      </c>
    </row>
    <row r="390" spans="1:20" x14ac:dyDescent="0.35">
      <c r="A390" s="61">
        <v>387</v>
      </c>
      <c r="B390" s="62" t="s">
        <v>439</v>
      </c>
      <c r="C390" s="62" t="s">
        <v>20</v>
      </c>
      <c r="D390" s="61">
        <v>25.3</v>
      </c>
      <c r="E390" s="61">
        <v>6.1</v>
      </c>
      <c r="F390" s="61">
        <v>26.9</v>
      </c>
      <c r="G390" s="63">
        <v>3.3559366055933793</v>
      </c>
      <c r="H390" s="63">
        <v>9.7528299999999998E-2</v>
      </c>
      <c r="I390" s="63">
        <v>3.6793699999999999E-2</v>
      </c>
      <c r="J390" s="63">
        <v>4.4945699999999998E-2</v>
      </c>
      <c r="K390" s="63">
        <v>4.53333E-2</v>
      </c>
      <c r="L390" s="63">
        <v>0.23105819999999999</v>
      </c>
      <c r="M390" s="61">
        <v>17</v>
      </c>
      <c r="N390" s="63">
        <v>0.224601</v>
      </c>
      <c r="O390" s="61">
        <v>17</v>
      </c>
      <c r="P390" s="63">
        <v>0.2389018</v>
      </c>
      <c r="Q390" s="61">
        <v>18</v>
      </c>
      <c r="R390" s="63">
        <v>0.25452619999999998</v>
      </c>
      <c r="S390" s="63">
        <v>0.2792461</v>
      </c>
      <c r="T390" s="63">
        <v>0.30744539999999998</v>
      </c>
    </row>
    <row r="391" spans="1:20" x14ac:dyDescent="0.35">
      <c r="A391" s="61">
        <v>388</v>
      </c>
      <c r="B391" s="62" t="s">
        <v>440</v>
      </c>
      <c r="C391" s="62" t="s">
        <v>20</v>
      </c>
      <c r="D391" s="61">
        <v>35.299999999999997</v>
      </c>
      <c r="E391" s="61">
        <v>12</v>
      </c>
      <c r="F391" s="61">
        <v>33.799999999999997</v>
      </c>
      <c r="G391" s="63">
        <v>2.4594361792480113</v>
      </c>
      <c r="H391" s="63">
        <v>0.13607710000000001</v>
      </c>
      <c r="I391" s="63">
        <v>7.2381000000000001E-2</v>
      </c>
      <c r="J391" s="63">
        <v>5.6474499999999997E-2</v>
      </c>
      <c r="K391" s="63">
        <v>3.3190499999999998E-2</v>
      </c>
      <c r="L391" s="63">
        <v>0.31431969999999998</v>
      </c>
      <c r="M391" s="61">
        <v>84</v>
      </c>
      <c r="N391" s="63">
        <v>0.29812300000000003</v>
      </c>
      <c r="O391" s="61">
        <v>87</v>
      </c>
      <c r="P391" s="63">
        <v>0.32732230000000001</v>
      </c>
      <c r="Q391" s="61">
        <v>101</v>
      </c>
      <c r="R391" s="63">
        <v>0.35354039999999998</v>
      </c>
      <c r="S391" s="63">
        <v>0.39003670000000001</v>
      </c>
      <c r="T391" s="63">
        <v>0.42900830000000001</v>
      </c>
    </row>
    <row r="392" spans="1:20" x14ac:dyDescent="0.35">
      <c r="A392" s="61">
        <v>389</v>
      </c>
      <c r="B392" s="62" t="s">
        <v>441</v>
      </c>
      <c r="C392" s="62" t="s">
        <v>20</v>
      </c>
      <c r="D392" s="61">
        <v>36.9</v>
      </c>
      <c r="E392" s="61">
        <v>11.9</v>
      </c>
      <c r="F392" s="61">
        <v>20.7</v>
      </c>
      <c r="G392" s="63">
        <v>4.2522541568314312</v>
      </c>
      <c r="H392" s="63">
        <v>0.14224490000000001</v>
      </c>
      <c r="I392" s="63">
        <v>7.1777800000000003E-2</v>
      </c>
      <c r="J392" s="63">
        <v>3.4586499999999999E-2</v>
      </c>
      <c r="K392" s="63">
        <v>5.7341299999999998E-2</v>
      </c>
      <c r="L392" s="63">
        <v>0.32128109999999999</v>
      </c>
      <c r="M392" s="61">
        <v>96</v>
      </c>
      <c r="N392" s="63">
        <v>0.30595040000000001</v>
      </c>
      <c r="O392" s="61">
        <v>98</v>
      </c>
      <c r="P392" s="63">
        <v>0.33779229999999999</v>
      </c>
      <c r="Q392" s="61">
        <v>116</v>
      </c>
      <c r="R392" s="63">
        <v>0.36672880000000002</v>
      </c>
      <c r="S392" s="63">
        <v>0.40681990000000001</v>
      </c>
      <c r="T392" s="63">
        <v>0.4484185</v>
      </c>
    </row>
    <row r="393" spans="1:20" x14ac:dyDescent="0.35">
      <c r="A393" s="61">
        <v>390</v>
      </c>
      <c r="B393" s="62" t="s">
        <v>442</v>
      </c>
      <c r="C393" s="62" t="s">
        <v>48</v>
      </c>
      <c r="D393" s="61">
        <v>35.6</v>
      </c>
      <c r="E393" s="61">
        <v>21.4</v>
      </c>
      <c r="F393" s="61">
        <v>38.200000000000003</v>
      </c>
      <c r="G393" s="63">
        <v>7.173879747314464</v>
      </c>
      <c r="H393" s="63">
        <v>0.13723360000000001</v>
      </c>
      <c r="I393" s="63">
        <v>0.12907940000000001</v>
      </c>
      <c r="J393" s="63">
        <v>6.38262E-2</v>
      </c>
      <c r="K393" s="63">
        <v>9.6738099999999994E-2</v>
      </c>
      <c r="L393" s="63">
        <v>0.42971189999999998</v>
      </c>
      <c r="M393" s="61">
        <v>319</v>
      </c>
      <c r="N393" s="63">
        <v>0.42687730000000002</v>
      </c>
      <c r="O393" s="61">
        <v>419</v>
      </c>
      <c r="P393" s="63">
        <v>0.43231989999999998</v>
      </c>
      <c r="Q393" s="61">
        <v>327</v>
      </c>
      <c r="R393" s="63">
        <v>0.43731520000000002</v>
      </c>
      <c r="S393" s="63">
        <v>0.4438838</v>
      </c>
      <c r="T393" s="63">
        <v>0.45260679999999998</v>
      </c>
    </row>
    <row r="394" spans="1:20" x14ac:dyDescent="0.35">
      <c r="A394" s="61">
        <v>391</v>
      </c>
      <c r="B394" s="62" t="s">
        <v>443</v>
      </c>
      <c r="C394" s="62" t="s">
        <v>48</v>
      </c>
      <c r="D394" s="61">
        <v>19.8</v>
      </c>
      <c r="E394" s="61">
        <v>1.8</v>
      </c>
      <c r="F394" s="61">
        <v>10.7</v>
      </c>
      <c r="G394" s="63">
        <v>1.9561492538713798</v>
      </c>
      <c r="H394" s="63">
        <v>7.6326500000000005E-2</v>
      </c>
      <c r="I394" s="63">
        <v>1.08571E-2</v>
      </c>
      <c r="J394" s="63">
        <v>1.7878000000000002E-2</v>
      </c>
      <c r="K394" s="63">
        <v>2.64444E-2</v>
      </c>
      <c r="L394" s="63">
        <v>0.13720089999999999</v>
      </c>
      <c r="M394" s="61">
        <v>1</v>
      </c>
      <c r="N394" s="63">
        <v>0.13150609999999999</v>
      </c>
      <c r="O394" s="61">
        <v>1</v>
      </c>
      <c r="P394" s="63">
        <v>0.16308610000000001</v>
      </c>
      <c r="Q394" s="61">
        <v>1</v>
      </c>
      <c r="R394" s="63">
        <v>0.1883398</v>
      </c>
      <c r="S394" s="63">
        <v>0.21666150000000001</v>
      </c>
      <c r="T394" s="63">
        <v>0.24058689999999999</v>
      </c>
    </row>
    <row r="395" spans="1:20" x14ac:dyDescent="0.35">
      <c r="A395" s="61">
        <v>392</v>
      </c>
      <c r="B395" s="62" t="s">
        <v>444</v>
      </c>
      <c r="C395" s="62" t="s">
        <v>48</v>
      </c>
      <c r="D395" s="61">
        <v>31.1</v>
      </c>
      <c r="E395" s="61">
        <v>9.5</v>
      </c>
      <c r="F395" s="61">
        <v>28.9</v>
      </c>
      <c r="G395" s="63">
        <v>3.7268611413405761</v>
      </c>
      <c r="H395" s="63">
        <v>0.1198866</v>
      </c>
      <c r="I395" s="63">
        <v>5.7301600000000001E-2</v>
      </c>
      <c r="J395" s="63">
        <v>4.8287400000000001E-2</v>
      </c>
      <c r="K395" s="63">
        <v>5.0325399999999999E-2</v>
      </c>
      <c r="L395" s="63">
        <v>0.28491460000000002</v>
      </c>
      <c r="M395" s="61">
        <v>52</v>
      </c>
      <c r="N395" s="63">
        <v>0.27580100000000002</v>
      </c>
      <c r="O395" s="61">
        <v>55</v>
      </c>
      <c r="P395" s="63">
        <v>0.29330719999999999</v>
      </c>
      <c r="Q395" s="61">
        <v>58</v>
      </c>
      <c r="R395" s="63">
        <v>0.31252029999999997</v>
      </c>
      <c r="S395" s="63">
        <v>0.34316170000000001</v>
      </c>
      <c r="T395" s="63">
        <v>0.37792480000000001</v>
      </c>
    </row>
    <row r="396" spans="1:20" x14ac:dyDescent="0.35">
      <c r="A396" s="61">
        <v>393</v>
      </c>
      <c r="B396" s="62" t="s">
        <v>445</v>
      </c>
      <c r="C396" s="62" t="s">
        <v>48</v>
      </c>
      <c r="D396" s="61">
        <v>18.7</v>
      </c>
      <c r="E396" s="61">
        <v>11.7</v>
      </c>
      <c r="F396" s="61">
        <v>28.4</v>
      </c>
      <c r="G396" s="63">
        <v>2.0619675693189468</v>
      </c>
      <c r="H396" s="63">
        <v>7.2086200000000003E-2</v>
      </c>
      <c r="I396" s="63">
        <v>7.0571400000000006E-2</v>
      </c>
      <c r="J396" s="63">
        <v>4.7452000000000001E-2</v>
      </c>
      <c r="K396" s="63">
        <v>2.7793700000000001E-2</v>
      </c>
      <c r="L396" s="63">
        <v>0.2211767</v>
      </c>
      <c r="M396" s="61">
        <v>13</v>
      </c>
      <c r="N396" s="63">
        <v>0.21790319999999999</v>
      </c>
      <c r="O396" s="61">
        <v>14</v>
      </c>
      <c r="P396" s="63">
        <v>0.22456129999999999</v>
      </c>
      <c r="Q396" s="61">
        <v>10</v>
      </c>
      <c r="R396" s="63">
        <v>0.2297882</v>
      </c>
      <c r="S396" s="63">
        <v>0.23551459999999999</v>
      </c>
      <c r="T396" s="63">
        <v>0.24129610000000001</v>
      </c>
    </row>
    <row r="397" spans="1:20" x14ac:dyDescent="0.35">
      <c r="A397" s="61">
        <v>394</v>
      </c>
      <c r="B397" s="62" t="s">
        <v>446</v>
      </c>
      <c r="C397" s="62" t="s">
        <v>48</v>
      </c>
      <c r="D397" s="61">
        <v>20.9</v>
      </c>
      <c r="E397" s="61">
        <v>8.3000000000000007</v>
      </c>
      <c r="F397" s="61">
        <v>15.2</v>
      </c>
      <c r="G397" s="63">
        <v>2.8089940985413442</v>
      </c>
      <c r="H397" s="63">
        <v>8.0566899999999997E-2</v>
      </c>
      <c r="I397" s="63">
        <v>5.0063499999999997E-2</v>
      </c>
      <c r="J397" s="63">
        <v>2.5396800000000001E-2</v>
      </c>
      <c r="K397" s="63">
        <v>3.7912700000000001E-2</v>
      </c>
      <c r="L397" s="63">
        <v>0.19665460000000001</v>
      </c>
      <c r="M397" s="61">
        <v>3</v>
      </c>
      <c r="N397" s="63">
        <v>0.1939399</v>
      </c>
      <c r="O397" s="61">
        <v>3</v>
      </c>
      <c r="P397" s="63">
        <v>0.2057301</v>
      </c>
      <c r="Q397" s="61">
        <v>2</v>
      </c>
      <c r="R397" s="63">
        <v>0.2169915</v>
      </c>
      <c r="S397" s="63">
        <v>0.233624</v>
      </c>
      <c r="T397" s="63">
        <v>0.25418299999999999</v>
      </c>
    </row>
    <row r="398" spans="1:20" x14ac:dyDescent="0.35">
      <c r="A398" s="61">
        <v>395</v>
      </c>
      <c r="B398" s="62" t="s">
        <v>447</v>
      </c>
      <c r="C398" s="62" t="s">
        <v>48</v>
      </c>
      <c r="D398" s="61">
        <v>27.8</v>
      </c>
      <c r="E398" s="61">
        <v>6.7</v>
      </c>
      <c r="F398" s="61">
        <v>8.1999999999999993</v>
      </c>
      <c r="G398" s="63">
        <v>4.8132058770173538</v>
      </c>
      <c r="H398" s="63">
        <v>0.1071655</v>
      </c>
      <c r="I398" s="63">
        <v>4.0412700000000003E-2</v>
      </c>
      <c r="J398" s="63">
        <v>1.37009E-2</v>
      </c>
      <c r="K398" s="63">
        <v>6.4896800000000004E-2</v>
      </c>
      <c r="L398" s="63">
        <v>0.2354822</v>
      </c>
      <c r="M398" s="61">
        <v>18</v>
      </c>
      <c r="N398" s="63">
        <v>0.22617599999999999</v>
      </c>
      <c r="O398" s="61">
        <v>19</v>
      </c>
      <c r="P398" s="63">
        <v>0.25867950000000001</v>
      </c>
      <c r="Q398" s="61">
        <v>28</v>
      </c>
      <c r="R398" s="63">
        <v>0.28155639999999998</v>
      </c>
      <c r="S398" s="63">
        <v>0.30908400000000003</v>
      </c>
      <c r="T398" s="63">
        <v>0.33801819999999999</v>
      </c>
    </row>
    <row r="399" spans="1:20" x14ac:dyDescent="0.35">
      <c r="A399" s="61">
        <v>396</v>
      </c>
      <c r="B399" s="62" t="s">
        <v>448</v>
      </c>
      <c r="C399" s="62" t="s">
        <v>48</v>
      </c>
      <c r="D399" s="61">
        <v>36.4</v>
      </c>
      <c r="E399" s="61">
        <v>11.6</v>
      </c>
      <c r="F399" s="61">
        <v>19.2</v>
      </c>
      <c r="G399" s="63">
        <v>2.779799800168028</v>
      </c>
      <c r="H399" s="63">
        <v>0.14031750000000001</v>
      </c>
      <c r="I399" s="63">
        <v>6.9968299999999997E-2</v>
      </c>
      <c r="J399" s="63">
        <v>3.2080200000000003E-2</v>
      </c>
      <c r="K399" s="63">
        <v>3.7507899999999997E-2</v>
      </c>
      <c r="L399" s="63">
        <v>0.29804530000000001</v>
      </c>
      <c r="M399" s="61">
        <v>67</v>
      </c>
      <c r="N399" s="63">
        <v>0.27987380000000001</v>
      </c>
      <c r="O399" s="61">
        <v>60</v>
      </c>
      <c r="P399" s="63">
        <v>0.32127709999999998</v>
      </c>
      <c r="Q399" s="61">
        <v>92</v>
      </c>
      <c r="R399" s="63">
        <v>0.35636699999999999</v>
      </c>
      <c r="S399" s="63">
        <v>0.4004278</v>
      </c>
      <c r="T399" s="63">
        <v>0.44233210000000001</v>
      </c>
    </row>
    <row r="400" spans="1:20" x14ac:dyDescent="0.35">
      <c r="A400" s="61">
        <v>397</v>
      </c>
      <c r="B400" s="62" t="s">
        <v>449</v>
      </c>
      <c r="C400" s="62" t="s">
        <v>48</v>
      </c>
      <c r="D400" s="61">
        <v>26.1</v>
      </c>
      <c r="E400" s="61">
        <v>16.3</v>
      </c>
      <c r="F400" s="61">
        <v>11.9</v>
      </c>
      <c r="G400" s="63">
        <v>6.7331152072096847</v>
      </c>
      <c r="H400" s="63">
        <v>0.1006122</v>
      </c>
      <c r="I400" s="63">
        <v>9.8317500000000002E-2</v>
      </c>
      <c r="J400" s="63">
        <v>1.9883000000000001E-2</v>
      </c>
      <c r="K400" s="63">
        <v>9.0801599999999996E-2</v>
      </c>
      <c r="L400" s="63">
        <v>0.31396439999999998</v>
      </c>
      <c r="M400" s="61">
        <v>83</v>
      </c>
      <c r="N400" s="63">
        <v>0.30961430000000001</v>
      </c>
      <c r="O400" s="61">
        <v>103</v>
      </c>
      <c r="P400" s="63">
        <v>0.32954650000000002</v>
      </c>
      <c r="Q400" s="61">
        <v>104</v>
      </c>
      <c r="R400" s="63">
        <v>0.33813100000000001</v>
      </c>
      <c r="S400" s="63">
        <v>0.3423736</v>
      </c>
      <c r="T400" s="63">
        <v>0.34240389999999998</v>
      </c>
    </row>
    <row r="401" spans="1:20" x14ac:dyDescent="0.35">
      <c r="A401" s="61">
        <v>398</v>
      </c>
      <c r="B401" s="62" t="s">
        <v>450</v>
      </c>
      <c r="C401" s="62" t="s">
        <v>48</v>
      </c>
      <c r="D401" s="61">
        <v>41.8</v>
      </c>
      <c r="E401" s="61">
        <v>13.9</v>
      </c>
      <c r="F401" s="61">
        <v>18.3</v>
      </c>
      <c r="G401" s="63">
        <v>1.7010359150838692</v>
      </c>
      <c r="H401" s="63">
        <v>0.16113379999999999</v>
      </c>
      <c r="I401" s="63">
        <v>8.3841299999999994E-2</v>
      </c>
      <c r="J401" s="63">
        <v>3.05764E-2</v>
      </c>
      <c r="K401" s="63">
        <v>2.2936499999999999E-2</v>
      </c>
      <c r="L401" s="63">
        <v>0.3306868</v>
      </c>
      <c r="M401" s="61">
        <v>112</v>
      </c>
      <c r="N401" s="63">
        <v>0.29848799999999998</v>
      </c>
      <c r="O401" s="61">
        <v>88</v>
      </c>
      <c r="P401" s="63">
        <v>0.36279020000000001</v>
      </c>
      <c r="Q401" s="61">
        <v>167</v>
      </c>
      <c r="R401" s="63">
        <v>0.40865249999999997</v>
      </c>
      <c r="S401" s="63">
        <v>0.46033170000000001</v>
      </c>
      <c r="T401" s="63">
        <v>0.50797829999999999</v>
      </c>
    </row>
    <row r="402" spans="1:20" x14ac:dyDescent="0.35">
      <c r="A402" s="61">
        <v>399</v>
      </c>
      <c r="B402" s="62" t="s">
        <v>451</v>
      </c>
      <c r="C402" s="62" t="s">
        <v>48</v>
      </c>
      <c r="D402" s="61">
        <v>24.7</v>
      </c>
      <c r="E402" s="61">
        <v>11.7</v>
      </c>
      <c r="F402" s="61">
        <v>28.4</v>
      </c>
      <c r="G402" s="63">
        <v>4.8750890602940444</v>
      </c>
      <c r="H402" s="63">
        <v>9.5215400000000006E-2</v>
      </c>
      <c r="I402" s="63">
        <v>7.0571400000000006E-2</v>
      </c>
      <c r="J402" s="63">
        <v>4.7452000000000001E-2</v>
      </c>
      <c r="K402" s="63">
        <v>6.5841300000000005E-2</v>
      </c>
      <c r="L402" s="63">
        <v>0.28084740000000002</v>
      </c>
      <c r="M402" s="61">
        <v>46</v>
      </c>
      <c r="N402" s="63">
        <v>0.2790801</v>
      </c>
      <c r="O402" s="61">
        <v>59</v>
      </c>
      <c r="P402" s="63">
        <v>0.28074670000000002</v>
      </c>
      <c r="Q402" s="61">
        <v>43</v>
      </c>
      <c r="R402" s="63">
        <v>0.28358860000000002</v>
      </c>
      <c r="S402" s="63">
        <v>0.28927710000000001</v>
      </c>
      <c r="T402" s="63">
        <v>0.30233110000000002</v>
      </c>
    </row>
    <row r="403" spans="1:20" x14ac:dyDescent="0.35">
      <c r="A403" s="61">
        <v>400</v>
      </c>
      <c r="B403" s="62" t="s">
        <v>452</v>
      </c>
      <c r="C403" s="62" t="s">
        <v>48</v>
      </c>
      <c r="D403" s="61">
        <v>29.8</v>
      </c>
      <c r="E403" s="61">
        <v>4.0999999999999996</v>
      </c>
      <c r="F403" s="61">
        <v>13.8</v>
      </c>
      <c r="G403" s="63">
        <v>0.52890413640520573</v>
      </c>
      <c r="H403" s="63">
        <v>0.1148753</v>
      </c>
      <c r="I403" s="63">
        <v>2.4730200000000001E-2</v>
      </c>
      <c r="J403" s="63">
        <v>2.3057600000000001E-2</v>
      </c>
      <c r="K403" s="63">
        <v>7.1507999999999997E-3</v>
      </c>
      <c r="L403" s="63">
        <v>0.18748960000000001</v>
      </c>
      <c r="M403" s="61">
        <v>2</v>
      </c>
      <c r="N403" s="63">
        <v>0.16981389999999999</v>
      </c>
      <c r="O403" s="61">
        <v>2</v>
      </c>
      <c r="P403" s="63">
        <v>0.2344627</v>
      </c>
      <c r="Q403" s="61">
        <v>13</v>
      </c>
      <c r="R403" s="63">
        <v>0.27981980000000001</v>
      </c>
      <c r="S403" s="63">
        <v>0.3257639</v>
      </c>
      <c r="T403" s="63">
        <v>0.36209459999999999</v>
      </c>
    </row>
    <row r="404" spans="1:20" x14ac:dyDescent="0.35">
      <c r="A404" s="61">
        <v>401</v>
      </c>
      <c r="B404" s="62" t="s">
        <v>453</v>
      </c>
      <c r="C404" s="62" t="s">
        <v>21</v>
      </c>
      <c r="D404" s="61">
        <v>39.1</v>
      </c>
      <c r="E404" s="61">
        <v>24.2</v>
      </c>
      <c r="F404" s="61">
        <v>68.3</v>
      </c>
      <c r="G404" s="63">
        <v>2.3826251214172407</v>
      </c>
      <c r="H404" s="63">
        <v>0.15072559999999999</v>
      </c>
      <c r="I404" s="63">
        <v>0.1459683</v>
      </c>
      <c r="J404" s="63">
        <v>0.1141186</v>
      </c>
      <c r="K404" s="63">
        <v>3.2111099999999997E-2</v>
      </c>
      <c r="L404" s="63">
        <v>0.48100199999999999</v>
      </c>
      <c r="M404" s="61">
        <v>435</v>
      </c>
      <c r="N404" s="63">
        <v>0.44292359999999997</v>
      </c>
      <c r="O404" s="61">
        <v>467</v>
      </c>
      <c r="P404" s="63">
        <v>0.47102379999999999</v>
      </c>
      <c r="Q404" s="61">
        <v>419</v>
      </c>
      <c r="R404" s="63">
        <v>0.4850467</v>
      </c>
      <c r="S404" s="63">
        <v>0.49577339999999998</v>
      </c>
      <c r="T404" s="63">
        <v>0.5035096</v>
      </c>
    </row>
    <row r="405" spans="1:20" x14ac:dyDescent="0.35">
      <c r="A405" s="61">
        <v>402</v>
      </c>
      <c r="B405" s="62" t="s">
        <v>454</v>
      </c>
      <c r="C405" s="62" t="s">
        <v>21</v>
      </c>
      <c r="D405" s="61">
        <v>34.9</v>
      </c>
      <c r="E405" s="61">
        <v>24.8</v>
      </c>
      <c r="F405" s="61">
        <v>67.099999999999994</v>
      </c>
      <c r="G405" s="63">
        <v>4.7137063157977375</v>
      </c>
      <c r="H405" s="63">
        <v>0.13453509999999999</v>
      </c>
      <c r="I405" s="63">
        <v>0.14958730000000001</v>
      </c>
      <c r="J405" s="63">
        <v>0.11211359999999999</v>
      </c>
      <c r="K405" s="63">
        <v>6.3547599999999996E-2</v>
      </c>
      <c r="L405" s="63">
        <v>0.48307460000000002</v>
      </c>
      <c r="M405" s="61">
        <v>438</v>
      </c>
      <c r="N405" s="63">
        <v>0.45978370000000002</v>
      </c>
      <c r="O405" s="61">
        <v>510</v>
      </c>
      <c r="P405" s="63">
        <v>0.46697040000000001</v>
      </c>
      <c r="Q405" s="61">
        <v>411</v>
      </c>
      <c r="R405" s="63">
        <v>0.47258489999999997</v>
      </c>
      <c r="S405" s="63">
        <v>0.47908020000000001</v>
      </c>
      <c r="T405" s="63">
        <v>0.48772710000000002</v>
      </c>
    </row>
    <row r="406" spans="1:20" x14ac:dyDescent="0.35">
      <c r="A406" s="61">
        <v>403</v>
      </c>
      <c r="B406" s="62" t="s">
        <v>455</v>
      </c>
      <c r="C406" s="62" t="s">
        <v>21</v>
      </c>
      <c r="D406" s="61">
        <v>40.200000000000003</v>
      </c>
      <c r="E406" s="61">
        <v>28.6</v>
      </c>
      <c r="F406" s="61">
        <v>70.5</v>
      </c>
      <c r="G406" s="63">
        <v>1.1095671605373956</v>
      </c>
      <c r="H406" s="63">
        <v>0.15496599999999999</v>
      </c>
      <c r="I406" s="63">
        <v>0.17250789999999999</v>
      </c>
      <c r="J406" s="63">
        <v>0.1177945</v>
      </c>
      <c r="K406" s="63">
        <v>1.49762E-2</v>
      </c>
      <c r="L406" s="63">
        <v>0.5117351</v>
      </c>
      <c r="M406" s="61">
        <v>509</v>
      </c>
      <c r="N406" s="63">
        <v>0.4602446</v>
      </c>
      <c r="O406" s="61">
        <v>512</v>
      </c>
      <c r="P406" s="63">
        <v>0.50919270000000005</v>
      </c>
      <c r="Q406" s="61">
        <v>522</v>
      </c>
      <c r="R406" s="63">
        <v>0.52972079999999999</v>
      </c>
      <c r="S406" s="63">
        <v>0.54600689999999996</v>
      </c>
      <c r="T406" s="63">
        <v>0.56091020000000003</v>
      </c>
    </row>
    <row r="407" spans="1:20" x14ac:dyDescent="0.35">
      <c r="A407" s="61">
        <v>404</v>
      </c>
      <c r="B407" s="62" t="s">
        <v>456</v>
      </c>
      <c r="C407" s="62" t="s">
        <v>21</v>
      </c>
      <c r="D407" s="61">
        <v>33.4</v>
      </c>
      <c r="E407" s="61">
        <v>19.899999999999999</v>
      </c>
      <c r="F407" s="61">
        <v>30</v>
      </c>
      <c r="G407" s="63">
        <v>1.6437919262154932</v>
      </c>
      <c r="H407" s="63">
        <v>0.1287528</v>
      </c>
      <c r="I407" s="63">
        <v>0.12003170000000001</v>
      </c>
      <c r="J407" s="63">
        <v>5.0125299999999998E-2</v>
      </c>
      <c r="K407" s="63">
        <v>2.2127000000000001E-2</v>
      </c>
      <c r="L407" s="63">
        <v>0.33724920000000003</v>
      </c>
      <c r="M407" s="61">
        <v>125</v>
      </c>
      <c r="N407" s="63">
        <v>0.32103690000000001</v>
      </c>
      <c r="O407" s="61">
        <v>134</v>
      </c>
      <c r="P407" s="63">
        <v>0.360321</v>
      </c>
      <c r="Q407" s="61">
        <v>159</v>
      </c>
      <c r="R407" s="63">
        <v>0.38423200000000002</v>
      </c>
      <c r="S407" s="63">
        <v>0.40656599999999998</v>
      </c>
      <c r="T407" s="63">
        <v>0.42251759999999999</v>
      </c>
    </row>
    <row r="408" spans="1:20" x14ac:dyDescent="0.35">
      <c r="A408" s="61">
        <v>405</v>
      </c>
      <c r="B408" s="62" t="s">
        <v>457</v>
      </c>
      <c r="C408" s="62" t="s">
        <v>21</v>
      </c>
      <c r="D408" s="61">
        <v>37.200000000000003</v>
      </c>
      <c r="E408" s="61">
        <v>31.4</v>
      </c>
      <c r="F408" s="61">
        <v>75.3</v>
      </c>
      <c r="G408" s="63">
        <v>1.6100306056396347</v>
      </c>
      <c r="H408" s="63">
        <v>0.14340140000000001</v>
      </c>
      <c r="I408" s="63">
        <v>0.1893968</v>
      </c>
      <c r="J408" s="63">
        <v>0.1258145</v>
      </c>
      <c r="K408" s="63">
        <v>2.1722200000000001E-2</v>
      </c>
      <c r="L408" s="63">
        <v>0.53936799999999996</v>
      </c>
      <c r="M408" s="61">
        <v>565</v>
      </c>
      <c r="N408" s="63">
        <v>0.48033490000000001</v>
      </c>
      <c r="O408" s="61">
        <v>558</v>
      </c>
      <c r="P408" s="63">
        <v>0.52711850000000005</v>
      </c>
      <c r="Q408" s="61">
        <v>558</v>
      </c>
      <c r="R408" s="63">
        <v>0.54997720000000005</v>
      </c>
      <c r="S408" s="63">
        <v>0.57258960000000003</v>
      </c>
      <c r="T408" s="63">
        <v>0.60152839999999996</v>
      </c>
    </row>
    <row r="409" spans="1:20" x14ac:dyDescent="0.35">
      <c r="A409" s="61">
        <v>406</v>
      </c>
      <c r="B409" s="62" t="s">
        <v>458</v>
      </c>
      <c r="C409" s="62" t="s">
        <v>21</v>
      </c>
      <c r="D409" s="61">
        <v>44.6</v>
      </c>
      <c r="E409" s="61">
        <v>19</v>
      </c>
      <c r="F409" s="61">
        <v>32.700000000000003</v>
      </c>
      <c r="G409" s="63">
        <v>1.7755123141089495</v>
      </c>
      <c r="H409" s="63">
        <v>0.17192740000000001</v>
      </c>
      <c r="I409" s="63">
        <v>0.1146032</v>
      </c>
      <c r="J409" s="63">
        <v>5.46366E-2</v>
      </c>
      <c r="K409" s="63">
        <v>2.40159E-2</v>
      </c>
      <c r="L409" s="63">
        <v>0.3994103</v>
      </c>
      <c r="M409" s="61">
        <v>254</v>
      </c>
      <c r="N409" s="63">
        <v>0.36518309999999998</v>
      </c>
      <c r="O409" s="61">
        <v>241</v>
      </c>
      <c r="P409" s="63">
        <v>0.42035030000000001</v>
      </c>
      <c r="Q409" s="61">
        <v>296</v>
      </c>
      <c r="R409" s="63">
        <v>0.45766709999999999</v>
      </c>
      <c r="S409" s="63">
        <v>0.49997019999999998</v>
      </c>
      <c r="T409" s="63">
        <v>0.54285870000000003</v>
      </c>
    </row>
    <row r="410" spans="1:20" x14ac:dyDescent="0.35">
      <c r="A410" s="61">
        <v>407</v>
      </c>
      <c r="B410" s="62" t="s">
        <v>459</v>
      </c>
      <c r="C410" s="62" t="s">
        <v>21</v>
      </c>
      <c r="D410" s="61">
        <v>43.5</v>
      </c>
      <c r="E410" s="61">
        <v>17.2</v>
      </c>
      <c r="F410" s="61">
        <v>34.5</v>
      </c>
      <c r="G410" s="63">
        <v>1.7470884304841741</v>
      </c>
      <c r="H410" s="63">
        <v>0.16768710000000001</v>
      </c>
      <c r="I410" s="63">
        <v>0.103746</v>
      </c>
      <c r="J410" s="63">
        <v>5.7644099999999997E-2</v>
      </c>
      <c r="K410" s="63">
        <v>2.3611099999999999E-2</v>
      </c>
      <c r="L410" s="63">
        <v>0.38466660000000003</v>
      </c>
      <c r="M410" s="61">
        <v>225</v>
      </c>
      <c r="N410" s="63">
        <v>0.35268830000000001</v>
      </c>
      <c r="O410" s="61">
        <v>204</v>
      </c>
      <c r="P410" s="63">
        <v>0.40417029999999998</v>
      </c>
      <c r="Q410" s="61">
        <v>261</v>
      </c>
      <c r="R410" s="63">
        <v>0.44064720000000002</v>
      </c>
      <c r="S410" s="63">
        <v>0.48420600000000003</v>
      </c>
      <c r="T410" s="63">
        <v>0.52899479999999999</v>
      </c>
    </row>
    <row r="411" spans="1:20" x14ac:dyDescent="0.35">
      <c r="A411" s="61">
        <v>408</v>
      </c>
      <c r="B411" s="62" t="s">
        <v>460</v>
      </c>
      <c r="C411" s="62" t="s">
        <v>21</v>
      </c>
      <c r="D411" s="61">
        <v>33.200000000000003</v>
      </c>
      <c r="E411" s="61">
        <v>18</v>
      </c>
      <c r="F411" s="61">
        <v>28.6</v>
      </c>
      <c r="G411" s="63">
        <v>2.908029715336736</v>
      </c>
      <c r="H411" s="63">
        <v>0.12798190000000001</v>
      </c>
      <c r="I411" s="63">
        <v>0.1085714</v>
      </c>
      <c r="J411" s="63">
        <v>4.7786099999999998E-2</v>
      </c>
      <c r="K411" s="63">
        <v>3.9261900000000002E-2</v>
      </c>
      <c r="L411" s="63">
        <v>0.33461220000000003</v>
      </c>
      <c r="M411" s="61">
        <v>119</v>
      </c>
      <c r="N411" s="63">
        <v>0.32360129999999998</v>
      </c>
      <c r="O411" s="61">
        <v>140</v>
      </c>
      <c r="P411" s="63">
        <v>0.34958620000000001</v>
      </c>
      <c r="Q411" s="61">
        <v>139</v>
      </c>
      <c r="R411" s="63">
        <v>0.3690967</v>
      </c>
      <c r="S411" s="63">
        <v>0.39083269999999998</v>
      </c>
      <c r="T411" s="63">
        <v>0.41059329999999999</v>
      </c>
    </row>
    <row r="412" spans="1:20" x14ac:dyDescent="0.35">
      <c r="A412" s="61">
        <v>409</v>
      </c>
      <c r="B412" s="62" t="s">
        <v>461</v>
      </c>
      <c r="C412" s="62" t="s">
        <v>21</v>
      </c>
      <c r="D412" s="61">
        <v>34.9</v>
      </c>
      <c r="E412" s="61">
        <v>15.3</v>
      </c>
      <c r="F412" s="61">
        <v>22.7</v>
      </c>
      <c r="G412" s="63">
        <v>1.9206762496886374</v>
      </c>
      <c r="H412" s="63">
        <v>0.13453509999999999</v>
      </c>
      <c r="I412" s="63">
        <v>9.2285699999999998E-2</v>
      </c>
      <c r="J412" s="63">
        <v>3.7928200000000002E-2</v>
      </c>
      <c r="K412" s="63">
        <v>2.5904799999999999E-2</v>
      </c>
      <c r="L412" s="63">
        <v>0.30719750000000001</v>
      </c>
      <c r="M412" s="61">
        <v>76</v>
      </c>
      <c r="N412" s="63">
        <v>0.29065380000000002</v>
      </c>
      <c r="O412" s="61">
        <v>78</v>
      </c>
      <c r="P412" s="63">
        <v>0.33126080000000002</v>
      </c>
      <c r="Q412" s="61">
        <v>107</v>
      </c>
      <c r="R412" s="63">
        <v>0.36011799999999999</v>
      </c>
      <c r="S412" s="63">
        <v>0.39253549999999998</v>
      </c>
      <c r="T412" s="63">
        <v>0.42503210000000002</v>
      </c>
    </row>
    <row r="413" spans="1:20" x14ac:dyDescent="0.35">
      <c r="A413" s="61">
        <v>410</v>
      </c>
      <c r="B413" s="62" t="s">
        <v>462</v>
      </c>
      <c r="C413" s="62" t="s">
        <v>21</v>
      </c>
      <c r="D413" s="61">
        <v>26.9</v>
      </c>
      <c r="E413" s="61">
        <v>12.3</v>
      </c>
      <c r="F413" s="61">
        <v>28.7</v>
      </c>
      <c r="G413" s="63">
        <v>3.6371391145672325</v>
      </c>
      <c r="H413" s="63">
        <v>0.1036961</v>
      </c>
      <c r="I413" s="63">
        <v>7.4190500000000006E-2</v>
      </c>
      <c r="J413" s="63">
        <v>4.7953200000000001E-2</v>
      </c>
      <c r="K413" s="63">
        <v>4.9111099999999998E-2</v>
      </c>
      <c r="L413" s="63">
        <v>0.27915060000000003</v>
      </c>
      <c r="M413" s="61">
        <v>44</v>
      </c>
      <c r="N413" s="63">
        <v>0.274951</v>
      </c>
      <c r="O413" s="61">
        <v>53</v>
      </c>
      <c r="P413" s="63">
        <v>0.28301979999999999</v>
      </c>
      <c r="Q413" s="61">
        <v>47</v>
      </c>
      <c r="R413" s="63">
        <v>0.29187380000000002</v>
      </c>
      <c r="S413" s="63">
        <v>0.3065659</v>
      </c>
      <c r="T413" s="63">
        <v>0.32802029999999999</v>
      </c>
    </row>
    <row r="414" spans="1:20" x14ac:dyDescent="0.35">
      <c r="A414" s="61">
        <v>411</v>
      </c>
      <c r="B414" s="62" t="s">
        <v>463</v>
      </c>
      <c r="C414" s="62" t="s">
        <v>21</v>
      </c>
      <c r="D414" s="61">
        <v>19.5</v>
      </c>
      <c r="E414" s="61">
        <v>12.6</v>
      </c>
      <c r="F414" s="61">
        <v>23.4</v>
      </c>
      <c r="G414" s="63">
        <v>5.53956709590003</v>
      </c>
      <c r="H414" s="63">
        <v>7.5170100000000004E-2</v>
      </c>
      <c r="I414" s="63">
        <v>7.5999999999999998E-2</v>
      </c>
      <c r="J414" s="63">
        <v>3.9097699999999999E-2</v>
      </c>
      <c r="K414" s="63">
        <v>7.4746000000000007E-2</v>
      </c>
      <c r="L414" s="63">
        <v>0.2651461</v>
      </c>
      <c r="M414" s="61">
        <v>36</v>
      </c>
      <c r="N414" s="63">
        <v>0.26501380000000002</v>
      </c>
      <c r="O414" s="61">
        <v>42</v>
      </c>
      <c r="P414" s="63">
        <v>0.26614159999999998</v>
      </c>
      <c r="Q414" s="61">
        <v>30</v>
      </c>
      <c r="R414" s="63">
        <v>0.26701340000000001</v>
      </c>
      <c r="S414" s="63">
        <v>0.26667639999999998</v>
      </c>
      <c r="T414" s="63">
        <v>0.2650013</v>
      </c>
    </row>
    <row r="415" spans="1:20" x14ac:dyDescent="0.35">
      <c r="A415" s="61">
        <v>412</v>
      </c>
      <c r="B415" s="62" t="s">
        <v>464</v>
      </c>
      <c r="C415" s="62" t="s">
        <v>21</v>
      </c>
      <c r="D415" s="61">
        <v>15.3</v>
      </c>
      <c r="E415" s="61">
        <v>9.1</v>
      </c>
      <c r="F415" s="61">
        <v>18.899999999999999</v>
      </c>
      <c r="G415" s="63">
        <v>4.7170215543148357</v>
      </c>
      <c r="H415" s="63">
        <v>5.89796E-2</v>
      </c>
      <c r="I415" s="63">
        <v>5.4888899999999997E-2</v>
      </c>
      <c r="J415" s="63">
        <v>3.15789E-2</v>
      </c>
      <c r="K415" s="63">
        <v>6.3682500000000003E-2</v>
      </c>
      <c r="L415" s="63">
        <v>0.20941879999999999</v>
      </c>
      <c r="M415" s="61">
        <v>9</v>
      </c>
      <c r="N415" s="63">
        <v>0.20913000000000001</v>
      </c>
      <c r="O415" s="61">
        <v>11</v>
      </c>
      <c r="P415" s="63">
        <v>0.20999670000000001</v>
      </c>
      <c r="Q415" s="61">
        <v>4</v>
      </c>
      <c r="R415" s="63">
        <v>0.210892</v>
      </c>
      <c r="S415" s="63">
        <v>0.2111548</v>
      </c>
      <c r="T415" s="63">
        <v>0.21156449999999999</v>
      </c>
    </row>
    <row r="416" spans="1:20" x14ac:dyDescent="0.35">
      <c r="A416" s="61">
        <v>413</v>
      </c>
      <c r="B416" s="62" t="s">
        <v>465</v>
      </c>
      <c r="C416" s="62" t="s">
        <v>21</v>
      </c>
      <c r="D416" s="61">
        <v>30.3</v>
      </c>
      <c r="E416" s="61">
        <v>16.5</v>
      </c>
      <c r="F416" s="61">
        <v>30</v>
      </c>
      <c r="G416" s="63">
        <v>1.3775543939267125</v>
      </c>
      <c r="H416" s="63">
        <v>0.1168027</v>
      </c>
      <c r="I416" s="63">
        <v>9.9523799999999996E-2</v>
      </c>
      <c r="J416" s="63">
        <v>5.0125299999999998E-2</v>
      </c>
      <c r="K416" s="63">
        <v>1.8619E-2</v>
      </c>
      <c r="L416" s="63">
        <v>0.2976664</v>
      </c>
      <c r="M416" s="61">
        <v>66</v>
      </c>
      <c r="N416" s="63">
        <v>0.28507090000000002</v>
      </c>
      <c r="O416" s="61">
        <v>67</v>
      </c>
      <c r="P416" s="63">
        <v>0.31760909999999998</v>
      </c>
      <c r="Q416" s="61">
        <v>86</v>
      </c>
      <c r="R416" s="63">
        <v>0.33756580000000003</v>
      </c>
      <c r="S416" s="63">
        <v>0.35740139999999998</v>
      </c>
      <c r="T416" s="63">
        <v>0.37500430000000001</v>
      </c>
    </row>
    <row r="417" spans="1:20" x14ac:dyDescent="0.35">
      <c r="A417" s="61">
        <v>414</v>
      </c>
      <c r="B417" s="62" t="s">
        <v>466</v>
      </c>
      <c r="C417" s="62" t="s">
        <v>21</v>
      </c>
      <c r="D417" s="61">
        <v>26.1</v>
      </c>
      <c r="E417" s="61">
        <v>19</v>
      </c>
      <c r="F417" s="61">
        <v>39.4</v>
      </c>
      <c r="G417" s="63">
        <v>1.6337487216159345</v>
      </c>
      <c r="H417" s="63">
        <v>0.1006122</v>
      </c>
      <c r="I417" s="63">
        <v>0.1146032</v>
      </c>
      <c r="J417" s="63">
        <v>6.5831299999999995E-2</v>
      </c>
      <c r="K417" s="63">
        <v>2.1992100000000001E-2</v>
      </c>
      <c r="L417" s="63">
        <v>0.3147991</v>
      </c>
      <c r="M417" s="61">
        <v>85</v>
      </c>
      <c r="N417" s="63">
        <v>0.30303869999999999</v>
      </c>
      <c r="O417" s="61">
        <v>95</v>
      </c>
      <c r="P417" s="63">
        <v>0.32748080000000002</v>
      </c>
      <c r="Q417" s="61">
        <v>102</v>
      </c>
      <c r="R417" s="63">
        <v>0.34198030000000001</v>
      </c>
      <c r="S417" s="63">
        <v>0.356265</v>
      </c>
      <c r="T417" s="63">
        <v>0.37014639999999999</v>
      </c>
    </row>
    <row r="418" spans="1:20" x14ac:dyDescent="0.35">
      <c r="A418" s="61">
        <v>415</v>
      </c>
      <c r="B418" s="62" t="s">
        <v>467</v>
      </c>
      <c r="C418" s="62" t="s">
        <v>21</v>
      </c>
      <c r="D418" s="61">
        <v>31.8</v>
      </c>
      <c r="E418" s="61">
        <v>21.6</v>
      </c>
      <c r="F418" s="61">
        <v>37.4</v>
      </c>
      <c r="G418" s="63">
        <v>1.3533636272280005</v>
      </c>
      <c r="H418" s="63">
        <v>0.122585</v>
      </c>
      <c r="I418" s="63">
        <v>0.1302857</v>
      </c>
      <c r="J418" s="63">
        <v>6.2489599999999999E-2</v>
      </c>
      <c r="K418" s="63">
        <v>1.8214299999999999E-2</v>
      </c>
      <c r="L418" s="63">
        <v>0.35098499999999999</v>
      </c>
      <c r="M418" s="61">
        <v>144</v>
      </c>
      <c r="N418" s="63">
        <v>0.3335746</v>
      </c>
      <c r="O418" s="61">
        <v>157</v>
      </c>
      <c r="P418" s="63">
        <v>0.37206250000000002</v>
      </c>
      <c r="Q418" s="61">
        <v>193</v>
      </c>
      <c r="R418" s="63">
        <v>0.3936926</v>
      </c>
      <c r="S418" s="63">
        <v>0.41375859999999998</v>
      </c>
      <c r="T418" s="63">
        <v>0.42891210000000002</v>
      </c>
    </row>
    <row r="419" spans="1:20" x14ac:dyDescent="0.35">
      <c r="A419" s="61">
        <v>416</v>
      </c>
      <c r="B419" s="62" t="s">
        <v>468</v>
      </c>
      <c r="C419" s="62" t="s">
        <v>21</v>
      </c>
      <c r="D419" s="61">
        <v>28</v>
      </c>
      <c r="E419" s="61">
        <v>17.5</v>
      </c>
      <c r="F419" s="61">
        <v>26.5</v>
      </c>
      <c r="G419" s="63">
        <v>2.4276236587330033</v>
      </c>
      <c r="H419" s="63">
        <v>0.1079365</v>
      </c>
      <c r="I419" s="63">
        <v>0.1055556</v>
      </c>
      <c r="J419" s="63">
        <v>4.4277400000000001E-2</v>
      </c>
      <c r="K419" s="63">
        <v>3.2785700000000001E-2</v>
      </c>
      <c r="L419" s="63">
        <v>0.29856510000000003</v>
      </c>
      <c r="M419" s="61">
        <v>68</v>
      </c>
      <c r="N419" s="63">
        <v>0.29055510000000001</v>
      </c>
      <c r="O419" s="61">
        <v>77</v>
      </c>
      <c r="P419" s="63">
        <v>0.31410529999999998</v>
      </c>
      <c r="Q419" s="61">
        <v>80</v>
      </c>
      <c r="R419" s="63">
        <v>0.33096789999999998</v>
      </c>
      <c r="S419" s="63">
        <v>0.3482749</v>
      </c>
      <c r="T419" s="63">
        <v>0.3608246</v>
      </c>
    </row>
    <row r="420" spans="1:20" x14ac:dyDescent="0.35">
      <c r="A420" s="61">
        <v>417</v>
      </c>
      <c r="B420" s="62" t="s">
        <v>469</v>
      </c>
      <c r="C420" s="62" t="s">
        <v>21</v>
      </c>
      <c r="D420" s="61">
        <v>24.7</v>
      </c>
      <c r="E420" s="61">
        <v>13.8</v>
      </c>
      <c r="F420" s="61">
        <v>19</v>
      </c>
      <c r="G420" s="63">
        <v>6.251540497015502</v>
      </c>
      <c r="H420" s="63">
        <v>9.5215400000000006E-2</v>
      </c>
      <c r="I420" s="63">
        <v>8.3238099999999995E-2</v>
      </c>
      <c r="J420" s="63">
        <v>3.1746000000000003E-2</v>
      </c>
      <c r="K420" s="63">
        <v>8.4325399999999995E-2</v>
      </c>
      <c r="L420" s="63">
        <v>0.29627029999999999</v>
      </c>
      <c r="M420" s="61">
        <v>64</v>
      </c>
      <c r="N420" s="63">
        <v>0.29452489999999998</v>
      </c>
      <c r="O420" s="61">
        <v>82</v>
      </c>
      <c r="P420" s="63">
        <v>0.30350070000000001</v>
      </c>
      <c r="Q420" s="61">
        <v>63</v>
      </c>
      <c r="R420" s="63">
        <v>0.3086139</v>
      </c>
      <c r="S420" s="63">
        <v>0.31193850000000001</v>
      </c>
      <c r="T420" s="63">
        <v>0.31372339999999999</v>
      </c>
    </row>
    <row r="421" spans="1:20" x14ac:dyDescent="0.35">
      <c r="A421" s="61">
        <v>418</v>
      </c>
      <c r="B421" s="62" t="s">
        <v>470</v>
      </c>
      <c r="C421" s="62" t="s">
        <v>21</v>
      </c>
      <c r="D421" s="61">
        <v>16.100000000000001</v>
      </c>
      <c r="E421" s="61">
        <v>12.1</v>
      </c>
      <c r="F421" s="61">
        <v>29.2</v>
      </c>
      <c r="G421" s="63">
        <v>4.7573533320853301</v>
      </c>
      <c r="H421" s="63">
        <v>6.2063500000000001E-2</v>
      </c>
      <c r="I421" s="63">
        <v>7.2984099999999996E-2</v>
      </c>
      <c r="J421" s="63">
        <v>4.8788600000000001E-2</v>
      </c>
      <c r="K421" s="63">
        <v>6.4222199999999993E-2</v>
      </c>
      <c r="L421" s="63">
        <v>0.24853330000000001</v>
      </c>
      <c r="M421" s="61">
        <v>24</v>
      </c>
      <c r="N421" s="63">
        <v>0.24805849999999999</v>
      </c>
      <c r="O421" s="61">
        <v>34</v>
      </c>
      <c r="P421" s="63">
        <v>0.24476690000000001</v>
      </c>
      <c r="Q421" s="61">
        <v>20</v>
      </c>
      <c r="R421" s="63">
        <v>0.2428632</v>
      </c>
      <c r="S421" s="63">
        <v>0.2401691</v>
      </c>
      <c r="T421" s="63">
        <v>0.2394725</v>
      </c>
    </row>
    <row r="422" spans="1:20" x14ac:dyDescent="0.35">
      <c r="A422" s="61">
        <v>419</v>
      </c>
      <c r="B422" s="62" t="s">
        <v>471</v>
      </c>
      <c r="C422" s="62" t="s">
        <v>21</v>
      </c>
      <c r="D422" s="61">
        <v>28.9</v>
      </c>
      <c r="E422" s="61">
        <v>16.399999999999999</v>
      </c>
      <c r="F422" s="61">
        <v>37.4</v>
      </c>
      <c r="G422" s="63">
        <v>2.9288334858189269</v>
      </c>
      <c r="H422" s="63">
        <v>0.1114059</v>
      </c>
      <c r="I422" s="63">
        <v>9.8920599999999997E-2</v>
      </c>
      <c r="J422" s="63">
        <v>6.2489599999999999E-2</v>
      </c>
      <c r="K422" s="63">
        <v>3.9531700000000003E-2</v>
      </c>
      <c r="L422" s="63">
        <v>0.32004850000000001</v>
      </c>
      <c r="M422" s="61">
        <v>95</v>
      </c>
      <c r="N422" s="63">
        <v>0.31234780000000001</v>
      </c>
      <c r="O422" s="61">
        <v>111</v>
      </c>
      <c r="P422" s="63">
        <v>0.32508160000000003</v>
      </c>
      <c r="Q422" s="61">
        <v>97</v>
      </c>
      <c r="R422" s="63">
        <v>0.33525969999999999</v>
      </c>
      <c r="S422" s="63">
        <v>0.34757450000000001</v>
      </c>
      <c r="T422" s="63">
        <v>0.36070839999999998</v>
      </c>
    </row>
    <row r="423" spans="1:20" x14ac:dyDescent="0.35">
      <c r="A423" s="61">
        <v>420</v>
      </c>
      <c r="B423" s="62" t="s">
        <v>472</v>
      </c>
      <c r="C423" s="62" t="s">
        <v>21</v>
      </c>
      <c r="D423" s="61">
        <v>32.5</v>
      </c>
      <c r="E423" s="61">
        <v>18.399999999999999</v>
      </c>
      <c r="F423" s="61">
        <v>57.9</v>
      </c>
      <c r="G423" s="63">
        <v>3.2604604323596473</v>
      </c>
      <c r="H423" s="63">
        <v>0.12528339999999999</v>
      </c>
      <c r="I423" s="63">
        <v>0.1109841</v>
      </c>
      <c r="J423" s="63">
        <v>9.6741900000000006E-2</v>
      </c>
      <c r="K423" s="63">
        <v>4.3984099999999998E-2</v>
      </c>
      <c r="L423" s="63">
        <v>0.3959338</v>
      </c>
      <c r="M423" s="61">
        <v>243</v>
      </c>
      <c r="N423" s="63">
        <v>0.37699359999999998</v>
      </c>
      <c r="O423" s="61">
        <v>270</v>
      </c>
      <c r="P423" s="63">
        <v>0.38749650000000002</v>
      </c>
      <c r="Q423" s="61">
        <v>221</v>
      </c>
      <c r="R423" s="63">
        <v>0.3943103</v>
      </c>
      <c r="S423" s="63">
        <v>0.40065840000000003</v>
      </c>
      <c r="T423" s="63">
        <v>0.40762140000000002</v>
      </c>
    </row>
    <row r="424" spans="1:20" x14ac:dyDescent="0.35">
      <c r="A424" s="61">
        <v>421</v>
      </c>
      <c r="B424" s="62" t="s">
        <v>473</v>
      </c>
      <c r="C424" s="62" t="s">
        <v>21</v>
      </c>
      <c r="D424" s="61">
        <v>38.4</v>
      </c>
      <c r="E424" s="61">
        <v>23.1</v>
      </c>
      <c r="F424" s="61">
        <v>42.7</v>
      </c>
      <c r="G424" s="63">
        <v>1.7010069950784956</v>
      </c>
      <c r="H424" s="63">
        <v>0.1480272</v>
      </c>
      <c r="I424" s="63">
        <v>0.13933329999999999</v>
      </c>
      <c r="J424" s="63">
        <v>7.1345000000000006E-2</v>
      </c>
      <c r="K424" s="63">
        <v>2.2936499999999999E-2</v>
      </c>
      <c r="L424" s="63">
        <v>0.40564670000000003</v>
      </c>
      <c r="M424" s="61">
        <v>265</v>
      </c>
      <c r="N424" s="63">
        <v>0.38164209999999998</v>
      </c>
      <c r="O424" s="61">
        <v>286</v>
      </c>
      <c r="P424" s="63">
        <v>0.42346129999999998</v>
      </c>
      <c r="Q424" s="61">
        <v>309</v>
      </c>
      <c r="R424" s="63">
        <v>0.44752180000000003</v>
      </c>
      <c r="S424" s="63">
        <v>0.4702152</v>
      </c>
      <c r="T424" s="63">
        <v>0.48738809999999999</v>
      </c>
    </row>
    <row r="425" spans="1:20" x14ac:dyDescent="0.35">
      <c r="A425" s="61">
        <v>422</v>
      </c>
      <c r="B425" s="62" t="s">
        <v>474</v>
      </c>
      <c r="C425" s="62" t="s">
        <v>21</v>
      </c>
      <c r="D425" s="61">
        <v>42.2</v>
      </c>
      <c r="E425" s="61">
        <v>22.5</v>
      </c>
      <c r="F425" s="61">
        <v>44.1</v>
      </c>
      <c r="G425" s="63">
        <v>1.5329101057869483</v>
      </c>
      <c r="H425" s="63">
        <v>0.16267570000000001</v>
      </c>
      <c r="I425" s="63">
        <v>0.13571430000000001</v>
      </c>
      <c r="J425" s="63">
        <v>7.3684200000000005E-2</v>
      </c>
      <c r="K425" s="63">
        <v>2.0642899999999999E-2</v>
      </c>
      <c r="L425" s="63">
        <v>0.42305739999999997</v>
      </c>
      <c r="M425" s="61">
        <v>300</v>
      </c>
      <c r="N425" s="63">
        <v>0.39271709999999999</v>
      </c>
      <c r="O425" s="61">
        <v>315</v>
      </c>
      <c r="P425" s="63">
        <v>0.44024679999999999</v>
      </c>
      <c r="Q425" s="61">
        <v>349</v>
      </c>
      <c r="R425" s="63">
        <v>0.46757379999999998</v>
      </c>
      <c r="S425" s="63">
        <v>0.4949771</v>
      </c>
      <c r="T425" s="63">
        <v>0.52059690000000003</v>
      </c>
    </row>
    <row r="426" spans="1:20" x14ac:dyDescent="0.35">
      <c r="A426" s="61">
        <v>423</v>
      </c>
      <c r="B426" s="62" t="s">
        <v>475</v>
      </c>
      <c r="C426" s="62" t="s">
        <v>21</v>
      </c>
      <c r="D426" s="61">
        <v>47.5</v>
      </c>
      <c r="E426" s="61">
        <v>22.3</v>
      </c>
      <c r="F426" s="61">
        <v>75</v>
      </c>
      <c r="G426" s="63">
        <v>0.99939114369785409</v>
      </c>
      <c r="H426" s="63">
        <v>0.18310660000000001</v>
      </c>
      <c r="I426" s="63">
        <v>0.13450790000000001</v>
      </c>
      <c r="J426" s="63">
        <v>0.12531329999999999</v>
      </c>
      <c r="K426" s="63">
        <v>1.34921E-2</v>
      </c>
      <c r="L426" s="63">
        <v>0.5255242</v>
      </c>
      <c r="M426" s="61">
        <v>546</v>
      </c>
      <c r="N426" s="63">
        <v>0.45641989999999999</v>
      </c>
      <c r="O426" s="61">
        <v>500</v>
      </c>
      <c r="P426" s="63">
        <v>0.50781259999999995</v>
      </c>
      <c r="Q426" s="61">
        <v>515</v>
      </c>
      <c r="R426" s="63">
        <v>0.5305628</v>
      </c>
      <c r="S426" s="63">
        <v>0.55242959999999997</v>
      </c>
      <c r="T426" s="63">
        <v>0.58098970000000005</v>
      </c>
    </row>
    <row r="427" spans="1:20" x14ac:dyDescent="0.35">
      <c r="A427" s="61">
        <v>424</v>
      </c>
      <c r="B427" s="62" t="s">
        <v>476</v>
      </c>
      <c r="C427" s="62" t="s">
        <v>21</v>
      </c>
      <c r="D427" s="61">
        <v>44.4</v>
      </c>
      <c r="E427" s="61">
        <v>26.1</v>
      </c>
      <c r="F427" s="61">
        <v>67.3</v>
      </c>
      <c r="G427" s="63">
        <v>0.55713763529813853</v>
      </c>
      <c r="H427" s="63">
        <v>0.17115649999999999</v>
      </c>
      <c r="I427" s="63">
        <v>0.1574286</v>
      </c>
      <c r="J427" s="63">
        <v>0.1124478</v>
      </c>
      <c r="K427" s="63">
        <v>7.5556E-3</v>
      </c>
      <c r="L427" s="63">
        <v>0.50209130000000002</v>
      </c>
      <c r="M427" s="61">
        <v>487</v>
      </c>
      <c r="N427" s="63">
        <v>0.4485884</v>
      </c>
      <c r="O427" s="61">
        <v>480</v>
      </c>
      <c r="P427" s="63">
        <v>0.50507469999999999</v>
      </c>
      <c r="Q427" s="61">
        <v>508</v>
      </c>
      <c r="R427" s="63">
        <v>0.52710199999999996</v>
      </c>
      <c r="S427" s="63">
        <v>0.54465490000000005</v>
      </c>
      <c r="T427" s="63">
        <v>0.55985739999999995</v>
      </c>
    </row>
    <row r="428" spans="1:20" x14ac:dyDescent="0.35">
      <c r="A428" s="61">
        <v>425</v>
      </c>
      <c r="B428" s="62" t="s">
        <v>477</v>
      </c>
      <c r="C428" s="62" t="s">
        <v>21</v>
      </c>
      <c r="D428" s="61">
        <v>37.6</v>
      </c>
      <c r="E428" s="61">
        <v>26.4</v>
      </c>
      <c r="F428" s="61">
        <v>63.9</v>
      </c>
      <c r="G428" s="63">
        <v>0.9619272947292683</v>
      </c>
      <c r="H428" s="63">
        <v>0.1449433</v>
      </c>
      <c r="I428" s="63">
        <v>0.15923809999999999</v>
      </c>
      <c r="J428" s="63">
        <v>0.1067669</v>
      </c>
      <c r="K428" s="63">
        <v>1.2952399999999999E-2</v>
      </c>
      <c r="L428" s="63">
        <v>0.46464</v>
      </c>
      <c r="M428" s="61">
        <v>398</v>
      </c>
      <c r="N428" s="63">
        <v>0.42390070000000002</v>
      </c>
      <c r="O428" s="61">
        <v>407</v>
      </c>
      <c r="P428" s="63">
        <v>0.47042790000000001</v>
      </c>
      <c r="Q428" s="61">
        <v>417</v>
      </c>
      <c r="R428" s="63">
        <v>0.48997879999999999</v>
      </c>
      <c r="S428" s="63">
        <v>0.50556089999999998</v>
      </c>
      <c r="T428" s="63">
        <v>0.51942900000000003</v>
      </c>
    </row>
    <row r="429" spans="1:20" x14ac:dyDescent="0.35">
      <c r="A429" s="61">
        <v>426</v>
      </c>
      <c r="B429" s="62" t="s">
        <v>478</v>
      </c>
      <c r="C429" s="62" t="s">
        <v>21</v>
      </c>
      <c r="D429" s="61">
        <v>36.6</v>
      </c>
      <c r="E429" s="61">
        <v>24.8</v>
      </c>
      <c r="F429" s="61">
        <v>67.2</v>
      </c>
      <c r="G429" s="63">
        <v>2.1747302287734263</v>
      </c>
      <c r="H429" s="63">
        <v>0.1410884</v>
      </c>
      <c r="I429" s="63">
        <v>0.14958730000000001</v>
      </c>
      <c r="J429" s="63">
        <v>0.1122807</v>
      </c>
      <c r="K429" s="63">
        <v>2.92778E-2</v>
      </c>
      <c r="L429" s="63">
        <v>0.46865980000000002</v>
      </c>
      <c r="M429" s="61">
        <v>406</v>
      </c>
      <c r="N429" s="63">
        <v>0.43223420000000001</v>
      </c>
      <c r="O429" s="61">
        <v>438</v>
      </c>
      <c r="P429" s="63">
        <v>0.46146779999999998</v>
      </c>
      <c r="Q429" s="61">
        <v>401</v>
      </c>
      <c r="R429" s="63">
        <v>0.47569640000000002</v>
      </c>
      <c r="S429" s="63">
        <v>0.48646679999999998</v>
      </c>
      <c r="T429" s="63">
        <v>0.49462729999999999</v>
      </c>
    </row>
    <row r="430" spans="1:20" x14ac:dyDescent="0.35">
      <c r="A430" s="61">
        <v>427</v>
      </c>
      <c r="B430" s="62" t="s">
        <v>479</v>
      </c>
      <c r="C430" s="62" t="s">
        <v>21</v>
      </c>
      <c r="D430" s="61">
        <v>43.5</v>
      </c>
      <c r="E430" s="61">
        <v>23.1</v>
      </c>
      <c r="F430" s="61">
        <v>49.8</v>
      </c>
      <c r="G430" s="63">
        <v>3.494162071211933</v>
      </c>
      <c r="H430" s="63">
        <v>0.16768710000000001</v>
      </c>
      <c r="I430" s="63">
        <v>0.13933329999999999</v>
      </c>
      <c r="J430" s="63">
        <v>8.3208000000000004E-2</v>
      </c>
      <c r="K430" s="63">
        <v>4.7087299999999999E-2</v>
      </c>
      <c r="L430" s="63">
        <v>0.46136189999999999</v>
      </c>
      <c r="M430" s="61">
        <v>393</v>
      </c>
      <c r="N430" s="63">
        <v>0.43731569999999997</v>
      </c>
      <c r="O430" s="61">
        <v>449</v>
      </c>
      <c r="P430" s="63">
        <v>0.46528910000000001</v>
      </c>
      <c r="Q430" s="61">
        <v>406</v>
      </c>
      <c r="R430" s="63">
        <v>0.4859888</v>
      </c>
      <c r="S430" s="63">
        <v>0.51056049999999997</v>
      </c>
      <c r="T430" s="63">
        <v>0.53636159999999999</v>
      </c>
    </row>
    <row r="431" spans="1:20" x14ac:dyDescent="0.35">
      <c r="A431" s="61">
        <v>428</v>
      </c>
      <c r="B431" s="62" t="s">
        <v>480</v>
      </c>
      <c r="C431" s="62" t="s">
        <v>21</v>
      </c>
      <c r="D431" s="61">
        <v>45.8</v>
      </c>
      <c r="E431" s="61">
        <v>36</v>
      </c>
      <c r="F431" s="61">
        <v>71.900000000000006</v>
      </c>
      <c r="G431" s="63">
        <v>1.2817427201830711</v>
      </c>
      <c r="H431" s="63">
        <v>0.1765533</v>
      </c>
      <c r="I431" s="63">
        <v>0.2171429</v>
      </c>
      <c r="J431" s="63">
        <v>0.1201337</v>
      </c>
      <c r="K431" s="63">
        <v>1.7269799999999998E-2</v>
      </c>
      <c r="L431" s="63">
        <v>0.5986089</v>
      </c>
      <c r="M431" s="61">
        <v>611</v>
      </c>
      <c r="N431" s="63">
        <v>0.53109969999999995</v>
      </c>
      <c r="O431" s="61">
        <v>617</v>
      </c>
      <c r="P431" s="63">
        <v>0.59620640000000003</v>
      </c>
      <c r="Q431" s="61">
        <v>623</v>
      </c>
      <c r="R431" s="63">
        <v>0.62785820000000003</v>
      </c>
      <c r="S431" s="63">
        <v>0.65920939999999995</v>
      </c>
      <c r="T431" s="63">
        <v>0.69280140000000001</v>
      </c>
    </row>
    <row r="432" spans="1:20" x14ac:dyDescent="0.35">
      <c r="A432" s="61">
        <v>429</v>
      </c>
      <c r="B432" s="62" t="s">
        <v>481</v>
      </c>
      <c r="C432" s="62" t="s">
        <v>21</v>
      </c>
      <c r="D432" s="61">
        <v>40.299999999999997</v>
      </c>
      <c r="E432" s="61">
        <v>28.5</v>
      </c>
      <c r="F432" s="61">
        <v>71.400000000000006</v>
      </c>
      <c r="G432" s="63">
        <v>3.3140366209187628</v>
      </c>
      <c r="H432" s="63">
        <v>0.1553515</v>
      </c>
      <c r="I432" s="63">
        <v>0.1719048</v>
      </c>
      <c r="J432" s="63">
        <v>0.11929819999999999</v>
      </c>
      <c r="K432" s="63">
        <v>4.4658700000000003E-2</v>
      </c>
      <c r="L432" s="63">
        <v>0.53034239999999999</v>
      </c>
      <c r="M432" s="61">
        <v>554</v>
      </c>
      <c r="N432" s="63">
        <v>0.49121320000000002</v>
      </c>
      <c r="O432" s="61">
        <v>582</v>
      </c>
      <c r="P432" s="63">
        <v>0.51678279999999999</v>
      </c>
      <c r="Q432" s="61">
        <v>539</v>
      </c>
      <c r="R432" s="63">
        <v>0.53178530000000002</v>
      </c>
      <c r="S432" s="63">
        <v>0.54605910000000002</v>
      </c>
      <c r="T432" s="63">
        <v>0.55996440000000003</v>
      </c>
    </row>
    <row r="433" spans="1:20" x14ac:dyDescent="0.35">
      <c r="A433" s="61">
        <v>430</v>
      </c>
      <c r="B433" s="62" t="s">
        <v>482</v>
      </c>
      <c r="C433" s="62" t="s">
        <v>21</v>
      </c>
      <c r="D433" s="61">
        <v>45.7</v>
      </c>
      <c r="E433" s="61">
        <v>32.5</v>
      </c>
      <c r="F433" s="61">
        <v>72.2</v>
      </c>
      <c r="G433" s="63">
        <v>2.1690848829283094</v>
      </c>
      <c r="H433" s="63">
        <v>0.17616780000000001</v>
      </c>
      <c r="I433" s="63">
        <v>0.1960317</v>
      </c>
      <c r="J433" s="63">
        <v>0.1206349</v>
      </c>
      <c r="K433" s="63">
        <v>2.92778E-2</v>
      </c>
      <c r="L433" s="63">
        <v>0.57668039999999998</v>
      </c>
      <c r="M433" s="61">
        <v>602</v>
      </c>
      <c r="N433" s="63">
        <v>0.52211229999999997</v>
      </c>
      <c r="O433" s="61">
        <v>612</v>
      </c>
      <c r="P433" s="63">
        <v>0.56940179999999996</v>
      </c>
      <c r="Q433" s="61">
        <v>608</v>
      </c>
      <c r="R433" s="63">
        <v>0.59374850000000001</v>
      </c>
      <c r="S433" s="63">
        <v>0.61618269999999997</v>
      </c>
      <c r="T433" s="63">
        <v>0.63679330000000001</v>
      </c>
    </row>
    <row r="434" spans="1:20" x14ac:dyDescent="0.35">
      <c r="A434" s="61">
        <v>431</v>
      </c>
      <c r="B434" s="62" t="s">
        <v>483</v>
      </c>
      <c r="C434" s="62" t="s">
        <v>22</v>
      </c>
      <c r="D434" s="61">
        <v>22.4</v>
      </c>
      <c r="E434" s="61">
        <v>15.5</v>
      </c>
      <c r="F434" s="61">
        <v>71.5</v>
      </c>
      <c r="G434" s="63">
        <v>1.4270376401127012</v>
      </c>
      <c r="H434" s="63">
        <v>8.6349200000000001E-2</v>
      </c>
      <c r="I434" s="63">
        <v>9.3492099999999995E-2</v>
      </c>
      <c r="J434" s="63">
        <v>0.1194653</v>
      </c>
      <c r="K434" s="63">
        <v>1.9293600000000001E-2</v>
      </c>
      <c r="L434" s="63">
        <v>0.36727559999999998</v>
      </c>
      <c r="M434" s="61">
        <v>174</v>
      </c>
      <c r="N434" s="63">
        <v>0.3186002</v>
      </c>
      <c r="O434" s="61">
        <v>130</v>
      </c>
      <c r="P434" s="63">
        <v>0.3432402</v>
      </c>
      <c r="Q434" s="61">
        <v>126</v>
      </c>
      <c r="R434" s="63">
        <v>0.3557034</v>
      </c>
      <c r="S434" s="63">
        <v>0.36689430000000001</v>
      </c>
      <c r="T434" s="63">
        <v>0.381027</v>
      </c>
    </row>
    <row r="435" spans="1:20" x14ac:dyDescent="0.35">
      <c r="A435" s="61">
        <v>432</v>
      </c>
      <c r="B435" s="62" t="s">
        <v>484</v>
      </c>
      <c r="C435" s="62" t="s">
        <v>22</v>
      </c>
      <c r="D435" s="61">
        <v>20.8</v>
      </c>
      <c r="E435" s="61">
        <v>18</v>
      </c>
      <c r="F435" s="61">
        <v>67.2</v>
      </c>
      <c r="G435" s="63">
        <v>3.8950434509225889</v>
      </c>
      <c r="H435" s="63">
        <v>8.01814E-2</v>
      </c>
      <c r="I435" s="63">
        <v>0.1085714</v>
      </c>
      <c r="J435" s="63">
        <v>0.1122807</v>
      </c>
      <c r="K435" s="63">
        <v>5.2619100000000002E-2</v>
      </c>
      <c r="L435" s="63">
        <v>0.383272</v>
      </c>
      <c r="M435" s="61">
        <v>220</v>
      </c>
      <c r="N435" s="63">
        <v>0.35365259999999998</v>
      </c>
      <c r="O435" s="61">
        <v>208</v>
      </c>
      <c r="P435" s="63">
        <v>0.35822359999999998</v>
      </c>
      <c r="Q435" s="61">
        <v>153</v>
      </c>
      <c r="R435" s="63">
        <v>0.36241780000000001</v>
      </c>
      <c r="S435" s="63">
        <v>0.36763790000000002</v>
      </c>
      <c r="T435" s="63">
        <v>0.37427959999999999</v>
      </c>
    </row>
    <row r="436" spans="1:20" x14ac:dyDescent="0.35">
      <c r="A436" s="61">
        <v>433</v>
      </c>
      <c r="B436" s="62" t="s">
        <v>485</v>
      </c>
      <c r="C436" s="62" t="s">
        <v>22</v>
      </c>
      <c r="D436" s="61">
        <v>29.3</v>
      </c>
      <c r="E436" s="61">
        <v>17.3</v>
      </c>
      <c r="F436" s="61">
        <v>60</v>
      </c>
      <c r="G436" s="63">
        <v>3.0264018902919783</v>
      </c>
      <c r="H436" s="63">
        <v>0.1129478</v>
      </c>
      <c r="I436" s="63">
        <v>0.1043492</v>
      </c>
      <c r="J436" s="63">
        <v>0.1002506</v>
      </c>
      <c r="K436" s="63">
        <v>4.0881000000000001E-2</v>
      </c>
      <c r="L436" s="63">
        <v>0.37949529999999998</v>
      </c>
      <c r="M436" s="61">
        <v>208</v>
      </c>
      <c r="N436" s="63">
        <v>0.35842859999999999</v>
      </c>
      <c r="O436" s="61">
        <v>225</v>
      </c>
      <c r="P436" s="63">
        <v>0.36756519999999998</v>
      </c>
      <c r="Q436" s="61">
        <v>180</v>
      </c>
      <c r="R436" s="63">
        <v>0.37277840000000001</v>
      </c>
      <c r="S436" s="63">
        <v>0.3759692</v>
      </c>
      <c r="T436" s="63">
        <v>0.37665029999999999</v>
      </c>
    </row>
    <row r="437" spans="1:20" x14ac:dyDescent="0.35">
      <c r="A437" s="61">
        <v>434</v>
      </c>
      <c r="B437" s="62" t="s">
        <v>486</v>
      </c>
      <c r="C437" s="62" t="s">
        <v>22</v>
      </c>
      <c r="D437" s="61">
        <v>25.7</v>
      </c>
      <c r="E437" s="61">
        <v>16.7</v>
      </c>
      <c r="F437" s="61">
        <v>59.7</v>
      </c>
      <c r="G437" s="63">
        <v>0</v>
      </c>
      <c r="H437" s="63">
        <v>9.90703E-2</v>
      </c>
      <c r="I437" s="63">
        <v>0.10073020000000001</v>
      </c>
      <c r="J437" s="63">
        <v>9.9749400000000002E-2</v>
      </c>
      <c r="K437" s="63">
        <v>0</v>
      </c>
      <c r="L437" s="63">
        <v>0.33180949999999998</v>
      </c>
      <c r="M437" s="61">
        <v>114</v>
      </c>
      <c r="N437" s="63">
        <v>0.29954979999999998</v>
      </c>
      <c r="O437" s="61">
        <v>91</v>
      </c>
      <c r="P437" s="63">
        <v>0.33802700000000002</v>
      </c>
      <c r="Q437" s="61">
        <v>119</v>
      </c>
      <c r="R437" s="63">
        <v>0.34860920000000001</v>
      </c>
      <c r="S437" s="63">
        <v>0.35271209999999997</v>
      </c>
      <c r="T437" s="63">
        <v>0.35135539999999998</v>
      </c>
    </row>
    <row r="438" spans="1:20" x14ac:dyDescent="0.35">
      <c r="A438" s="61">
        <v>435</v>
      </c>
      <c r="B438" s="62" t="s">
        <v>487</v>
      </c>
      <c r="C438" s="62" t="s">
        <v>22</v>
      </c>
      <c r="D438" s="61">
        <v>27.3</v>
      </c>
      <c r="E438" s="61">
        <v>18</v>
      </c>
      <c r="F438" s="61">
        <v>51.4</v>
      </c>
      <c r="G438" s="63">
        <v>1.0703890762339563</v>
      </c>
      <c r="H438" s="63">
        <v>0.1052381</v>
      </c>
      <c r="I438" s="63">
        <v>0.1085714</v>
      </c>
      <c r="J438" s="63">
        <v>8.5881399999999997E-2</v>
      </c>
      <c r="K438" s="63">
        <v>1.44365E-2</v>
      </c>
      <c r="L438" s="63">
        <v>0.33397979999999999</v>
      </c>
      <c r="M438" s="61">
        <v>117</v>
      </c>
      <c r="N438" s="63">
        <v>0.3141274</v>
      </c>
      <c r="O438" s="61">
        <v>117</v>
      </c>
      <c r="P438" s="63">
        <v>0.34103889999999998</v>
      </c>
      <c r="Q438" s="61">
        <v>122</v>
      </c>
      <c r="R438" s="63">
        <v>0.35225659999999998</v>
      </c>
      <c r="S438" s="63">
        <v>0.35927690000000001</v>
      </c>
      <c r="T438" s="63">
        <v>0.36350369999999999</v>
      </c>
    </row>
    <row r="439" spans="1:20" x14ac:dyDescent="0.35">
      <c r="A439" s="61">
        <v>436</v>
      </c>
      <c r="B439" s="62" t="s">
        <v>488</v>
      </c>
      <c r="C439" s="62" t="s">
        <v>22</v>
      </c>
      <c r="D439" s="61">
        <v>18.7</v>
      </c>
      <c r="E439" s="61">
        <v>14.2</v>
      </c>
      <c r="F439" s="61">
        <v>62.9</v>
      </c>
      <c r="G439" s="63">
        <v>1.9529994847338954</v>
      </c>
      <c r="H439" s="63">
        <v>7.2086200000000003E-2</v>
      </c>
      <c r="I439" s="63">
        <v>8.5650799999999999E-2</v>
      </c>
      <c r="J439" s="63">
        <v>0.1050961</v>
      </c>
      <c r="K439" s="63">
        <v>2.63095E-2</v>
      </c>
      <c r="L439" s="63">
        <v>0.31922840000000002</v>
      </c>
      <c r="M439" s="61">
        <v>91</v>
      </c>
      <c r="N439" s="63">
        <v>0.28914250000000002</v>
      </c>
      <c r="O439" s="61">
        <v>73</v>
      </c>
      <c r="P439" s="63">
        <v>0.30448530000000001</v>
      </c>
      <c r="Q439" s="61">
        <v>65</v>
      </c>
      <c r="R439" s="63">
        <v>0.31399569999999999</v>
      </c>
      <c r="S439" s="63">
        <v>0.32368550000000001</v>
      </c>
      <c r="T439" s="63">
        <v>0.33599950000000001</v>
      </c>
    </row>
    <row r="440" spans="1:20" x14ac:dyDescent="0.35">
      <c r="A440" s="61">
        <v>437</v>
      </c>
      <c r="B440" s="62" t="s">
        <v>489</v>
      </c>
      <c r="C440" s="62" t="s">
        <v>22</v>
      </c>
      <c r="D440" s="61">
        <v>30.1</v>
      </c>
      <c r="E440" s="61">
        <v>17.8</v>
      </c>
      <c r="F440" s="61">
        <v>60.8</v>
      </c>
      <c r="G440" s="63">
        <v>0</v>
      </c>
      <c r="H440" s="63">
        <v>0.1160318</v>
      </c>
      <c r="I440" s="63">
        <v>0.1073651</v>
      </c>
      <c r="J440" s="63">
        <v>0.10158730000000001</v>
      </c>
      <c r="K440" s="63">
        <v>0</v>
      </c>
      <c r="L440" s="63">
        <v>0.360178</v>
      </c>
      <c r="M440" s="61">
        <v>161</v>
      </c>
      <c r="N440" s="63">
        <v>0.3249841</v>
      </c>
      <c r="O440" s="61">
        <v>143</v>
      </c>
      <c r="P440" s="63">
        <v>0.36726989999999998</v>
      </c>
      <c r="Q440" s="61">
        <v>178</v>
      </c>
      <c r="R440" s="63">
        <v>0.37929649999999998</v>
      </c>
      <c r="S440" s="63">
        <v>0.38492989999999999</v>
      </c>
      <c r="T440" s="63">
        <v>0.38622859999999998</v>
      </c>
    </row>
    <row r="441" spans="1:20" x14ac:dyDescent="0.35">
      <c r="A441" s="61">
        <v>438</v>
      </c>
      <c r="B441" s="62" t="s">
        <v>490</v>
      </c>
      <c r="C441" s="62" t="s">
        <v>22</v>
      </c>
      <c r="D441" s="61">
        <v>28.6</v>
      </c>
      <c r="E441" s="61">
        <v>20</v>
      </c>
      <c r="F441" s="61">
        <v>50.4</v>
      </c>
      <c r="G441" s="63">
        <v>4.3170036609006095</v>
      </c>
      <c r="H441" s="63">
        <v>0.1102494</v>
      </c>
      <c r="I441" s="63">
        <v>0.1206349</v>
      </c>
      <c r="J441" s="63">
        <v>8.4210499999999994E-2</v>
      </c>
      <c r="K441" s="63">
        <v>5.8285700000000003E-2</v>
      </c>
      <c r="L441" s="63">
        <v>0.38212590000000002</v>
      </c>
      <c r="M441" s="61">
        <v>217</v>
      </c>
      <c r="N441" s="63">
        <v>0.37338060000000001</v>
      </c>
      <c r="O441" s="61">
        <v>262</v>
      </c>
      <c r="P441" s="63">
        <v>0.37694929999999999</v>
      </c>
      <c r="Q441" s="61">
        <v>199</v>
      </c>
      <c r="R441" s="63">
        <v>0.38069120000000001</v>
      </c>
      <c r="S441" s="63">
        <v>0.38597029999999999</v>
      </c>
      <c r="T441" s="63">
        <v>0.39422380000000001</v>
      </c>
    </row>
    <row r="442" spans="1:20" x14ac:dyDescent="0.35">
      <c r="A442" s="61">
        <v>439</v>
      </c>
      <c r="B442" s="62" t="s">
        <v>491</v>
      </c>
      <c r="C442" s="62" t="s">
        <v>22</v>
      </c>
      <c r="D442" s="61">
        <v>28.3</v>
      </c>
      <c r="E442" s="61">
        <v>21.9</v>
      </c>
      <c r="F442" s="61">
        <v>46.4</v>
      </c>
      <c r="G442" s="63">
        <v>1.1543228456834154</v>
      </c>
      <c r="H442" s="63">
        <v>0.109093</v>
      </c>
      <c r="I442" s="63">
        <v>0.1320952</v>
      </c>
      <c r="J442" s="63">
        <v>7.7527200000000004E-2</v>
      </c>
      <c r="K442" s="63">
        <v>1.5515899999999999E-2</v>
      </c>
      <c r="L442" s="63">
        <v>0.35334100000000002</v>
      </c>
      <c r="M442" s="61">
        <v>148</v>
      </c>
      <c r="N442" s="63">
        <v>0.33423120000000001</v>
      </c>
      <c r="O442" s="61">
        <v>161</v>
      </c>
      <c r="P442" s="63">
        <v>0.36878030000000001</v>
      </c>
      <c r="Q442" s="61">
        <v>185</v>
      </c>
      <c r="R442" s="63">
        <v>0.3865364</v>
      </c>
      <c r="S442" s="63">
        <v>0.40364440000000001</v>
      </c>
      <c r="T442" s="63">
        <v>0.42232310000000001</v>
      </c>
    </row>
    <row r="443" spans="1:20" x14ac:dyDescent="0.35">
      <c r="A443" s="61">
        <v>440</v>
      </c>
      <c r="B443" s="62" t="s">
        <v>492</v>
      </c>
      <c r="C443" s="62" t="s">
        <v>22</v>
      </c>
      <c r="D443" s="61">
        <v>31.5</v>
      </c>
      <c r="E443" s="61">
        <v>16</v>
      </c>
      <c r="F443" s="61">
        <v>63.9</v>
      </c>
      <c r="G443" s="63">
        <v>1.9490071776540674</v>
      </c>
      <c r="H443" s="63">
        <v>0.1214286</v>
      </c>
      <c r="I443" s="63">
        <v>9.6507899999999994E-2</v>
      </c>
      <c r="J443" s="63">
        <v>0.1067669</v>
      </c>
      <c r="K443" s="63">
        <v>2.63095E-2</v>
      </c>
      <c r="L443" s="63">
        <v>0.38280059999999999</v>
      </c>
      <c r="M443" s="61">
        <v>218</v>
      </c>
      <c r="N443" s="63">
        <v>0.35101290000000002</v>
      </c>
      <c r="O443" s="61">
        <v>202</v>
      </c>
      <c r="P443" s="63">
        <v>0.37160979999999999</v>
      </c>
      <c r="Q443" s="61">
        <v>192</v>
      </c>
      <c r="R443" s="63">
        <v>0.3817874</v>
      </c>
      <c r="S443" s="63">
        <v>0.38907950000000002</v>
      </c>
      <c r="T443" s="63">
        <v>0.39518530000000002</v>
      </c>
    </row>
    <row r="444" spans="1:20" x14ac:dyDescent="0.35">
      <c r="A444" s="61">
        <v>441</v>
      </c>
      <c r="B444" s="62" t="s">
        <v>493</v>
      </c>
      <c r="C444" s="62" t="s">
        <v>22</v>
      </c>
      <c r="D444" s="61">
        <v>34.799999999999997</v>
      </c>
      <c r="E444" s="61">
        <v>22.6</v>
      </c>
      <c r="F444" s="61">
        <v>60.6</v>
      </c>
      <c r="G444" s="63">
        <v>0.673262377993745</v>
      </c>
      <c r="H444" s="63">
        <v>0.13414970000000001</v>
      </c>
      <c r="I444" s="63">
        <v>0.13631750000000001</v>
      </c>
      <c r="J444" s="63">
        <v>0.1012531</v>
      </c>
      <c r="K444" s="63">
        <v>9.0396999999999995E-3</v>
      </c>
      <c r="L444" s="63">
        <v>0.4156977</v>
      </c>
      <c r="M444" s="61">
        <v>281</v>
      </c>
      <c r="N444" s="63">
        <v>0.38075989999999998</v>
      </c>
      <c r="O444" s="61">
        <v>283</v>
      </c>
      <c r="P444" s="63">
        <v>0.42332799999999998</v>
      </c>
      <c r="Q444" s="61">
        <v>306</v>
      </c>
      <c r="R444" s="63">
        <v>0.43941770000000002</v>
      </c>
      <c r="S444" s="63">
        <v>0.45041140000000002</v>
      </c>
      <c r="T444" s="63">
        <v>0.45823770000000003</v>
      </c>
    </row>
    <row r="445" spans="1:20" x14ac:dyDescent="0.35">
      <c r="A445" s="61">
        <v>442</v>
      </c>
      <c r="B445" s="62" t="s">
        <v>494</v>
      </c>
      <c r="C445" s="62" t="s">
        <v>22</v>
      </c>
      <c r="D445" s="61">
        <v>24.7</v>
      </c>
      <c r="E445" s="61">
        <v>10.4</v>
      </c>
      <c r="F445" s="61">
        <v>44.6</v>
      </c>
      <c r="G445" s="63">
        <v>6.0071908662847546</v>
      </c>
      <c r="H445" s="63">
        <v>9.5215400000000006E-2</v>
      </c>
      <c r="I445" s="63">
        <v>6.27302E-2</v>
      </c>
      <c r="J445" s="63">
        <v>7.4519600000000005E-2</v>
      </c>
      <c r="K445" s="63">
        <v>8.1087300000000001E-2</v>
      </c>
      <c r="L445" s="63">
        <v>0.31942359999999997</v>
      </c>
      <c r="M445" s="61">
        <v>92</v>
      </c>
      <c r="N445" s="63">
        <v>0.31355250000000001</v>
      </c>
      <c r="O445" s="61">
        <v>116</v>
      </c>
      <c r="P445" s="63">
        <v>0.3098301</v>
      </c>
      <c r="Q445" s="61">
        <v>74</v>
      </c>
      <c r="R445" s="63">
        <v>0.30789260000000002</v>
      </c>
      <c r="S445" s="63">
        <v>0.30583270000000001</v>
      </c>
      <c r="T445" s="63">
        <v>0.30815799999999999</v>
      </c>
    </row>
    <row r="446" spans="1:20" x14ac:dyDescent="0.35">
      <c r="A446" s="61">
        <v>443</v>
      </c>
      <c r="B446" s="62" t="s">
        <v>495</v>
      </c>
      <c r="C446" s="62" t="s">
        <v>22</v>
      </c>
      <c r="D446" s="61">
        <v>29.6</v>
      </c>
      <c r="E446" s="61">
        <v>16.100000000000001</v>
      </c>
      <c r="F446" s="61">
        <v>52.4</v>
      </c>
      <c r="G446" s="63">
        <v>3.4039027786958429</v>
      </c>
      <c r="H446" s="63">
        <v>0.11410430000000001</v>
      </c>
      <c r="I446" s="63">
        <v>9.7111100000000006E-2</v>
      </c>
      <c r="J446" s="63">
        <v>8.7552199999999997E-2</v>
      </c>
      <c r="K446" s="63">
        <v>4.5872999999999997E-2</v>
      </c>
      <c r="L446" s="63">
        <v>0.35796099999999997</v>
      </c>
      <c r="M446" s="61">
        <v>157</v>
      </c>
      <c r="N446" s="63">
        <v>0.34464060000000002</v>
      </c>
      <c r="O446" s="61">
        <v>183</v>
      </c>
      <c r="P446" s="63">
        <v>0.35082950000000002</v>
      </c>
      <c r="Q446" s="61">
        <v>143</v>
      </c>
      <c r="R446" s="63">
        <v>0.35554910000000001</v>
      </c>
      <c r="S446" s="63">
        <v>0.3607165</v>
      </c>
      <c r="T446" s="63">
        <v>0.368371</v>
      </c>
    </row>
    <row r="447" spans="1:20" x14ac:dyDescent="0.35">
      <c r="A447" s="61">
        <v>444</v>
      </c>
      <c r="B447" s="62" t="s">
        <v>496</v>
      </c>
      <c r="C447" s="62" t="s">
        <v>22</v>
      </c>
      <c r="D447" s="61">
        <v>17.600000000000001</v>
      </c>
      <c r="E447" s="61">
        <v>12.1</v>
      </c>
      <c r="F447" s="61">
        <v>49.3</v>
      </c>
      <c r="G447" s="63">
        <v>3.3893315793790055</v>
      </c>
      <c r="H447" s="63">
        <v>6.7845799999999998E-2</v>
      </c>
      <c r="I447" s="63">
        <v>7.2984099999999996E-2</v>
      </c>
      <c r="J447" s="63">
        <v>8.2372600000000004E-2</v>
      </c>
      <c r="K447" s="63">
        <v>4.5738099999999997E-2</v>
      </c>
      <c r="L447" s="63">
        <v>0.27962009999999998</v>
      </c>
      <c r="M447" s="61">
        <v>45</v>
      </c>
      <c r="N447" s="63">
        <v>0.26894059999999997</v>
      </c>
      <c r="O447" s="61">
        <v>48</v>
      </c>
      <c r="P447" s="63">
        <v>0.26803529999999998</v>
      </c>
      <c r="Q447" s="61">
        <v>32</v>
      </c>
      <c r="R447" s="63">
        <v>0.26797559999999998</v>
      </c>
      <c r="S447" s="63">
        <v>0.26768900000000001</v>
      </c>
      <c r="T447" s="63">
        <v>0.26937290000000003</v>
      </c>
    </row>
    <row r="448" spans="1:20" x14ac:dyDescent="0.35">
      <c r="A448" s="61">
        <v>445</v>
      </c>
      <c r="B448" s="62" t="s">
        <v>497</v>
      </c>
      <c r="C448" s="62" t="s">
        <v>22</v>
      </c>
      <c r="D448" s="61">
        <v>22.4</v>
      </c>
      <c r="E448" s="61">
        <v>10.7</v>
      </c>
      <c r="F448" s="61">
        <v>45</v>
      </c>
      <c r="G448" s="63">
        <v>0</v>
      </c>
      <c r="H448" s="63">
        <v>8.6349200000000001E-2</v>
      </c>
      <c r="I448" s="63">
        <v>6.4539700000000005E-2</v>
      </c>
      <c r="J448" s="63">
        <v>7.5188000000000005E-2</v>
      </c>
      <c r="K448" s="63">
        <v>0</v>
      </c>
      <c r="L448" s="63">
        <v>0.2431355</v>
      </c>
      <c r="M448" s="61">
        <v>22</v>
      </c>
      <c r="N448" s="63">
        <v>0.2260769</v>
      </c>
      <c r="O448" s="61">
        <v>18</v>
      </c>
      <c r="P448" s="63">
        <v>0.25688519999999998</v>
      </c>
      <c r="Q448" s="61">
        <v>25</v>
      </c>
      <c r="R448" s="63">
        <v>0.26678940000000001</v>
      </c>
      <c r="S448" s="63">
        <v>0.27331699999999998</v>
      </c>
      <c r="T448" s="63">
        <v>0.27952050000000001</v>
      </c>
    </row>
    <row r="449" spans="1:20" x14ac:dyDescent="0.35">
      <c r="A449" s="61">
        <v>446</v>
      </c>
      <c r="B449" s="62" t="s">
        <v>498</v>
      </c>
      <c r="C449" s="62" t="s">
        <v>22</v>
      </c>
      <c r="D449" s="61">
        <v>23.2</v>
      </c>
      <c r="E449" s="61">
        <v>9.5</v>
      </c>
      <c r="F449" s="61">
        <v>53.3</v>
      </c>
      <c r="G449" s="63">
        <v>2.3611301620991698</v>
      </c>
      <c r="H449" s="63">
        <v>8.9433100000000001E-2</v>
      </c>
      <c r="I449" s="63">
        <v>5.7301600000000001E-2</v>
      </c>
      <c r="J449" s="63">
        <v>8.9055999999999996E-2</v>
      </c>
      <c r="K449" s="63">
        <v>3.1841300000000003E-2</v>
      </c>
      <c r="L449" s="63">
        <v>0.28592610000000002</v>
      </c>
      <c r="M449" s="61">
        <v>55</v>
      </c>
      <c r="N449" s="63">
        <v>0.26763189999999998</v>
      </c>
      <c r="O449" s="61">
        <v>46</v>
      </c>
      <c r="P449" s="63">
        <v>0.27796749999999998</v>
      </c>
      <c r="Q449" s="61">
        <v>39</v>
      </c>
      <c r="R449" s="63">
        <v>0.28563519999999998</v>
      </c>
      <c r="S449" s="63">
        <v>0.2939351</v>
      </c>
      <c r="T449" s="63">
        <v>0.30168050000000002</v>
      </c>
    </row>
    <row r="450" spans="1:20" x14ac:dyDescent="0.35">
      <c r="A450" s="61">
        <v>447</v>
      </c>
      <c r="B450" s="62" t="s">
        <v>499</v>
      </c>
      <c r="C450" s="62" t="s">
        <v>22</v>
      </c>
      <c r="D450" s="61">
        <v>19</v>
      </c>
      <c r="E450" s="61">
        <v>14.4</v>
      </c>
      <c r="F450" s="61">
        <v>69.599999999999994</v>
      </c>
      <c r="G450" s="63">
        <v>5.5085989754636886</v>
      </c>
      <c r="H450" s="63">
        <v>7.3242600000000005E-2</v>
      </c>
      <c r="I450" s="63">
        <v>8.6857100000000007E-2</v>
      </c>
      <c r="J450" s="63">
        <v>0.1162907</v>
      </c>
      <c r="K450" s="63">
        <v>7.4341299999999999E-2</v>
      </c>
      <c r="L450" s="63">
        <v>0.38383529999999999</v>
      </c>
      <c r="M450" s="61">
        <v>222</v>
      </c>
      <c r="N450" s="63">
        <v>0.35073179999999998</v>
      </c>
      <c r="O450" s="61">
        <v>201</v>
      </c>
      <c r="P450" s="63">
        <v>0.3494041</v>
      </c>
      <c r="Q450" s="61">
        <v>136</v>
      </c>
      <c r="R450" s="63">
        <v>0.35034009999999999</v>
      </c>
      <c r="S450" s="63">
        <v>0.35458719999999999</v>
      </c>
      <c r="T450" s="63">
        <v>0.36922519999999998</v>
      </c>
    </row>
    <row r="451" spans="1:20" x14ac:dyDescent="0.35">
      <c r="A451" s="61">
        <v>448</v>
      </c>
      <c r="B451" s="62" t="s">
        <v>500</v>
      </c>
      <c r="C451" s="62" t="s">
        <v>22</v>
      </c>
      <c r="D451" s="61">
        <v>24.1</v>
      </c>
      <c r="E451" s="61">
        <v>9.9</v>
      </c>
      <c r="F451" s="61">
        <v>66.7</v>
      </c>
      <c r="G451" s="63">
        <v>3.3486127971693391</v>
      </c>
      <c r="H451" s="63">
        <v>9.2902499999999999E-2</v>
      </c>
      <c r="I451" s="63">
        <v>5.9714299999999998E-2</v>
      </c>
      <c r="J451" s="63">
        <v>0.1114453</v>
      </c>
      <c r="K451" s="63">
        <v>4.51984E-2</v>
      </c>
      <c r="L451" s="63">
        <v>0.34434320000000002</v>
      </c>
      <c r="M451" s="61">
        <v>133</v>
      </c>
      <c r="N451" s="63">
        <v>0.30926049999999999</v>
      </c>
      <c r="O451" s="61">
        <v>101</v>
      </c>
      <c r="P451" s="63">
        <v>0.31912420000000002</v>
      </c>
      <c r="Q451" s="61">
        <v>87</v>
      </c>
      <c r="R451" s="63">
        <v>0.3281676</v>
      </c>
      <c r="S451" s="63">
        <v>0.34072409999999997</v>
      </c>
      <c r="T451" s="63">
        <v>0.35666209999999998</v>
      </c>
    </row>
    <row r="452" spans="1:20" x14ac:dyDescent="0.35">
      <c r="A452" s="61">
        <v>449</v>
      </c>
      <c r="B452" s="62" t="s">
        <v>501</v>
      </c>
      <c r="C452" s="62" t="s">
        <v>22</v>
      </c>
      <c r="D452" s="61">
        <v>23.3</v>
      </c>
      <c r="E452" s="61">
        <v>15.7</v>
      </c>
      <c r="F452" s="61">
        <v>76.2</v>
      </c>
      <c r="G452" s="63">
        <v>1.1121963184854906</v>
      </c>
      <c r="H452" s="63">
        <v>8.9818599999999998E-2</v>
      </c>
      <c r="I452" s="63">
        <v>9.4698400000000002E-2</v>
      </c>
      <c r="J452" s="63">
        <v>0.1273183</v>
      </c>
      <c r="K452" s="63">
        <v>1.49762E-2</v>
      </c>
      <c r="L452" s="63">
        <v>0.39069350000000003</v>
      </c>
      <c r="M452" s="61">
        <v>236</v>
      </c>
      <c r="N452" s="63">
        <v>0.32681149999999998</v>
      </c>
      <c r="O452" s="61">
        <v>147</v>
      </c>
      <c r="P452" s="63">
        <v>0.35756640000000001</v>
      </c>
      <c r="Q452" s="61">
        <v>151</v>
      </c>
      <c r="R452" s="63">
        <v>0.37237100000000001</v>
      </c>
      <c r="S452" s="63">
        <v>0.38625409999999999</v>
      </c>
      <c r="T452" s="63">
        <v>0.40450429999999998</v>
      </c>
    </row>
    <row r="453" spans="1:20" x14ac:dyDescent="0.35">
      <c r="A453" s="61">
        <v>450</v>
      </c>
      <c r="B453" s="62" t="s">
        <v>502</v>
      </c>
      <c r="C453" s="62" t="s">
        <v>22</v>
      </c>
      <c r="D453" s="61">
        <v>24.6</v>
      </c>
      <c r="E453" s="61">
        <v>11.8</v>
      </c>
      <c r="F453" s="61">
        <v>51.5</v>
      </c>
      <c r="G453" s="63">
        <v>4.3370886195780596</v>
      </c>
      <c r="H453" s="63">
        <v>9.4829899999999995E-2</v>
      </c>
      <c r="I453" s="63">
        <v>7.1174600000000005E-2</v>
      </c>
      <c r="J453" s="63">
        <v>8.60485E-2</v>
      </c>
      <c r="K453" s="63">
        <v>5.8555599999999999E-2</v>
      </c>
      <c r="L453" s="63">
        <v>0.32159860000000001</v>
      </c>
      <c r="M453" s="61">
        <v>98</v>
      </c>
      <c r="N453" s="63">
        <v>0.31060860000000001</v>
      </c>
      <c r="O453" s="61">
        <v>105</v>
      </c>
      <c r="P453" s="63">
        <v>0.308361</v>
      </c>
      <c r="Q453" s="61">
        <v>72</v>
      </c>
      <c r="R453" s="63">
        <v>0.30760280000000001</v>
      </c>
      <c r="S453" s="63">
        <v>0.30708059999999998</v>
      </c>
      <c r="T453" s="63">
        <v>0.31008000000000002</v>
      </c>
    </row>
    <row r="454" spans="1:20" x14ac:dyDescent="0.35">
      <c r="A454" s="61">
        <v>451</v>
      </c>
      <c r="B454" s="62" t="s">
        <v>503</v>
      </c>
      <c r="C454" s="62" t="s">
        <v>693</v>
      </c>
      <c r="D454" s="61">
        <v>32</v>
      </c>
      <c r="E454" s="61">
        <v>17.100000000000001</v>
      </c>
      <c r="F454" s="61">
        <v>38.200000000000003</v>
      </c>
      <c r="G454" s="63">
        <v>4.7300562205523891</v>
      </c>
      <c r="H454" s="63">
        <v>0.12335599999999999</v>
      </c>
      <c r="I454" s="63">
        <v>0.1031429</v>
      </c>
      <c r="J454" s="63">
        <v>6.38262E-2</v>
      </c>
      <c r="K454" s="63">
        <v>6.3817499999999999E-2</v>
      </c>
      <c r="L454" s="63">
        <v>0.3595178</v>
      </c>
      <c r="M454" s="61">
        <v>160</v>
      </c>
      <c r="N454" s="63">
        <v>0.35414250000000003</v>
      </c>
      <c r="O454" s="61">
        <v>210</v>
      </c>
      <c r="P454" s="63">
        <v>0.3603981</v>
      </c>
      <c r="Q454" s="61">
        <v>160</v>
      </c>
      <c r="R454" s="63">
        <v>0.36730479999999999</v>
      </c>
      <c r="S454" s="63">
        <v>0.37843090000000001</v>
      </c>
      <c r="T454" s="63">
        <v>0.39497169999999998</v>
      </c>
    </row>
    <row r="455" spans="1:20" x14ac:dyDescent="0.35">
      <c r="A455" s="61">
        <v>452</v>
      </c>
      <c r="B455" s="62" t="s">
        <v>49</v>
      </c>
      <c r="C455" s="62" t="s">
        <v>693</v>
      </c>
      <c r="D455" s="61">
        <v>24.1</v>
      </c>
      <c r="E455" s="61">
        <v>24.6</v>
      </c>
      <c r="F455" s="61">
        <v>44.6</v>
      </c>
      <c r="G455" s="63">
        <v>1.3614186546622429</v>
      </c>
      <c r="H455" s="63">
        <v>9.2902499999999999E-2</v>
      </c>
      <c r="I455" s="63">
        <v>0.14838100000000001</v>
      </c>
      <c r="J455" s="63">
        <v>7.4519600000000005E-2</v>
      </c>
      <c r="K455" s="63">
        <v>1.83492E-2</v>
      </c>
      <c r="L455" s="63">
        <v>0.354518</v>
      </c>
      <c r="M455" s="61">
        <v>153</v>
      </c>
      <c r="N455" s="63">
        <v>0.33415230000000001</v>
      </c>
      <c r="O455" s="61">
        <v>159</v>
      </c>
      <c r="P455" s="63">
        <v>0.3735967</v>
      </c>
      <c r="Q455" s="61">
        <v>195</v>
      </c>
      <c r="R455" s="63">
        <v>0.39925050000000001</v>
      </c>
      <c r="S455" s="63">
        <v>0.43098560000000002</v>
      </c>
      <c r="T455" s="63">
        <v>0.46818520000000002</v>
      </c>
    </row>
    <row r="456" spans="1:20" x14ac:dyDescent="0.35">
      <c r="A456" s="61">
        <v>453</v>
      </c>
      <c r="B456" s="62" t="s">
        <v>504</v>
      </c>
      <c r="C456" s="62" t="s">
        <v>693</v>
      </c>
      <c r="D456" s="61">
        <v>31.3</v>
      </c>
      <c r="E456" s="61">
        <v>6.3</v>
      </c>
      <c r="F456" s="61">
        <v>41.3</v>
      </c>
      <c r="G456" s="63">
        <v>15.00870273895843</v>
      </c>
      <c r="H456" s="63">
        <v>0.1206576</v>
      </c>
      <c r="I456" s="63">
        <v>3.7999999999999999E-2</v>
      </c>
      <c r="J456" s="63">
        <v>6.9005800000000006E-2</v>
      </c>
      <c r="K456" s="63">
        <v>0.2025159</v>
      </c>
      <c r="L456" s="63">
        <v>0.48609079999999999</v>
      </c>
      <c r="M456" s="61">
        <v>450</v>
      </c>
      <c r="N456" s="63">
        <v>0.43017929999999999</v>
      </c>
      <c r="O456" s="61">
        <v>430</v>
      </c>
      <c r="P456" s="63">
        <v>0.4857863</v>
      </c>
      <c r="Q456" s="61">
        <v>450</v>
      </c>
      <c r="R456" s="63">
        <v>0.52892680000000003</v>
      </c>
      <c r="S456" s="63">
        <v>0.58310059999999997</v>
      </c>
      <c r="T456" s="63">
        <v>0.63870380000000004</v>
      </c>
    </row>
    <row r="457" spans="1:20" x14ac:dyDescent="0.35">
      <c r="A457" s="61">
        <v>454</v>
      </c>
      <c r="B457" s="62" t="s">
        <v>505</v>
      </c>
      <c r="C457" s="62" t="s">
        <v>693</v>
      </c>
      <c r="D457" s="61">
        <v>19</v>
      </c>
      <c r="E457" s="61">
        <v>23.3</v>
      </c>
      <c r="F457" s="61">
        <v>48.4</v>
      </c>
      <c r="G457" s="63">
        <v>2.9685914940226223</v>
      </c>
      <c r="H457" s="63">
        <v>7.3242600000000005E-2</v>
      </c>
      <c r="I457" s="63">
        <v>0.14053969999999999</v>
      </c>
      <c r="J457" s="63">
        <v>8.0868800000000005E-2</v>
      </c>
      <c r="K457" s="63">
        <v>4.00714E-2</v>
      </c>
      <c r="L457" s="63">
        <v>0.35020119999999999</v>
      </c>
      <c r="M457" s="61">
        <v>141</v>
      </c>
      <c r="N457" s="63">
        <v>0.33472259999999998</v>
      </c>
      <c r="O457" s="61">
        <v>162</v>
      </c>
      <c r="P457" s="63">
        <v>0.35645349999999998</v>
      </c>
      <c r="Q457" s="61">
        <v>150</v>
      </c>
      <c r="R457" s="63">
        <v>0.37644549999999999</v>
      </c>
      <c r="S457" s="63">
        <v>0.4064005</v>
      </c>
      <c r="T457" s="63">
        <v>0.44323180000000001</v>
      </c>
    </row>
    <row r="458" spans="1:20" x14ac:dyDescent="0.35">
      <c r="A458" s="61">
        <v>455</v>
      </c>
      <c r="B458" s="62" t="s">
        <v>506</v>
      </c>
      <c r="C458" s="62" t="s">
        <v>23</v>
      </c>
      <c r="D458" s="61">
        <v>29.1</v>
      </c>
      <c r="E458" s="61">
        <v>20.6</v>
      </c>
      <c r="F458" s="61">
        <v>40.200000000000003</v>
      </c>
      <c r="G458" s="63">
        <v>2.4202318303104309</v>
      </c>
      <c r="H458" s="63">
        <v>0.1121769</v>
      </c>
      <c r="I458" s="63">
        <v>0.124254</v>
      </c>
      <c r="J458" s="63">
        <v>6.7167900000000003E-2</v>
      </c>
      <c r="K458" s="63">
        <v>3.2650800000000001E-2</v>
      </c>
      <c r="L458" s="63">
        <v>0.34772399999999998</v>
      </c>
      <c r="M458" s="61">
        <v>137</v>
      </c>
      <c r="N458" s="63">
        <v>0.33624959999999998</v>
      </c>
      <c r="O458" s="61">
        <v>164</v>
      </c>
      <c r="P458" s="63">
        <v>0.358265</v>
      </c>
      <c r="Q458" s="61">
        <v>155</v>
      </c>
      <c r="R458" s="63">
        <v>0.37328080000000002</v>
      </c>
      <c r="S458" s="63">
        <v>0.38928259999999998</v>
      </c>
      <c r="T458" s="63">
        <v>0.40394089999999999</v>
      </c>
    </row>
    <row r="459" spans="1:20" x14ac:dyDescent="0.35">
      <c r="A459" s="61">
        <v>456</v>
      </c>
      <c r="B459" s="62" t="s">
        <v>507</v>
      </c>
      <c r="C459" s="62" t="s">
        <v>23</v>
      </c>
      <c r="D459" s="61">
        <v>35</v>
      </c>
      <c r="E459" s="61">
        <v>20.7</v>
      </c>
      <c r="F459" s="61">
        <v>46.2</v>
      </c>
      <c r="G459" s="63">
        <v>3.0692660330975881</v>
      </c>
      <c r="H459" s="63">
        <v>0.1349206</v>
      </c>
      <c r="I459" s="63">
        <v>0.1248571</v>
      </c>
      <c r="J459" s="63">
        <v>7.7192999999999998E-2</v>
      </c>
      <c r="K459" s="63">
        <v>4.1420600000000002E-2</v>
      </c>
      <c r="L459" s="63">
        <v>0.39281630000000001</v>
      </c>
      <c r="M459" s="61">
        <v>240</v>
      </c>
      <c r="N459" s="63">
        <v>0.37839139999999999</v>
      </c>
      <c r="O459" s="61">
        <v>273</v>
      </c>
      <c r="P459" s="63">
        <v>0.39800239999999998</v>
      </c>
      <c r="Q459" s="61">
        <v>247</v>
      </c>
      <c r="R459" s="63">
        <v>0.41201189999999999</v>
      </c>
      <c r="S459" s="63">
        <v>0.42749609999999999</v>
      </c>
      <c r="T459" s="63">
        <v>0.44181409999999999</v>
      </c>
    </row>
    <row r="460" spans="1:20" x14ac:dyDescent="0.35">
      <c r="A460" s="61">
        <v>457</v>
      </c>
      <c r="B460" s="62" t="s">
        <v>508</v>
      </c>
      <c r="C460" s="62" t="s">
        <v>23</v>
      </c>
      <c r="D460" s="61">
        <v>33.700000000000003</v>
      </c>
      <c r="E460" s="61">
        <v>24.4</v>
      </c>
      <c r="F460" s="61">
        <v>51.2</v>
      </c>
      <c r="G460" s="63">
        <v>5.1249785424956267</v>
      </c>
      <c r="H460" s="63">
        <v>0.12990930000000001</v>
      </c>
      <c r="I460" s="63">
        <v>0.14717459999999999</v>
      </c>
      <c r="J460" s="63">
        <v>8.5547200000000004E-2</v>
      </c>
      <c r="K460" s="63">
        <v>6.9079399999999999E-2</v>
      </c>
      <c r="L460" s="63">
        <v>0.4410985</v>
      </c>
      <c r="M460" s="61">
        <v>349</v>
      </c>
      <c r="N460" s="63">
        <v>0.4317105</v>
      </c>
      <c r="O460" s="61">
        <v>436</v>
      </c>
      <c r="P460" s="63">
        <v>0.43976860000000001</v>
      </c>
      <c r="Q460" s="61">
        <v>348</v>
      </c>
      <c r="R460" s="63">
        <v>0.4478086</v>
      </c>
      <c r="S460" s="63">
        <v>0.45984360000000002</v>
      </c>
      <c r="T460" s="63">
        <v>0.47594439999999999</v>
      </c>
    </row>
    <row r="461" spans="1:20" x14ac:dyDescent="0.35">
      <c r="A461" s="61">
        <v>458</v>
      </c>
      <c r="B461" s="62" t="s">
        <v>509</v>
      </c>
      <c r="C461" s="62" t="s">
        <v>23</v>
      </c>
      <c r="D461" s="61">
        <v>31.2</v>
      </c>
      <c r="E461" s="61">
        <v>21.7</v>
      </c>
      <c r="F461" s="61">
        <v>42.2</v>
      </c>
      <c r="G461" s="63">
        <v>2.9673413966055615</v>
      </c>
      <c r="H461" s="63">
        <v>0.12027210000000001</v>
      </c>
      <c r="I461" s="63">
        <v>0.1308889</v>
      </c>
      <c r="J461" s="63">
        <v>7.0509600000000006E-2</v>
      </c>
      <c r="K461" s="63">
        <v>4.00714E-2</v>
      </c>
      <c r="L461" s="63">
        <v>0.3734267</v>
      </c>
      <c r="M461" s="61">
        <v>189</v>
      </c>
      <c r="N461" s="63">
        <v>0.36174200000000001</v>
      </c>
      <c r="O461" s="61">
        <v>232</v>
      </c>
      <c r="P461" s="63">
        <v>0.38187399999999999</v>
      </c>
      <c r="Q461" s="61">
        <v>211</v>
      </c>
      <c r="R461" s="63">
        <v>0.3965166</v>
      </c>
      <c r="S461" s="63">
        <v>0.41282089999999999</v>
      </c>
      <c r="T461" s="63">
        <v>0.42763089999999998</v>
      </c>
    </row>
    <row r="462" spans="1:20" x14ac:dyDescent="0.35">
      <c r="A462" s="61">
        <v>459</v>
      </c>
      <c r="B462" s="62" t="s">
        <v>510</v>
      </c>
      <c r="C462" s="62" t="s">
        <v>23</v>
      </c>
      <c r="D462" s="61">
        <v>32.5</v>
      </c>
      <c r="E462" s="61">
        <v>13.6</v>
      </c>
      <c r="F462" s="61">
        <v>46.2</v>
      </c>
      <c r="G462" s="63">
        <v>2.7784638563086812</v>
      </c>
      <c r="H462" s="63">
        <v>0.12528339999999999</v>
      </c>
      <c r="I462" s="63">
        <v>8.2031699999999999E-2</v>
      </c>
      <c r="J462" s="63">
        <v>7.7192999999999998E-2</v>
      </c>
      <c r="K462" s="63">
        <v>3.7507899999999997E-2</v>
      </c>
      <c r="L462" s="63">
        <v>0.33653889999999997</v>
      </c>
      <c r="M462" s="61">
        <v>123</v>
      </c>
      <c r="N462" s="63">
        <v>0.32201610000000003</v>
      </c>
      <c r="O462" s="61">
        <v>136</v>
      </c>
      <c r="P462" s="63">
        <v>0.33734439999999999</v>
      </c>
      <c r="Q462" s="61">
        <v>115</v>
      </c>
      <c r="R462" s="63">
        <v>0.35032089999999999</v>
      </c>
      <c r="S462" s="63">
        <v>0.36912220000000001</v>
      </c>
      <c r="T462" s="63">
        <v>0.39577659999999998</v>
      </c>
    </row>
    <row r="463" spans="1:20" x14ac:dyDescent="0.35">
      <c r="A463" s="61">
        <v>460</v>
      </c>
      <c r="B463" s="62" t="s">
        <v>511</v>
      </c>
      <c r="C463" s="62" t="s">
        <v>23</v>
      </c>
      <c r="D463" s="61">
        <v>41.8</v>
      </c>
      <c r="E463" s="61">
        <v>18.5</v>
      </c>
      <c r="F463" s="61">
        <v>54</v>
      </c>
      <c r="G463" s="63">
        <v>1.152038264119509</v>
      </c>
      <c r="H463" s="63">
        <v>0.16113379999999999</v>
      </c>
      <c r="I463" s="63">
        <v>0.1115873</v>
      </c>
      <c r="J463" s="63">
        <v>9.0225600000000003E-2</v>
      </c>
      <c r="K463" s="63">
        <v>1.5515899999999999E-2</v>
      </c>
      <c r="L463" s="63">
        <v>0.4137671</v>
      </c>
      <c r="M463" s="61">
        <v>278</v>
      </c>
      <c r="N463" s="63">
        <v>0.37846249999999998</v>
      </c>
      <c r="O463" s="61">
        <v>274</v>
      </c>
      <c r="P463" s="63">
        <v>0.42280760000000001</v>
      </c>
      <c r="Q463" s="61">
        <v>303</v>
      </c>
      <c r="R463" s="63">
        <v>0.44722909999999999</v>
      </c>
      <c r="S463" s="63">
        <v>0.47496490000000002</v>
      </c>
      <c r="T463" s="63">
        <v>0.50932869999999997</v>
      </c>
    </row>
    <row r="464" spans="1:20" x14ac:dyDescent="0.35">
      <c r="A464" s="61">
        <v>461</v>
      </c>
      <c r="B464" s="62" t="s">
        <v>512</v>
      </c>
      <c r="C464" s="62" t="s">
        <v>23</v>
      </c>
      <c r="D464" s="61">
        <v>47.6</v>
      </c>
      <c r="E464" s="61">
        <v>14.6</v>
      </c>
      <c r="F464" s="61">
        <v>56.4</v>
      </c>
      <c r="G464" s="63">
        <v>1.5788309067081749</v>
      </c>
      <c r="H464" s="63">
        <v>0.18349209999999999</v>
      </c>
      <c r="I464" s="63">
        <v>8.8063500000000003E-2</v>
      </c>
      <c r="J464" s="63">
        <v>9.4235600000000003E-2</v>
      </c>
      <c r="K464" s="63">
        <v>2.13175E-2</v>
      </c>
      <c r="L464" s="63">
        <v>0.43829069999999998</v>
      </c>
      <c r="M464" s="61">
        <v>338</v>
      </c>
      <c r="N464" s="63">
        <v>0.38710860000000002</v>
      </c>
      <c r="O464" s="61">
        <v>300</v>
      </c>
      <c r="P464" s="63">
        <v>0.44034250000000003</v>
      </c>
      <c r="Q464" s="61">
        <v>350</v>
      </c>
      <c r="R464" s="63">
        <v>0.47800409999999999</v>
      </c>
      <c r="S464" s="63">
        <v>0.52648419999999996</v>
      </c>
      <c r="T464" s="63">
        <v>0.57849050000000002</v>
      </c>
    </row>
    <row r="465" spans="1:20" x14ac:dyDescent="0.35">
      <c r="A465" s="61">
        <v>462</v>
      </c>
      <c r="B465" s="62" t="s">
        <v>513</v>
      </c>
      <c r="C465" s="62" t="s">
        <v>23</v>
      </c>
      <c r="D465" s="61">
        <v>54.3</v>
      </c>
      <c r="E465" s="61">
        <v>15.8</v>
      </c>
      <c r="F465" s="61">
        <v>50.1</v>
      </c>
      <c r="G465" s="63">
        <v>1.0447931837690094</v>
      </c>
      <c r="H465" s="63">
        <v>0.2093197</v>
      </c>
      <c r="I465" s="63">
        <v>9.53016E-2</v>
      </c>
      <c r="J465" s="63">
        <v>8.37093E-2</v>
      </c>
      <c r="K465" s="63">
        <v>1.4031699999999999E-2</v>
      </c>
      <c r="L465" s="63">
        <v>0.47862120000000002</v>
      </c>
      <c r="M465" s="61">
        <v>428</v>
      </c>
      <c r="N465" s="63">
        <v>0.40236230000000001</v>
      </c>
      <c r="O465" s="61">
        <v>345</v>
      </c>
      <c r="P465" s="63">
        <v>0.47915350000000001</v>
      </c>
      <c r="Q465" s="61">
        <v>433</v>
      </c>
      <c r="R465" s="63">
        <v>0.53195199999999998</v>
      </c>
      <c r="S465" s="63">
        <v>0.5969913</v>
      </c>
      <c r="T465" s="63">
        <v>0.65982189999999996</v>
      </c>
    </row>
    <row r="466" spans="1:20" x14ac:dyDescent="0.35">
      <c r="A466" s="61">
        <v>463</v>
      </c>
      <c r="B466" s="62" t="s">
        <v>514</v>
      </c>
      <c r="C466" s="62" t="s">
        <v>23</v>
      </c>
      <c r="D466" s="61">
        <v>45.5</v>
      </c>
      <c r="E466" s="61">
        <v>18.899999999999999</v>
      </c>
      <c r="F466" s="61">
        <v>52.8</v>
      </c>
      <c r="G466" s="63">
        <v>1.7660926157331027</v>
      </c>
      <c r="H466" s="63">
        <v>0.17539679999999999</v>
      </c>
      <c r="I466" s="63">
        <v>0.114</v>
      </c>
      <c r="J466" s="63">
        <v>8.8220599999999996E-2</v>
      </c>
      <c r="K466" s="63">
        <v>2.3880999999999999E-2</v>
      </c>
      <c r="L466" s="63">
        <v>0.4402643</v>
      </c>
      <c r="M466" s="61">
        <v>345</v>
      </c>
      <c r="N466" s="63">
        <v>0.40149829999999997</v>
      </c>
      <c r="O466" s="61">
        <v>342</v>
      </c>
      <c r="P466" s="63">
        <v>0.44617649999999998</v>
      </c>
      <c r="Q466" s="61">
        <v>364</v>
      </c>
      <c r="R466" s="63">
        <v>0.47530729999999999</v>
      </c>
      <c r="S466" s="63">
        <v>0.51125200000000004</v>
      </c>
      <c r="T466" s="63">
        <v>0.55365839999999999</v>
      </c>
    </row>
    <row r="467" spans="1:20" x14ac:dyDescent="0.35">
      <c r="A467" s="61">
        <v>464</v>
      </c>
      <c r="B467" s="62" t="s">
        <v>515</v>
      </c>
      <c r="C467" s="62" t="s">
        <v>23</v>
      </c>
      <c r="D467" s="61">
        <v>39.4</v>
      </c>
      <c r="E467" s="61">
        <v>16.399999999999999</v>
      </c>
      <c r="F467" s="61">
        <v>49.8</v>
      </c>
      <c r="G467" s="63">
        <v>2.0217896440429746</v>
      </c>
      <c r="H467" s="63">
        <v>0.15188209999999999</v>
      </c>
      <c r="I467" s="63">
        <v>9.8920599999999997E-2</v>
      </c>
      <c r="J467" s="63">
        <v>8.3208000000000004E-2</v>
      </c>
      <c r="K467" s="63">
        <v>2.7254E-2</v>
      </c>
      <c r="L467" s="63">
        <v>0.38725389999999998</v>
      </c>
      <c r="M467" s="61">
        <v>230</v>
      </c>
      <c r="N467" s="63">
        <v>0.36126469999999999</v>
      </c>
      <c r="O467" s="61">
        <v>230</v>
      </c>
      <c r="P467" s="63">
        <v>0.39342909999999998</v>
      </c>
      <c r="Q467" s="61">
        <v>237</v>
      </c>
      <c r="R467" s="63">
        <v>0.41571710000000001</v>
      </c>
      <c r="S467" s="63">
        <v>0.44412829999999998</v>
      </c>
      <c r="T467" s="63">
        <v>0.47951100000000002</v>
      </c>
    </row>
    <row r="468" spans="1:20" x14ac:dyDescent="0.35">
      <c r="A468" s="61">
        <v>465</v>
      </c>
      <c r="B468" s="62" t="s">
        <v>516</v>
      </c>
      <c r="C468" s="62" t="s">
        <v>23</v>
      </c>
      <c r="D468" s="61">
        <v>33.799999999999997</v>
      </c>
      <c r="E468" s="61">
        <v>15.3</v>
      </c>
      <c r="F468" s="61">
        <v>45.2</v>
      </c>
      <c r="G468" s="63">
        <v>4.5401972996145563</v>
      </c>
      <c r="H468" s="63">
        <v>0.13029479999999999</v>
      </c>
      <c r="I468" s="63">
        <v>9.2285699999999998E-2</v>
      </c>
      <c r="J468" s="63">
        <v>7.5522099999999995E-2</v>
      </c>
      <c r="K468" s="63">
        <v>6.1254000000000003E-2</v>
      </c>
      <c r="L468" s="63">
        <v>0.36878159999999999</v>
      </c>
      <c r="M468" s="61">
        <v>178</v>
      </c>
      <c r="N468" s="63">
        <v>0.35935660000000003</v>
      </c>
      <c r="O468" s="61">
        <v>227</v>
      </c>
      <c r="P468" s="63">
        <v>0.36538470000000001</v>
      </c>
      <c r="Q468" s="61">
        <v>175</v>
      </c>
      <c r="R468" s="63">
        <v>0.37296620000000003</v>
      </c>
      <c r="S468" s="63">
        <v>0.3873161</v>
      </c>
      <c r="T468" s="63">
        <v>0.41217609999999999</v>
      </c>
    </row>
    <row r="469" spans="1:20" x14ac:dyDescent="0.35">
      <c r="A469" s="61">
        <v>466</v>
      </c>
      <c r="B469" s="62" t="s">
        <v>517</v>
      </c>
      <c r="C469" s="62" t="s">
        <v>23</v>
      </c>
      <c r="D469" s="61">
        <v>35.700000000000003</v>
      </c>
      <c r="E469" s="61">
        <v>12.8</v>
      </c>
      <c r="F469" s="61">
        <v>49.5</v>
      </c>
      <c r="G469" s="63">
        <v>2.5694893456644721</v>
      </c>
      <c r="H469" s="63">
        <v>0.13761899999999999</v>
      </c>
      <c r="I469" s="63">
        <v>7.7206399999999994E-2</v>
      </c>
      <c r="J469" s="63">
        <v>8.2706799999999997E-2</v>
      </c>
      <c r="K469" s="63">
        <v>3.46746E-2</v>
      </c>
      <c r="L469" s="63">
        <v>0.35314960000000001</v>
      </c>
      <c r="M469" s="61">
        <v>147</v>
      </c>
      <c r="N469" s="63">
        <v>0.33220680000000002</v>
      </c>
      <c r="O469" s="61">
        <v>152</v>
      </c>
      <c r="P469" s="63">
        <v>0.35474109999999998</v>
      </c>
      <c r="Q469" s="61">
        <v>148</v>
      </c>
      <c r="R469" s="63">
        <v>0.37349159999999998</v>
      </c>
      <c r="S469" s="63">
        <v>0.40020699999999998</v>
      </c>
      <c r="T469" s="63">
        <v>0.4341834</v>
      </c>
    </row>
    <row r="470" spans="1:20" x14ac:dyDescent="0.35">
      <c r="A470" s="61">
        <v>467</v>
      </c>
      <c r="B470" s="62" t="s">
        <v>518</v>
      </c>
      <c r="C470" s="62" t="s">
        <v>23</v>
      </c>
      <c r="D470" s="61">
        <v>28.4</v>
      </c>
      <c r="E470" s="61">
        <v>11.5</v>
      </c>
      <c r="F470" s="61">
        <v>48.8</v>
      </c>
      <c r="G470" s="63">
        <v>2.0836084108310473</v>
      </c>
      <c r="H470" s="63">
        <v>0.10947850000000001</v>
      </c>
      <c r="I470" s="63">
        <v>6.9365099999999999E-2</v>
      </c>
      <c r="J470" s="63">
        <v>8.1537200000000004E-2</v>
      </c>
      <c r="K470" s="63">
        <v>2.8063500000000002E-2</v>
      </c>
      <c r="L470" s="63">
        <v>0.30462850000000002</v>
      </c>
      <c r="M470" s="61">
        <v>73</v>
      </c>
      <c r="N470" s="63">
        <v>0.28844419999999998</v>
      </c>
      <c r="O470" s="61">
        <v>72</v>
      </c>
      <c r="P470" s="63">
        <v>0.30425350000000001</v>
      </c>
      <c r="Q470" s="61">
        <v>64</v>
      </c>
      <c r="R470" s="63">
        <v>0.31533889999999998</v>
      </c>
      <c r="S470" s="63">
        <v>0.32874690000000001</v>
      </c>
      <c r="T470" s="63">
        <v>0.34719620000000001</v>
      </c>
    </row>
    <row r="471" spans="1:20" x14ac:dyDescent="0.35">
      <c r="A471" s="61">
        <v>468</v>
      </c>
      <c r="B471" s="62" t="s">
        <v>519</v>
      </c>
      <c r="C471" s="62" t="s">
        <v>23</v>
      </c>
      <c r="D471" s="61">
        <v>39.1</v>
      </c>
      <c r="E471" s="61">
        <v>18.399999999999999</v>
      </c>
      <c r="F471" s="61">
        <v>50.8</v>
      </c>
      <c r="G471" s="63">
        <v>0.91976761055879031</v>
      </c>
      <c r="H471" s="63">
        <v>0.15072559999999999</v>
      </c>
      <c r="I471" s="63">
        <v>0.1109841</v>
      </c>
      <c r="J471" s="63">
        <v>8.4878899999999993E-2</v>
      </c>
      <c r="K471" s="63">
        <v>1.24127E-2</v>
      </c>
      <c r="L471" s="63">
        <v>0.38933570000000001</v>
      </c>
      <c r="M471" s="61">
        <v>234</v>
      </c>
      <c r="N471" s="63">
        <v>0.35900130000000002</v>
      </c>
      <c r="O471" s="61">
        <v>226</v>
      </c>
      <c r="P471" s="63">
        <v>0.4024259</v>
      </c>
      <c r="Q471" s="61">
        <v>256</v>
      </c>
      <c r="R471" s="63">
        <v>0.4247184</v>
      </c>
      <c r="S471" s="63">
        <v>0.44850449999999997</v>
      </c>
      <c r="T471" s="63">
        <v>0.4774236</v>
      </c>
    </row>
    <row r="472" spans="1:20" x14ac:dyDescent="0.35">
      <c r="A472" s="61">
        <v>469</v>
      </c>
      <c r="B472" s="62" t="s">
        <v>520</v>
      </c>
      <c r="C472" s="62" t="s">
        <v>23</v>
      </c>
      <c r="D472" s="61">
        <v>40.299999999999997</v>
      </c>
      <c r="E472" s="61">
        <v>23.8</v>
      </c>
      <c r="F472" s="61">
        <v>63.6</v>
      </c>
      <c r="G472" s="63">
        <v>1.3384959880664098</v>
      </c>
      <c r="H472" s="63">
        <v>0.1553515</v>
      </c>
      <c r="I472" s="63">
        <v>0.14355560000000001</v>
      </c>
      <c r="J472" s="63">
        <v>0.1062657</v>
      </c>
      <c r="K472" s="63">
        <v>1.8079399999999999E-2</v>
      </c>
      <c r="L472" s="63">
        <v>0.46242739999999999</v>
      </c>
      <c r="M472" s="61">
        <v>394</v>
      </c>
      <c r="N472" s="63">
        <v>0.42325200000000002</v>
      </c>
      <c r="O472" s="61">
        <v>404</v>
      </c>
      <c r="P472" s="63">
        <v>0.46400659999999999</v>
      </c>
      <c r="Q472" s="61">
        <v>404</v>
      </c>
      <c r="R472" s="63">
        <v>0.48222209999999999</v>
      </c>
      <c r="S472" s="63">
        <v>0.49671530000000003</v>
      </c>
      <c r="T472" s="63">
        <v>0.50913350000000002</v>
      </c>
    </row>
    <row r="473" spans="1:20" x14ac:dyDescent="0.35">
      <c r="A473" s="61">
        <v>470</v>
      </c>
      <c r="B473" s="62" t="s">
        <v>521</v>
      </c>
      <c r="C473" s="62" t="s">
        <v>23</v>
      </c>
      <c r="D473" s="61">
        <v>37.4</v>
      </c>
      <c r="E473" s="61">
        <v>21.9</v>
      </c>
      <c r="F473" s="61">
        <v>42.5</v>
      </c>
      <c r="G473" s="63">
        <v>2.3503155712691739</v>
      </c>
      <c r="H473" s="63">
        <v>0.1441723</v>
      </c>
      <c r="I473" s="63">
        <v>0.1320952</v>
      </c>
      <c r="J473" s="63">
        <v>7.1010900000000002E-2</v>
      </c>
      <c r="K473" s="63">
        <v>3.17063E-2</v>
      </c>
      <c r="L473" s="63">
        <v>0.39822109999999999</v>
      </c>
      <c r="M473" s="61">
        <v>252</v>
      </c>
      <c r="N473" s="63">
        <v>0.37898480000000001</v>
      </c>
      <c r="O473" s="61">
        <v>275</v>
      </c>
      <c r="P473" s="63">
        <v>0.41129130000000003</v>
      </c>
      <c r="Q473" s="61">
        <v>269</v>
      </c>
      <c r="R473" s="63">
        <v>0.43209789999999998</v>
      </c>
      <c r="S473" s="63">
        <v>0.45321349999999999</v>
      </c>
      <c r="T473" s="63">
        <v>0.47058450000000002</v>
      </c>
    </row>
    <row r="474" spans="1:20" x14ac:dyDescent="0.35">
      <c r="A474" s="61">
        <v>471</v>
      </c>
      <c r="B474" s="62" t="s">
        <v>522</v>
      </c>
      <c r="C474" s="62" t="s">
        <v>23</v>
      </c>
      <c r="D474" s="61">
        <v>36.6</v>
      </c>
      <c r="E474" s="61">
        <v>25.9</v>
      </c>
      <c r="F474" s="61">
        <v>60.1</v>
      </c>
      <c r="G474" s="63">
        <v>0.93640604226398716</v>
      </c>
      <c r="H474" s="63">
        <v>0.1410884</v>
      </c>
      <c r="I474" s="63">
        <v>0.15622220000000001</v>
      </c>
      <c r="J474" s="63">
        <v>0.1004177</v>
      </c>
      <c r="K474" s="63">
        <v>1.2682499999999999E-2</v>
      </c>
      <c r="L474" s="63">
        <v>0.44661919999999999</v>
      </c>
      <c r="M474" s="61">
        <v>359</v>
      </c>
      <c r="N474" s="63">
        <v>0.41041090000000002</v>
      </c>
      <c r="O474" s="61">
        <v>363</v>
      </c>
      <c r="P474" s="63">
        <v>0.45651350000000002</v>
      </c>
      <c r="Q474" s="61">
        <v>389</v>
      </c>
      <c r="R474" s="63">
        <v>0.47651759999999999</v>
      </c>
      <c r="S474" s="63">
        <v>0.4931488</v>
      </c>
      <c r="T474" s="63">
        <v>0.5082835</v>
      </c>
    </row>
    <row r="475" spans="1:20" x14ac:dyDescent="0.35">
      <c r="A475" s="61">
        <v>472</v>
      </c>
      <c r="B475" s="62" t="s">
        <v>523</v>
      </c>
      <c r="C475" s="62" t="s">
        <v>23</v>
      </c>
      <c r="D475" s="61">
        <v>45</v>
      </c>
      <c r="E475" s="61">
        <v>27.2</v>
      </c>
      <c r="F475" s="61">
        <v>67</v>
      </c>
      <c r="G475" s="63">
        <v>1.5481151353096878</v>
      </c>
      <c r="H475" s="63">
        <v>0.1734694</v>
      </c>
      <c r="I475" s="63">
        <v>0.1640635</v>
      </c>
      <c r="J475" s="63">
        <v>0.1119465</v>
      </c>
      <c r="K475" s="63">
        <v>2.0912699999999999E-2</v>
      </c>
      <c r="L475" s="63">
        <v>0.51825619999999994</v>
      </c>
      <c r="M475" s="61">
        <v>523</v>
      </c>
      <c r="N475" s="63">
        <v>0.47039209999999998</v>
      </c>
      <c r="O475" s="61">
        <v>533</v>
      </c>
      <c r="P475" s="63">
        <v>0.51702669999999995</v>
      </c>
      <c r="Q475" s="61">
        <v>540</v>
      </c>
      <c r="R475" s="63">
        <v>0.53889430000000005</v>
      </c>
      <c r="S475" s="63">
        <v>0.55736300000000005</v>
      </c>
      <c r="T475" s="63">
        <v>0.57256669999999998</v>
      </c>
    </row>
    <row r="476" spans="1:20" x14ac:dyDescent="0.35">
      <c r="A476" s="61">
        <v>473</v>
      </c>
      <c r="B476" s="62" t="s">
        <v>524</v>
      </c>
      <c r="C476" s="62" t="s">
        <v>23</v>
      </c>
      <c r="D476" s="61">
        <v>42.3</v>
      </c>
      <c r="E476" s="61">
        <v>36.6</v>
      </c>
      <c r="F476" s="61">
        <v>69.8</v>
      </c>
      <c r="G476" s="63">
        <v>2.3690505292166271</v>
      </c>
      <c r="H476" s="63">
        <v>0.16306119999999999</v>
      </c>
      <c r="I476" s="63">
        <v>0.22076190000000001</v>
      </c>
      <c r="J476" s="63">
        <v>0.1166249</v>
      </c>
      <c r="K476" s="63">
        <v>3.1976200000000003E-2</v>
      </c>
      <c r="L476" s="63">
        <v>0.59014659999999997</v>
      </c>
      <c r="M476" s="61">
        <v>607</v>
      </c>
      <c r="N476" s="63">
        <v>0.53242420000000001</v>
      </c>
      <c r="O476" s="61">
        <v>620</v>
      </c>
      <c r="P476" s="63">
        <v>0.58617870000000005</v>
      </c>
      <c r="Q476" s="61">
        <v>618</v>
      </c>
      <c r="R476" s="63">
        <v>0.6185446</v>
      </c>
      <c r="S476" s="63">
        <v>0.65566100000000005</v>
      </c>
      <c r="T476" s="63">
        <v>0.69926160000000004</v>
      </c>
    </row>
    <row r="477" spans="1:20" x14ac:dyDescent="0.35">
      <c r="A477" s="61">
        <v>474</v>
      </c>
      <c r="B477" s="62" t="s">
        <v>525</v>
      </c>
      <c r="C477" s="62" t="s">
        <v>23</v>
      </c>
      <c r="D477" s="61">
        <v>44.4</v>
      </c>
      <c r="E477" s="61">
        <v>21.7</v>
      </c>
      <c r="F477" s="61">
        <v>53.4</v>
      </c>
      <c r="G477" s="63">
        <v>0.75415134371376458</v>
      </c>
      <c r="H477" s="63">
        <v>0.17115649999999999</v>
      </c>
      <c r="I477" s="63">
        <v>0.1308889</v>
      </c>
      <c r="J477" s="63">
        <v>8.92231E-2</v>
      </c>
      <c r="K477" s="63">
        <v>1.0119E-2</v>
      </c>
      <c r="L477" s="63">
        <v>0.44260169999999999</v>
      </c>
      <c r="M477" s="61">
        <v>354</v>
      </c>
      <c r="N477" s="63">
        <v>0.40138750000000001</v>
      </c>
      <c r="O477" s="61">
        <v>340</v>
      </c>
      <c r="P477" s="63">
        <v>0.45623599999999997</v>
      </c>
      <c r="Q477" s="61">
        <v>388</v>
      </c>
      <c r="R477" s="63">
        <v>0.48331649999999998</v>
      </c>
      <c r="S477" s="63">
        <v>0.51143760000000005</v>
      </c>
      <c r="T477" s="63">
        <v>0.54315349999999996</v>
      </c>
    </row>
    <row r="478" spans="1:20" x14ac:dyDescent="0.35">
      <c r="A478" s="61">
        <v>475</v>
      </c>
      <c r="B478" s="62" t="s">
        <v>526</v>
      </c>
      <c r="C478" s="62" t="s">
        <v>23</v>
      </c>
      <c r="D478" s="61">
        <v>33.5</v>
      </c>
      <c r="E478" s="61">
        <v>31.6</v>
      </c>
      <c r="F478" s="61">
        <v>68.7</v>
      </c>
      <c r="G478" s="63">
        <v>0.48436589752482734</v>
      </c>
      <c r="H478" s="63">
        <v>0.12913830000000001</v>
      </c>
      <c r="I478" s="63">
        <v>0.1906032</v>
      </c>
      <c r="J478" s="63">
        <v>0.114787</v>
      </c>
      <c r="K478" s="63">
        <v>6.4761999999999997E-3</v>
      </c>
      <c r="L478" s="63">
        <v>0.4972278</v>
      </c>
      <c r="M478" s="61">
        <v>477</v>
      </c>
      <c r="N478" s="63">
        <v>0.44100470000000003</v>
      </c>
      <c r="O478" s="61">
        <v>464</v>
      </c>
      <c r="P478" s="63">
        <v>0.50296909999999995</v>
      </c>
      <c r="Q478" s="61">
        <v>504</v>
      </c>
      <c r="R478" s="63">
        <v>0.53136209999999995</v>
      </c>
      <c r="S478" s="63">
        <v>0.56253679999999995</v>
      </c>
      <c r="T478" s="63">
        <v>0.60237660000000004</v>
      </c>
    </row>
    <row r="479" spans="1:20" x14ac:dyDescent="0.35">
      <c r="A479" s="61">
        <v>476</v>
      </c>
      <c r="B479" s="62" t="s">
        <v>527</v>
      </c>
      <c r="C479" s="62" t="s">
        <v>23</v>
      </c>
      <c r="D479" s="61">
        <v>32</v>
      </c>
      <c r="E479" s="61">
        <v>23.6</v>
      </c>
      <c r="F479" s="61">
        <v>74.3</v>
      </c>
      <c r="G479" s="63">
        <v>1.588062195008024</v>
      </c>
      <c r="H479" s="63">
        <v>0.12335599999999999</v>
      </c>
      <c r="I479" s="63">
        <v>0.14234920000000001</v>
      </c>
      <c r="J479" s="63">
        <v>0.1241437</v>
      </c>
      <c r="K479" s="63">
        <v>2.14524E-2</v>
      </c>
      <c r="L479" s="63">
        <v>0.46295700000000001</v>
      </c>
      <c r="M479" s="61">
        <v>395</v>
      </c>
      <c r="N479" s="63">
        <v>0.41130129999999998</v>
      </c>
      <c r="O479" s="61">
        <v>366</v>
      </c>
      <c r="P479" s="63">
        <v>0.4429053</v>
      </c>
      <c r="Q479" s="61">
        <v>357</v>
      </c>
      <c r="R479" s="63">
        <v>0.45586929999999998</v>
      </c>
      <c r="S479" s="63">
        <v>0.46331349999999999</v>
      </c>
      <c r="T479" s="63">
        <v>0.46705239999999998</v>
      </c>
    </row>
    <row r="480" spans="1:20" x14ac:dyDescent="0.35">
      <c r="A480" s="61">
        <v>477</v>
      </c>
      <c r="B480" s="62" t="s">
        <v>528</v>
      </c>
      <c r="C480" s="62" t="s">
        <v>23</v>
      </c>
      <c r="D480" s="61">
        <v>38.4</v>
      </c>
      <c r="E480" s="61">
        <v>27.7</v>
      </c>
      <c r="F480" s="61">
        <v>80</v>
      </c>
      <c r="G480" s="63">
        <v>2.6446081628714606</v>
      </c>
      <c r="H480" s="63">
        <v>0.1480272</v>
      </c>
      <c r="I480" s="63">
        <v>0.16707939999999999</v>
      </c>
      <c r="J480" s="63">
        <v>0.13366749999999999</v>
      </c>
      <c r="K480" s="63">
        <v>3.5618999999999998E-2</v>
      </c>
      <c r="L480" s="63">
        <v>0.54584460000000001</v>
      </c>
      <c r="M480" s="61">
        <v>570</v>
      </c>
      <c r="N480" s="63">
        <v>0.48439310000000002</v>
      </c>
      <c r="O480" s="61">
        <v>568</v>
      </c>
      <c r="P480" s="63">
        <v>0.51326510000000003</v>
      </c>
      <c r="Q480" s="61">
        <v>532</v>
      </c>
      <c r="R480" s="63">
        <v>0.52715670000000003</v>
      </c>
      <c r="S480" s="63">
        <v>0.53713900000000003</v>
      </c>
      <c r="T480" s="63">
        <v>0.54487620000000003</v>
      </c>
    </row>
    <row r="481" spans="1:20" x14ac:dyDescent="0.35">
      <c r="A481" s="61">
        <v>478</v>
      </c>
      <c r="B481" s="62" t="s">
        <v>529</v>
      </c>
      <c r="C481" s="62" t="s">
        <v>23</v>
      </c>
      <c r="D481" s="61">
        <v>35.5</v>
      </c>
      <c r="E481" s="61">
        <v>33.799999999999997</v>
      </c>
      <c r="F481" s="61">
        <v>71.7</v>
      </c>
      <c r="G481" s="63">
        <v>2.4763143644436441</v>
      </c>
      <c r="H481" s="63">
        <v>0.1368481</v>
      </c>
      <c r="I481" s="63">
        <v>0.203873</v>
      </c>
      <c r="J481" s="63">
        <v>0.1197995</v>
      </c>
      <c r="K481" s="63">
        <v>3.3460299999999998E-2</v>
      </c>
      <c r="L481" s="63">
        <v>0.54598360000000001</v>
      </c>
      <c r="M481" s="61">
        <v>572</v>
      </c>
      <c r="N481" s="63">
        <v>0.4939809</v>
      </c>
      <c r="O481" s="61">
        <v>585</v>
      </c>
      <c r="P481" s="63">
        <v>0.53797450000000002</v>
      </c>
      <c r="Q481" s="61">
        <v>581</v>
      </c>
      <c r="R481" s="63">
        <v>0.5658685</v>
      </c>
      <c r="S481" s="63">
        <v>0.60016309999999995</v>
      </c>
      <c r="T481" s="63">
        <v>0.64411439999999998</v>
      </c>
    </row>
    <row r="482" spans="1:20" x14ac:dyDescent="0.35">
      <c r="A482" s="61">
        <v>479</v>
      </c>
      <c r="B482" s="62" t="s">
        <v>530</v>
      </c>
      <c r="C482" s="62" t="s">
        <v>23</v>
      </c>
      <c r="D482" s="61">
        <v>38.6</v>
      </c>
      <c r="E482" s="61">
        <v>28.9</v>
      </c>
      <c r="F482" s="61">
        <v>75.900000000000006</v>
      </c>
      <c r="G482" s="63">
        <v>0.8879570412529123</v>
      </c>
      <c r="H482" s="63">
        <v>0.14879819999999999</v>
      </c>
      <c r="I482" s="63">
        <v>0.17431749999999999</v>
      </c>
      <c r="J482" s="63">
        <v>0.12681700000000001</v>
      </c>
      <c r="K482" s="63">
        <v>1.20079E-2</v>
      </c>
      <c r="L482" s="63">
        <v>0.5245242</v>
      </c>
      <c r="M482" s="61">
        <v>543</v>
      </c>
      <c r="N482" s="63">
        <v>0.46194059999999998</v>
      </c>
      <c r="O482" s="61">
        <v>516</v>
      </c>
      <c r="P482" s="63">
        <v>0.51248660000000001</v>
      </c>
      <c r="Q482" s="61">
        <v>530</v>
      </c>
      <c r="R482" s="63">
        <v>0.53206070000000005</v>
      </c>
      <c r="S482" s="63">
        <v>0.54677980000000004</v>
      </c>
      <c r="T482" s="63">
        <v>0.56172010000000006</v>
      </c>
    </row>
    <row r="483" spans="1:20" x14ac:dyDescent="0.35">
      <c r="A483" s="61">
        <v>480</v>
      </c>
      <c r="B483" s="62" t="s">
        <v>531</v>
      </c>
      <c r="C483" s="62" t="s">
        <v>23</v>
      </c>
      <c r="D483" s="61">
        <v>46.8</v>
      </c>
      <c r="E483" s="61">
        <v>37.5</v>
      </c>
      <c r="F483" s="61">
        <v>76</v>
      </c>
      <c r="G483" s="63">
        <v>0.75365996367622257</v>
      </c>
      <c r="H483" s="63">
        <v>0.18040819999999999</v>
      </c>
      <c r="I483" s="63">
        <v>0.22619049999999999</v>
      </c>
      <c r="J483" s="63">
        <v>0.12698409999999999</v>
      </c>
      <c r="K483" s="63">
        <v>1.0119E-2</v>
      </c>
      <c r="L483" s="63">
        <v>0.62538859999999996</v>
      </c>
      <c r="M483" s="61">
        <v>626</v>
      </c>
      <c r="N483" s="63">
        <v>0.54370180000000001</v>
      </c>
      <c r="O483" s="61">
        <v>627</v>
      </c>
      <c r="P483" s="63">
        <v>0.6178671</v>
      </c>
      <c r="Q483" s="61">
        <v>630</v>
      </c>
      <c r="R483" s="63">
        <v>0.65105380000000002</v>
      </c>
      <c r="S483" s="63">
        <v>0.68385899999999999</v>
      </c>
      <c r="T483" s="63">
        <v>0.72027140000000001</v>
      </c>
    </row>
    <row r="484" spans="1:20" x14ac:dyDescent="0.35">
      <c r="A484" s="61">
        <v>481</v>
      </c>
      <c r="B484" s="62" t="s">
        <v>532</v>
      </c>
      <c r="C484" s="62" t="s">
        <v>23</v>
      </c>
      <c r="D484" s="61">
        <v>50</v>
      </c>
      <c r="E484" s="61">
        <v>30.8</v>
      </c>
      <c r="F484" s="61">
        <v>84.6</v>
      </c>
      <c r="G484" s="63">
        <v>1.1843129407998589</v>
      </c>
      <c r="H484" s="63">
        <v>0.19274379999999999</v>
      </c>
      <c r="I484" s="63">
        <v>0.18577779999999999</v>
      </c>
      <c r="J484" s="63">
        <v>0.14135339999999999</v>
      </c>
      <c r="K484" s="63">
        <v>1.59206E-2</v>
      </c>
      <c r="L484" s="63">
        <v>0.62999249999999996</v>
      </c>
      <c r="M484" s="61">
        <v>627</v>
      </c>
      <c r="N484" s="63">
        <v>0.53579560000000004</v>
      </c>
      <c r="O484" s="61">
        <v>624</v>
      </c>
      <c r="P484" s="63">
        <v>0.59249589999999996</v>
      </c>
      <c r="Q484" s="61">
        <v>622</v>
      </c>
      <c r="R484" s="63">
        <v>0.61466379999999998</v>
      </c>
      <c r="S484" s="63">
        <v>0.63050130000000004</v>
      </c>
      <c r="T484" s="63">
        <v>0.64203239999999995</v>
      </c>
    </row>
    <row r="485" spans="1:20" x14ac:dyDescent="0.35">
      <c r="A485" s="61">
        <v>482</v>
      </c>
      <c r="B485" s="62" t="s">
        <v>533</v>
      </c>
      <c r="C485" s="62" t="s">
        <v>23</v>
      </c>
      <c r="D485" s="61">
        <v>37.4</v>
      </c>
      <c r="E485" s="61">
        <v>23.8</v>
      </c>
      <c r="F485" s="61">
        <v>71.099999999999994</v>
      </c>
      <c r="G485" s="63">
        <v>0.8396207332016703</v>
      </c>
      <c r="H485" s="63">
        <v>0.1441723</v>
      </c>
      <c r="I485" s="63">
        <v>0.14355560000000001</v>
      </c>
      <c r="J485" s="63">
        <v>0.118797</v>
      </c>
      <c r="K485" s="63">
        <v>1.1333299999999999E-2</v>
      </c>
      <c r="L485" s="63">
        <v>0.46833330000000001</v>
      </c>
      <c r="M485" s="61">
        <v>403</v>
      </c>
      <c r="N485" s="63">
        <v>0.41785820000000001</v>
      </c>
      <c r="O485" s="61">
        <v>388</v>
      </c>
      <c r="P485" s="63">
        <v>0.46100639999999998</v>
      </c>
      <c r="Q485" s="61">
        <v>396</v>
      </c>
      <c r="R485" s="63">
        <v>0.47646280000000002</v>
      </c>
      <c r="S485" s="63">
        <v>0.48531360000000001</v>
      </c>
      <c r="T485" s="63">
        <v>0.48949389999999998</v>
      </c>
    </row>
    <row r="486" spans="1:20" x14ac:dyDescent="0.35">
      <c r="A486" s="61">
        <v>483</v>
      </c>
      <c r="B486" s="62" t="s">
        <v>534</v>
      </c>
      <c r="C486" s="62" t="s">
        <v>23</v>
      </c>
      <c r="D486" s="61">
        <v>32</v>
      </c>
      <c r="E486" s="61">
        <v>27.7</v>
      </c>
      <c r="F486" s="61">
        <v>73.8</v>
      </c>
      <c r="G486" s="63">
        <v>0.78535453838843372</v>
      </c>
      <c r="H486" s="63">
        <v>0.12335599999999999</v>
      </c>
      <c r="I486" s="63">
        <v>0.16707939999999999</v>
      </c>
      <c r="J486" s="63">
        <v>0.1233083</v>
      </c>
      <c r="K486" s="63">
        <v>1.06587E-2</v>
      </c>
      <c r="L486" s="63">
        <v>0.4817573</v>
      </c>
      <c r="M486" s="61">
        <v>436</v>
      </c>
      <c r="N486" s="63">
        <v>0.42440240000000001</v>
      </c>
      <c r="O486" s="61">
        <v>412</v>
      </c>
      <c r="P486" s="63">
        <v>0.47252830000000001</v>
      </c>
      <c r="Q486" s="61">
        <v>420</v>
      </c>
      <c r="R486" s="63">
        <v>0.49223329999999998</v>
      </c>
      <c r="S486" s="63">
        <v>0.50945070000000003</v>
      </c>
      <c r="T486" s="63">
        <v>0.53149829999999998</v>
      </c>
    </row>
    <row r="487" spans="1:20" x14ac:dyDescent="0.35">
      <c r="A487" s="61">
        <v>484</v>
      </c>
      <c r="B487" s="62" t="s">
        <v>535</v>
      </c>
      <c r="C487" s="62" t="s">
        <v>23</v>
      </c>
      <c r="D487" s="61">
        <v>40.200000000000003</v>
      </c>
      <c r="E487" s="61">
        <v>28.5</v>
      </c>
      <c r="F487" s="61">
        <v>76.3</v>
      </c>
      <c r="G487" s="63">
        <v>1.3681675942949254</v>
      </c>
      <c r="H487" s="63">
        <v>0.15496599999999999</v>
      </c>
      <c r="I487" s="63">
        <v>0.1719048</v>
      </c>
      <c r="J487" s="63">
        <v>0.1274854</v>
      </c>
      <c r="K487" s="63">
        <v>1.84841E-2</v>
      </c>
      <c r="L487" s="63">
        <v>0.53332020000000002</v>
      </c>
      <c r="M487" s="61">
        <v>558</v>
      </c>
      <c r="N487" s="63">
        <v>0.47284019999999999</v>
      </c>
      <c r="O487" s="61">
        <v>545</v>
      </c>
      <c r="P487" s="63">
        <v>0.51769889999999996</v>
      </c>
      <c r="Q487" s="61">
        <v>543</v>
      </c>
      <c r="R487" s="63">
        <v>0.53614490000000004</v>
      </c>
      <c r="S487" s="63">
        <v>0.54940529999999999</v>
      </c>
      <c r="T487" s="63">
        <v>0.56058569999999996</v>
      </c>
    </row>
    <row r="488" spans="1:20" x14ac:dyDescent="0.35">
      <c r="A488" s="61">
        <v>485</v>
      </c>
      <c r="B488" s="62" t="s">
        <v>536</v>
      </c>
      <c r="C488" s="62" t="s">
        <v>23</v>
      </c>
      <c r="D488" s="61">
        <v>38.1</v>
      </c>
      <c r="E488" s="61">
        <v>31.8</v>
      </c>
      <c r="F488" s="61">
        <v>76.599999999999994</v>
      </c>
      <c r="G488" s="63">
        <v>1.5536725393799113</v>
      </c>
      <c r="H488" s="63">
        <v>0.14687069999999999</v>
      </c>
      <c r="I488" s="63">
        <v>0.19180949999999999</v>
      </c>
      <c r="J488" s="63">
        <v>0.12798660000000001</v>
      </c>
      <c r="K488" s="63">
        <v>2.0912699999999999E-2</v>
      </c>
      <c r="L488" s="63">
        <v>0.55030109999999999</v>
      </c>
      <c r="M488" s="61">
        <v>583</v>
      </c>
      <c r="N488" s="63">
        <v>0.4875796</v>
      </c>
      <c r="O488" s="61">
        <v>575</v>
      </c>
      <c r="P488" s="63">
        <v>0.53589960000000003</v>
      </c>
      <c r="Q488" s="61">
        <v>576</v>
      </c>
      <c r="R488" s="63">
        <v>0.55896789999999996</v>
      </c>
      <c r="S488" s="63">
        <v>0.58133270000000004</v>
      </c>
      <c r="T488" s="63">
        <v>0.609649</v>
      </c>
    </row>
    <row r="489" spans="1:20" x14ac:dyDescent="0.35">
      <c r="A489" s="61">
        <v>486</v>
      </c>
      <c r="B489" s="62" t="s">
        <v>537</v>
      </c>
      <c r="C489" s="62" t="s">
        <v>23</v>
      </c>
      <c r="D489" s="61">
        <v>47.5</v>
      </c>
      <c r="E489" s="61">
        <v>29.9</v>
      </c>
      <c r="F489" s="61">
        <v>79.099999999999994</v>
      </c>
      <c r="G489" s="63">
        <v>0.26015325026225306</v>
      </c>
      <c r="H489" s="63">
        <v>0.18310660000000001</v>
      </c>
      <c r="I489" s="63">
        <v>0.18034919999999999</v>
      </c>
      <c r="J489" s="63">
        <v>0.1321637</v>
      </c>
      <c r="K489" s="63">
        <v>3.5079E-3</v>
      </c>
      <c r="L489" s="63">
        <v>0.58036589999999999</v>
      </c>
      <c r="M489" s="61">
        <v>604</v>
      </c>
      <c r="N489" s="63">
        <v>0.4991274</v>
      </c>
      <c r="O489" s="61">
        <v>593</v>
      </c>
      <c r="P489" s="63">
        <v>0.56488870000000002</v>
      </c>
      <c r="Q489" s="61">
        <v>604</v>
      </c>
      <c r="R489" s="63">
        <v>0.58742850000000002</v>
      </c>
      <c r="S489" s="63">
        <v>0.60352510000000004</v>
      </c>
      <c r="T489" s="63">
        <v>0.61534639999999996</v>
      </c>
    </row>
    <row r="490" spans="1:20" x14ac:dyDescent="0.35">
      <c r="A490" s="61">
        <v>487</v>
      </c>
      <c r="B490" s="62" t="s">
        <v>538</v>
      </c>
      <c r="C490" s="62" t="s">
        <v>23</v>
      </c>
      <c r="D490" s="61">
        <v>46.3</v>
      </c>
      <c r="E490" s="61">
        <v>38.200000000000003</v>
      </c>
      <c r="F490" s="61">
        <v>75.8</v>
      </c>
      <c r="G490" s="63">
        <v>2.2796232430948415</v>
      </c>
      <c r="H490" s="63">
        <v>0.17848069999999999</v>
      </c>
      <c r="I490" s="63">
        <v>0.2304127</v>
      </c>
      <c r="J490" s="63">
        <v>0.12665000000000001</v>
      </c>
      <c r="K490" s="63">
        <v>3.0761899999999998E-2</v>
      </c>
      <c r="L490" s="63">
        <v>0.63729950000000002</v>
      </c>
      <c r="M490" s="61">
        <v>628</v>
      </c>
      <c r="N490" s="63">
        <v>0.56630530000000001</v>
      </c>
      <c r="O490" s="61">
        <v>633</v>
      </c>
      <c r="P490" s="63">
        <v>0.62400460000000002</v>
      </c>
      <c r="Q490" s="61">
        <v>633</v>
      </c>
      <c r="R490" s="63">
        <v>0.65641459999999996</v>
      </c>
      <c r="S490" s="63">
        <v>0.69155370000000005</v>
      </c>
      <c r="T490" s="63">
        <v>0.73190719999999998</v>
      </c>
    </row>
    <row r="491" spans="1:20" x14ac:dyDescent="0.35">
      <c r="A491" s="61">
        <v>488</v>
      </c>
      <c r="B491" s="62" t="s">
        <v>539</v>
      </c>
      <c r="C491" s="62" t="s">
        <v>24</v>
      </c>
      <c r="D491" s="61">
        <v>24.1</v>
      </c>
      <c r="E491" s="61">
        <v>19.3</v>
      </c>
      <c r="F491" s="61">
        <v>64.900000000000006</v>
      </c>
      <c r="G491" s="63">
        <v>9.2201255086354461</v>
      </c>
      <c r="H491" s="63">
        <v>9.2902499999999999E-2</v>
      </c>
      <c r="I491" s="63">
        <v>0.11641269999999999</v>
      </c>
      <c r="J491" s="63">
        <v>0.1084378</v>
      </c>
      <c r="K491" s="63">
        <v>0.1243968</v>
      </c>
      <c r="L491" s="63">
        <v>0.45675389999999999</v>
      </c>
      <c r="M491" s="61">
        <v>386</v>
      </c>
      <c r="N491" s="63">
        <v>0.44214979999999998</v>
      </c>
      <c r="O491" s="61">
        <v>466</v>
      </c>
      <c r="P491" s="63">
        <v>0.43447730000000001</v>
      </c>
      <c r="Q491" s="61">
        <v>333</v>
      </c>
      <c r="R491" s="63">
        <v>0.4292454</v>
      </c>
      <c r="S491" s="63">
        <v>0.42205589999999998</v>
      </c>
      <c r="T491" s="63">
        <v>0.41636099999999998</v>
      </c>
    </row>
    <row r="492" spans="1:20" x14ac:dyDescent="0.35">
      <c r="A492" s="61">
        <v>489</v>
      </c>
      <c r="B492" s="62" t="s">
        <v>540</v>
      </c>
      <c r="C492" s="62" t="s">
        <v>24</v>
      </c>
      <c r="D492" s="61">
        <v>42.3</v>
      </c>
      <c r="E492" s="61">
        <v>14.5</v>
      </c>
      <c r="F492" s="61">
        <v>58.7</v>
      </c>
      <c r="G492" s="63">
        <v>10.830169123069902</v>
      </c>
      <c r="H492" s="63">
        <v>0.16306119999999999</v>
      </c>
      <c r="I492" s="63">
        <v>8.7460300000000005E-2</v>
      </c>
      <c r="J492" s="63">
        <v>9.8078499999999999E-2</v>
      </c>
      <c r="K492" s="63">
        <v>0.146119</v>
      </c>
      <c r="L492" s="63">
        <v>0.51157980000000003</v>
      </c>
      <c r="M492" s="61">
        <v>507</v>
      </c>
      <c r="N492" s="63">
        <v>0.49471910000000002</v>
      </c>
      <c r="O492" s="61">
        <v>588</v>
      </c>
      <c r="P492" s="63">
        <v>0.4990967</v>
      </c>
      <c r="Q492" s="61">
        <v>491</v>
      </c>
      <c r="R492" s="63">
        <v>0.50458890000000001</v>
      </c>
      <c r="S492" s="63">
        <v>0.51415659999999996</v>
      </c>
      <c r="T492" s="63">
        <v>0.52932480000000004</v>
      </c>
    </row>
    <row r="493" spans="1:20" x14ac:dyDescent="0.35">
      <c r="A493" s="61">
        <v>490</v>
      </c>
      <c r="B493" s="62" t="s">
        <v>541</v>
      </c>
      <c r="C493" s="62" t="s">
        <v>24</v>
      </c>
      <c r="D493" s="61">
        <v>32.799999999999997</v>
      </c>
      <c r="E493" s="61">
        <v>18.5</v>
      </c>
      <c r="F493" s="61">
        <v>61.6</v>
      </c>
      <c r="G493" s="63">
        <v>12.701158043916875</v>
      </c>
      <c r="H493" s="63">
        <v>0.12643989999999999</v>
      </c>
      <c r="I493" s="63">
        <v>0.1115873</v>
      </c>
      <c r="J493" s="63">
        <v>0.102924</v>
      </c>
      <c r="K493" s="63">
        <v>0.17134920000000001</v>
      </c>
      <c r="L493" s="63">
        <v>0.52660240000000003</v>
      </c>
      <c r="M493" s="61">
        <v>547</v>
      </c>
      <c r="N493" s="63">
        <v>0.51230039999999999</v>
      </c>
      <c r="O493" s="61">
        <v>605</v>
      </c>
      <c r="P493" s="63">
        <v>0.51113719999999996</v>
      </c>
      <c r="Q493" s="61">
        <v>526</v>
      </c>
      <c r="R493" s="63">
        <v>0.51304810000000001</v>
      </c>
      <c r="S493" s="63">
        <v>0.52069829999999995</v>
      </c>
      <c r="T493" s="63">
        <v>0.54365370000000002</v>
      </c>
    </row>
    <row r="494" spans="1:20" x14ac:dyDescent="0.35">
      <c r="A494" s="61">
        <v>491</v>
      </c>
      <c r="B494" s="62" t="s">
        <v>542</v>
      </c>
      <c r="C494" s="62" t="s">
        <v>24</v>
      </c>
      <c r="D494" s="61">
        <v>24</v>
      </c>
      <c r="E494" s="61">
        <v>11.9</v>
      </c>
      <c r="F494" s="61">
        <v>49.7</v>
      </c>
      <c r="G494" s="63">
        <v>6.2349248772172636</v>
      </c>
      <c r="H494" s="63">
        <v>9.2517000000000002E-2</v>
      </c>
      <c r="I494" s="63">
        <v>7.1777800000000003E-2</v>
      </c>
      <c r="J494" s="63">
        <v>8.3040900000000001E-2</v>
      </c>
      <c r="K494" s="63">
        <v>8.4055599999999994E-2</v>
      </c>
      <c r="L494" s="63">
        <v>0.33869110000000002</v>
      </c>
      <c r="M494" s="61">
        <v>127</v>
      </c>
      <c r="N494" s="63">
        <v>0.3313913</v>
      </c>
      <c r="O494" s="61">
        <v>150</v>
      </c>
      <c r="P494" s="63">
        <v>0.32513039999999999</v>
      </c>
      <c r="Q494" s="61">
        <v>98</v>
      </c>
      <c r="R494" s="63">
        <v>0.32085360000000002</v>
      </c>
      <c r="S494" s="63">
        <v>0.31464059999999999</v>
      </c>
      <c r="T494" s="63">
        <v>0.30930249999999998</v>
      </c>
    </row>
    <row r="495" spans="1:20" x14ac:dyDescent="0.35">
      <c r="A495" s="61">
        <v>492</v>
      </c>
      <c r="B495" s="62" t="s">
        <v>543</v>
      </c>
      <c r="C495" s="62" t="s">
        <v>50</v>
      </c>
      <c r="D495" s="61">
        <v>38.299999999999997</v>
      </c>
      <c r="E495" s="61">
        <v>22.1</v>
      </c>
      <c r="F495" s="61">
        <v>67.8</v>
      </c>
      <c r="G495" s="63">
        <v>0.44861856515326232</v>
      </c>
      <c r="H495" s="63">
        <v>0.14764169999999999</v>
      </c>
      <c r="I495" s="63">
        <v>0.13330159999999999</v>
      </c>
      <c r="J495" s="63">
        <v>0.1132832</v>
      </c>
      <c r="K495" s="63">
        <v>6.0714000000000002E-3</v>
      </c>
      <c r="L495" s="63">
        <v>0.44808740000000002</v>
      </c>
      <c r="M495" s="61">
        <v>363</v>
      </c>
      <c r="N495" s="63">
        <v>0.40029789999999998</v>
      </c>
      <c r="O495" s="61">
        <v>335</v>
      </c>
      <c r="P495" s="63">
        <v>0.44756190000000001</v>
      </c>
      <c r="Q495" s="61">
        <v>370</v>
      </c>
      <c r="R495" s="63">
        <v>0.46382109999999999</v>
      </c>
      <c r="S495" s="63">
        <v>0.47423670000000001</v>
      </c>
      <c r="T495" s="63">
        <v>0.48234640000000001</v>
      </c>
    </row>
    <row r="496" spans="1:20" x14ac:dyDescent="0.35">
      <c r="A496" s="61">
        <v>493</v>
      </c>
      <c r="B496" s="62" t="s">
        <v>544</v>
      </c>
      <c r="C496" s="62" t="s">
        <v>50</v>
      </c>
      <c r="D496" s="61">
        <v>36.6</v>
      </c>
      <c r="E496" s="61">
        <v>22</v>
      </c>
      <c r="F496" s="61">
        <v>65.900000000000006</v>
      </c>
      <c r="G496" s="63">
        <v>0.92846907689100278</v>
      </c>
      <c r="H496" s="63">
        <v>0.1410884</v>
      </c>
      <c r="I496" s="63">
        <v>0.13269839999999999</v>
      </c>
      <c r="J496" s="63">
        <v>0.1101086</v>
      </c>
      <c r="K496" s="63">
        <v>1.2547600000000001E-2</v>
      </c>
      <c r="L496" s="63">
        <v>0.43739670000000003</v>
      </c>
      <c r="M496" s="61">
        <v>336</v>
      </c>
      <c r="N496" s="63">
        <v>0.39644309999999999</v>
      </c>
      <c r="O496" s="61">
        <v>324</v>
      </c>
      <c r="P496" s="63">
        <v>0.4361448</v>
      </c>
      <c r="Q496" s="61">
        <v>338</v>
      </c>
      <c r="R496" s="63">
        <v>0.4512215</v>
      </c>
      <c r="S496" s="63">
        <v>0.4606865</v>
      </c>
      <c r="T496" s="63">
        <v>0.46685850000000001</v>
      </c>
    </row>
    <row r="497" spans="1:20" x14ac:dyDescent="0.35">
      <c r="A497" s="61">
        <v>494</v>
      </c>
      <c r="B497" s="62" t="s">
        <v>545</v>
      </c>
      <c r="C497" s="62" t="s">
        <v>50</v>
      </c>
      <c r="D497" s="61">
        <v>24.3</v>
      </c>
      <c r="E497" s="61">
        <v>19.3</v>
      </c>
      <c r="F497" s="61">
        <v>52.1</v>
      </c>
      <c r="G497" s="63">
        <v>0</v>
      </c>
      <c r="H497" s="63">
        <v>9.3673500000000007E-2</v>
      </c>
      <c r="I497" s="63">
        <v>0.11641269999999999</v>
      </c>
      <c r="J497" s="63">
        <v>8.7051000000000003E-2</v>
      </c>
      <c r="K497" s="63">
        <v>0</v>
      </c>
      <c r="L497" s="63">
        <v>0.32182709999999998</v>
      </c>
      <c r="M497" s="61">
        <v>99</v>
      </c>
      <c r="N497" s="63">
        <v>0.29713709999999999</v>
      </c>
      <c r="O497" s="61">
        <v>85</v>
      </c>
      <c r="P497" s="63">
        <v>0.3379878</v>
      </c>
      <c r="Q497" s="61">
        <v>118</v>
      </c>
      <c r="R497" s="63">
        <v>0.35139680000000001</v>
      </c>
      <c r="S497" s="63">
        <v>0.36128700000000002</v>
      </c>
      <c r="T497" s="63">
        <v>0.37269849999999999</v>
      </c>
    </row>
    <row r="498" spans="1:20" x14ac:dyDescent="0.35">
      <c r="A498" s="61">
        <v>495</v>
      </c>
      <c r="B498" s="62" t="s">
        <v>546</v>
      </c>
      <c r="C498" s="62" t="s">
        <v>50</v>
      </c>
      <c r="D498" s="61">
        <v>33.4</v>
      </c>
      <c r="E498" s="61">
        <v>20.7</v>
      </c>
      <c r="F498" s="61">
        <v>67.5</v>
      </c>
      <c r="G498" s="63">
        <v>2.3795771882699679</v>
      </c>
      <c r="H498" s="63">
        <v>0.1287528</v>
      </c>
      <c r="I498" s="63">
        <v>0.1248571</v>
      </c>
      <c r="J498" s="63">
        <v>0.1127819</v>
      </c>
      <c r="K498" s="63">
        <v>3.2111099999999997E-2</v>
      </c>
      <c r="L498" s="63">
        <v>0.43284430000000002</v>
      </c>
      <c r="M498" s="61">
        <v>325</v>
      </c>
      <c r="N498" s="63">
        <v>0.398503</v>
      </c>
      <c r="O498" s="61">
        <v>329</v>
      </c>
      <c r="P498" s="63">
        <v>0.41881459999999998</v>
      </c>
      <c r="Q498" s="61">
        <v>292</v>
      </c>
      <c r="R498" s="63">
        <v>0.42844860000000001</v>
      </c>
      <c r="S498" s="63">
        <v>0.43398140000000002</v>
      </c>
      <c r="T498" s="63">
        <v>0.43499719999999997</v>
      </c>
    </row>
    <row r="499" spans="1:20" x14ac:dyDescent="0.35">
      <c r="A499" s="61">
        <v>496</v>
      </c>
      <c r="B499" s="62" t="s">
        <v>547</v>
      </c>
      <c r="C499" s="62" t="s">
        <v>50</v>
      </c>
      <c r="D499" s="61">
        <v>15.7</v>
      </c>
      <c r="E499" s="61">
        <v>14.1</v>
      </c>
      <c r="F499" s="61">
        <v>54.9</v>
      </c>
      <c r="G499" s="63">
        <v>0</v>
      </c>
      <c r="H499" s="63">
        <v>6.0521499999999999E-2</v>
      </c>
      <c r="I499" s="63">
        <v>8.5047600000000001E-2</v>
      </c>
      <c r="J499" s="63">
        <v>9.17293E-2</v>
      </c>
      <c r="K499" s="63">
        <v>0</v>
      </c>
      <c r="L499" s="63">
        <v>0.26313330000000001</v>
      </c>
      <c r="M499" s="61">
        <v>35</v>
      </c>
      <c r="N499" s="63">
        <v>0.2372985</v>
      </c>
      <c r="O499" s="61">
        <v>25</v>
      </c>
      <c r="P499" s="63">
        <v>0.2715979</v>
      </c>
      <c r="Q499" s="61">
        <v>34</v>
      </c>
      <c r="R499" s="63">
        <v>0.28368910000000003</v>
      </c>
      <c r="S499" s="63">
        <v>0.29285929999999999</v>
      </c>
      <c r="T499" s="63">
        <v>0.3007995</v>
      </c>
    </row>
    <row r="500" spans="1:20" x14ac:dyDescent="0.35">
      <c r="A500" s="61">
        <v>497</v>
      </c>
      <c r="B500" s="62" t="s">
        <v>548</v>
      </c>
      <c r="C500" s="62" t="s">
        <v>50</v>
      </c>
      <c r="D500" s="61">
        <v>26.2</v>
      </c>
      <c r="E500" s="61">
        <v>14.8</v>
      </c>
      <c r="F500" s="61">
        <v>48.2</v>
      </c>
      <c r="G500" s="63">
        <v>0.37250859704492401</v>
      </c>
      <c r="H500" s="63">
        <v>0.1009977</v>
      </c>
      <c r="I500" s="63">
        <v>8.9269799999999996E-2</v>
      </c>
      <c r="J500" s="63">
        <v>8.0534700000000001E-2</v>
      </c>
      <c r="K500" s="63">
        <v>4.9921000000000002E-3</v>
      </c>
      <c r="L500" s="63">
        <v>0.29516189999999998</v>
      </c>
      <c r="M500" s="61">
        <v>63</v>
      </c>
      <c r="N500" s="63">
        <v>0.27579429999999999</v>
      </c>
      <c r="O500" s="61">
        <v>54</v>
      </c>
      <c r="P500" s="63">
        <v>0.30704979999999998</v>
      </c>
      <c r="Q500" s="61">
        <v>69</v>
      </c>
      <c r="R500" s="63">
        <v>0.31788379999999999</v>
      </c>
      <c r="S500" s="63">
        <v>0.32427080000000003</v>
      </c>
      <c r="T500" s="63">
        <v>0.32912649999999999</v>
      </c>
    </row>
    <row r="501" spans="1:20" x14ac:dyDescent="0.35">
      <c r="A501" s="61">
        <v>498</v>
      </c>
      <c r="B501" s="62" t="s">
        <v>549</v>
      </c>
      <c r="C501" s="62" t="s">
        <v>50</v>
      </c>
      <c r="D501" s="61">
        <v>37.1</v>
      </c>
      <c r="E501" s="61">
        <v>18.600000000000001</v>
      </c>
      <c r="F501" s="61">
        <v>64.400000000000006</v>
      </c>
      <c r="G501" s="63">
        <v>0</v>
      </c>
      <c r="H501" s="63">
        <v>0.1430159</v>
      </c>
      <c r="I501" s="63">
        <v>0.1121905</v>
      </c>
      <c r="J501" s="63">
        <v>0.1076023</v>
      </c>
      <c r="K501" s="63">
        <v>0</v>
      </c>
      <c r="L501" s="63">
        <v>0.40777049999999998</v>
      </c>
      <c r="M501" s="61">
        <v>267</v>
      </c>
      <c r="N501" s="63">
        <v>0.36280869999999998</v>
      </c>
      <c r="O501" s="61">
        <v>235</v>
      </c>
      <c r="P501" s="63">
        <v>0.4128481</v>
      </c>
      <c r="Q501" s="61">
        <v>276</v>
      </c>
      <c r="R501" s="63">
        <v>0.42933789999999999</v>
      </c>
      <c r="S501" s="63">
        <v>0.44196980000000002</v>
      </c>
      <c r="T501" s="63">
        <v>0.45699600000000001</v>
      </c>
    </row>
    <row r="502" spans="1:20" x14ac:dyDescent="0.35">
      <c r="A502" s="61">
        <v>499</v>
      </c>
      <c r="B502" s="62" t="s">
        <v>550</v>
      </c>
      <c r="C502" s="62" t="s">
        <v>50</v>
      </c>
      <c r="D502" s="61">
        <v>28.9</v>
      </c>
      <c r="E502" s="61">
        <v>23.1</v>
      </c>
      <c r="F502" s="61">
        <v>69.099999999999994</v>
      </c>
      <c r="G502" s="63">
        <v>1.2160192028317895</v>
      </c>
      <c r="H502" s="63">
        <v>0.1114059</v>
      </c>
      <c r="I502" s="63">
        <v>0.13933329999999999</v>
      </c>
      <c r="J502" s="63">
        <v>0.1154553</v>
      </c>
      <c r="K502" s="63">
        <v>1.6460300000000001E-2</v>
      </c>
      <c r="L502" s="63">
        <v>0.42530440000000003</v>
      </c>
      <c r="M502" s="61">
        <v>306</v>
      </c>
      <c r="N502" s="63">
        <v>0.38265480000000002</v>
      </c>
      <c r="O502" s="61">
        <v>292</v>
      </c>
      <c r="P502" s="63">
        <v>0.41656680000000001</v>
      </c>
      <c r="Q502" s="61">
        <v>284</v>
      </c>
      <c r="R502" s="63">
        <v>0.43056369999999999</v>
      </c>
      <c r="S502" s="63">
        <v>0.44019029999999998</v>
      </c>
      <c r="T502" s="63">
        <v>0.44943499999999997</v>
      </c>
    </row>
    <row r="503" spans="1:20" x14ac:dyDescent="0.35">
      <c r="A503" s="61">
        <v>500</v>
      </c>
      <c r="B503" s="62" t="s">
        <v>551</v>
      </c>
      <c r="C503" s="62" t="s">
        <v>50</v>
      </c>
      <c r="D503" s="61">
        <v>26.6</v>
      </c>
      <c r="E503" s="61">
        <v>16.600000000000001</v>
      </c>
      <c r="F503" s="61">
        <v>63</v>
      </c>
      <c r="G503" s="63">
        <v>0</v>
      </c>
      <c r="H503" s="63">
        <v>0.1025397</v>
      </c>
      <c r="I503" s="63">
        <v>0.10012699999999999</v>
      </c>
      <c r="J503" s="63">
        <v>0.1052632</v>
      </c>
      <c r="K503" s="63">
        <v>0</v>
      </c>
      <c r="L503" s="63">
        <v>0.34518019999999999</v>
      </c>
      <c r="M503" s="61">
        <v>135</v>
      </c>
      <c r="N503" s="63">
        <v>0.30792979999999998</v>
      </c>
      <c r="O503" s="61">
        <v>99</v>
      </c>
      <c r="P503" s="63">
        <v>0.34754790000000002</v>
      </c>
      <c r="Q503" s="61">
        <v>134</v>
      </c>
      <c r="R503" s="63">
        <v>0.35848459999999999</v>
      </c>
      <c r="S503" s="63">
        <v>0.36284860000000002</v>
      </c>
      <c r="T503" s="63">
        <v>0.36178670000000002</v>
      </c>
    </row>
    <row r="504" spans="1:20" x14ac:dyDescent="0.35">
      <c r="A504" s="61">
        <v>501</v>
      </c>
      <c r="B504" s="62" t="s">
        <v>552</v>
      </c>
      <c r="C504" s="62" t="s">
        <v>50</v>
      </c>
      <c r="D504" s="61">
        <v>26.5</v>
      </c>
      <c r="E504" s="61">
        <v>13.7</v>
      </c>
      <c r="F504" s="61">
        <v>72.2</v>
      </c>
      <c r="G504" s="63">
        <v>0.99725386438207098</v>
      </c>
      <c r="H504" s="63">
        <v>0.1021542</v>
      </c>
      <c r="I504" s="63">
        <v>8.2634899999999997E-2</v>
      </c>
      <c r="J504" s="63">
        <v>0.1206349</v>
      </c>
      <c r="K504" s="63">
        <v>1.34921E-2</v>
      </c>
      <c r="L504" s="63">
        <v>0.37205959999999999</v>
      </c>
      <c r="M504" s="61">
        <v>187</v>
      </c>
      <c r="N504" s="63">
        <v>0.31891609999999998</v>
      </c>
      <c r="O504" s="61">
        <v>131</v>
      </c>
      <c r="P504" s="63">
        <v>0.34962280000000001</v>
      </c>
      <c r="Q504" s="61">
        <v>140</v>
      </c>
      <c r="R504" s="63">
        <v>0.3635583</v>
      </c>
      <c r="S504" s="63">
        <v>0.37510759999999999</v>
      </c>
      <c r="T504" s="63">
        <v>0.38764219999999999</v>
      </c>
    </row>
    <row r="505" spans="1:20" x14ac:dyDescent="0.35">
      <c r="A505" s="61">
        <v>502</v>
      </c>
      <c r="B505" s="62" t="s">
        <v>553</v>
      </c>
      <c r="C505" s="62" t="s">
        <v>25</v>
      </c>
      <c r="D505" s="61">
        <v>30.1</v>
      </c>
      <c r="E505" s="61">
        <v>23.3</v>
      </c>
      <c r="F505" s="61">
        <v>50</v>
      </c>
      <c r="G505" s="63">
        <v>3.1413497200589937</v>
      </c>
      <c r="H505" s="63">
        <v>0.1160318</v>
      </c>
      <c r="I505" s="63">
        <v>0.14053969999999999</v>
      </c>
      <c r="J505" s="63">
        <v>8.3542199999999997E-2</v>
      </c>
      <c r="K505" s="63">
        <v>4.2365100000000003E-2</v>
      </c>
      <c r="L505" s="63">
        <v>0.396843</v>
      </c>
      <c r="M505" s="61">
        <v>247</v>
      </c>
      <c r="N505" s="63">
        <v>0.3824787</v>
      </c>
      <c r="O505" s="61">
        <v>291</v>
      </c>
      <c r="P505" s="63">
        <v>0.40049750000000001</v>
      </c>
      <c r="Q505" s="61">
        <v>253</v>
      </c>
      <c r="R505" s="63">
        <v>0.41377370000000002</v>
      </c>
      <c r="S505" s="63">
        <v>0.42982969999999998</v>
      </c>
      <c r="T505" s="63">
        <v>0.44932949999999999</v>
      </c>
    </row>
    <row r="506" spans="1:20" x14ac:dyDescent="0.35">
      <c r="A506" s="61">
        <v>503</v>
      </c>
      <c r="B506" s="62" t="s">
        <v>554</v>
      </c>
      <c r="C506" s="62" t="s">
        <v>25</v>
      </c>
      <c r="D506" s="61">
        <v>30.9</v>
      </c>
      <c r="E506" s="61">
        <v>18.100000000000001</v>
      </c>
      <c r="F506" s="61">
        <v>44.5</v>
      </c>
      <c r="G506" s="63">
        <v>17.275041300250884</v>
      </c>
      <c r="H506" s="63">
        <v>0.1191156</v>
      </c>
      <c r="I506" s="63">
        <v>0.1091746</v>
      </c>
      <c r="J506" s="63">
        <v>7.4352500000000002E-2</v>
      </c>
      <c r="K506" s="63">
        <v>0.23314289999999999</v>
      </c>
      <c r="L506" s="63">
        <v>0.60597829999999997</v>
      </c>
      <c r="M506" s="61">
        <v>615</v>
      </c>
      <c r="N506" s="63">
        <v>0.53578570000000003</v>
      </c>
      <c r="O506" s="61">
        <v>623</v>
      </c>
      <c r="P506" s="63">
        <v>0.57313979999999998</v>
      </c>
      <c r="Q506" s="61">
        <v>611</v>
      </c>
      <c r="R506" s="63">
        <v>0.61057220000000001</v>
      </c>
      <c r="S506" s="63">
        <v>0.66887129999999995</v>
      </c>
      <c r="T506" s="63">
        <v>0.73500889999999997</v>
      </c>
    </row>
    <row r="507" spans="1:20" x14ac:dyDescent="0.35">
      <c r="A507" s="61">
        <v>504</v>
      </c>
      <c r="B507" s="62" t="s">
        <v>555</v>
      </c>
      <c r="C507" s="62" t="s">
        <v>25</v>
      </c>
      <c r="D507" s="61">
        <v>25</v>
      </c>
      <c r="E507" s="61">
        <v>13.9</v>
      </c>
      <c r="F507" s="61">
        <v>45.2</v>
      </c>
      <c r="G507" s="63">
        <v>5.4828143570067827</v>
      </c>
      <c r="H507" s="63">
        <v>9.6371899999999996E-2</v>
      </c>
      <c r="I507" s="63">
        <v>8.3841299999999994E-2</v>
      </c>
      <c r="J507" s="63">
        <v>7.5522099999999995E-2</v>
      </c>
      <c r="K507" s="63">
        <v>7.3936500000000002E-2</v>
      </c>
      <c r="L507" s="63">
        <v>0.33394509999999999</v>
      </c>
      <c r="M507" s="61">
        <v>116</v>
      </c>
      <c r="N507" s="63">
        <v>0.32967180000000001</v>
      </c>
      <c r="O507" s="61">
        <v>149</v>
      </c>
      <c r="P507" s="63">
        <v>0.32403900000000002</v>
      </c>
      <c r="Q507" s="61">
        <v>95</v>
      </c>
      <c r="R507" s="63">
        <v>0.32044600000000001</v>
      </c>
      <c r="S507" s="63">
        <v>0.31573190000000001</v>
      </c>
      <c r="T507" s="63">
        <v>0.31430770000000002</v>
      </c>
    </row>
    <row r="508" spans="1:20" x14ac:dyDescent="0.35">
      <c r="A508" s="61">
        <v>505</v>
      </c>
      <c r="B508" s="62" t="s">
        <v>556</v>
      </c>
      <c r="C508" s="62" t="s">
        <v>25</v>
      </c>
      <c r="D508" s="61">
        <v>29</v>
      </c>
      <c r="E508" s="61">
        <v>27.5</v>
      </c>
      <c r="F508" s="61">
        <v>50.4</v>
      </c>
      <c r="G508" s="63">
        <v>2.3210616459039062</v>
      </c>
      <c r="H508" s="63">
        <v>0.1117914</v>
      </c>
      <c r="I508" s="63">
        <v>0.16587299999999999</v>
      </c>
      <c r="J508" s="63">
        <v>8.4210499999999994E-2</v>
      </c>
      <c r="K508" s="63">
        <v>3.1301599999999999E-2</v>
      </c>
      <c r="L508" s="63">
        <v>0.41635230000000001</v>
      </c>
      <c r="M508" s="61">
        <v>282</v>
      </c>
      <c r="N508" s="63">
        <v>0.39317649999999998</v>
      </c>
      <c r="O508" s="61">
        <v>317</v>
      </c>
      <c r="P508" s="63">
        <v>0.42857390000000001</v>
      </c>
      <c r="Q508" s="61">
        <v>319</v>
      </c>
      <c r="R508" s="63">
        <v>0.45368029999999998</v>
      </c>
      <c r="S508" s="63">
        <v>0.48556129999999997</v>
      </c>
      <c r="T508" s="63">
        <v>0.52390340000000002</v>
      </c>
    </row>
    <row r="509" spans="1:20" x14ac:dyDescent="0.35">
      <c r="A509" s="61">
        <v>506</v>
      </c>
      <c r="B509" s="62" t="s">
        <v>557</v>
      </c>
      <c r="C509" s="62" t="s">
        <v>25</v>
      </c>
      <c r="D509" s="61">
        <v>24.5</v>
      </c>
      <c r="E509" s="61">
        <v>34.6</v>
      </c>
      <c r="F509" s="61">
        <v>57.9</v>
      </c>
      <c r="G509" s="63">
        <v>2.7522046776981615</v>
      </c>
      <c r="H509" s="63">
        <v>9.4444399999999998E-2</v>
      </c>
      <c r="I509" s="63">
        <v>0.20869840000000001</v>
      </c>
      <c r="J509" s="63">
        <v>9.6741900000000006E-2</v>
      </c>
      <c r="K509" s="63">
        <v>3.7103200000000003E-2</v>
      </c>
      <c r="L509" s="63">
        <v>0.48344389999999998</v>
      </c>
      <c r="M509" s="61">
        <v>439</v>
      </c>
      <c r="N509" s="63">
        <v>0.43698789999999998</v>
      </c>
      <c r="O509" s="61">
        <v>448</v>
      </c>
      <c r="P509" s="63">
        <v>0.49139090000000002</v>
      </c>
      <c r="Q509" s="61">
        <v>465</v>
      </c>
      <c r="R509" s="63">
        <v>0.53629369999999998</v>
      </c>
      <c r="S509" s="63">
        <v>0.59645870000000001</v>
      </c>
      <c r="T509" s="63">
        <v>0.6578851</v>
      </c>
    </row>
    <row r="510" spans="1:20" x14ac:dyDescent="0.35">
      <c r="A510" s="61">
        <v>507</v>
      </c>
      <c r="B510" s="62" t="s">
        <v>558</v>
      </c>
      <c r="C510" s="62" t="s">
        <v>25</v>
      </c>
      <c r="D510" s="61">
        <v>31.8</v>
      </c>
      <c r="E510" s="61">
        <v>16.3</v>
      </c>
      <c r="F510" s="61">
        <v>57.1</v>
      </c>
      <c r="G510" s="63">
        <v>3.1100006967715883</v>
      </c>
      <c r="H510" s="63">
        <v>0.122585</v>
      </c>
      <c r="I510" s="63">
        <v>9.8317500000000002E-2</v>
      </c>
      <c r="J510" s="63">
        <v>9.5405199999999996E-2</v>
      </c>
      <c r="K510" s="63">
        <v>4.1960299999999999E-2</v>
      </c>
      <c r="L510" s="63">
        <v>0.37741989999999997</v>
      </c>
      <c r="M510" s="61">
        <v>203</v>
      </c>
      <c r="N510" s="63">
        <v>0.35826799999999998</v>
      </c>
      <c r="O510" s="61">
        <v>224</v>
      </c>
      <c r="P510" s="63">
        <v>0.36854510000000001</v>
      </c>
      <c r="Q510" s="61">
        <v>183</v>
      </c>
      <c r="R510" s="63">
        <v>0.37553569999999997</v>
      </c>
      <c r="S510" s="63">
        <v>0.38287890000000002</v>
      </c>
      <c r="T510" s="63">
        <v>0.39323239999999998</v>
      </c>
    </row>
    <row r="511" spans="1:20" x14ac:dyDescent="0.35">
      <c r="A511" s="61">
        <v>508</v>
      </c>
      <c r="B511" s="62" t="s">
        <v>559</v>
      </c>
      <c r="C511" s="62" t="s">
        <v>25</v>
      </c>
      <c r="D511" s="61">
        <v>27</v>
      </c>
      <c r="E511" s="61">
        <v>22.5</v>
      </c>
      <c r="F511" s="61">
        <v>50.3</v>
      </c>
      <c r="G511" s="63">
        <v>7.6102564309635659</v>
      </c>
      <c r="H511" s="63">
        <v>0.1040816</v>
      </c>
      <c r="I511" s="63">
        <v>0.13571430000000001</v>
      </c>
      <c r="J511" s="63">
        <v>8.4043400000000004E-2</v>
      </c>
      <c r="K511" s="63">
        <v>0.1026746</v>
      </c>
      <c r="L511" s="63">
        <v>0.4291741</v>
      </c>
      <c r="M511" s="61">
        <v>318</v>
      </c>
      <c r="N511" s="63">
        <v>0.426514</v>
      </c>
      <c r="O511" s="61">
        <v>418</v>
      </c>
      <c r="P511" s="63">
        <v>0.42307640000000002</v>
      </c>
      <c r="Q511" s="61">
        <v>304</v>
      </c>
      <c r="R511" s="63">
        <v>0.42204550000000002</v>
      </c>
      <c r="S511" s="63">
        <v>0.42294749999999998</v>
      </c>
      <c r="T511" s="63">
        <v>0.4334266</v>
      </c>
    </row>
    <row r="512" spans="1:20" x14ac:dyDescent="0.35">
      <c r="A512" s="61">
        <v>509</v>
      </c>
      <c r="B512" s="62" t="s">
        <v>560</v>
      </c>
      <c r="C512" s="62" t="s">
        <v>25</v>
      </c>
      <c r="D512" s="61">
        <v>25.2</v>
      </c>
      <c r="E512" s="61">
        <v>15</v>
      </c>
      <c r="F512" s="61">
        <v>49.2</v>
      </c>
      <c r="G512" s="63">
        <v>11.396883165215513</v>
      </c>
      <c r="H512" s="63">
        <v>9.7142900000000004E-2</v>
      </c>
      <c r="I512" s="63">
        <v>9.0476200000000007E-2</v>
      </c>
      <c r="J512" s="63">
        <v>8.2205500000000001E-2</v>
      </c>
      <c r="K512" s="63">
        <v>0.15380949999999999</v>
      </c>
      <c r="L512" s="63">
        <v>0.4353457</v>
      </c>
      <c r="M512" s="61">
        <v>330</v>
      </c>
      <c r="N512" s="63">
        <v>0.42363410000000001</v>
      </c>
      <c r="O512" s="61">
        <v>406</v>
      </c>
      <c r="P512" s="63">
        <v>0.42837520000000001</v>
      </c>
      <c r="Q512" s="61">
        <v>317</v>
      </c>
      <c r="R512" s="63">
        <v>0.43610500000000002</v>
      </c>
      <c r="S512" s="63">
        <v>0.45339099999999999</v>
      </c>
      <c r="T512" s="63">
        <v>0.48563400000000001</v>
      </c>
    </row>
    <row r="513" spans="1:20" x14ac:dyDescent="0.35">
      <c r="A513" s="61">
        <v>510</v>
      </c>
      <c r="B513" s="62" t="s">
        <v>561</v>
      </c>
      <c r="C513" s="62" t="s">
        <v>25</v>
      </c>
      <c r="D513" s="61">
        <v>25.6</v>
      </c>
      <c r="E513" s="61">
        <v>16.3</v>
      </c>
      <c r="F513" s="61">
        <v>51</v>
      </c>
      <c r="G513" s="63">
        <v>15.425008160486595</v>
      </c>
      <c r="H513" s="63">
        <v>9.8684800000000003E-2</v>
      </c>
      <c r="I513" s="63">
        <v>9.8317500000000002E-2</v>
      </c>
      <c r="J513" s="63">
        <v>8.5212999999999997E-2</v>
      </c>
      <c r="K513" s="63">
        <v>0.20818249999999999</v>
      </c>
      <c r="L513" s="63">
        <v>0.53343030000000002</v>
      </c>
      <c r="M513" s="61">
        <v>559</v>
      </c>
      <c r="N513" s="63">
        <v>0.49039779999999999</v>
      </c>
      <c r="O513" s="61">
        <v>579</v>
      </c>
      <c r="P513" s="63">
        <v>0.51713169999999997</v>
      </c>
      <c r="Q513" s="61">
        <v>541</v>
      </c>
      <c r="R513" s="63">
        <v>0.54697019999999996</v>
      </c>
      <c r="S513" s="63">
        <v>0.59706899999999996</v>
      </c>
      <c r="T513" s="63">
        <v>0.65628770000000003</v>
      </c>
    </row>
    <row r="514" spans="1:20" x14ac:dyDescent="0.35">
      <c r="A514" s="61">
        <v>511</v>
      </c>
      <c r="B514" s="62" t="s">
        <v>562</v>
      </c>
      <c r="C514" s="62" t="s">
        <v>25</v>
      </c>
      <c r="D514" s="61">
        <v>33.1</v>
      </c>
      <c r="E514" s="61">
        <v>31</v>
      </c>
      <c r="F514" s="61">
        <v>53.3</v>
      </c>
      <c r="G514" s="63">
        <v>4.9803715996475812</v>
      </c>
      <c r="H514" s="63">
        <v>0.1275964</v>
      </c>
      <c r="I514" s="63">
        <v>0.18698409999999999</v>
      </c>
      <c r="J514" s="63">
        <v>8.9055999999999996E-2</v>
      </c>
      <c r="K514" s="63">
        <v>6.71905E-2</v>
      </c>
      <c r="L514" s="63">
        <v>0.48959439999999999</v>
      </c>
      <c r="M514" s="61">
        <v>460</v>
      </c>
      <c r="N514" s="63">
        <v>0.47082689999999999</v>
      </c>
      <c r="O514" s="61">
        <v>536</v>
      </c>
      <c r="P514" s="63">
        <v>0.4932492</v>
      </c>
      <c r="Q514" s="61">
        <v>472</v>
      </c>
      <c r="R514" s="63">
        <v>0.51470020000000005</v>
      </c>
      <c r="S514" s="63">
        <v>0.54786809999999997</v>
      </c>
      <c r="T514" s="63">
        <v>0.59070109999999998</v>
      </c>
    </row>
    <row r="515" spans="1:20" x14ac:dyDescent="0.35">
      <c r="A515" s="61">
        <v>512</v>
      </c>
      <c r="B515" s="62" t="s">
        <v>563</v>
      </c>
      <c r="C515" s="62" t="s">
        <v>25</v>
      </c>
      <c r="D515" s="61">
        <v>31.1</v>
      </c>
      <c r="E515" s="61">
        <v>26.5</v>
      </c>
      <c r="F515" s="61">
        <v>43.7</v>
      </c>
      <c r="G515" s="63">
        <v>4.6292781412844954</v>
      </c>
      <c r="H515" s="63">
        <v>0.1198866</v>
      </c>
      <c r="I515" s="63">
        <v>0.15984129999999999</v>
      </c>
      <c r="J515" s="63">
        <v>7.3015899999999995E-2</v>
      </c>
      <c r="K515" s="63">
        <v>6.2468299999999997E-2</v>
      </c>
      <c r="L515" s="63">
        <v>0.42598380000000002</v>
      </c>
      <c r="M515" s="61">
        <v>307</v>
      </c>
      <c r="N515" s="63">
        <v>0.41521200000000003</v>
      </c>
      <c r="O515" s="61">
        <v>378</v>
      </c>
      <c r="P515" s="63">
        <v>0.43333070000000001</v>
      </c>
      <c r="Q515" s="61">
        <v>329</v>
      </c>
      <c r="R515" s="63">
        <v>0.450243</v>
      </c>
      <c r="S515" s="63">
        <v>0.47512589999999999</v>
      </c>
      <c r="T515" s="63">
        <v>0.50662240000000003</v>
      </c>
    </row>
    <row r="516" spans="1:20" x14ac:dyDescent="0.35">
      <c r="A516" s="61">
        <v>513</v>
      </c>
      <c r="B516" s="62" t="s">
        <v>564</v>
      </c>
      <c r="C516" s="62" t="s">
        <v>25</v>
      </c>
      <c r="D516" s="61">
        <v>27.5</v>
      </c>
      <c r="E516" s="61">
        <v>23</v>
      </c>
      <c r="F516" s="61">
        <v>53</v>
      </c>
      <c r="G516" s="63">
        <v>6.20751673076622</v>
      </c>
      <c r="H516" s="63">
        <v>0.1060091</v>
      </c>
      <c r="I516" s="63">
        <v>0.1387302</v>
      </c>
      <c r="J516" s="63">
        <v>8.85547E-2</v>
      </c>
      <c r="K516" s="63">
        <v>8.3785700000000005E-2</v>
      </c>
      <c r="L516" s="63">
        <v>0.42325960000000001</v>
      </c>
      <c r="M516" s="61">
        <v>301</v>
      </c>
      <c r="N516" s="63">
        <v>0.4170797</v>
      </c>
      <c r="O516" s="61">
        <v>386</v>
      </c>
      <c r="P516" s="63">
        <v>0.41620000000000001</v>
      </c>
      <c r="Q516" s="61">
        <v>282</v>
      </c>
      <c r="R516" s="63">
        <v>0.41778280000000001</v>
      </c>
      <c r="S516" s="63">
        <v>0.42351030000000001</v>
      </c>
      <c r="T516" s="63">
        <v>0.4408917</v>
      </c>
    </row>
    <row r="517" spans="1:20" x14ac:dyDescent="0.35">
      <c r="A517" s="61">
        <v>514</v>
      </c>
      <c r="B517" s="62" t="s">
        <v>565</v>
      </c>
      <c r="C517" s="62" t="s">
        <v>25</v>
      </c>
      <c r="D517" s="61">
        <v>30</v>
      </c>
      <c r="E517" s="61">
        <v>19</v>
      </c>
      <c r="F517" s="61">
        <v>60.4</v>
      </c>
      <c r="G517" s="63">
        <v>2.6006306173526568</v>
      </c>
      <c r="H517" s="63">
        <v>0.11564629999999999</v>
      </c>
      <c r="I517" s="63">
        <v>0.1146032</v>
      </c>
      <c r="J517" s="63">
        <v>0.10091899999999999</v>
      </c>
      <c r="K517" s="63">
        <v>3.5079399999999997E-2</v>
      </c>
      <c r="L517" s="63">
        <v>0.38925559999999998</v>
      </c>
      <c r="M517" s="61">
        <v>233</v>
      </c>
      <c r="N517" s="63">
        <v>0.36624780000000001</v>
      </c>
      <c r="O517" s="61">
        <v>244</v>
      </c>
      <c r="P517" s="63">
        <v>0.38061420000000001</v>
      </c>
      <c r="Q517" s="61">
        <v>208</v>
      </c>
      <c r="R517" s="63">
        <v>0.38810480000000003</v>
      </c>
      <c r="S517" s="63">
        <v>0.39271689999999998</v>
      </c>
      <c r="T517" s="63">
        <v>0.39387889999999998</v>
      </c>
    </row>
    <row r="518" spans="1:20" x14ac:dyDescent="0.35">
      <c r="A518" s="61">
        <v>515</v>
      </c>
      <c r="B518" s="62" t="s">
        <v>566</v>
      </c>
      <c r="C518" s="62" t="s">
        <v>25</v>
      </c>
      <c r="D518" s="61">
        <v>24</v>
      </c>
      <c r="E518" s="61">
        <v>18.2</v>
      </c>
      <c r="F518" s="61">
        <v>56.4</v>
      </c>
      <c r="G518" s="63">
        <v>3.049988497168663</v>
      </c>
      <c r="H518" s="63">
        <v>9.2517000000000002E-2</v>
      </c>
      <c r="I518" s="63">
        <v>0.10977779999999999</v>
      </c>
      <c r="J518" s="63">
        <v>9.4235600000000003E-2</v>
      </c>
      <c r="K518" s="63">
        <v>4.1150800000000001E-2</v>
      </c>
      <c r="L518" s="63">
        <v>0.35427700000000001</v>
      </c>
      <c r="M518" s="61">
        <v>152</v>
      </c>
      <c r="N518" s="63">
        <v>0.33768120000000001</v>
      </c>
      <c r="O518" s="61">
        <v>167</v>
      </c>
      <c r="P518" s="63">
        <v>0.34514430000000001</v>
      </c>
      <c r="Q518" s="61">
        <v>130</v>
      </c>
      <c r="R518" s="63">
        <v>0.34994239999999999</v>
      </c>
      <c r="S518" s="63">
        <v>0.3538443</v>
      </c>
      <c r="T518" s="63">
        <v>0.35781859999999999</v>
      </c>
    </row>
    <row r="519" spans="1:20" x14ac:dyDescent="0.35">
      <c r="A519" s="61">
        <v>516</v>
      </c>
      <c r="B519" s="62" t="s">
        <v>567</v>
      </c>
      <c r="C519" s="62" t="s">
        <v>25</v>
      </c>
      <c r="D519" s="61">
        <v>37</v>
      </c>
      <c r="E519" s="61">
        <v>20.3</v>
      </c>
      <c r="F519" s="61">
        <v>47.1</v>
      </c>
      <c r="G519" s="63">
        <v>5.2450829740861646</v>
      </c>
      <c r="H519" s="63">
        <v>0.14263039999999999</v>
      </c>
      <c r="I519" s="63">
        <v>0.12244439999999999</v>
      </c>
      <c r="J519" s="63">
        <v>7.8696699999999994E-2</v>
      </c>
      <c r="K519" s="63">
        <v>7.0833300000000002E-2</v>
      </c>
      <c r="L519" s="63">
        <v>0.42354779999999997</v>
      </c>
      <c r="M519" s="61">
        <v>302</v>
      </c>
      <c r="N519" s="63">
        <v>0.4146049</v>
      </c>
      <c r="O519" s="61">
        <v>374</v>
      </c>
      <c r="P519" s="63">
        <v>0.42167399999999999</v>
      </c>
      <c r="Q519" s="61">
        <v>299</v>
      </c>
      <c r="R519" s="63">
        <v>0.429261</v>
      </c>
      <c r="S519" s="63">
        <v>0.44131860000000001</v>
      </c>
      <c r="T519" s="63">
        <v>0.45864500000000002</v>
      </c>
    </row>
    <row r="520" spans="1:20" x14ac:dyDescent="0.35">
      <c r="A520" s="61">
        <v>517</v>
      </c>
      <c r="B520" s="62" t="s">
        <v>568</v>
      </c>
      <c r="C520" s="62" t="s">
        <v>25</v>
      </c>
      <c r="D520" s="61">
        <v>28.2</v>
      </c>
      <c r="E520" s="61">
        <v>19.7</v>
      </c>
      <c r="F520" s="61">
        <v>53.2</v>
      </c>
      <c r="G520" s="63">
        <v>3.806272173665278</v>
      </c>
      <c r="H520" s="63">
        <v>0.1087075</v>
      </c>
      <c r="I520" s="63">
        <v>0.1188254</v>
      </c>
      <c r="J520" s="63">
        <v>8.8888900000000007E-2</v>
      </c>
      <c r="K520" s="63">
        <v>5.14048E-2</v>
      </c>
      <c r="L520" s="63">
        <v>0.37968610000000003</v>
      </c>
      <c r="M520" s="61">
        <v>209</v>
      </c>
      <c r="N520" s="63">
        <v>0.3678266</v>
      </c>
      <c r="O520" s="61">
        <v>249</v>
      </c>
      <c r="P520" s="63">
        <v>0.37330429999999998</v>
      </c>
      <c r="Q520" s="61">
        <v>194</v>
      </c>
      <c r="R520" s="63">
        <v>0.37772660000000002</v>
      </c>
      <c r="S520" s="63">
        <v>0.38266689999999998</v>
      </c>
      <c r="T520" s="63">
        <v>0.38914520000000002</v>
      </c>
    </row>
    <row r="521" spans="1:20" x14ac:dyDescent="0.35">
      <c r="A521" s="61">
        <v>518</v>
      </c>
      <c r="B521" s="62" t="s">
        <v>569</v>
      </c>
      <c r="C521" s="62" t="s">
        <v>25</v>
      </c>
      <c r="D521" s="61">
        <v>24.5</v>
      </c>
      <c r="E521" s="61">
        <v>17.399999999999999</v>
      </c>
      <c r="F521" s="61">
        <v>42.3</v>
      </c>
      <c r="G521" s="63">
        <v>2.0605620845362602</v>
      </c>
      <c r="H521" s="63">
        <v>9.4444399999999998E-2</v>
      </c>
      <c r="I521" s="63">
        <v>0.1049524</v>
      </c>
      <c r="J521" s="63">
        <v>7.0676699999999995E-2</v>
      </c>
      <c r="K521" s="63">
        <v>2.7793700000000001E-2</v>
      </c>
      <c r="L521" s="63">
        <v>0.30795220000000001</v>
      </c>
      <c r="M521" s="61">
        <v>78</v>
      </c>
      <c r="N521" s="63">
        <v>0.2978672</v>
      </c>
      <c r="O521" s="61">
        <v>86</v>
      </c>
      <c r="P521" s="63">
        <v>0.31334299999999998</v>
      </c>
      <c r="Q521" s="61">
        <v>77</v>
      </c>
      <c r="R521" s="63">
        <v>0.3228955</v>
      </c>
      <c r="S521" s="63">
        <v>0.33205010000000001</v>
      </c>
      <c r="T521" s="63">
        <v>0.34133200000000002</v>
      </c>
    </row>
    <row r="522" spans="1:20" x14ac:dyDescent="0.35">
      <c r="A522" s="61">
        <v>519</v>
      </c>
      <c r="B522" s="62" t="s">
        <v>570</v>
      </c>
      <c r="C522" s="62" t="s">
        <v>25</v>
      </c>
      <c r="D522" s="61">
        <v>28.4</v>
      </c>
      <c r="E522" s="61">
        <v>22.1</v>
      </c>
      <c r="F522" s="61">
        <v>52.6</v>
      </c>
      <c r="G522" s="63">
        <v>3.7236430856915956</v>
      </c>
      <c r="H522" s="63">
        <v>0.10947850000000001</v>
      </c>
      <c r="I522" s="63">
        <v>0.13330159999999999</v>
      </c>
      <c r="J522" s="63">
        <v>8.7886400000000003E-2</v>
      </c>
      <c r="K522" s="63">
        <v>5.0190499999999999E-2</v>
      </c>
      <c r="L522" s="63">
        <v>0.39344089999999998</v>
      </c>
      <c r="M522" s="61">
        <v>241</v>
      </c>
      <c r="N522" s="63">
        <v>0.3808569</v>
      </c>
      <c r="O522" s="61">
        <v>284</v>
      </c>
      <c r="P522" s="63">
        <v>0.39088729999999999</v>
      </c>
      <c r="Q522" s="61">
        <v>230</v>
      </c>
      <c r="R522" s="63">
        <v>0.3991731</v>
      </c>
      <c r="S522" s="63">
        <v>0.41020050000000002</v>
      </c>
      <c r="T522" s="63">
        <v>0.42628120000000003</v>
      </c>
    </row>
    <row r="523" spans="1:20" x14ac:dyDescent="0.35">
      <c r="A523" s="61">
        <v>520</v>
      </c>
      <c r="B523" s="62" t="s">
        <v>571</v>
      </c>
      <c r="C523" s="62" t="s">
        <v>25</v>
      </c>
      <c r="D523" s="61">
        <v>26</v>
      </c>
      <c r="E523" s="61">
        <v>20.399999999999999</v>
      </c>
      <c r="F523" s="61">
        <v>54.4</v>
      </c>
      <c r="G523" s="63">
        <v>3.2438522564369148</v>
      </c>
      <c r="H523" s="63">
        <v>0.1002268</v>
      </c>
      <c r="I523" s="63">
        <v>0.12304759999999999</v>
      </c>
      <c r="J523" s="63">
        <v>9.08939E-2</v>
      </c>
      <c r="K523" s="63">
        <v>4.3714299999999998E-2</v>
      </c>
      <c r="L523" s="63">
        <v>0.37250800000000001</v>
      </c>
      <c r="M523" s="61">
        <v>188</v>
      </c>
      <c r="N523" s="63">
        <v>0.3578826</v>
      </c>
      <c r="O523" s="61">
        <v>221</v>
      </c>
      <c r="P523" s="63">
        <v>0.36752030000000002</v>
      </c>
      <c r="Q523" s="61">
        <v>179</v>
      </c>
      <c r="R523" s="63">
        <v>0.37451449999999997</v>
      </c>
      <c r="S523" s="63">
        <v>0.38250800000000001</v>
      </c>
      <c r="T523" s="63">
        <v>0.39422580000000002</v>
      </c>
    </row>
    <row r="524" spans="1:20" x14ac:dyDescent="0.35">
      <c r="A524" s="61">
        <v>521</v>
      </c>
      <c r="B524" s="62" t="s">
        <v>572</v>
      </c>
      <c r="C524" s="62" t="s">
        <v>25</v>
      </c>
      <c r="D524" s="61">
        <v>26.7</v>
      </c>
      <c r="E524" s="61">
        <v>20.9</v>
      </c>
      <c r="F524" s="61">
        <v>44.9</v>
      </c>
      <c r="G524" s="63">
        <v>3.5456831693962263</v>
      </c>
      <c r="H524" s="63">
        <v>0.10292519999999999</v>
      </c>
      <c r="I524" s="63">
        <v>0.1260635</v>
      </c>
      <c r="J524" s="63">
        <v>7.5020900000000001E-2</v>
      </c>
      <c r="K524" s="63">
        <v>4.7896800000000003E-2</v>
      </c>
      <c r="L524" s="63">
        <v>0.36055470000000001</v>
      </c>
      <c r="M524" s="61">
        <v>163</v>
      </c>
      <c r="N524" s="63">
        <v>0.35190640000000001</v>
      </c>
      <c r="O524" s="61">
        <v>203</v>
      </c>
      <c r="P524" s="63">
        <v>0.36254459999999999</v>
      </c>
      <c r="Q524" s="61">
        <v>166</v>
      </c>
      <c r="R524" s="63">
        <v>0.37185400000000002</v>
      </c>
      <c r="S524" s="63">
        <v>0.38476169999999998</v>
      </c>
      <c r="T524" s="63">
        <v>0.40250419999999998</v>
      </c>
    </row>
    <row r="525" spans="1:20" x14ac:dyDescent="0.35">
      <c r="A525" s="61">
        <v>522</v>
      </c>
      <c r="B525" s="62" t="s">
        <v>573</v>
      </c>
      <c r="C525" s="62" t="s">
        <v>25</v>
      </c>
      <c r="D525" s="61">
        <v>20.9</v>
      </c>
      <c r="E525" s="61">
        <v>18.8</v>
      </c>
      <c r="F525" s="61">
        <v>51.4</v>
      </c>
      <c r="G525" s="63">
        <v>0.77752110745817993</v>
      </c>
      <c r="H525" s="63">
        <v>8.0566899999999997E-2</v>
      </c>
      <c r="I525" s="63">
        <v>0.11339680000000001</v>
      </c>
      <c r="J525" s="63">
        <v>8.5881399999999997E-2</v>
      </c>
      <c r="K525" s="63">
        <v>1.05238E-2</v>
      </c>
      <c r="L525" s="63">
        <v>0.31084030000000001</v>
      </c>
      <c r="M525" s="61">
        <v>80</v>
      </c>
      <c r="N525" s="63">
        <v>0.29036889999999999</v>
      </c>
      <c r="O525" s="61">
        <v>76</v>
      </c>
      <c r="P525" s="63">
        <v>0.32017950000000001</v>
      </c>
      <c r="Q525" s="61">
        <v>90</v>
      </c>
      <c r="R525" s="63">
        <v>0.33353840000000001</v>
      </c>
      <c r="S525" s="63">
        <v>0.3453735</v>
      </c>
      <c r="T525" s="63">
        <v>0.36068840000000002</v>
      </c>
    </row>
    <row r="526" spans="1:20" x14ac:dyDescent="0.35">
      <c r="A526" s="61">
        <v>523</v>
      </c>
      <c r="B526" s="62" t="s">
        <v>574</v>
      </c>
      <c r="C526" s="62" t="s">
        <v>25</v>
      </c>
      <c r="D526" s="61">
        <v>21.2</v>
      </c>
      <c r="E526" s="61">
        <v>12.7</v>
      </c>
      <c r="F526" s="61">
        <v>54.7</v>
      </c>
      <c r="G526" s="63">
        <v>4.1056877173038977</v>
      </c>
      <c r="H526" s="63">
        <v>8.1723400000000002E-2</v>
      </c>
      <c r="I526" s="63">
        <v>7.6603199999999996E-2</v>
      </c>
      <c r="J526" s="63">
        <v>9.1395199999999996E-2</v>
      </c>
      <c r="K526" s="63">
        <v>5.5452399999999999E-2</v>
      </c>
      <c r="L526" s="63">
        <v>0.31880960000000003</v>
      </c>
      <c r="M526" s="61">
        <v>89</v>
      </c>
      <c r="N526" s="63">
        <v>0.3051741</v>
      </c>
      <c r="O526" s="61">
        <v>97</v>
      </c>
      <c r="P526" s="63">
        <v>0.30262879999999998</v>
      </c>
      <c r="Q526" s="61">
        <v>62</v>
      </c>
      <c r="R526" s="63">
        <v>0.30138670000000001</v>
      </c>
      <c r="S526" s="63">
        <v>0.29965360000000002</v>
      </c>
      <c r="T526" s="63">
        <v>0.30009669999999999</v>
      </c>
    </row>
    <row r="527" spans="1:20" x14ac:dyDescent="0.35">
      <c r="A527" s="61">
        <v>524</v>
      </c>
      <c r="B527" s="62" t="s">
        <v>575</v>
      </c>
      <c r="C527" s="62" t="s">
        <v>25</v>
      </c>
      <c r="D527" s="61">
        <v>27.4</v>
      </c>
      <c r="E527" s="61">
        <v>14</v>
      </c>
      <c r="F527" s="61">
        <v>50</v>
      </c>
      <c r="G527" s="63">
        <v>1.9837997800924989</v>
      </c>
      <c r="H527" s="63">
        <v>0.1056236</v>
      </c>
      <c r="I527" s="63">
        <v>8.4444400000000003E-2</v>
      </c>
      <c r="J527" s="63">
        <v>8.3542199999999997E-2</v>
      </c>
      <c r="K527" s="63">
        <v>2.67143E-2</v>
      </c>
      <c r="L527" s="63">
        <v>0.31601770000000001</v>
      </c>
      <c r="M527" s="61">
        <v>87</v>
      </c>
      <c r="N527" s="63">
        <v>0.30032449999999999</v>
      </c>
      <c r="O527" s="61">
        <v>92</v>
      </c>
      <c r="P527" s="63">
        <v>0.31503130000000001</v>
      </c>
      <c r="Q527" s="61">
        <v>81</v>
      </c>
      <c r="R527" s="63">
        <v>0.3233335</v>
      </c>
      <c r="S527" s="63">
        <v>0.33051370000000002</v>
      </c>
      <c r="T527" s="63">
        <v>0.33912900000000001</v>
      </c>
    </row>
    <row r="528" spans="1:20" x14ac:dyDescent="0.35">
      <c r="A528" s="61">
        <v>525</v>
      </c>
      <c r="B528" s="62" t="s">
        <v>576</v>
      </c>
      <c r="C528" s="62" t="s">
        <v>25</v>
      </c>
      <c r="D528" s="61">
        <v>29.9</v>
      </c>
      <c r="E528" s="61">
        <v>17.7</v>
      </c>
      <c r="F528" s="61">
        <v>51.6</v>
      </c>
      <c r="G528" s="63">
        <v>1.1686500310048697</v>
      </c>
      <c r="H528" s="63">
        <v>0.1152608</v>
      </c>
      <c r="I528" s="63">
        <v>0.10676190000000001</v>
      </c>
      <c r="J528" s="63">
        <v>8.62155E-2</v>
      </c>
      <c r="K528" s="63">
        <v>1.57857E-2</v>
      </c>
      <c r="L528" s="63">
        <v>0.34474589999999999</v>
      </c>
      <c r="M528" s="61">
        <v>134</v>
      </c>
      <c r="N528" s="63">
        <v>0.32402389999999998</v>
      </c>
      <c r="O528" s="61">
        <v>141</v>
      </c>
      <c r="P528" s="63">
        <v>0.35161999999999999</v>
      </c>
      <c r="Q528" s="61">
        <v>145</v>
      </c>
      <c r="R528" s="63">
        <v>0.36372179999999998</v>
      </c>
      <c r="S528" s="63">
        <v>0.37219469999999999</v>
      </c>
      <c r="T528" s="63">
        <v>0.3788378</v>
      </c>
    </row>
    <row r="529" spans="1:20" x14ac:dyDescent="0.35">
      <c r="A529" s="61">
        <v>526</v>
      </c>
      <c r="B529" s="62" t="s">
        <v>577</v>
      </c>
      <c r="C529" s="62" t="s">
        <v>25</v>
      </c>
      <c r="D529" s="61">
        <v>22.5</v>
      </c>
      <c r="E529" s="61">
        <v>17</v>
      </c>
      <c r="F529" s="61">
        <v>49.5</v>
      </c>
      <c r="G529" s="63">
        <v>0.43181743327318189</v>
      </c>
      <c r="H529" s="63">
        <v>8.6734699999999998E-2</v>
      </c>
      <c r="I529" s="63">
        <v>0.1025397</v>
      </c>
      <c r="J529" s="63">
        <v>8.2706799999999997E-2</v>
      </c>
      <c r="K529" s="63">
        <v>5.8015999999999996E-3</v>
      </c>
      <c r="L529" s="63">
        <v>0.2971879</v>
      </c>
      <c r="M529" s="61">
        <v>65</v>
      </c>
      <c r="N529" s="63">
        <v>0.27778269999999999</v>
      </c>
      <c r="O529" s="61">
        <v>58</v>
      </c>
      <c r="P529" s="63">
        <v>0.30848320000000001</v>
      </c>
      <c r="Q529" s="61">
        <v>73</v>
      </c>
      <c r="R529" s="63">
        <v>0.3193957</v>
      </c>
      <c r="S529" s="63">
        <v>0.32606950000000001</v>
      </c>
      <c r="T529" s="63">
        <v>0.33190720000000001</v>
      </c>
    </row>
    <row r="530" spans="1:20" x14ac:dyDescent="0.35">
      <c r="A530" s="61">
        <v>527</v>
      </c>
      <c r="B530" s="62" t="s">
        <v>578</v>
      </c>
      <c r="C530" s="62" t="s">
        <v>25</v>
      </c>
      <c r="D530" s="61">
        <v>21.2</v>
      </c>
      <c r="E530" s="61">
        <v>12.4</v>
      </c>
      <c r="F530" s="61">
        <v>56.3</v>
      </c>
      <c r="G530" s="63">
        <v>2.6643148093967981</v>
      </c>
      <c r="H530" s="63">
        <v>8.1723400000000002E-2</v>
      </c>
      <c r="I530" s="63">
        <v>7.4793700000000005E-2</v>
      </c>
      <c r="J530" s="63">
        <v>9.4068499999999999E-2</v>
      </c>
      <c r="K530" s="63">
        <v>3.5888900000000001E-2</v>
      </c>
      <c r="L530" s="63">
        <v>0.30536150000000001</v>
      </c>
      <c r="M530" s="61">
        <v>74</v>
      </c>
      <c r="N530" s="63">
        <v>0.28647440000000002</v>
      </c>
      <c r="O530" s="61">
        <v>70</v>
      </c>
      <c r="P530" s="63">
        <v>0.29258410000000001</v>
      </c>
      <c r="Q530" s="61">
        <v>56</v>
      </c>
      <c r="R530" s="63">
        <v>0.29682180000000002</v>
      </c>
      <c r="S530" s="63">
        <v>0.3006779</v>
      </c>
      <c r="T530" s="63">
        <v>0.3054518</v>
      </c>
    </row>
    <row r="531" spans="1:20" x14ac:dyDescent="0.35">
      <c r="A531" s="61">
        <v>528</v>
      </c>
      <c r="B531" s="62" t="s">
        <v>579</v>
      </c>
      <c r="C531" s="62" t="s">
        <v>25</v>
      </c>
      <c r="D531" s="61">
        <v>30.8</v>
      </c>
      <c r="E531" s="61">
        <v>12.9</v>
      </c>
      <c r="F531" s="61">
        <v>61.9</v>
      </c>
      <c r="G531" s="63">
        <v>1.3297387510637297</v>
      </c>
      <c r="H531" s="63">
        <v>0.11873019999999999</v>
      </c>
      <c r="I531" s="63">
        <v>7.7809500000000004E-2</v>
      </c>
      <c r="J531" s="63">
        <v>0.10342519999999999</v>
      </c>
      <c r="K531" s="63">
        <v>1.7944399999999999E-2</v>
      </c>
      <c r="L531" s="63">
        <v>0.35103699999999999</v>
      </c>
      <c r="M531" s="61">
        <v>146</v>
      </c>
      <c r="N531" s="63">
        <v>0.31790940000000001</v>
      </c>
      <c r="O531" s="61">
        <v>126</v>
      </c>
      <c r="P531" s="63">
        <v>0.34506500000000001</v>
      </c>
      <c r="Q531" s="61">
        <v>129</v>
      </c>
      <c r="R531" s="63">
        <v>0.35880010000000001</v>
      </c>
      <c r="S531" s="63">
        <v>0.37085760000000001</v>
      </c>
      <c r="T531" s="63">
        <v>0.38318279999999999</v>
      </c>
    </row>
    <row r="532" spans="1:20" x14ac:dyDescent="0.35">
      <c r="A532" s="61">
        <v>529</v>
      </c>
      <c r="B532" s="62" t="s">
        <v>580</v>
      </c>
      <c r="C532" s="62" t="s">
        <v>25</v>
      </c>
      <c r="D532" s="61">
        <v>17.2</v>
      </c>
      <c r="E532" s="61">
        <v>9</v>
      </c>
      <c r="F532" s="61">
        <v>37.5</v>
      </c>
      <c r="G532" s="63">
        <v>2.775304844094955</v>
      </c>
      <c r="H532" s="63">
        <v>6.6303899999999999E-2</v>
      </c>
      <c r="I532" s="63">
        <v>5.4285699999999999E-2</v>
      </c>
      <c r="J532" s="63">
        <v>6.2656600000000007E-2</v>
      </c>
      <c r="K532" s="63">
        <v>3.7507899999999997E-2</v>
      </c>
      <c r="L532" s="63">
        <v>0.22587579999999999</v>
      </c>
      <c r="M532" s="61">
        <v>15</v>
      </c>
      <c r="N532" s="63">
        <v>0.22075410000000001</v>
      </c>
      <c r="O532" s="61">
        <v>16</v>
      </c>
      <c r="P532" s="63">
        <v>0.22004989999999999</v>
      </c>
      <c r="Q532" s="61">
        <v>7</v>
      </c>
      <c r="R532" s="63">
        <v>0.22005169999999999</v>
      </c>
      <c r="S532" s="63">
        <v>0.21969259999999999</v>
      </c>
      <c r="T532" s="63">
        <v>0.2204692</v>
      </c>
    </row>
    <row r="533" spans="1:20" x14ac:dyDescent="0.35">
      <c r="A533" s="61">
        <v>530</v>
      </c>
      <c r="B533" s="62" t="s">
        <v>581</v>
      </c>
      <c r="C533" s="62" t="s">
        <v>25</v>
      </c>
      <c r="D533" s="61">
        <v>24.2</v>
      </c>
      <c r="E533" s="61">
        <v>33</v>
      </c>
      <c r="F533" s="61">
        <v>57.9</v>
      </c>
      <c r="G533" s="63">
        <v>4.0289153018871176</v>
      </c>
      <c r="H533" s="63">
        <v>9.3287999999999996E-2</v>
      </c>
      <c r="I533" s="63">
        <v>0.19904759999999999</v>
      </c>
      <c r="J533" s="63">
        <v>9.6741900000000006E-2</v>
      </c>
      <c r="K533" s="63">
        <v>5.4372999999999998E-2</v>
      </c>
      <c r="L533" s="63">
        <v>0.47784579999999999</v>
      </c>
      <c r="M533" s="61">
        <v>423</v>
      </c>
      <c r="N533" s="63">
        <v>0.44345050000000003</v>
      </c>
      <c r="O533" s="61">
        <v>469</v>
      </c>
      <c r="P533" s="63">
        <v>0.4812883</v>
      </c>
      <c r="Q533" s="61">
        <v>438</v>
      </c>
      <c r="R533" s="63">
        <v>0.51717639999999998</v>
      </c>
      <c r="S533" s="63">
        <v>0.57004120000000003</v>
      </c>
      <c r="T533" s="63">
        <v>0.62748970000000004</v>
      </c>
    </row>
    <row r="534" spans="1:20" x14ac:dyDescent="0.35">
      <c r="A534" s="61">
        <v>531</v>
      </c>
      <c r="B534" s="62" t="s">
        <v>582</v>
      </c>
      <c r="C534" s="62" t="s">
        <v>25</v>
      </c>
      <c r="D534" s="61">
        <v>25.1</v>
      </c>
      <c r="E534" s="61">
        <v>20.100000000000001</v>
      </c>
      <c r="F534" s="61">
        <v>52.1</v>
      </c>
      <c r="G534" s="63">
        <v>3.7119211130534189</v>
      </c>
      <c r="H534" s="63">
        <v>9.6757399999999993E-2</v>
      </c>
      <c r="I534" s="63">
        <v>0.1212381</v>
      </c>
      <c r="J534" s="63">
        <v>8.7051000000000003E-2</v>
      </c>
      <c r="K534" s="63">
        <v>5.0055599999999999E-2</v>
      </c>
      <c r="L534" s="63">
        <v>0.36647010000000002</v>
      </c>
      <c r="M534" s="61">
        <v>173</v>
      </c>
      <c r="N534" s="63">
        <v>0.35510199999999997</v>
      </c>
      <c r="O534" s="61">
        <v>212</v>
      </c>
      <c r="P534" s="63">
        <v>0.36115249999999999</v>
      </c>
      <c r="Q534" s="61">
        <v>162</v>
      </c>
      <c r="R534" s="63">
        <v>0.36655720000000003</v>
      </c>
      <c r="S534" s="63">
        <v>0.37410359999999998</v>
      </c>
      <c r="T534" s="63">
        <v>0.38723780000000002</v>
      </c>
    </row>
    <row r="535" spans="1:20" x14ac:dyDescent="0.35">
      <c r="A535" s="61">
        <v>532</v>
      </c>
      <c r="B535" s="62" t="s">
        <v>583</v>
      </c>
      <c r="C535" s="62" t="s">
        <v>25</v>
      </c>
      <c r="D535" s="61">
        <v>27.3</v>
      </c>
      <c r="E535" s="61">
        <v>21.3</v>
      </c>
      <c r="F535" s="61">
        <v>43.3</v>
      </c>
      <c r="G535" s="63">
        <v>4.7011188504842032</v>
      </c>
      <c r="H535" s="63">
        <v>0.1052381</v>
      </c>
      <c r="I535" s="63">
        <v>0.12847620000000001</v>
      </c>
      <c r="J535" s="63">
        <v>7.2347499999999995E-2</v>
      </c>
      <c r="K535" s="63">
        <v>6.3412700000000002E-2</v>
      </c>
      <c r="L535" s="63">
        <v>0.37478509999999998</v>
      </c>
      <c r="M535" s="61">
        <v>192</v>
      </c>
      <c r="N535" s="63">
        <v>0.36947449999999998</v>
      </c>
      <c r="O535" s="61">
        <v>253</v>
      </c>
      <c r="P535" s="63">
        <v>0.3751216</v>
      </c>
      <c r="Q535" s="61">
        <v>197</v>
      </c>
      <c r="R535" s="63">
        <v>0.38163380000000002</v>
      </c>
      <c r="S535" s="63">
        <v>0.3926307</v>
      </c>
      <c r="T535" s="63">
        <v>0.41030850000000002</v>
      </c>
    </row>
    <row r="536" spans="1:20" x14ac:dyDescent="0.35">
      <c r="A536" s="61">
        <v>533</v>
      </c>
      <c r="B536" s="62" t="s">
        <v>584</v>
      </c>
      <c r="C536" s="62" t="s">
        <v>25</v>
      </c>
      <c r="D536" s="61">
        <v>29.4</v>
      </c>
      <c r="E536" s="61">
        <v>20.399999999999999</v>
      </c>
      <c r="F536" s="61">
        <v>51.7</v>
      </c>
      <c r="G536" s="63">
        <v>3.1084477624889577</v>
      </c>
      <c r="H536" s="63">
        <v>0.1133333</v>
      </c>
      <c r="I536" s="63">
        <v>0.12304759999999999</v>
      </c>
      <c r="J536" s="63">
        <v>8.6382600000000004E-2</v>
      </c>
      <c r="K536" s="63">
        <v>4.1960299999999999E-2</v>
      </c>
      <c r="L536" s="63">
        <v>0.3783765</v>
      </c>
      <c r="M536" s="61">
        <v>206</v>
      </c>
      <c r="N536" s="63">
        <v>0.36472389999999999</v>
      </c>
      <c r="O536" s="61">
        <v>237</v>
      </c>
      <c r="P536" s="63">
        <v>0.37700719999999999</v>
      </c>
      <c r="Q536" s="61">
        <v>200</v>
      </c>
      <c r="R536" s="63">
        <v>0.38540140000000001</v>
      </c>
      <c r="S536" s="63">
        <v>0.39404840000000002</v>
      </c>
      <c r="T536" s="63">
        <v>0.40304679999999998</v>
      </c>
    </row>
    <row r="537" spans="1:20" x14ac:dyDescent="0.35">
      <c r="A537" s="61">
        <v>534</v>
      </c>
      <c r="B537" s="62" t="s">
        <v>585</v>
      </c>
      <c r="C537" s="62" t="s">
        <v>26</v>
      </c>
      <c r="D537" s="61">
        <v>19.5</v>
      </c>
      <c r="E537" s="61">
        <v>14.2</v>
      </c>
      <c r="F537" s="61">
        <v>52</v>
      </c>
      <c r="G537" s="63">
        <v>4.7382432735600384</v>
      </c>
      <c r="H537" s="63">
        <v>7.5170100000000004E-2</v>
      </c>
      <c r="I537" s="63">
        <v>8.5650799999999999E-2</v>
      </c>
      <c r="J537" s="63">
        <v>8.68839E-2</v>
      </c>
      <c r="K537" s="63">
        <v>6.3952400000000006E-2</v>
      </c>
      <c r="L537" s="63">
        <v>0.32136710000000002</v>
      </c>
      <c r="M537" s="61">
        <v>97</v>
      </c>
      <c r="N537" s="63">
        <v>0.31165710000000002</v>
      </c>
      <c r="O537" s="61">
        <v>107</v>
      </c>
      <c r="P537" s="63">
        <v>0.30670700000000001</v>
      </c>
      <c r="Q537" s="61">
        <v>68</v>
      </c>
      <c r="R537" s="63">
        <v>0.3035178</v>
      </c>
      <c r="S537" s="63">
        <v>0.29895050000000001</v>
      </c>
      <c r="T537" s="63">
        <v>0.29562959999999999</v>
      </c>
    </row>
    <row r="538" spans="1:20" x14ac:dyDescent="0.35">
      <c r="A538" s="61">
        <v>535</v>
      </c>
      <c r="B538" s="62" t="s">
        <v>586</v>
      </c>
      <c r="C538" s="62" t="s">
        <v>26</v>
      </c>
      <c r="D538" s="61">
        <v>25</v>
      </c>
      <c r="E538" s="61">
        <v>21.5</v>
      </c>
      <c r="F538" s="61">
        <v>51.8</v>
      </c>
      <c r="G538" s="63">
        <v>2.0747832281652232</v>
      </c>
      <c r="H538" s="63">
        <v>9.6371899999999996E-2</v>
      </c>
      <c r="I538" s="63">
        <v>0.12968250000000001</v>
      </c>
      <c r="J538" s="63">
        <v>8.6549699999999993E-2</v>
      </c>
      <c r="K538" s="63">
        <v>2.7928600000000001E-2</v>
      </c>
      <c r="L538" s="63">
        <v>0.35809809999999997</v>
      </c>
      <c r="M538" s="61">
        <v>159</v>
      </c>
      <c r="N538" s="63">
        <v>0.34053270000000002</v>
      </c>
      <c r="O538" s="61">
        <v>173</v>
      </c>
      <c r="P538" s="63">
        <v>0.36237659999999999</v>
      </c>
      <c r="Q538" s="61">
        <v>165</v>
      </c>
      <c r="R538" s="63">
        <v>0.37591649999999999</v>
      </c>
      <c r="S538" s="63">
        <v>0.39099060000000002</v>
      </c>
      <c r="T538" s="63">
        <v>0.4115008</v>
      </c>
    </row>
    <row r="539" spans="1:20" x14ac:dyDescent="0.35">
      <c r="A539" s="61">
        <v>536</v>
      </c>
      <c r="B539" s="62" t="s">
        <v>587</v>
      </c>
      <c r="C539" s="62" t="s">
        <v>26</v>
      </c>
      <c r="D539" s="61">
        <v>32.5</v>
      </c>
      <c r="E539" s="61">
        <v>23.3</v>
      </c>
      <c r="F539" s="61">
        <v>50.4</v>
      </c>
      <c r="G539" s="63">
        <v>3.2390681629629157</v>
      </c>
      <c r="H539" s="63">
        <v>0.12528339999999999</v>
      </c>
      <c r="I539" s="63">
        <v>0.14053969999999999</v>
      </c>
      <c r="J539" s="63">
        <v>8.4210499999999994E-2</v>
      </c>
      <c r="K539" s="63">
        <v>4.3714299999999998E-2</v>
      </c>
      <c r="L539" s="63">
        <v>0.4086457</v>
      </c>
      <c r="M539" s="61">
        <v>268</v>
      </c>
      <c r="N539" s="63">
        <v>0.39374789999999998</v>
      </c>
      <c r="O539" s="61">
        <v>318</v>
      </c>
      <c r="P539" s="63">
        <v>0.4120664</v>
      </c>
      <c r="Q539" s="61">
        <v>273</v>
      </c>
      <c r="R539" s="63">
        <v>0.4251974</v>
      </c>
      <c r="S539" s="63">
        <v>0.44008839999999999</v>
      </c>
      <c r="T539" s="63">
        <v>0.4555613</v>
      </c>
    </row>
    <row r="540" spans="1:20" x14ac:dyDescent="0.35">
      <c r="A540" s="61">
        <v>537</v>
      </c>
      <c r="B540" s="62" t="s">
        <v>588</v>
      </c>
      <c r="C540" s="62" t="s">
        <v>26</v>
      </c>
      <c r="D540" s="61">
        <v>29</v>
      </c>
      <c r="E540" s="61">
        <v>14.8</v>
      </c>
      <c r="F540" s="61">
        <v>37.299999999999997</v>
      </c>
      <c r="G540" s="63">
        <v>0.29221671199660082</v>
      </c>
      <c r="H540" s="63">
        <v>0.1117914</v>
      </c>
      <c r="I540" s="63">
        <v>8.9269799999999996E-2</v>
      </c>
      <c r="J540" s="63">
        <v>6.2322500000000003E-2</v>
      </c>
      <c r="K540" s="63">
        <v>3.9126999999999999E-3</v>
      </c>
      <c r="L540" s="63">
        <v>0.28343180000000001</v>
      </c>
      <c r="M540" s="61">
        <v>48</v>
      </c>
      <c r="N540" s="63">
        <v>0.26729639999999999</v>
      </c>
      <c r="O540" s="61">
        <v>45</v>
      </c>
      <c r="P540" s="63">
        <v>0.30508669999999999</v>
      </c>
      <c r="Q540" s="61">
        <v>66</v>
      </c>
      <c r="R540" s="63">
        <v>0.32187880000000002</v>
      </c>
      <c r="S540" s="63">
        <v>0.3379875</v>
      </c>
      <c r="T540" s="63">
        <v>0.35601690000000003</v>
      </c>
    </row>
    <row r="541" spans="1:20" x14ac:dyDescent="0.35">
      <c r="A541" s="61">
        <v>538</v>
      </c>
      <c r="B541" s="62" t="s">
        <v>218</v>
      </c>
      <c r="C541" s="62" t="s">
        <v>27</v>
      </c>
      <c r="D541" s="61">
        <v>38.5</v>
      </c>
      <c r="E541" s="61">
        <v>32.299999999999997</v>
      </c>
      <c r="F541" s="61">
        <v>55.5</v>
      </c>
      <c r="G541" s="63">
        <v>0.83152545902434805</v>
      </c>
      <c r="H541" s="63">
        <v>0.14841270000000001</v>
      </c>
      <c r="I541" s="63">
        <v>0.19482540000000001</v>
      </c>
      <c r="J541" s="63">
        <v>9.2731800000000003E-2</v>
      </c>
      <c r="K541" s="63">
        <v>1.1198400000000001E-2</v>
      </c>
      <c r="L541" s="63">
        <v>0.49307459999999997</v>
      </c>
      <c r="M541" s="61">
        <v>468</v>
      </c>
      <c r="N541" s="63">
        <v>0.44716830000000002</v>
      </c>
      <c r="O541" s="61">
        <v>477</v>
      </c>
      <c r="P541" s="63">
        <v>0.51231369999999998</v>
      </c>
      <c r="Q541" s="61">
        <v>528</v>
      </c>
      <c r="R541" s="63">
        <v>0.54554720000000001</v>
      </c>
      <c r="S541" s="63">
        <v>0.58044359999999995</v>
      </c>
      <c r="T541" s="63">
        <v>0.61806340000000004</v>
      </c>
    </row>
    <row r="542" spans="1:20" x14ac:dyDescent="0.35">
      <c r="A542" s="61">
        <v>539</v>
      </c>
      <c r="B542" s="62" t="s">
        <v>589</v>
      </c>
      <c r="C542" s="62" t="s">
        <v>27</v>
      </c>
      <c r="D542" s="61">
        <v>36.9</v>
      </c>
      <c r="E542" s="61">
        <v>18.5</v>
      </c>
      <c r="F542" s="61">
        <v>75.5</v>
      </c>
      <c r="G542" s="63">
        <v>0.59086819509072463</v>
      </c>
      <c r="H542" s="63">
        <v>0.14224490000000001</v>
      </c>
      <c r="I542" s="63">
        <v>0.1115873</v>
      </c>
      <c r="J542" s="63">
        <v>0.1261487</v>
      </c>
      <c r="K542" s="63">
        <v>7.9603E-3</v>
      </c>
      <c r="L542" s="63">
        <v>0.45166469999999997</v>
      </c>
      <c r="M542" s="61">
        <v>373</v>
      </c>
      <c r="N542" s="63">
        <v>0.38794119999999999</v>
      </c>
      <c r="O542" s="61">
        <v>302</v>
      </c>
      <c r="P542" s="63">
        <v>0.43115029999999999</v>
      </c>
      <c r="Q542" s="61">
        <v>323</v>
      </c>
      <c r="R542" s="63">
        <v>0.44638220000000001</v>
      </c>
      <c r="S542" s="63">
        <v>0.45590560000000002</v>
      </c>
      <c r="T542" s="63">
        <v>0.46334910000000001</v>
      </c>
    </row>
    <row r="543" spans="1:20" x14ac:dyDescent="0.35">
      <c r="A543" s="61">
        <v>540</v>
      </c>
      <c r="B543" s="62" t="s">
        <v>590</v>
      </c>
      <c r="C543" s="62" t="s">
        <v>27</v>
      </c>
      <c r="D543" s="61">
        <v>40.799999999999997</v>
      </c>
      <c r="E543" s="61">
        <v>18.8</v>
      </c>
      <c r="F543" s="61">
        <v>78.7</v>
      </c>
      <c r="G543" s="63">
        <v>1.062587006142738</v>
      </c>
      <c r="H543" s="63">
        <v>0.1572789</v>
      </c>
      <c r="I543" s="63">
        <v>0.11339680000000001</v>
      </c>
      <c r="J543" s="63">
        <v>0.13149540000000001</v>
      </c>
      <c r="K543" s="63">
        <v>1.4301599999999999E-2</v>
      </c>
      <c r="L543" s="63">
        <v>0.48964540000000001</v>
      </c>
      <c r="M543" s="61">
        <v>461</v>
      </c>
      <c r="N543" s="63">
        <v>0.41647269999999997</v>
      </c>
      <c r="O543" s="61">
        <v>384</v>
      </c>
      <c r="P543" s="63">
        <v>0.45874710000000002</v>
      </c>
      <c r="Q543" s="61">
        <v>393</v>
      </c>
      <c r="R543" s="63">
        <v>0.47630020000000001</v>
      </c>
      <c r="S543" s="63">
        <v>0.4900987</v>
      </c>
      <c r="T543" s="63">
        <v>0.50507829999999998</v>
      </c>
    </row>
    <row r="544" spans="1:20" x14ac:dyDescent="0.35">
      <c r="A544" s="61">
        <v>541</v>
      </c>
      <c r="B544" s="62" t="s">
        <v>591</v>
      </c>
      <c r="C544" s="62" t="s">
        <v>27</v>
      </c>
      <c r="D544" s="61">
        <v>42.6</v>
      </c>
      <c r="E544" s="61">
        <v>22.4</v>
      </c>
      <c r="F544" s="61">
        <v>72.400000000000006</v>
      </c>
      <c r="G544" s="63">
        <v>0.30624816490039447</v>
      </c>
      <c r="H544" s="63">
        <v>0.16421769999999999</v>
      </c>
      <c r="I544" s="63">
        <v>0.13511110000000001</v>
      </c>
      <c r="J544" s="63">
        <v>0.1209691</v>
      </c>
      <c r="K544" s="63">
        <v>4.1824999999999996E-3</v>
      </c>
      <c r="L544" s="63">
        <v>0.48544029999999999</v>
      </c>
      <c r="M544" s="61">
        <v>448</v>
      </c>
      <c r="N544" s="63">
        <v>0.42448039999999998</v>
      </c>
      <c r="O544" s="61">
        <v>413</v>
      </c>
      <c r="P544" s="63">
        <v>0.47824450000000002</v>
      </c>
      <c r="Q544" s="61">
        <v>429</v>
      </c>
      <c r="R544" s="63">
        <v>0.4970156</v>
      </c>
      <c r="S544" s="63">
        <v>0.51111779999999996</v>
      </c>
      <c r="T544" s="63">
        <v>0.52667209999999998</v>
      </c>
    </row>
    <row r="545" spans="1:20" x14ac:dyDescent="0.35">
      <c r="A545" s="61">
        <v>542</v>
      </c>
      <c r="B545" s="62" t="s">
        <v>592</v>
      </c>
      <c r="C545" s="62" t="s">
        <v>27</v>
      </c>
      <c r="D545" s="61">
        <v>45.1</v>
      </c>
      <c r="E545" s="61">
        <v>16.399999999999999</v>
      </c>
      <c r="F545" s="61">
        <v>74.8</v>
      </c>
      <c r="G545" s="63">
        <v>0.37753140826530263</v>
      </c>
      <c r="H545" s="63">
        <v>0.17385490000000001</v>
      </c>
      <c r="I545" s="63">
        <v>9.8920599999999997E-2</v>
      </c>
      <c r="J545" s="63">
        <v>0.1249791</v>
      </c>
      <c r="K545" s="63">
        <v>5.1269999999999996E-3</v>
      </c>
      <c r="L545" s="63">
        <v>0.47780640000000002</v>
      </c>
      <c r="M545" s="61">
        <v>422</v>
      </c>
      <c r="N545" s="63">
        <v>0.40288160000000001</v>
      </c>
      <c r="O545" s="61">
        <v>346</v>
      </c>
      <c r="P545" s="63">
        <v>0.46109689999999998</v>
      </c>
      <c r="Q545" s="61">
        <v>398</v>
      </c>
      <c r="R545" s="63">
        <v>0.48747119999999999</v>
      </c>
      <c r="S545" s="63">
        <v>0.51557129999999995</v>
      </c>
      <c r="T545" s="63">
        <v>0.55017749999999999</v>
      </c>
    </row>
    <row r="546" spans="1:20" x14ac:dyDescent="0.35">
      <c r="A546" s="61">
        <v>543</v>
      </c>
      <c r="B546" s="62" t="s">
        <v>593</v>
      </c>
      <c r="C546" s="62" t="s">
        <v>27</v>
      </c>
      <c r="D546" s="61">
        <v>46</v>
      </c>
      <c r="E546" s="61">
        <v>20.8</v>
      </c>
      <c r="F546" s="61">
        <v>77</v>
      </c>
      <c r="G546" s="63">
        <v>0.5621707266017657</v>
      </c>
      <c r="H546" s="63">
        <v>0.17732429999999999</v>
      </c>
      <c r="I546" s="63">
        <v>0.1254603</v>
      </c>
      <c r="J546" s="63">
        <v>0.12865499999999999</v>
      </c>
      <c r="K546" s="63">
        <v>7.5556E-3</v>
      </c>
      <c r="L546" s="63">
        <v>0.51459469999999996</v>
      </c>
      <c r="M546" s="61">
        <v>516</v>
      </c>
      <c r="N546" s="63">
        <v>0.43899510000000003</v>
      </c>
      <c r="O546" s="61">
        <v>457</v>
      </c>
      <c r="P546" s="63">
        <v>0.49365160000000002</v>
      </c>
      <c r="Q546" s="61">
        <v>473</v>
      </c>
      <c r="R546" s="63">
        <v>0.51569449999999994</v>
      </c>
      <c r="S546" s="63">
        <v>0.53610159999999996</v>
      </c>
      <c r="T546" s="63">
        <v>0.56282969999999999</v>
      </c>
    </row>
    <row r="547" spans="1:20" x14ac:dyDescent="0.35">
      <c r="A547" s="61">
        <v>544</v>
      </c>
      <c r="B547" s="62" t="s">
        <v>594</v>
      </c>
      <c r="C547" s="62" t="s">
        <v>27</v>
      </c>
      <c r="D547" s="61">
        <v>44.7</v>
      </c>
      <c r="E547" s="61">
        <v>22.8</v>
      </c>
      <c r="F547" s="61">
        <v>75.3</v>
      </c>
      <c r="G547" s="63">
        <v>0.63370096492805728</v>
      </c>
      <c r="H547" s="63">
        <v>0.17231289999999999</v>
      </c>
      <c r="I547" s="63">
        <v>0.1375238</v>
      </c>
      <c r="J547" s="63">
        <v>0.1258145</v>
      </c>
      <c r="K547" s="63">
        <v>8.5000000000000006E-3</v>
      </c>
      <c r="L547" s="63">
        <v>0.51158190000000003</v>
      </c>
      <c r="M547" s="61">
        <v>508</v>
      </c>
      <c r="N547" s="63">
        <v>0.44415130000000003</v>
      </c>
      <c r="O547" s="61">
        <v>472</v>
      </c>
      <c r="P547" s="63">
        <v>0.4964015</v>
      </c>
      <c r="Q547" s="61">
        <v>480</v>
      </c>
      <c r="R547" s="63">
        <v>0.51620690000000002</v>
      </c>
      <c r="S547" s="63">
        <v>0.53203480000000003</v>
      </c>
      <c r="T547" s="63">
        <v>0.55068669999999997</v>
      </c>
    </row>
    <row r="548" spans="1:20" x14ac:dyDescent="0.35">
      <c r="A548" s="61">
        <v>545</v>
      </c>
      <c r="B548" s="62" t="s">
        <v>595</v>
      </c>
      <c r="C548" s="62" t="s">
        <v>27</v>
      </c>
      <c r="D548" s="61">
        <v>35.299999999999997</v>
      </c>
      <c r="E548" s="61">
        <v>18.8</v>
      </c>
      <c r="F548" s="61">
        <v>71.900000000000006</v>
      </c>
      <c r="G548" s="63">
        <v>0.21515951970153629</v>
      </c>
      <c r="H548" s="63">
        <v>0.13607710000000001</v>
      </c>
      <c r="I548" s="63">
        <v>0.11339680000000001</v>
      </c>
      <c r="J548" s="63">
        <v>0.1201337</v>
      </c>
      <c r="K548" s="63">
        <v>2.9683000000000001E-3</v>
      </c>
      <c r="L548" s="63">
        <v>0.4282359</v>
      </c>
      <c r="M548" s="61">
        <v>314</v>
      </c>
      <c r="N548" s="63">
        <v>0.37257580000000001</v>
      </c>
      <c r="O548" s="61">
        <v>261</v>
      </c>
      <c r="P548" s="63">
        <v>0.41835480000000003</v>
      </c>
      <c r="Q548" s="61">
        <v>289</v>
      </c>
      <c r="R548" s="63">
        <v>0.43260490000000001</v>
      </c>
      <c r="S548" s="63">
        <v>0.44042350000000002</v>
      </c>
      <c r="T548" s="63">
        <v>0.44513350000000002</v>
      </c>
    </row>
    <row r="549" spans="1:20" x14ac:dyDescent="0.35">
      <c r="A549" s="61">
        <v>546</v>
      </c>
      <c r="B549" s="62" t="s">
        <v>596</v>
      </c>
      <c r="C549" s="62" t="s">
        <v>27</v>
      </c>
      <c r="D549" s="61">
        <v>35.799999999999997</v>
      </c>
      <c r="E549" s="61">
        <v>14.9</v>
      </c>
      <c r="F549" s="61">
        <v>78.8</v>
      </c>
      <c r="G549" s="63">
        <v>1.4613639259929023</v>
      </c>
      <c r="H549" s="63">
        <v>0.1380045</v>
      </c>
      <c r="I549" s="63">
        <v>8.9872999999999995E-2</v>
      </c>
      <c r="J549" s="63">
        <v>0.13166249999999999</v>
      </c>
      <c r="K549" s="63">
        <v>1.9698400000000001E-2</v>
      </c>
      <c r="L549" s="63">
        <v>0.45185429999999999</v>
      </c>
      <c r="M549" s="61">
        <v>375</v>
      </c>
      <c r="N549" s="63">
        <v>0.37923849999999998</v>
      </c>
      <c r="O549" s="61">
        <v>276</v>
      </c>
      <c r="P549" s="63">
        <v>0.41389670000000001</v>
      </c>
      <c r="Q549" s="61">
        <v>279</v>
      </c>
      <c r="R549" s="63">
        <v>0.43089749999999999</v>
      </c>
      <c r="S549" s="63">
        <v>0.44524390000000003</v>
      </c>
      <c r="T549" s="63">
        <v>0.45701649999999999</v>
      </c>
    </row>
    <row r="550" spans="1:20" x14ac:dyDescent="0.35">
      <c r="A550" s="61">
        <v>547</v>
      </c>
      <c r="B550" s="62" t="s">
        <v>597</v>
      </c>
      <c r="C550" s="62" t="s">
        <v>27</v>
      </c>
      <c r="D550" s="61">
        <v>34.700000000000003</v>
      </c>
      <c r="E550" s="61">
        <v>13.9</v>
      </c>
      <c r="F550" s="61">
        <v>62.6</v>
      </c>
      <c r="G550" s="63">
        <v>1.1691986808163743</v>
      </c>
      <c r="H550" s="63">
        <v>0.1337642</v>
      </c>
      <c r="I550" s="63">
        <v>8.3841299999999994E-2</v>
      </c>
      <c r="J550" s="63">
        <v>0.1045948</v>
      </c>
      <c r="K550" s="63">
        <v>1.57857E-2</v>
      </c>
      <c r="L550" s="63">
        <v>0.3749902</v>
      </c>
      <c r="M550" s="61">
        <v>194</v>
      </c>
      <c r="N550" s="63">
        <v>0.33798600000000001</v>
      </c>
      <c r="O550" s="61">
        <v>168</v>
      </c>
      <c r="P550" s="63">
        <v>0.37141160000000001</v>
      </c>
      <c r="Q550" s="61">
        <v>190</v>
      </c>
      <c r="R550" s="63">
        <v>0.38835999999999998</v>
      </c>
      <c r="S550" s="63">
        <v>0.40503519999999998</v>
      </c>
      <c r="T550" s="63">
        <v>0.42547000000000001</v>
      </c>
    </row>
    <row r="551" spans="1:20" x14ac:dyDescent="0.35">
      <c r="A551" s="61">
        <v>548</v>
      </c>
      <c r="B551" s="62" t="s">
        <v>598</v>
      </c>
      <c r="C551" s="62" t="s">
        <v>27</v>
      </c>
      <c r="D551" s="61">
        <v>32.200000000000003</v>
      </c>
      <c r="E551" s="61">
        <v>16.2</v>
      </c>
      <c r="F551" s="61">
        <v>68.3</v>
      </c>
      <c r="G551" s="63">
        <v>3.2530147345462752</v>
      </c>
      <c r="H551" s="63">
        <v>0.124127</v>
      </c>
      <c r="I551" s="63">
        <v>9.7714300000000004E-2</v>
      </c>
      <c r="J551" s="63">
        <v>0.1141186</v>
      </c>
      <c r="K551" s="63">
        <v>4.3849199999999998E-2</v>
      </c>
      <c r="L551" s="63">
        <v>0.41355540000000002</v>
      </c>
      <c r="M551" s="61">
        <v>277</v>
      </c>
      <c r="N551" s="63">
        <v>0.37980910000000001</v>
      </c>
      <c r="O551" s="61">
        <v>279</v>
      </c>
      <c r="P551" s="63">
        <v>0.39041530000000002</v>
      </c>
      <c r="Q551" s="61">
        <v>225</v>
      </c>
      <c r="R551" s="63">
        <v>0.39708359999999998</v>
      </c>
      <c r="S551" s="63">
        <v>0.40283829999999998</v>
      </c>
      <c r="T551" s="63">
        <v>0.40806310000000001</v>
      </c>
    </row>
    <row r="552" spans="1:20" x14ac:dyDescent="0.35">
      <c r="A552" s="61">
        <v>549</v>
      </c>
      <c r="B552" s="62" t="s">
        <v>599</v>
      </c>
      <c r="C552" s="62" t="s">
        <v>27</v>
      </c>
      <c r="D552" s="61">
        <v>43.2</v>
      </c>
      <c r="E552" s="61">
        <v>16</v>
      </c>
      <c r="F552" s="61">
        <v>65.8</v>
      </c>
      <c r="G552" s="63">
        <v>0.83318126272630222</v>
      </c>
      <c r="H552" s="63">
        <v>0.1665306</v>
      </c>
      <c r="I552" s="63">
        <v>9.6507899999999994E-2</v>
      </c>
      <c r="J552" s="63">
        <v>0.1099415</v>
      </c>
      <c r="K552" s="63">
        <v>1.1198400000000001E-2</v>
      </c>
      <c r="L552" s="63">
        <v>0.43677519999999997</v>
      </c>
      <c r="M552" s="61">
        <v>331</v>
      </c>
      <c r="N552" s="63">
        <v>0.38417849999999998</v>
      </c>
      <c r="O552" s="61">
        <v>293</v>
      </c>
      <c r="P552" s="63">
        <v>0.43378499999999998</v>
      </c>
      <c r="Q552" s="61">
        <v>331</v>
      </c>
      <c r="R552" s="63">
        <v>0.459536</v>
      </c>
      <c r="S552" s="63">
        <v>0.4889541</v>
      </c>
      <c r="T552" s="63">
        <v>0.52595619999999998</v>
      </c>
    </row>
    <row r="553" spans="1:20" x14ac:dyDescent="0.35">
      <c r="A553" s="61">
        <v>550</v>
      </c>
      <c r="B553" s="62" t="s">
        <v>600</v>
      </c>
      <c r="C553" s="62" t="s">
        <v>27</v>
      </c>
      <c r="D553" s="61">
        <v>49.1</v>
      </c>
      <c r="E553" s="61">
        <v>14.6</v>
      </c>
      <c r="F553" s="61">
        <v>66.8</v>
      </c>
      <c r="G553" s="63">
        <v>0.83820037276097559</v>
      </c>
      <c r="H553" s="63">
        <v>0.18927440000000001</v>
      </c>
      <c r="I553" s="63">
        <v>8.8063500000000003E-2</v>
      </c>
      <c r="J553" s="63">
        <v>0.1116124</v>
      </c>
      <c r="K553" s="63">
        <v>1.1333299999999999E-2</v>
      </c>
      <c r="L553" s="63">
        <v>0.4698927</v>
      </c>
      <c r="M553" s="61">
        <v>407</v>
      </c>
      <c r="N553" s="63">
        <v>0.40028360000000002</v>
      </c>
      <c r="O553" s="61">
        <v>334</v>
      </c>
      <c r="P553" s="63">
        <v>0.4631999</v>
      </c>
      <c r="Q553" s="61">
        <v>402</v>
      </c>
      <c r="R553" s="63">
        <v>0.50062300000000004</v>
      </c>
      <c r="S553" s="63">
        <v>0.54630109999999998</v>
      </c>
      <c r="T553" s="63">
        <v>0.59693629999999998</v>
      </c>
    </row>
    <row r="554" spans="1:20" x14ac:dyDescent="0.35">
      <c r="A554" s="61">
        <v>551</v>
      </c>
      <c r="B554" s="62" t="s">
        <v>601</v>
      </c>
      <c r="C554" s="62" t="s">
        <v>27</v>
      </c>
      <c r="D554" s="61">
        <v>44.2</v>
      </c>
      <c r="E554" s="61">
        <v>9.6999999999999993</v>
      </c>
      <c r="F554" s="61">
        <v>48.9</v>
      </c>
      <c r="G554" s="63">
        <v>2.1624089560846804</v>
      </c>
      <c r="H554" s="63">
        <v>0.1703855</v>
      </c>
      <c r="I554" s="63">
        <v>5.8507900000000002E-2</v>
      </c>
      <c r="J554" s="63">
        <v>8.1704299999999994E-2</v>
      </c>
      <c r="K554" s="63">
        <v>2.9142899999999999E-2</v>
      </c>
      <c r="L554" s="63">
        <v>0.3812104</v>
      </c>
      <c r="M554" s="61">
        <v>214</v>
      </c>
      <c r="N554" s="63">
        <v>0.3397405</v>
      </c>
      <c r="O554" s="61">
        <v>172</v>
      </c>
      <c r="P554" s="63">
        <v>0.39079619999999998</v>
      </c>
      <c r="Q554" s="61">
        <v>227</v>
      </c>
      <c r="R554" s="63">
        <v>0.4327376</v>
      </c>
      <c r="S554" s="63">
        <v>0.48599419999999999</v>
      </c>
      <c r="T554" s="63">
        <v>0.53710219999999997</v>
      </c>
    </row>
    <row r="555" spans="1:20" x14ac:dyDescent="0.35">
      <c r="A555" s="61">
        <v>552</v>
      </c>
      <c r="B555" s="62" t="s">
        <v>602</v>
      </c>
      <c r="C555" s="62" t="s">
        <v>27</v>
      </c>
      <c r="D555" s="61">
        <v>40.799999999999997</v>
      </c>
      <c r="E555" s="61">
        <v>12.9</v>
      </c>
      <c r="F555" s="61">
        <v>56.5</v>
      </c>
      <c r="G555" s="63">
        <v>1.236722655408184</v>
      </c>
      <c r="H555" s="63">
        <v>0.1572789</v>
      </c>
      <c r="I555" s="63">
        <v>7.7809500000000004E-2</v>
      </c>
      <c r="J555" s="63">
        <v>9.4402700000000006E-2</v>
      </c>
      <c r="K555" s="63">
        <v>1.6730200000000001E-2</v>
      </c>
      <c r="L555" s="63">
        <v>0.38526510000000003</v>
      </c>
      <c r="M555" s="61">
        <v>226</v>
      </c>
      <c r="N555" s="63">
        <v>0.34622130000000001</v>
      </c>
      <c r="O555" s="61">
        <v>190</v>
      </c>
      <c r="P555" s="63">
        <v>0.39081310000000002</v>
      </c>
      <c r="Q555" s="61">
        <v>228</v>
      </c>
      <c r="R555" s="63">
        <v>0.41949779999999998</v>
      </c>
      <c r="S555" s="63">
        <v>0.45514660000000001</v>
      </c>
      <c r="T555" s="63">
        <v>0.49609700000000001</v>
      </c>
    </row>
    <row r="556" spans="1:20" x14ac:dyDescent="0.35">
      <c r="A556" s="61">
        <v>553</v>
      </c>
      <c r="B556" s="62" t="s">
        <v>603</v>
      </c>
      <c r="C556" s="62" t="s">
        <v>27</v>
      </c>
      <c r="D556" s="61">
        <v>44.7</v>
      </c>
      <c r="E556" s="61">
        <v>14.9</v>
      </c>
      <c r="F556" s="61">
        <v>51.7</v>
      </c>
      <c r="G556" s="63">
        <v>1.6432960271081316</v>
      </c>
      <c r="H556" s="63">
        <v>0.17231289999999999</v>
      </c>
      <c r="I556" s="63">
        <v>8.9872999999999995E-2</v>
      </c>
      <c r="J556" s="63">
        <v>8.6382600000000004E-2</v>
      </c>
      <c r="K556" s="63">
        <v>2.2127000000000001E-2</v>
      </c>
      <c r="L556" s="63">
        <v>0.41088180000000002</v>
      </c>
      <c r="M556" s="61">
        <v>275</v>
      </c>
      <c r="N556" s="63">
        <v>0.37069560000000001</v>
      </c>
      <c r="O556" s="61">
        <v>257</v>
      </c>
      <c r="P556" s="63">
        <v>0.41791509999999998</v>
      </c>
      <c r="Q556" s="61">
        <v>286</v>
      </c>
      <c r="R556" s="63">
        <v>0.45158100000000001</v>
      </c>
      <c r="S556" s="63">
        <v>0.49525209999999997</v>
      </c>
      <c r="T556" s="63">
        <v>0.54327709999999996</v>
      </c>
    </row>
    <row r="557" spans="1:20" x14ac:dyDescent="0.35">
      <c r="A557" s="61">
        <v>554</v>
      </c>
      <c r="B557" s="62" t="s">
        <v>604</v>
      </c>
      <c r="C557" s="62" t="s">
        <v>27</v>
      </c>
      <c r="D557" s="61">
        <v>44</v>
      </c>
      <c r="E557" s="61">
        <v>11.7</v>
      </c>
      <c r="F557" s="61">
        <v>47.2</v>
      </c>
      <c r="G557" s="63">
        <v>1.7267358313632508</v>
      </c>
      <c r="H557" s="63">
        <v>0.1696145</v>
      </c>
      <c r="I557" s="63">
        <v>7.0571400000000006E-2</v>
      </c>
      <c r="J557" s="63">
        <v>7.8863799999999998E-2</v>
      </c>
      <c r="K557" s="63">
        <v>2.3341299999999999E-2</v>
      </c>
      <c r="L557" s="63">
        <v>0.38188610000000001</v>
      </c>
      <c r="M557" s="61">
        <v>216</v>
      </c>
      <c r="N557" s="63">
        <v>0.342391</v>
      </c>
      <c r="O557" s="61">
        <v>178</v>
      </c>
      <c r="P557" s="63">
        <v>0.39339960000000002</v>
      </c>
      <c r="Q557" s="61">
        <v>236</v>
      </c>
      <c r="R557" s="63">
        <v>0.43317519999999998</v>
      </c>
      <c r="S557" s="63">
        <v>0.48416779999999998</v>
      </c>
      <c r="T557" s="63">
        <v>0.53466990000000003</v>
      </c>
    </row>
    <row r="558" spans="1:20" x14ac:dyDescent="0.35">
      <c r="A558" s="61">
        <v>555</v>
      </c>
      <c r="B558" s="62" t="s">
        <v>605</v>
      </c>
      <c r="C558" s="62" t="s">
        <v>27</v>
      </c>
      <c r="D558" s="61">
        <v>46.5</v>
      </c>
      <c r="E558" s="61">
        <v>11.5</v>
      </c>
      <c r="F558" s="61">
        <v>41.7</v>
      </c>
      <c r="G558" s="63">
        <v>0.33419596979927418</v>
      </c>
      <c r="H558" s="63">
        <v>0.17925170000000001</v>
      </c>
      <c r="I558" s="63">
        <v>6.9365099999999999E-2</v>
      </c>
      <c r="J558" s="63">
        <v>6.9674200000000006E-2</v>
      </c>
      <c r="K558" s="63">
        <v>4.4523999999999996E-3</v>
      </c>
      <c r="L558" s="63">
        <v>0.3747357</v>
      </c>
      <c r="M558" s="61">
        <v>191</v>
      </c>
      <c r="N558" s="63">
        <v>0.32274340000000001</v>
      </c>
      <c r="O558" s="61">
        <v>137</v>
      </c>
      <c r="P558" s="63">
        <v>0.39967710000000001</v>
      </c>
      <c r="Q558" s="61">
        <v>251</v>
      </c>
      <c r="R558" s="63">
        <v>0.45004899999999998</v>
      </c>
      <c r="S558" s="63">
        <v>0.51001419999999997</v>
      </c>
      <c r="T558" s="63">
        <v>0.56502209999999997</v>
      </c>
    </row>
    <row r="559" spans="1:20" x14ac:dyDescent="0.35">
      <c r="A559" s="61">
        <v>556</v>
      </c>
      <c r="B559" s="62" t="s">
        <v>606</v>
      </c>
      <c r="C559" s="62" t="s">
        <v>27</v>
      </c>
      <c r="D559" s="61">
        <v>55.1</v>
      </c>
      <c r="E559" s="61">
        <v>20.100000000000001</v>
      </c>
      <c r="F559" s="61">
        <v>58.3</v>
      </c>
      <c r="G559" s="63">
        <v>0.48986021751689013</v>
      </c>
      <c r="H559" s="63">
        <v>0.2124036</v>
      </c>
      <c r="I559" s="63">
        <v>0.1212381</v>
      </c>
      <c r="J559" s="63">
        <v>9.7410200000000002E-2</v>
      </c>
      <c r="K559" s="63">
        <v>6.6111E-3</v>
      </c>
      <c r="L559" s="63">
        <v>0.51819110000000002</v>
      </c>
      <c r="M559" s="61">
        <v>522</v>
      </c>
      <c r="N559" s="63">
        <v>0.43766300000000002</v>
      </c>
      <c r="O559" s="61">
        <v>451</v>
      </c>
      <c r="P559" s="63">
        <v>0.5146889</v>
      </c>
      <c r="Q559" s="61">
        <v>535</v>
      </c>
      <c r="R559" s="63">
        <v>0.55834289999999998</v>
      </c>
      <c r="S559" s="63">
        <v>0.61168069999999997</v>
      </c>
      <c r="T559" s="63">
        <v>0.66978320000000002</v>
      </c>
    </row>
    <row r="560" spans="1:20" x14ac:dyDescent="0.35">
      <c r="A560" s="61">
        <v>557</v>
      </c>
      <c r="B560" s="62" t="s">
        <v>607</v>
      </c>
      <c r="C560" s="62" t="s">
        <v>27</v>
      </c>
      <c r="D560" s="61">
        <v>45.6</v>
      </c>
      <c r="E560" s="61">
        <v>18.8</v>
      </c>
      <c r="F560" s="61">
        <v>74.3</v>
      </c>
      <c r="G560" s="63">
        <v>1.071191143619495</v>
      </c>
      <c r="H560" s="63">
        <v>0.1757823</v>
      </c>
      <c r="I560" s="63">
        <v>0.11339680000000001</v>
      </c>
      <c r="J560" s="63">
        <v>0.1241437</v>
      </c>
      <c r="K560" s="63">
        <v>1.44365E-2</v>
      </c>
      <c r="L560" s="63">
        <v>0.49506220000000001</v>
      </c>
      <c r="M560" s="61">
        <v>473</v>
      </c>
      <c r="N560" s="63">
        <v>0.42775930000000001</v>
      </c>
      <c r="O560" s="61">
        <v>424</v>
      </c>
      <c r="P560" s="63">
        <v>0.47626289999999999</v>
      </c>
      <c r="Q560" s="61">
        <v>428</v>
      </c>
      <c r="R560" s="63">
        <v>0.4996891</v>
      </c>
      <c r="S560" s="63">
        <v>0.52423569999999997</v>
      </c>
      <c r="T560" s="63">
        <v>0.55643370000000003</v>
      </c>
    </row>
    <row r="561" spans="1:20" x14ac:dyDescent="0.35">
      <c r="A561" s="61">
        <v>558</v>
      </c>
      <c r="B561" s="62" t="s">
        <v>608</v>
      </c>
      <c r="C561" s="62" t="s">
        <v>27</v>
      </c>
      <c r="D561" s="61">
        <v>51.5</v>
      </c>
      <c r="E561" s="61">
        <v>21.8</v>
      </c>
      <c r="F561" s="61">
        <v>77.5</v>
      </c>
      <c r="G561" s="63">
        <v>0.92907950707472786</v>
      </c>
      <c r="H561" s="63">
        <v>0.19852610000000001</v>
      </c>
      <c r="I561" s="63">
        <v>0.1314921</v>
      </c>
      <c r="J561" s="63">
        <v>0.12949040000000001</v>
      </c>
      <c r="K561" s="63">
        <v>1.2547600000000001E-2</v>
      </c>
      <c r="L561" s="63">
        <v>0.55655100000000002</v>
      </c>
      <c r="M561" s="61">
        <v>588</v>
      </c>
      <c r="N561" s="63">
        <v>0.47205619999999998</v>
      </c>
      <c r="O561" s="61">
        <v>541</v>
      </c>
      <c r="P561" s="63">
        <v>0.53033980000000003</v>
      </c>
      <c r="Q561" s="61">
        <v>565</v>
      </c>
      <c r="R561" s="63">
        <v>0.55806909999999998</v>
      </c>
      <c r="S561" s="63">
        <v>0.58816109999999999</v>
      </c>
      <c r="T561" s="63">
        <v>0.62763119999999994</v>
      </c>
    </row>
    <row r="562" spans="1:20" x14ac:dyDescent="0.35">
      <c r="A562" s="61">
        <v>559</v>
      </c>
      <c r="B562" s="62" t="s">
        <v>609</v>
      </c>
      <c r="C562" s="62" t="s">
        <v>27</v>
      </c>
      <c r="D562" s="61">
        <v>49.3</v>
      </c>
      <c r="E562" s="61">
        <v>23.6</v>
      </c>
      <c r="F562" s="61">
        <v>76.900000000000006</v>
      </c>
      <c r="G562" s="63">
        <v>2.0988787618499929</v>
      </c>
      <c r="H562" s="63">
        <v>0.1900453</v>
      </c>
      <c r="I562" s="63">
        <v>0.14234920000000001</v>
      </c>
      <c r="J562" s="63">
        <v>0.12848789999999999</v>
      </c>
      <c r="K562" s="63">
        <v>2.8333299999999999E-2</v>
      </c>
      <c r="L562" s="63">
        <v>0.55712980000000001</v>
      </c>
      <c r="M562" s="61">
        <v>590</v>
      </c>
      <c r="N562" s="63">
        <v>0.48921579999999998</v>
      </c>
      <c r="O562" s="61">
        <v>578</v>
      </c>
      <c r="P562" s="63">
        <v>0.53057189999999999</v>
      </c>
      <c r="Q562" s="61">
        <v>566</v>
      </c>
      <c r="R562" s="63">
        <v>0.55227170000000003</v>
      </c>
      <c r="S562" s="63">
        <v>0.57445829999999998</v>
      </c>
      <c r="T562" s="63">
        <v>0.60341409999999995</v>
      </c>
    </row>
    <row r="563" spans="1:20" x14ac:dyDescent="0.35">
      <c r="A563" s="61">
        <v>560</v>
      </c>
      <c r="B563" s="62" t="s">
        <v>610</v>
      </c>
      <c r="C563" s="62" t="s">
        <v>27</v>
      </c>
      <c r="D563" s="61">
        <v>53.9</v>
      </c>
      <c r="E563" s="61">
        <v>17.5</v>
      </c>
      <c r="F563" s="61">
        <v>49.8</v>
      </c>
      <c r="G563" s="63">
        <v>1.2595827498649208</v>
      </c>
      <c r="H563" s="63">
        <v>0.20777780000000001</v>
      </c>
      <c r="I563" s="63">
        <v>0.1055556</v>
      </c>
      <c r="J563" s="63">
        <v>8.3208000000000004E-2</v>
      </c>
      <c r="K563" s="63">
        <v>1.7000000000000001E-2</v>
      </c>
      <c r="L563" s="63">
        <v>0.48415999999999998</v>
      </c>
      <c r="M563" s="61">
        <v>442</v>
      </c>
      <c r="N563" s="63">
        <v>0.4135413</v>
      </c>
      <c r="O563" s="61">
        <v>372</v>
      </c>
      <c r="P563" s="63">
        <v>0.48480010000000001</v>
      </c>
      <c r="Q563" s="61">
        <v>448</v>
      </c>
      <c r="R563" s="63">
        <v>0.53363070000000001</v>
      </c>
      <c r="S563" s="63">
        <v>0.59423579999999998</v>
      </c>
      <c r="T563" s="63">
        <v>0.65501140000000002</v>
      </c>
    </row>
    <row r="564" spans="1:20" x14ac:dyDescent="0.35">
      <c r="A564" s="61">
        <v>561</v>
      </c>
      <c r="B564" s="62" t="s">
        <v>611</v>
      </c>
      <c r="C564" s="62" t="s">
        <v>27</v>
      </c>
      <c r="D564" s="61">
        <v>56.4</v>
      </c>
      <c r="E564" s="61">
        <v>14</v>
      </c>
      <c r="F564" s="61">
        <v>52.6</v>
      </c>
      <c r="G564" s="63">
        <v>0.67528086427515943</v>
      </c>
      <c r="H564" s="63">
        <v>0.217415</v>
      </c>
      <c r="I564" s="63">
        <v>8.4444400000000003E-2</v>
      </c>
      <c r="J564" s="63">
        <v>8.7886400000000003E-2</v>
      </c>
      <c r="K564" s="63">
        <v>9.1745999999999998E-3</v>
      </c>
      <c r="L564" s="63">
        <v>0.49265999999999999</v>
      </c>
      <c r="M564" s="61">
        <v>466</v>
      </c>
      <c r="N564" s="63">
        <v>0.39892040000000001</v>
      </c>
      <c r="O564" s="61">
        <v>330</v>
      </c>
      <c r="P564" s="63">
        <v>0.48748029999999998</v>
      </c>
      <c r="Q564" s="61">
        <v>455</v>
      </c>
      <c r="R564" s="63">
        <v>0.54706500000000002</v>
      </c>
      <c r="S564" s="63">
        <v>0.61885089999999998</v>
      </c>
      <c r="T564" s="63">
        <v>0.68531980000000003</v>
      </c>
    </row>
    <row r="565" spans="1:20" x14ac:dyDescent="0.35">
      <c r="A565" s="61">
        <v>562</v>
      </c>
      <c r="B565" s="62" t="s">
        <v>612</v>
      </c>
      <c r="C565" s="62" t="s">
        <v>27</v>
      </c>
      <c r="D565" s="61">
        <v>50.5</v>
      </c>
      <c r="E565" s="61">
        <v>14.7</v>
      </c>
      <c r="F565" s="61">
        <v>44.6</v>
      </c>
      <c r="G565" s="63">
        <v>2.4838056656631089</v>
      </c>
      <c r="H565" s="63">
        <v>0.19467119999999999</v>
      </c>
      <c r="I565" s="63">
        <v>8.8666700000000001E-2</v>
      </c>
      <c r="J565" s="63">
        <v>7.4519600000000005E-2</v>
      </c>
      <c r="K565" s="63">
        <v>3.3460299999999998E-2</v>
      </c>
      <c r="L565" s="63">
        <v>0.44357029999999997</v>
      </c>
      <c r="M565" s="61">
        <v>356</v>
      </c>
      <c r="N565" s="63">
        <v>0.39131779999999999</v>
      </c>
      <c r="O565" s="61">
        <v>313</v>
      </c>
      <c r="P565" s="63">
        <v>0.44753660000000001</v>
      </c>
      <c r="Q565" s="61">
        <v>369</v>
      </c>
      <c r="R565" s="63">
        <v>0.49433729999999998</v>
      </c>
      <c r="S565" s="63">
        <v>0.55501630000000002</v>
      </c>
      <c r="T565" s="63">
        <v>0.61364439999999998</v>
      </c>
    </row>
    <row r="566" spans="1:20" x14ac:dyDescent="0.35">
      <c r="A566" s="61">
        <v>563</v>
      </c>
      <c r="B566" s="62" t="s">
        <v>613</v>
      </c>
      <c r="C566" s="62" t="s">
        <v>27</v>
      </c>
      <c r="D566" s="61">
        <v>46.5</v>
      </c>
      <c r="E566" s="61">
        <v>13.1</v>
      </c>
      <c r="F566" s="61">
        <v>43.6</v>
      </c>
      <c r="G566" s="63">
        <v>1.8358729891460923</v>
      </c>
      <c r="H566" s="63">
        <v>0.17925170000000001</v>
      </c>
      <c r="I566" s="63">
        <v>7.90159E-2</v>
      </c>
      <c r="J566" s="63">
        <v>7.2848800000000005E-2</v>
      </c>
      <c r="K566" s="63">
        <v>2.4825400000000001E-2</v>
      </c>
      <c r="L566" s="63">
        <v>0.39932240000000002</v>
      </c>
      <c r="M566" s="61">
        <v>253</v>
      </c>
      <c r="N566" s="63">
        <v>0.35594179999999997</v>
      </c>
      <c r="O566" s="61">
        <v>214</v>
      </c>
      <c r="P566" s="63">
        <v>0.41136230000000001</v>
      </c>
      <c r="Q566" s="61">
        <v>270</v>
      </c>
      <c r="R566" s="63">
        <v>0.45519019999999999</v>
      </c>
      <c r="S566" s="63">
        <v>0.51103569999999998</v>
      </c>
      <c r="T566" s="63">
        <v>0.56503590000000004</v>
      </c>
    </row>
    <row r="567" spans="1:20" x14ac:dyDescent="0.35">
      <c r="A567" s="61">
        <v>564</v>
      </c>
      <c r="B567" s="62" t="s">
        <v>614</v>
      </c>
      <c r="C567" s="62" t="s">
        <v>27</v>
      </c>
      <c r="D567" s="61">
        <v>37.5</v>
      </c>
      <c r="E567" s="61">
        <v>33.6</v>
      </c>
      <c r="F567" s="61">
        <v>72</v>
      </c>
      <c r="G567" s="63">
        <v>1.138395702211904</v>
      </c>
      <c r="H567" s="63">
        <v>0.14455779999999999</v>
      </c>
      <c r="I567" s="63">
        <v>0.20266670000000001</v>
      </c>
      <c r="J567" s="63">
        <v>0.1203008</v>
      </c>
      <c r="K567" s="63">
        <v>1.5381000000000001E-2</v>
      </c>
      <c r="L567" s="63">
        <v>0.5435179</v>
      </c>
      <c r="M567" s="61">
        <v>567</v>
      </c>
      <c r="N567" s="63">
        <v>0.48290620000000001</v>
      </c>
      <c r="O567" s="61">
        <v>565</v>
      </c>
      <c r="P567" s="63">
        <v>0.54121850000000005</v>
      </c>
      <c r="Q567" s="61">
        <v>584</v>
      </c>
      <c r="R567" s="63">
        <v>0.57019980000000003</v>
      </c>
      <c r="S567" s="63">
        <v>0.60165650000000004</v>
      </c>
      <c r="T567" s="63">
        <v>0.64129950000000002</v>
      </c>
    </row>
    <row r="568" spans="1:20" x14ac:dyDescent="0.35">
      <c r="A568" s="61">
        <v>565</v>
      </c>
      <c r="B568" s="62" t="s">
        <v>615</v>
      </c>
      <c r="C568" s="62" t="s">
        <v>27</v>
      </c>
      <c r="D568" s="61">
        <v>36.200000000000003</v>
      </c>
      <c r="E568" s="61">
        <v>31.4</v>
      </c>
      <c r="F568" s="61">
        <v>60.2</v>
      </c>
      <c r="G568" s="63">
        <v>0.5846910811911572</v>
      </c>
      <c r="H568" s="63">
        <v>0.13954649999999999</v>
      </c>
      <c r="I568" s="63">
        <v>0.1893968</v>
      </c>
      <c r="J568" s="63">
        <v>0.1005848</v>
      </c>
      <c r="K568" s="63">
        <v>7.8253999999999997E-3</v>
      </c>
      <c r="L568" s="63">
        <v>0.48419640000000003</v>
      </c>
      <c r="M568" s="61">
        <v>443</v>
      </c>
      <c r="N568" s="63">
        <v>0.43735350000000001</v>
      </c>
      <c r="O568" s="61">
        <v>450</v>
      </c>
      <c r="P568" s="63">
        <v>0.50029869999999999</v>
      </c>
      <c r="Q568" s="61">
        <v>495</v>
      </c>
      <c r="R568" s="63">
        <v>0.53033410000000003</v>
      </c>
      <c r="S568" s="63">
        <v>0.56235690000000005</v>
      </c>
      <c r="T568" s="63">
        <v>0.59985029999999995</v>
      </c>
    </row>
    <row r="569" spans="1:20" x14ac:dyDescent="0.35">
      <c r="A569" s="61">
        <v>566</v>
      </c>
      <c r="B569" s="62" t="s">
        <v>616</v>
      </c>
      <c r="C569" s="62" t="s">
        <v>27</v>
      </c>
      <c r="D569" s="61">
        <v>49.1</v>
      </c>
      <c r="E569" s="61">
        <v>8.4</v>
      </c>
      <c r="F569" s="61">
        <v>38.700000000000003</v>
      </c>
      <c r="G569" s="63">
        <v>1.0692616646298552</v>
      </c>
      <c r="H569" s="63">
        <v>0.18927440000000001</v>
      </c>
      <c r="I569" s="63">
        <v>5.0666700000000002E-2</v>
      </c>
      <c r="J569" s="63">
        <v>6.4661700000000003E-2</v>
      </c>
      <c r="K569" s="63">
        <v>1.44365E-2</v>
      </c>
      <c r="L569" s="63">
        <v>0.38091960000000002</v>
      </c>
      <c r="M569" s="61">
        <v>213</v>
      </c>
      <c r="N569" s="63">
        <v>0.31903920000000002</v>
      </c>
      <c r="O569" s="61">
        <v>132</v>
      </c>
      <c r="P569" s="63">
        <v>0.4042597</v>
      </c>
      <c r="Q569" s="61">
        <v>262</v>
      </c>
      <c r="R569" s="63">
        <v>0.46694069999999999</v>
      </c>
      <c r="S569" s="63">
        <v>0.53730619999999996</v>
      </c>
      <c r="T569" s="63">
        <v>0.59660690000000005</v>
      </c>
    </row>
    <row r="570" spans="1:20" x14ac:dyDescent="0.35">
      <c r="A570" s="61">
        <v>567</v>
      </c>
      <c r="B570" s="62" t="s">
        <v>617</v>
      </c>
      <c r="C570" s="62" t="s">
        <v>27</v>
      </c>
      <c r="D570" s="61">
        <v>50.4</v>
      </c>
      <c r="E570" s="61">
        <v>12.2</v>
      </c>
      <c r="F570" s="61">
        <v>41.5</v>
      </c>
      <c r="G570" s="63">
        <v>1.5122177297631854</v>
      </c>
      <c r="H570" s="63">
        <v>0.19428570000000001</v>
      </c>
      <c r="I570" s="63">
        <v>7.3587299999999994E-2</v>
      </c>
      <c r="J570" s="63">
        <v>6.9339999999999999E-2</v>
      </c>
      <c r="K570" s="63">
        <v>2.0372999999999999E-2</v>
      </c>
      <c r="L570" s="63">
        <v>0.4173579</v>
      </c>
      <c r="M570" s="61">
        <v>287</v>
      </c>
      <c r="N570" s="63">
        <v>0.35758610000000002</v>
      </c>
      <c r="O570" s="61">
        <v>219</v>
      </c>
      <c r="P570" s="63">
        <v>0.4299211</v>
      </c>
      <c r="Q570" s="61">
        <v>321</v>
      </c>
      <c r="R570" s="63">
        <v>0.48545569999999999</v>
      </c>
      <c r="S570" s="63">
        <v>0.5523595</v>
      </c>
      <c r="T570" s="63">
        <v>0.61240729999999999</v>
      </c>
    </row>
    <row r="571" spans="1:20" x14ac:dyDescent="0.35">
      <c r="A571" s="61">
        <v>568</v>
      </c>
      <c r="B571" s="62" t="s">
        <v>618</v>
      </c>
      <c r="C571" s="62" t="s">
        <v>27</v>
      </c>
      <c r="D571" s="61">
        <v>53.2</v>
      </c>
      <c r="E571" s="61">
        <v>11.4</v>
      </c>
      <c r="F571" s="61">
        <v>40</v>
      </c>
      <c r="G571" s="63">
        <v>0.95936104429153557</v>
      </c>
      <c r="H571" s="63">
        <v>0.2050794</v>
      </c>
      <c r="I571" s="63">
        <v>6.8761900000000001E-2</v>
      </c>
      <c r="J571" s="63">
        <v>6.6833699999999996E-2</v>
      </c>
      <c r="K571" s="63">
        <v>1.2952399999999999E-2</v>
      </c>
      <c r="L571" s="63">
        <v>0.43059500000000001</v>
      </c>
      <c r="M571" s="61">
        <v>320</v>
      </c>
      <c r="N571" s="63">
        <v>0.35362739999999998</v>
      </c>
      <c r="O571" s="61">
        <v>207</v>
      </c>
      <c r="P571" s="63">
        <v>0.44320009999999999</v>
      </c>
      <c r="Q571" s="61">
        <v>358</v>
      </c>
      <c r="R571" s="63">
        <v>0.50795920000000006</v>
      </c>
      <c r="S571" s="63">
        <v>0.58239079999999999</v>
      </c>
      <c r="T571" s="63">
        <v>0.6464259</v>
      </c>
    </row>
    <row r="572" spans="1:20" x14ac:dyDescent="0.35">
      <c r="A572" s="61">
        <v>569</v>
      </c>
      <c r="B572" s="62" t="s">
        <v>619</v>
      </c>
      <c r="C572" s="62" t="s">
        <v>27</v>
      </c>
      <c r="D572" s="61">
        <v>43.6</v>
      </c>
      <c r="E572" s="61">
        <v>26.5</v>
      </c>
      <c r="F572" s="61">
        <v>80.099999999999994</v>
      </c>
      <c r="G572" s="63">
        <v>1.405465807298637</v>
      </c>
      <c r="H572" s="63">
        <v>0.16807259999999999</v>
      </c>
      <c r="I572" s="63">
        <v>0.15984129999999999</v>
      </c>
      <c r="J572" s="63">
        <v>0.1338346</v>
      </c>
      <c r="K572" s="63">
        <v>1.90238E-2</v>
      </c>
      <c r="L572" s="63">
        <v>0.55273930000000004</v>
      </c>
      <c r="M572" s="61">
        <v>584</v>
      </c>
      <c r="N572" s="63">
        <v>0.48077219999999998</v>
      </c>
      <c r="O572" s="61">
        <v>562</v>
      </c>
      <c r="P572" s="63">
        <v>0.52470309999999998</v>
      </c>
      <c r="Q572" s="61">
        <v>557</v>
      </c>
      <c r="R572" s="63">
        <v>0.54192399999999996</v>
      </c>
      <c r="S572" s="63">
        <v>0.55267699999999997</v>
      </c>
      <c r="T572" s="63">
        <v>0.55889999999999995</v>
      </c>
    </row>
    <row r="573" spans="1:20" x14ac:dyDescent="0.35">
      <c r="A573" s="61">
        <v>570</v>
      </c>
      <c r="B573" s="62" t="s">
        <v>620</v>
      </c>
      <c r="C573" s="62" t="s">
        <v>27</v>
      </c>
      <c r="D573" s="61">
        <v>45.9</v>
      </c>
      <c r="E573" s="61">
        <v>15.4</v>
      </c>
      <c r="F573" s="61">
        <v>65.8</v>
      </c>
      <c r="G573" s="63">
        <v>3.0735449938999482</v>
      </c>
      <c r="H573" s="63">
        <v>0.17693880000000001</v>
      </c>
      <c r="I573" s="63">
        <v>9.2888899999999996E-2</v>
      </c>
      <c r="J573" s="63">
        <v>0.1099415</v>
      </c>
      <c r="K573" s="63">
        <v>4.1420600000000002E-2</v>
      </c>
      <c r="L573" s="63">
        <v>0.46793279999999998</v>
      </c>
      <c r="M573" s="61">
        <v>402</v>
      </c>
      <c r="N573" s="63">
        <v>0.4211898</v>
      </c>
      <c r="O573" s="61">
        <v>398</v>
      </c>
      <c r="P573" s="63">
        <v>0.4530806</v>
      </c>
      <c r="Q573" s="61">
        <v>383</v>
      </c>
      <c r="R573" s="63">
        <v>0.47869220000000001</v>
      </c>
      <c r="S573" s="63">
        <v>0.51438919999999999</v>
      </c>
      <c r="T573" s="63">
        <v>0.55828739999999999</v>
      </c>
    </row>
    <row r="574" spans="1:20" x14ac:dyDescent="0.35">
      <c r="A574" s="61">
        <v>571</v>
      </c>
      <c r="B574" s="62" t="s">
        <v>621</v>
      </c>
      <c r="C574" s="62" t="s">
        <v>27</v>
      </c>
      <c r="D574" s="61">
        <v>43.6</v>
      </c>
      <c r="E574" s="61">
        <v>24.1</v>
      </c>
      <c r="F574" s="61">
        <v>73.599999999999994</v>
      </c>
      <c r="G574" s="63">
        <v>0.35650918371247559</v>
      </c>
      <c r="H574" s="63">
        <v>0.16807259999999999</v>
      </c>
      <c r="I574" s="63">
        <v>0.1453651</v>
      </c>
      <c r="J574" s="63">
        <v>0.1229741</v>
      </c>
      <c r="K574" s="63">
        <v>4.8570999999999996E-3</v>
      </c>
      <c r="L574" s="63">
        <v>0.50489980000000001</v>
      </c>
      <c r="M574" s="61">
        <v>490</v>
      </c>
      <c r="N574" s="63">
        <v>0.44126890000000002</v>
      </c>
      <c r="O574" s="61">
        <v>465</v>
      </c>
      <c r="P574" s="63">
        <v>0.49647669999999999</v>
      </c>
      <c r="Q574" s="61">
        <v>481</v>
      </c>
      <c r="R574" s="63">
        <v>0.5156733</v>
      </c>
      <c r="S574" s="63">
        <v>0.5295048</v>
      </c>
      <c r="T574" s="63">
        <v>0.54294010000000004</v>
      </c>
    </row>
    <row r="575" spans="1:20" x14ac:dyDescent="0.35">
      <c r="A575" s="61">
        <v>572</v>
      </c>
      <c r="B575" s="62" t="s">
        <v>622</v>
      </c>
      <c r="C575" s="62" t="s">
        <v>27</v>
      </c>
      <c r="D575" s="61">
        <v>45.6</v>
      </c>
      <c r="E575" s="61">
        <v>32.200000000000003</v>
      </c>
      <c r="F575" s="61">
        <v>84.8</v>
      </c>
      <c r="G575" s="63">
        <v>0.66883319254094187</v>
      </c>
      <c r="H575" s="63">
        <v>0.1757823</v>
      </c>
      <c r="I575" s="63">
        <v>0.19422220000000001</v>
      </c>
      <c r="J575" s="63">
        <v>0.1416876</v>
      </c>
      <c r="K575" s="63">
        <v>9.0396999999999995E-3</v>
      </c>
      <c r="L575" s="63">
        <v>0.61682939999999997</v>
      </c>
      <c r="M575" s="61">
        <v>621</v>
      </c>
      <c r="N575" s="63">
        <v>0.52073170000000002</v>
      </c>
      <c r="O575" s="61">
        <v>611</v>
      </c>
      <c r="P575" s="63">
        <v>0.58235440000000005</v>
      </c>
      <c r="Q575" s="61">
        <v>617</v>
      </c>
      <c r="R575" s="63">
        <v>0.60454589999999997</v>
      </c>
      <c r="S575" s="63">
        <v>0.62033839999999996</v>
      </c>
      <c r="T575" s="63">
        <v>0.63366739999999999</v>
      </c>
    </row>
    <row r="576" spans="1:20" x14ac:dyDescent="0.35">
      <c r="A576" s="61">
        <v>573</v>
      </c>
      <c r="B576" s="62" t="s">
        <v>623</v>
      </c>
      <c r="C576" s="62" t="s">
        <v>27</v>
      </c>
      <c r="D576" s="61">
        <v>36.1</v>
      </c>
      <c r="E576" s="61">
        <v>27.2</v>
      </c>
      <c r="F576" s="61">
        <v>77.8</v>
      </c>
      <c r="G576" s="63">
        <v>0.52013204021950354</v>
      </c>
      <c r="H576" s="63">
        <v>0.13916100000000001</v>
      </c>
      <c r="I576" s="63">
        <v>0.1640635</v>
      </c>
      <c r="J576" s="63">
        <v>0.12999169999999999</v>
      </c>
      <c r="K576" s="63">
        <v>7.0159000000000003E-3</v>
      </c>
      <c r="L576" s="63">
        <v>0.50877609999999995</v>
      </c>
      <c r="M576" s="61">
        <v>500</v>
      </c>
      <c r="N576" s="63">
        <v>0.44023200000000001</v>
      </c>
      <c r="O576" s="61">
        <v>461</v>
      </c>
      <c r="P576" s="63">
        <v>0.49146570000000001</v>
      </c>
      <c r="Q576" s="61">
        <v>466</v>
      </c>
      <c r="R576" s="63">
        <v>0.50899930000000004</v>
      </c>
      <c r="S576" s="63">
        <v>0.52034709999999995</v>
      </c>
      <c r="T576" s="63">
        <v>0.53048839999999997</v>
      </c>
    </row>
    <row r="577" spans="1:20" x14ac:dyDescent="0.35">
      <c r="A577" s="61">
        <v>574</v>
      </c>
      <c r="B577" s="62" t="s">
        <v>624</v>
      </c>
      <c r="C577" s="62" t="s">
        <v>27</v>
      </c>
      <c r="D577" s="61">
        <v>40.700000000000003</v>
      </c>
      <c r="E577" s="61">
        <v>39</v>
      </c>
      <c r="F577" s="61">
        <v>75.8</v>
      </c>
      <c r="G577" s="63">
        <v>2.0320994444178884</v>
      </c>
      <c r="H577" s="63">
        <v>0.15689339999999999</v>
      </c>
      <c r="I577" s="63">
        <v>0.23523810000000001</v>
      </c>
      <c r="J577" s="63">
        <v>0.12665000000000001</v>
      </c>
      <c r="K577" s="63">
        <v>2.7388900000000001E-2</v>
      </c>
      <c r="L577" s="63">
        <v>0.62255609999999995</v>
      </c>
      <c r="M577" s="61">
        <v>624</v>
      </c>
      <c r="N577" s="63">
        <v>0.54617039999999994</v>
      </c>
      <c r="O577" s="61">
        <v>629</v>
      </c>
      <c r="P577" s="63">
        <v>0.60791410000000001</v>
      </c>
      <c r="Q577" s="61">
        <v>627</v>
      </c>
      <c r="R577" s="63">
        <v>0.64474900000000002</v>
      </c>
      <c r="S577" s="63">
        <v>0.68910879999999997</v>
      </c>
      <c r="T577" s="63">
        <v>0.74291689999999999</v>
      </c>
    </row>
    <row r="578" spans="1:20" x14ac:dyDescent="0.35">
      <c r="A578" s="61">
        <v>575</v>
      </c>
      <c r="B578" s="62" t="s">
        <v>625</v>
      </c>
      <c r="C578" s="62" t="s">
        <v>27</v>
      </c>
      <c r="D578" s="61">
        <v>44.6</v>
      </c>
      <c r="E578" s="61">
        <v>23.9</v>
      </c>
      <c r="F578" s="61">
        <v>77.599999999999994</v>
      </c>
      <c r="G578" s="63">
        <v>1.7570497205751503</v>
      </c>
      <c r="H578" s="63">
        <v>0.17192740000000001</v>
      </c>
      <c r="I578" s="63">
        <v>0.1441587</v>
      </c>
      <c r="J578" s="63">
        <v>0.12965750000000001</v>
      </c>
      <c r="K578" s="63">
        <v>2.3746E-2</v>
      </c>
      <c r="L578" s="63">
        <v>0.5341515</v>
      </c>
      <c r="M578" s="61">
        <v>560</v>
      </c>
      <c r="N578" s="63">
        <v>0.46948970000000001</v>
      </c>
      <c r="O578" s="61">
        <v>531</v>
      </c>
      <c r="P578" s="63">
        <v>0.50860139999999998</v>
      </c>
      <c r="Q578" s="61">
        <v>521</v>
      </c>
      <c r="R578" s="63">
        <v>0.52596279999999995</v>
      </c>
      <c r="S578" s="63">
        <v>0.53937729999999995</v>
      </c>
      <c r="T578" s="63">
        <v>0.55331969999999997</v>
      </c>
    </row>
    <row r="579" spans="1:20" x14ac:dyDescent="0.35">
      <c r="A579" s="61">
        <v>576</v>
      </c>
      <c r="B579" s="62" t="s">
        <v>626</v>
      </c>
      <c r="C579" s="62" t="s">
        <v>27</v>
      </c>
      <c r="D579" s="61">
        <v>46.7</v>
      </c>
      <c r="E579" s="61">
        <v>18</v>
      </c>
      <c r="F579" s="61">
        <v>62.7</v>
      </c>
      <c r="G579" s="63">
        <v>9.9627394511538423</v>
      </c>
      <c r="H579" s="63">
        <v>0.18002270000000001</v>
      </c>
      <c r="I579" s="63">
        <v>0.1085714</v>
      </c>
      <c r="J579" s="63">
        <v>0.10476190000000001</v>
      </c>
      <c r="K579" s="63">
        <v>0.134381</v>
      </c>
      <c r="L579" s="63">
        <v>0.54553459999999998</v>
      </c>
      <c r="M579" s="61">
        <v>569</v>
      </c>
      <c r="N579" s="63">
        <v>0.52773700000000001</v>
      </c>
      <c r="O579" s="61">
        <v>615</v>
      </c>
      <c r="P579" s="63">
        <v>0.52890170000000003</v>
      </c>
      <c r="Q579" s="61">
        <v>562</v>
      </c>
      <c r="R579" s="63">
        <v>0.53302139999999998</v>
      </c>
      <c r="S579" s="63">
        <v>0.54425630000000003</v>
      </c>
      <c r="T579" s="63">
        <v>0.57100340000000005</v>
      </c>
    </row>
    <row r="580" spans="1:20" x14ac:dyDescent="0.35">
      <c r="A580" s="61">
        <v>577</v>
      </c>
      <c r="B580" s="62" t="s">
        <v>627</v>
      </c>
      <c r="C580" s="62" t="s">
        <v>27</v>
      </c>
      <c r="D580" s="61">
        <v>50.9</v>
      </c>
      <c r="E580" s="61">
        <v>33.299999999999997</v>
      </c>
      <c r="F580" s="61">
        <v>72.5</v>
      </c>
      <c r="G580" s="63">
        <v>1.01448250793934</v>
      </c>
      <c r="H580" s="63">
        <v>0.1962132</v>
      </c>
      <c r="I580" s="63">
        <v>0.20085710000000001</v>
      </c>
      <c r="J580" s="63">
        <v>0.1211362</v>
      </c>
      <c r="K580" s="63">
        <v>1.3627E-2</v>
      </c>
      <c r="L580" s="63">
        <v>0.60299590000000003</v>
      </c>
      <c r="M580" s="61">
        <v>614</v>
      </c>
      <c r="N580" s="63">
        <v>0.53183349999999996</v>
      </c>
      <c r="O580" s="61">
        <v>619</v>
      </c>
      <c r="P580" s="63">
        <v>0.59828650000000005</v>
      </c>
      <c r="Q580" s="61">
        <v>625</v>
      </c>
      <c r="R580" s="63">
        <v>0.62734009999999996</v>
      </c>
      <c r="S580" s="63">
        <v>0.65217210000000003</v>
      </c>
      <c r="T580" s="63">
        <v>0.67136169999999995</v>
      </c>
    </row>
    <row r="581" spans="1:20" x14ac:dyDescent="0.35">
      <c r="A581" s="61">
        <v>578</v>
      </c>
      <c r="B581" s="62" t="s">
        <v>628</v>
      </c>
      <c r="C581" s="62" t="s">
        <v>27</v>
      </c>
      <c r="D581" s="61">
        <v>52.4</v>
      </c>
      <c r="E581" s="61">
        <v>14.9</v>
      </c>
      <c r="F581" s="61">
        <v>44</v>
      </c>
      <c r="G581" s="63">
        <v>4.3518036171730206</v>
      </c>
      <c r="H581" s="63">
        <v>0.20199549999999999</v>
      </c>
      <c r="I581" s="63">
        <v>8.9872999999999995E-2</v>
      </c>
      <c r="J581" s="63">
        <v>7.3517100000000002E-2</v>
      </c>
      <c r="K581" s="63">
        <v>5.86905E-2</v>
      </c>
      <c r="L581" s="63">
        <v>0.47490179999999999</v>
      </c>
      <c r="M581" s="61">
        <v>414</v>
      </c>
      <c r="N581" s="63">
        <v>0.42407610000000001</v>
      </c>
      <c r="O581" s="61">
        <v>410</v>
      </c>
      <c r="P581" s="63">
        <v>0.46960049999999998</v>
      </c>
      <c r="Q581" s="61">
        <v>416</v>
      </c>
      <c r="R581" s="63">
        <v>0.51367839999999998</v>
      </c>
      <c r="S581" s="63">
        <v>0.57566499999999998</v>
      </c>
      <c r="T581" s="63">
        <v>0.63672550000000006</v>
      </c>
    </row>
    <row r="582" spans="1:20" x14ac:dyDescent="0.35">
      <c r="A582" s="61">
        <v>579</v>
      </c>
      <c r="B582" s="62" t="s">
        <v>538</v>
      </c>
      <c r="C582" s="62" t="s">
        <v>27</v>
      </c>
      <c r="D582" s="61">
        <v>41.3</v>
      </c>
      <c r="E582" s="61">
        <v>23.8</v>
      </c>
      <c r="F582" s="61">
        <v>61.6</v>
      </c>
      <c r="G582" s="63">
        <v>0.97732466856618772</v>
      </c>
      <c r="H582" s="63">
        <v>0.1592063</v>
      </c>
      <c r="I582" s="63">
        <v>0.14355560000000001</v>
      </c>
      <c r="J582" s="63">
        <v>0.102924</v>
      </c>
      <c r="K582" s="63">
        <v>1.32222E-2</v>
      </c>
      <c r="L582" s="63">
        <v>0.45934609999999998</v>
      </c>
      <c r="M582" s="61">
        <v>388</v>
      </c>
      <c r="N582" s="63">
        <v>0.41890810000000001</v>
      </c>
      <c r="O582" s="61">
        <v>394</v>
      </c>
      <c r="P582" s="63">
        <v>0.46549230000000003</v>
      </c>
      <c r="Q582" s="61">
        <v>407</v>
      </c>
      <c r="R582" s="63">
        <v>0.4857033</v>
      </c>
      <c r="S582" s="63">
        <v>0.50247730000000002</v>
      </c>
      <c r="T582" s="63">
        <v>0.51780479999999995</v>
      </c>
    </row>
    <row r="583" spans="1:20" x14ac:dyDescent="0.35">
      <c r="A583" s="61">
        <v>580</v>
      </c>
      <c r="B583" s="62" t="s">
        <v>629</v>
      </c>
      <c r="C583" s="62" t="s">
        <v>27</v>
      </c>
      <c r="D583" s="61">
        <v>50.1</v>
      </c>
      <c r="E583" s="61">
        <v>29.9</v>
      </c>
      <c r="F583" s="61">
        <v>67.400000000000006</v>
      </c>
      <c r="G583" s="63">
        <v>1.4449673308928042</v>
      </c>
      <c r="H583" s="63">
        <v>0.1931293</v>
      </c>
      <c r="I583" s="63">
        <v>0.18034919999999999</v>
      </c>
      <c r="J583" s="63">
        <v>0.1126149</v>
      </c>
      <c r="K583" s="63">
        <v>1.9428600000000001E-2</v>
      </c>
      <c r="L583" s="63">
        <v>0.56421270000000001</v>
      </c>
      <c r="M583" s="61">
        <v>594</v>
      </c>
      <c r="N583" s="63">
        <v>0.50552189999999997</v>
      </c>
      <c r="O583" s="61">
        <v>599</v>
      </c>
      <c r="P583" s="63">
        <v>0.56268969999999996</v>
      </c>
      <c r="Q583" s="61">
        <v>603</v>
      </c>
      <c r="R583" s="63">
        <v>0.59003070000000002</v>
      </c>
      <c r="S583" s="63">
        <v>0.6143556</v>
      </c>
      <c r="T583" s="63">
        <v>0.63431800000000005</v>
      </c>
    </row>
    <row r="584" spans="1:20" x14ac:dyDescent="0.35">
      <c r="A584" s="61">
        <v>581</v>
      </c>
      <c r="B584" s="62" t="s">
        <v>630</v>
      </c>
      <c r="C584" s="62" t="s">
        <v>27</v>
      </c>
      <c r="D584" s="61">
        <v>43.8</v>
      </c>
      <c r="E584" s="61">
        <v>20</v>
      </c>
      <c r="F584" s="61">
        <v>60.7</v>
      </c>
      <c r="G584" s="63">
        <v>1.3944609295573356</v>
      </c>
      <c r="H584" s="63">
        <v>0.16884350000000001</v>
      </c>
      <c r="I584" s="63">
        <v>0.1206349</v>
      </c>
      <c r="J584" s="63">
        <v>0.1014202</v>
      </c>
      <c r="K584" s="63">
        <v>1.8754E-2</v>
      </c>
      <c r="L584" s="63">
        <v>0.45139810000000002</v>
      </c>
      <c r="M584" s="61">
        <v>371</v>
      </c>
      <c r="N584" s="63">
        <v>0.40965269999999998</v>
      </c>
      <c r="O584" s="61">
        <v>361</v>
      </c>
      <c r="P584" s="63">
        <v>0.45291290000000001</v>
      </c>
      <c r="Q584" s="61">
        <v>382</v>
      </c>
      <c r="R584" s="63">
        <v>0.47616439999999999</v>
      </c>
      <c r="S584" s="63">
        <v>0.50172899999999998</v>
      </c>
      <c r="T584" s="63">
        <v>0.53433759999999997</v>
      </c>
    </row>
    <row r="585" spans="1:20" x14ac:dyDescent="0.35">
      <c r="A585" s="61">
        <v>582</v>
      </c>
      <c r="B585" s="62" t="s">
        <v>631</v>
      </c>
      <c r="C585" s="62" t="s">
        <v>27</v>
      </c>
      <c r="D585" s="61">
        <v>51.5</v>
      </c>
      <c r="E585" s="61">
        <v>12.2</v>
      </c>
      <c r="F585" s="61">
        <v>43.9</v>
      </c>
      <c r="G585" s="63">
        <v>0.71558764132416486</v>
      </c>
      <c r="H585" s="63">
        <v>0.19852610000000001</v>
      </c>
      <c r="I585" s="63">
        <v>7.3587299999999994E-2</v>
      </c>
      <c r="J585" s="63">
        <v>7.3349999999999999E-2</v>
      </c>
      <c r="K585" s="63">
        <v>9.7143000000000004E-3</v>
      </c>
      <c r="L585" s="63">
        <v>0.42406670000000002</v>
      </c>
      <c r="M585" s="61">
        <v>303</v>
      </c>
      <c r="N585" s="63">
        <v>0.35517769999999999</v>
      </c>
      <c r="O585" s="61">
        <v>213</v>
      </c>
      <c r="P585" s="63">
        <v>0.43835570000000001</v>
      </c>
      <c r="Q585" s="61">
        <v>347</v>
      </c>
      <c r="R585" s="63">
        <v>0.49612020000000001</v>
      </c>
      <c r="S585" s="63">
        <v>0.56444660000000002</v>
      </c>
      <c r="T585" s="63">
        <v>0.62577349999999998</v>
      </c>
    </row>
    <row r="586" spans="1:20" x14ac:dyDescent="0.35">
      <c r="A586" s="61">
        <v>583</v>
      </c>
      <c r="B586" s="62" t="s">
        <v>632</v>
      </c>
      <c r="C586" s="62" t="s">
        <v>27</v>
      </c>
      <c r="D586" s="61">
        <v>49.9</v>
      </c>
      <c r="E586" s="61">
        <v>19.3</v>
      </c>
      <c r="F586" s="61">
        <v>63.5</v>
      </c>
      <c r="G586" s="63">
        <v>0.93688494070708805</v>
      </c>
      <c r="H586" s="63">
        <v>0.19235830000000001</v>
      </c>
      <c r="I586" s="63">
        <v>0.11641269999999999</v>
      </c>
      <c r="J586" s="63">
        <v>0.1060986</v>
      </c>
      <c r="K586" s="63">
        <v>1.2682499999999999E-2</v>
      </c>
      <c r="L586" s="63">
        <v>0.48932120000000001</v>
      </c>
      <c r="M586" s="61">
        <v>459</v>
      </c>
      <c r="N586" s="63">
        <v>0.42755209999999999</v>
      </c>
      <c r="O586" s="61">
        <v>423</v>
      </c>
      <c r="P586" s="63">
        <v>0.48655100000000001</v>
      </c>
      <c r="Q586" s="61">
        <v>452</v>
      </c>
      <c r="R586" s="63">
        <v>0.51941230000000005</v>
      </c>
      <c r="S586" s="63">
        <v>0.55912079999999997</v>
      </c>
      <c r="T586" s="63">
        <v>0.60688140000000002</v>
      </c>
    </row>
    <row r="587" spans="1:20" x14ac:dyDescent="0.35">
      <c r="A587" s="61">
        <v>584</v>
      </c>
      <c r="B587" s="62" t="s">
        <v>633</v>
      </c>
      <c r="C587" s="62" t="s">
        <v>27</v>
      </c>
      <c r="D587" s="61">
        <v>43</v>
      </c>
      <c r="E587" s="61">
        <v>22.7</v>
      </c>
      <c r="F587" s="61">
        <v>62</v>
      </c>
      <c r="G587" s="63">
        <v>1.559480247212885</v>
      </c>
      <c r="H587" s="63">
        <v>0.16575960000000001</v>
      </c>
      <c r="I587" s="63">
        <v>0.1369206</v>
      </c>
      <c r="J587" s="63">
        <v>0.1035923</v>
      </c>
      <c r="K587" s="63">
        <v>2.10476E-2</v>
      </c>
      <c r="L587" s="63">
        <v>0.46704489999999999</v>
      </c>
      <c r="M587" s="61">
        <v>401</v>
      </c>
      <c r="N587" s="63">
        <v>0.42732019999999998</v>
      </c>
      <c r="O587" s="61">
        <v>421</v>
      </c>
      <c r="P587" s="63">
        <v>0.46825319999999998</v>
      </c>
      <c r="Q587" s="61">
        <v>414</v>
      </c>
      <c r="R587" s="63">
        <v>0.48880289999999998</v>
      </c>
      <c r="S587" s="63">
        <v>0.5083162</v>
      </c>
      <c r="T587" s="63">
        <v>0.53015909999999999</v>
      </c>
    </row>
    <row r="588" spans="1:20" x14ac:dyDescent="0.35">
      <c r="A588" s="61">
        <v>585</v>
      </c>
      <c r="B588" s="62" t="s">
        <v>634</v>
      </c>
      <c r="C588" s="62" t="s">
        <v>27</v>
      </c>
      <c r="D588" s="61">
        <v>45.9</v>
      </c>
      <c r="E588" s="61">
        <v>19.100000000000001</v>
      </c>
      <c r="F588" s="61">
        <v>66.900000000000006</v>
      </c>
      <c r="G588" s="63">
        <v>1.4930060096978055</v>
      </c>
      <c r="H588" s="63">
        <v>0.17693880000000001</v>
      </c>
      <c r="I588" s="63">
        <v>0.1152063</v>
      </c>
      <c r="J588" s="63">
        <v>0.1117794</v>
      </c>
      <c r="K588" s="63">
        <v>2.0103200000000002E-2</v>
      </c>
      <c r="L588" s="63">
        <v>0.4764449</v>
      </c>
      <c r="M588" s="61">
        <v>417</v>
      </c>
      <c r="N588" s="63">
        <v>0.42402770000000001</v>
      </c>
      <c r="O588" s="61">
        <v>409</v>
      </c>
      <c r="P588" s="63">
        <v>0.46858240000000001</v>
      </c>
      <c r="Q588" s="61">
        <v>415</v>
      </c>
      <c r="R588" s="63">
        <v>0.49332229999999999</v>
      </c>
      <c r="S588" s="63">
        <v>0.52183869999999999</v>
      </c>
      <c r="T588" s="63">
        <v>0.55903729999999996</v>
      </c>
    </row>
    <row r="589" spans="1:20" x14ac:dyDescent="0.35">
      <c r="A589" s="61">
        <v>586</v>
      </c>
      <c r="B589" s="62" t="s">
        <v>635</v>
      </c>
      <c r="C589" s="62" t="s">
        <v>27</v>
      </c>
      <c r="D589" s="61">
        <v>65.099999999999994</v>
      </c>
      <c r="E589" s="61">
        <v>13.7</v>
      </c>
      <c r="F589" s="61">
        <v>73.5</v>
      </c>
      <c r="G589" s="63">
        <v>2.2880248916259456</v>
      </c>
      <c r="H589" s="63">
        <v>0.25095240000000002</v>
      </c>
      <c r="I589" s="63">
        <v>8.2634899999999997E-2</v>
      </c>
      <c r="J589" s="63">
        <v>0.122807</v>
      </c>
      <c r="K589" s="63">
        <v>3.0896799999999999E-2</v>
      </c>
      <c r="L589" s="63">
        <v>0.66135619999999995</v>
      </c>
      <c r="M589" s="61">
        <v>636</v>
      </c>
      <c r="N589" s="63">
        <v>0.48729119999999998</v>
      </c>
      <c r="O589" s="61">
        <v>573</v>
      </c>
      <c r="P589" s="63">
        <v>0.5726407</v>
      </c>
      <c r="Q589" s="61">
        <v>610</v>
      </c>
      <c r="R589" s="63">
        <v>0.6369281</v>
      </c>
      <c r="S589" s="63">
        <v>0.71603139999999998</v>
      </c>
      <c r="T589" s="63">
        <v>0.79108219999999996</v>
      </c>
    </row>
    <row r="590" spans="1:20" x14ac:dyDescent="0.35">
      <c r="A590" s="61">
        <v>587</v>
      </c>
      <c r="B590" s="62" t="s">
        <v>636</v>
      </c>
      <c r="C590" s="62" t="s">
        <v>27</v>
      </c>
      <c r="D590" s="61">
        <v>63.5</v>
      </c>
      <c r="E590" s="61">
        <v>10.1</v>
      </c>
      <c r="F590" s="61">
        <v>69.900000000000006</v>
      </c>
      <c r="G590" s="63">
        <v>3.9818988732113478</v>
      </c>
      <c r="H590" s="63">
        <v>0.24478459999999999</v>
      </c>
      <c r="I590" s="63">
        <v>6.0920599999999998E-2</v>
      </c>
      <c r="J590" s="63">
        <v>0.11679200000000001</v>
      </c>
      <c r="K590" s="63">
        <v>5.36984E-2</v>
      </c>
      <c r="L590" s="63">
        <v>0.62488759999999999</v>
      </c>
      <c r="M590" s="61">
        <v>625</v>
      </c>
      <c r="N590" s="63">
        <v>0.4761956</v>
      </c>
      <c r="O590" s="61">
        <v>550</v>
      </c>
      <c r="P590" s="63">
        <v>0.55334660000000002</v>
      </c>
      <c r="Q590" s="61">
        <v>597</v>
      </c>
      <c r="R590" s="63">
        <v>0.61765340000000002</v>
      </c>
      <c r="S590" s="63">
        <v>0.69764950000000003</v>
      </c>
      <c r="T590" s="63">
        <v>0.77162459999999999</v>
      </c>
    </row>
    <row r="591" spans="1:20" x14ac:dyDescent="0.35">
      <c r="A591" s="61">
        <v>588</v>
      </c>
      <c r="B591" s="62" t="s">
        <v>637</v>
      </c>
      <c r="C591" s="62" t="s">
        <v>27</v>
      </c>
      <c r="D591" s="61">
        <v>62.8</v>
      </c>
      <c r="E591" s="61">
        <v>10.3</v>
      </c>
      <c r="F591" s="61">
        <v>72.400000000000006</v>
      </c>
      <c r="G591" s="63">
        <v>2.3317394372732867</v>
      </c>
      <c r="H591" s="63">
        <v>0.2420862</v>
      </c>
      <c r="I591" s="63">
        <v>6.2127000000000002E-2</v>
      </c>
      <c r="J591" s="63">
        <v>0.1209691</v>
      </c>
      <c r="K591" s="63">
        <v>3.1436499999999999E-2</v>
      </c>
      <c r="L591" s="63">
        <v>0.61118320000000004</v>
      </c>
      <c r="M591" s="61">
        <v>617</v>
      </c>
      <c r="N591" s="63">
        <v>0.45661869999999999</v>
      </c>
      <c r="O591" s="61">
        <v>501</v>
      </c>
      <c r="P591" s="63">
        <v>0.54616370000000003</v>
      </c>
      <c r="Q591" s="61">
        <v>590</v>
      </c>
      <c r="R591" s="63">
        <v>0.61251</v>
      </c>
      <c r="S591" s="63">
        <v>0.69077940000000004</v>
      </c>
      <c r="T591" s="63">
        <v>0.76314590000000004</v>
      </c>
    </row>
    <row r="592" spans="1:20" x14ac:dyDescent="0.35">
      <c r="A592" s="61">
        <v>589</v>
      </c>
      <c r="B592" s="62" t="s">
        <v>638</v>
      </c>
      <c r="C592" s="62" t="s">
        <v>27</v>
      </c>
      <c r="D592" s="61">
        <v>56.9</v>
      </c>
      <c r="E592" s="61">
        <v>9.8000000000000007</v>
      </c>
      <c r="F592" s="61">
        <v>72.599999999999994</v>
      </c>
      <c r="G592" s="63">
        <v>0.96778822456024416</v>
      </c>
      <c r="H592" s="63">
        <v>0.21934239999999999</v>
      </c>
      <c r="I592" s="63">
        <v>5.91111E-2</v>
      </c>
      <c r="J592" s="63">
        <v>0.1213033</v>
      </c>
      <c r="K592" s="63">
        <v>1.30873E-2</v>
      </c>
      <c r="L592" s="63">
        <v>0.53269200000000005</v>
      </c>
      <c r="M592" s="61">
        <v>556</v>
      </c>
      <c r="N592" s="63">
        <v>0.41284409999999999</v>
      </c>
      <c r="O592" s="61">
        <v>369</v>
      </c>
      <c r="P592" s="63">
        <v>0.50398089999999995</v>
      </c>
      <c r="Q592" s="61">
        <v>506</v>
      </c>
      <c r="R592" s="63">
        <v>0.56220760000000003</v>
      </c>
      <c r="S592" s="63">
        <v>0.62838919999999998</v>
      </c>
      <c r="T592" s="63">
        <v>0.69156689999999998</v>
      </c>
    </row>
    <row r="593" spans="1:20" x14ac:dyDescent="0.35">
      <c r="A593" s="61">
        <v>590</v>
      </c>
      <c r="B593" s="62" t="s">
        <v>639</v>
      </c>
      <c r="C593" s="62" t="s">
        <v>27</v>
      </c>
      <c r="D593" s="61">
        <v>57.9</v>
      </c>
      <c r="E593" s="61">
        <v>13.7</v>
      </c>
      <c r="F593" s="61">
        <v>65.099999999999994</v>
      </c>
      <c r="G593" s="63">
        <v>2.6422207956403674</v>
      </c>
      <c r="H593" s="63">
        <v>0.22319729999999999</v>
      </c>
      <c r="I593" s="63">
        <v>8.2634899999999997E-2</v>
      </c>
      <c r="J593" s="63">
        <v>0.1087719</v>
      </c>
      <c r="K593" s="63">
        <v>3.5618999999999998E-2</v>
      </c>
      <c r="L593" s="63">
        <v>0.54702309999999998</v>
      </c>
      <c r="M593" s="61">
        <v>577</v>
      </c>
      <c r="N593" s="63">
        <v>0.45022319999999999</v>
      </c>
      <c r="O593" s="61">
        <v>484</v>
      </c>
      <c r="P593" s="63">
        <v>0.51616819999999997</v>
      </c>
      <c r="Q593" s="61">
        <v>536</v>
      </c>
      <c r="R593" s="63">
        <v>0.56911920000000005</v>
      </c>
      <c r="S593" s="63">
        <v>0.63715759999999999</v>
      </c>
      <c r="T593" s="63">
        <v>0.70358929999999997</v>
      </c>
    </row>
    <row r="594" spans="1:20" x14ac:dyDescent="0.35">
      <c r="A594" s="61">
        <v>591</v>
      </c>
      <c r="B594" s="62" t="s">
        <v>640</v>
      </c>
      <c r="C594" s="62" t="s">
        <v>27</v>
      </c>
      <c r="D594" s="61">
        <v>48.9</v>
      </c>
      <c r="E594" s="61">
        <v>14.1</v>
      </c>
      <c r="F594" s="61">
        <v>71.599999999999994</v>
      </c>
      <c r="G594" s="63">
        <v>1.1112287586669345</v>
      </c>
      <c r="H594" s="63">
        <v>0.18850339999999999</v>
      </c>
      <c r="I594" s="63">
        <v>8.5047600000000001E-2</v>
      </c>
      <c r="J594" s="63">
        <v>0.1196324</v>
      </c>
      <c r="K594" s="63">
        <v>1.49762E-2</v>
      </c>
      <c r="L594" s="63">
        <v>0.48383169999999998</v>
      </c>
      <c r="M594" s="61">
        <v>441</v>
      </c>
      <c r="N594" s="63">
        <v>0.40815960000000001</v>
      </c>
      <c r="O594" s="61">
        <v>357</v>
      </c>
      <c r="P594" s="63">
        <v>0.46786529999999998</v>
      </c>
      <c r="Q594" s="61">
        <v>413</v>
      </c>
      <c r="R594" s="63">
        <v>0.50386569999999997</v>
      </c>
      <c r="S594" s="63">
        <v>0.54688840000000005</v>
      </c>
      <c r="T594" s="63">
        <v>0.59482270000000004</v>
      </c>
    </row>
    <row r="595" spans="1:20" x14ac:dyDescent="0.35">
      <c r="A595" s="61">
        <v>592</v>
      </c>
      <c r="B595" s="62" t="s">
        <v>641</v>
      </c>
      <c r="C595" s="62" t="s">
        <v>27</v>
      </c>
      <c r="D595" s="61">
        <v>50.5</v>
      </c>
      <c r="E595" s="61">
        <v>10.9</v>
      </c>
      <c r="F595" s="61">
        <v>69.099999999999994</v>
      </c>
      <c r="G595" s="63">
        <v>2.9826790907949343</v>
      </c>
      <c r="H595" s="63">
        <v>0.19467119999999999</v>
      </c>
      <c r="I595" s="63">
        <v>6.5745999999999999E-2</v>
      </c>
      <c r="J595" s="63">
        <v>0.1154553</v>
      </c>
      <c r="K595" s="63">
        <v>4.0206400000000003E-2</v>
      </c>
      <c r="L595" s="63">
        <v>0.48771160000000002</v>
      </c>
      <c r="M595" s="61">
        <v>455</v>
      </c>
      <c r="N595" s="63">
        <v>0.41607889999999997</v>
      </c>
      <c r="O595" s="61">
        <v>380</v>
      </c>
      <c r="P595" s="63">
        <v>0.4673059</v>
      </c>
      <c r="Q595" s="61">
        <v>412</v>
      </c>
      <c r="R595" s="63">
        <v>0.50822730000000005</v>
      </c>
      <c r="S595" s="63">
        <v>0.56033160000000004</v>
      </c>
      <c r="T595" s="63">
        <v>0.61394740000000003</v>
      </c>
    </row>
    <row r="596" spans="1:20" x14ac:dyDescent="0.35">
      <c r="A596" s="61">
        <v>593</v>
      </c>
      <c r="B596" s="62" t="s">
        <v>642</v>
      </c>
      <c r="C596" s="62" t="s">
        <v>27</v>
      </c>
      <c r="D596" s="61">
        <v>53.3</v>
      </c>
      <c r="E596" s="61">
        <v>12.5</v>
      </c>
      <c r="F596" s="61">
        <v>58.8</v>
      </c>
      <c r="G596" s="63">
        <v>1.580557767589007</v>
      </c>
      <c r="H596" s="63">
        <v>0.2054648</v>
      </c>
      <c r="I596" s="63">
        <v>7.53968E-2</v>
      </c>
      <c r="J596" s="63">
        <v>9.8245600000000002E-2</v>
      </c>
      <c r="K596" s="63">
        <v>2.13175E-2</v>
      </c>
      <c r="L596" s="63">
        <v>0.47733759999999997</v>
      </c>
      <c r="M596" s="61">
        <v>420</v>
      </c>
      <c r="N596" s="63">
        <v>0.40042470000000002</v>
      </c>
      <c r="O596" s="61">
        <v>336</v>
      </c>
      <c r="P596" s="63">
        <v>0.47073169999999998</v>
      </c>
      <c r="Q596" s="61">
        <v>418</v>
      </c>
      <c r="R596" s="63">
        <v>0.52234829999999999</v>
      </c>
      <c r="S596" s="63">
        <v>0.58620950000000005</v>
      </c>
      <c r="T596" s="63">
        <v>0.64768219999999999</v>
      </c>
    </row>
    <row r="597" spans="1:20" x14ac:dyDescent="0.35">
      <c r="A597" s="61">
        <v>594</v>
      </c>
      <c r="B597" s="62" t="s">
        <v>643</v>
      </c>
      <c r="C597" s="62" t="s">
        <v>27</v>
      </c>
      <c r="D597" s="61">
        <v>42.1</v>
      </c>
      <c r="E597" s="61">
        <v>19.899999999999999</v>
      </c>
      <c r="F597" s="61">
        <v>59.9</v>
      </c>
      <c r="G597" s="63">
        <v>3.3338056745637079</v>
      </c>
      <c r="H597" s="63">
        <v>0.1622902</v>
      </c>
      <c r="I597" s="63">
        <v>0.12003170000000001</v>
      </c>
      <c r="J597" s="63">
        <v>0.10008350000000001</v>
      </c>
      <c r="K597" s="63">
        <v>4.4928599999999999E-2</v>
      </c>
      <c r="L597" s="63">
        <v>0.4558123</v>
      </c>
      <c r="M597" s="61">
        <v>382</v>
      </c>
      <c r="N597" s="63">
        <v>0.42733409999999999</v>
      </c>
      <c r="O597" s="61">
        <v>422</v>
      </c>
      <c r="P597" s="63">
        <v>0.44902629999999999</v>
      </c>
      <c r="Q597" s="61">
        <v>373</v>
      </c>
      <c r="R597" s="63">
        <v>0.46504659999999998</v>
      </c>
      <c r="S597" s="63">
        <v>0.48584349999999998</v>
      </c>
      <c r="T597" s="63">
        <v>0.51439049999999997</v>
      </c>
    </row>
    <row r="598" spans="1:20" x14ac:dyDescent="0.35">
      <c r="A598" s="61">
        <v>595</v>
      </c>
      <c r="B598" s="62" t="s">
        <v>644</v>
      </c>
      <c r="C598" s="62" t="s">
        <v>27</v>
      </c>
      <c r="D598" s="61">
        <v>45</v>
      </c>
      <c r="E598" s="61">
        <v>14.6</v>
      </c>
      <c r="F598" s="61">
        <v>58.8</v>
      </c>
      <c r="G598" s="63">
        <v>2.0010023330288682</v>
      </c>
      <c r="H598" s="63">
        <v>0.1734694</v>
      </c>
      <c r="I598" s="63">
        <v>8.8063500000000003E-2</v>
      </c>
      <c r="J598" s="63">
        <v>9.8245600000000002E-2</v>
      </c>
      <c r="K598" s="63">
        <v>2.69841E-2</v>
      </c>
      <c r="L598" s="63">
        <v>0.43081599999999998</v>
      </c>
      <c r="M598" s="61">
        <v>322</v>
      </c>
      <c r="N598" s="63">
        <v>0.38676260000000001</v>
      </c>
      <c r="O598" s="61">
        <v>298</v>
      </c>
      <c r="P598" s="63">
        <v>0.42921860000000001</v>
      </c>
      <c r="Q598" s="61">
        <v>320</v>
      </c>
      <c r="R598" s="63">
        <v>0.46005879999999999</v>
      </c>
      <c r="S598" s="63">
        <v>0.50058930000000001</v>
      </c>
      <c r="T598" s="63">
        <v>0.54703440000000003</v>
      </c>
    </row>
    <row r="599" spans="1:20" x14ac:dyDescent="0.35">
      <c r="A599" s="61">
        <v>596</v>
      </c>
      <c r="B599" s="62" t="s">
        <v>645</v>
      </c>
      <c r="C599" s="62" t="s">
        <v>27</v>
      </c>
      <c r="D599" s="61">
        <v>41.2</v>
      </c>
      <c r="E599" s="61">
        <v>14.1</v>
      </c>
      <c r="F599" s="61">
        <v>68.3</v>
      </c>
      <c r="G599" s="63">
        <v>1.168239993050523</v>
      </c>
      <c r="H599" s="63">
        <v>0.15882089999999999</v>
      </c>
      <c r="I599" s="63">
        <v>8.5047600000000001E-2</v>
      </c>
      <c r="J599" s="63">
        <v>0.1141186</v>
      </c>
      <c r="K599" s="63">
        <v>1.57857E-2</v>
      </c>
      <c r="L599" s="63">
        <v>0.4272418</v>
      </c>
      <c r="M599" s="61">
        <v>312</v>
      </c>
      <c r="N599" s="63">
        <v>0.37377280000000002</v>
      </c>
      <c r="O599" s="61">
        <v>263</v>
      </c>
      <c r="P599" s="63">
        <v>0.4179561</v>
      </c>
      <c r="Q599" s="61">
        <v>287</v>
      </c>
      <c r="R599" s="63">
        <v>0.44245889999999999</v>
      </c>
      <c r="S599" s="63">
        <v>0.46977429999999998</v>
      </c>
      <c r="T599" s="63">
        <v>0.50251469999999998</v>
      </c>
    </row>
    <row r="600" spans="1:20" x14ac:dyDescent="0.35">
      <c r="A600" s="61">
        <v>597</v>
      </c>
      <c r="B600" s="62" t="s">
        <v>646</v>
      </c>
      <c r="C600" s="62" t="s">
        <v>27</v>
      </c>
      <c r="D600" s="61">
        <v>40</v>
      </c>
      <c r="E600" s="61">
        <v>16.899999999999999</v>
      </c>
      <c r="F600" s="61">
        <v>61.8</v>
      </c>
      <c r="G600" s="63">
        <v>2.0979354212545815</v>
      </c>
      <c r="H600" s="63">
        <v>0.154195</v>
      </c>
      <c r="I600" s="63">
        <v>0.1019365</v>
      </c>
      <c r="J600" s="63">
        <v>0.10325810000000001</v>
      </c>
      <c r="K600" s="63">
        <v>2.8333299999999999E-2</v>
      </c>
      <c r="L600" s="63">
        <v>0.42296299999999998</v>
      </c>
      <c r="M600" s="61">
        <v>299</v>
      </c>
      <c r="N600" s="63">
        <v>0.38772299999999998</v>
      </c>
      <c r="O600" s="61">
        <v>301</v>
      </c>
      <c r="P600" s="63">
        <v>0.41751139999999998</v>
      </c>
      <c r="Q600" s="61">
        <v>285</v>
      </c>
      <c r="R600" s="63">
        <v>0.43604290000000001</v>
      </c>
      <c r="S600" s="63">
        <v>0.45796409999999999</v>
      </c>
      <c r="T600" s="63">
        <v>0.4876646</v>
      </c>
    </row>
    <row r="601" spans="1:20" x14ac:dyDescent="0.35">
      <c r="A601" s="61">
        <v>598</v>
      </c>
      <c r="B601" s="62" t="s">
        <v>647</v>
      </c>
      <c r="C601" s="62" t="s">
        <v>27</v>
      </c>
      <c r="D601" s="61">
        <v>40.9</v>
      </c>
      <c r="E601" s="61">
        <v>19.7</v>
      </c>
      <c r="F601" s="61">
        <v>61.3</v>
      </c>
      <c r="G601" s="63">
        <v>1.5772129696366266</v>
      </c>
      <c r="H601" s="63">
        <v>0.15766440000000001</v>
      </c>
      <c r="I601" s="63">
        <v>0.1188254</v>
      </c>
      <c r="J601" s="63">
        <v>0.10242270000000001</v>
      </c>
      <c r="K601" s="63">
        <v>2.13175E-2</v>
      </c>
      <c r="L601" s="63">
        <v>0.43708350000000001</v>
      </c>
      <c r="M601" s="61">
        <v>334</v>
      </c>
      <c r="N601" s="63">
        <v>0.40022999999999997</v>
      </c>
      <c r="O601" s="61">
        <v>333</v>
      </c>
      <c r="P601" s="63">
        <v>0.43669720000000001</v>
      </c>
      <c r="Q601" s="61">
        <v>340</v>
      </c>
      <c r="R601" s="63">
        <v>0.4557889</v>
      </c>
      <c r="S601" s="63">
        <v>0.4753117</v>
      </c>
      <c r="T601" s="63">
        <v>0.50045969999999995</v>
      </c>
    </row>
    <row r="602" spans="1:20" x14ac:dyDescent="0.35">
      <c r="A602" s="61">
        <v>599</v>
      </c>
      <c r="B602" s="62" t="s">
        <v>648</v>
      </c>
      <c r="C602" s="62" t="s">
        <v>27</v>
      </c>
      <c r="D602" s="61">
        <v>39.6</v>
      </c>
      <c r="E602" s="61">
        <v>14.1</v>
      </c>
      <c r="F602" s="61">
        <v>60.2</v>
      </c>
      <c r="G602" s="63">
        <v>0.52988355843510193</v>
      </c>
      <c r="H602" s="63">
        <v>0.15265310000000001</v>
      </c>
      <c r="I602" s="63">
        <v>8.5047600000000001E-2</v>
      </c>
      <c r="J602" s="63">
        <v>0.1005848</v>
      </c>
      <c r="K602" s="63">
        <v>7.1507999999999997E-3</v>
      </c>
      <c r="L602" s="63">
        <v>0.38836949999999998</v>
      </c>
      <c r="M602" s="61">
        <v>232</v>
      </c>
      <c r="N602" s="63">
        <v>0.34543629999999997</v>
      </c>
      <c r="O602" s="61">
        <v>186</v>
      </c>
      <c r="P602" s="63">
        <v>0.39432460000000003</v>
      </c>
      <c r="Q602" s="61">
        <v>238</v>
      </c>
      <c r="R602" s="63">
        <v>0.41903629999999997</v>
      </c>
      <c r="S602" s="63">
        <v>0.44723269999999998</v>
      </c>
      <c r="T602" s="63">
        <v>0.48204639999999999</v>
      </c>
    </row>
    <row r="603" spans="1:20" x14ac:dyDescent="0.35">
      <c r="A603" s="61">
        <v>600</v>
      </c>
      <c r="B603" s="62" t="s">
        <v>649</v>
      </c>
      <c r="C603" s="62" t="s">
        <v>27</v>
      </c>
      <c r="D603" s="61">
        <v>48</v>
      </c>
      <c r="E603" s="61">
        <v>27.3</v>
      </c>
      <c r="F603" s="61">
        <v>58</v>
      </c>
      <c r="G603" s="63">
        <v>2.3245456628446282</v>
      </c>
      <c r="H603" s="63">
        <v>0.185034</v>
      </c>
      <c r="I603" s="63">
        <v>0.1646667</v>
      </c>
      <c r="J603" s="63">
        <v>9.6908900000000006E-2</v>
      </c>
      <c r="K603" s="63">
        <v>3.1301599999999999E-2</v>
      </c>
      <c r="L603" s="63">
        <v>0.51973939999999996</v>
      </c>
      <c r="M603" s="61">
        <v>530</v>
      </c>
      <c r="N603" s="63">
        <v>0.47791119999999998</v>
      </c>
      <c r="O603" s="61">
        <v>553</v>
      </c>
      <c r="P603" s="63">
        <v>0.52343709999999999</v>
      </c>
      <c r="Q603" s="61">
        <v>554</v>
      </c>
      <c r="R603" s="63">
        <v>0.54991889999999999</v>
      </c>
      <c r="S603" s="63">
        <v>0.57618179999999997</v>
      </c>
      <c r="T603" s="63">
        <v>0.59934540000000003</v>
      </c>
    </row>
    <row r="604" spans="1:20" x14ac:dyDescent="0.35">
      <c r="A604" s="61">
        <v>601</v>
      </c>
      <c r="B604" s="62" t="s">
        <v>650</v>
      </c>
      <c r="C604" s="62" t="s">
        <v>27</v>
      </c>
      <c r="D604" s="61">
        <v>41.4</v>
      </c>
      <c r="E604" s="61">
        <v>17.7</v>
      </c>
      <c r="F604" s="61">
        <v>68.599999999999994</v>
      </c>
      <c r="G604" s="63">
        <v>2.2978365344404277</v>
      </c>
      <c r="H604" s="63">
        <v>0.15959180000000001</v>
      </c>
      <c r="I604" s="63">
        <v>0.10676190000000001</v>
      </c>
      <c r="J604" s="63">
        <v>0.1146199</v>
      </c>
      <c r="K604" s="63">
        <v>3.1031699999999999E-2</v>
      </c>
      <c r="L604" s="63">
        <v>0.45639590000000002</v>
      </c>
      <c r="M604" s="61">
        <v>384</v>
      </c>
      <c r="N604" s="63">
        <v>0.41200540000000002</v>
      </c>
      <c r="O604" s="61">
        <v>368</v>
      </c>
      <c r="P604" s="63">
        <v>0.44124829999999998</v>
      </c>
      <c r="Q604" s="61">
        <v>351</v>
      </c>
      <c r="R604" s="63">
        <v>0.45886250000000001</v>
      </c>
      <c r="S604" s="63">
        <v>0.47872320000000002</v>
      </c>
      <c r="T604" s="63">
        <v>0.50571909999999998</v>
      </c>
    </row>
    <row r="605" spans="1:20" x14ac:dyDescent="0.35">
      <c r="A605" s="61">
        <v>602</v>
      </c>
      <c r="B605" s="62" t="s">
        <v>651</v>
      </c>
      <c r="C605" s="62" t="s">
        <v>27</v>
      </c>
      <c r="D605" s="61">
        <v>43.3</v>
      </c>
      <c r="E605" s="61">
        <v>17.8</v>
      </c>
      <c r="F605" s="61">
        <v>66.400000000000006</v>
      </c>
      <c r="G605" s="63">
        <v>0.92135297230505186</v>
      </c>
      <c r="H605" s="63">
        <v>0.16691610000000001</v>
      </c>
      <c r="I605" s="63">
        <v>0.1073651</v>
      </c>
      <c r="J605" s="63">
        <v>0.110944</v>
      </c>
      <c r="K605" s="63">
        <v>1.24127E-2</v>
      </c>
      <c r="L605" s="63">
        <v>0.4490191</v>
      </c>
      <c r="M605" s="61">
        <v>366</v>
      </c>
      <c r="N605" s="63">
        <v>0.39763789999999999</v>
      </c>
      <c r="O605" s="61">
        <v>327</v>
      </c>
      <c r="P605" s="63">
        <v>0.44505210000000001</v>
      </c>
      <c r="Q605" s="61">
        <v>361</v>
      </c>
      <c r="R605" s="63">
        <v>0.46848089999999998</v>
      </c>
      <c r="S605" s="63">
        <v>0.49405919999999998</v>
      </c>
      <c r="T605" s="63">
        <v>0.52763450000000001</v>
      </c>
    </row>
    <row r="606" spans="1:20" x14ac:dyDescent="0.35">
      <c r="A606" s="61">
        <v>603</v>
      </c>
      <c r="B606" s="62" t="s">
        <v>652</v>
      </c>
      <c r="C606" s="62" t="s">
        <v>27</v>
      </c>
      <c r="D606" s="61">
        <v>44.7</v>
      </c>
      <c r="E606" s="61">
        <v>25.3</v>
      </c>
      <c r="F606" s="61">
        <v>58.5</v>
      </c>
      <c r="G606" s="63">
        <v>1.0381653297913336</v>
      </c>
      <c r="H606" s="63">
        <v>0.17231289999999999</v>
      </c>
      <c r="I606" s="63">
        <v>0.15260319999999999</v>
      </c>
      <c r="J606" s="63">
        <v>9.7744399999999995E-2</v>
      </c>
      <c r="K606" s="63">
        <v>1.4031699999999999E-2</v>
      </c>
      <c r="L606" s="63">
        <v>0.47980200000000001</v>
      </c>
      <c r="M606" s="61">
        <v>431</v>
      </c>
      <c r="N606" s="63">
        <v>0.43669219999999997</v>
      </c>
      <c r="O606" s="61">
        <v>446</v>
      </c>
      <c r="P606" s="63">
        <v>0.48952119999999999</v>
      </c>
      <c r="Q606" s="61">
        <v>460</v>
      </c>
      <c r="R606" s="63">
        <v>0.51438150000000005</v>
      </c>
      <c r="S606" s="63">
        <v>0.53695859999999995</v>
      </c>
      <c r="T606" s="63">
        <v>0.55759099999999995</v>
      </c>
    </row>
    <row r="607" spans="1:20" x14ac:dyDescent="0.35">
      <c r="A607" s="61">
        <v>604</v>
      </c>
      <c r="B607" s="62" t="s">
        <v>653</v>
      </c>
      <c r="C607" s="62" t="s">
        <v>27</v>
      </c>
      <c r="D607" s="61">
        <v>51.4</v>
      </c>
      <c r="E607" s="61">
        <v>21.5</v>
      </c>
      <c r="F607" s="61">
        <v>62.3</v>
      </c>
      <c r="G607" s="63">
        <v>1.3017412256474736</v>
      </c>
      <c r="H607" s="63">
        <v>0.1981406</v>
      </c>
      <c r="I607" s="63">
        <v>0.12968250000000001</v>
      </c>
      <c r="J607" s="63">
        <v>0.10409359999999999</v>
      </c>
      <c r="K607" s="63">
        <v>1.7539699999999998E-2</v>
      </c>
      <c r="L607" s="63">
        <v>0.51060209999999995</v>
      </c>
      <c r="M607" s="61">
        <v>505</v>
      </c>
      <c r="N607" s="63">
        <v>0.44945639999999998</v>
      </c>
      <c r="O607" s="61">
        <v>482</v>
      </c>
      <c r="P607" s="63">
        <v>0.50673769999999996</v>
      </c>
      <c r="Q607" s="61">
        <v>513</v>
      </c>
      <c r="R607" s="63">
        <v>0.53962549999999998</v>
      </c>
      <c r="S607" s="63">
        <v>0.57873799999999997</v>
      </c>
      <c r="T607" s="63">
        <v>0.62554609999999999</v>
      </c>
    </row>
    <row r="608" spans="1:20" x14ac:dyDescent="0.35">
      <c r="A608" s="61">
        <v>605</v>
      </c>
      <c r="B608" s="62" t="s">
        <v>654</v>
      </c>
      <c r="C608" s="62" t="s">
        <v>27</v>
      </c>
      <c r="D608" s="61">
        <v>49.1</v>
      </c>
      <c r="E608" s="61">
        <v>20.8</v>
      </c>
      <c r="F608" s="61">
        <v>63</v>
      </c>
      <c r="G608" s="63">
        <v>2.7393860625113486</v>
      </c>
      <c r="H608" s="63">
        <v>0.18927440000000001</v>
      </c>
      <c r="I608" s="63">
        <v>0.1254603</v>
      </c>
      <c r="J608" s="63">
        <v>0.1052632</v>
      </c>
      <c r="K608" s="63">
        <v>3.6968300000000003E-2</v>
      </c>
      <c r="L608" s="63">
        <v>0.50384099999999998</v>
      </c>
      <c r="M608" s="61">
        <v>488</v>
      </c>
      <c r="N608" s="63">
        <v>0.45696609999999999</v>
      </c>
      <c r="O608" s="61">
        <v>503</v>
      </c>
      <c r="P608" s="63">
        <v>0.49449700000000002</v>
      </c>
      <c r="Q608" s="61">
        <v>476</v>
      </c>
      <c r="R608" s="63">
        <v>0.52082110000000004</v>
      </c>
      <c r="S608" s="63">
        <v>0.55485859999999998</v>
      </c>
      <c r="T608" s="63">
        <v>0.59774139999999998</v>
      </c>
    </row>
    <row r="609" spans="1:20" x14ac:dyDescent="0.35">
      <c r="A609" s="61">
        <v>606</v>
      </c>
      <c r="B609" s="62" t="s">
        <v>655</v>
      </c>
      <c r="C609" s="62" t="s">
        <v>27</v>
      </c>
      <c r="D609" s="61">
        <v>45.9</v>
      </c>
      <c r="E609" s="61">
        <v>22.5</v>
      </c>
      <c r="F609" s="61">
        <v>58.1</v>
      </c>
      <c r="G609" s="63">
        <v>1.0036758243789154</v>
      </c>
      <c r="H609" s="63">
        <v>0.17693880000000001</v>
      </c>
      <c r="I609" s="63">
        <v>0.13571430000000001</v>
      </c>
      <c r="J609" s="63">
        <v>9.7075999999999996E-2</v>
      </c>
      <c r="K609" s="63">
        <v>1.34921E-2</v>
      </c>
      <c r="L609" s="63">
        <v>0.4684585</v>
      </c>
      <c r="M609" s="61">
        <v>404</v>
      </c>
      <c r="N609" s="63">
        <v>0.42322110000000002</v>
      </c>
      <c r="O609" s="61">
        <v>403</v>
      </c>
      <c r="P609" s="63">
        <v>0.47607500000000003</v>
      </c>
      <c r="Q609" s="61">
        <v>426</v>
      </c>
      <c r="R609" s="63">
        <v>0.50251500000000004</v>
      </c>
      <c r="S609" s="63">
        <v>0.52994160000000001</v>
      </c>
      <c r="T609" s="63">
        <v>0.56166340000000003</v>
      </c>
    </row>
    <row r="610" spans="1:20" x14ac:dyDescent="0.35">
      <c r="A610" s="61">
        <v>607</v>
      </c>
      <c r="B610" s="62" t="s">
        <v>656</v>
      </c>
      <c r="C610" s="62" t="s">
        <v>27</v>
      </c>
      <c r="D610" s="61">
        <v>51</v>
      </c>
      <c r="E610" s="61">
        <v>9.6</v>
      </c>
      <c r="F610" s="61">
        <v>40.200000000000003</v>
      </c>
      <c r="G610" s="63">
        <v>1.7597018305391749</v>
      </c>
      <c r="H610" s="63">
        <v>0.19659860000000001</v>
      </c>
      <c r="I610" s="63">
        <v>5.7904799999999999E-2</v>
      </c>
      <c r="J610" s="63">
        <v>6.7167900000000003E-2</v>
      </c>
      <c r="K610" s="63">
        <v>2.3746E-2</v>
      </c>
      <c r="L610" s="63">
        <v>0.41043619999999997</v>
      </c>
      <c r="M610" s="61">
        <v>272</v>
      </c>
      <c r="N610" s="63">
        <v>0.34541739999999999</v>
      </c>
      <c r="O610" s="61">
        <v>185</v>
      </c>
      <c r="P610" s="63">
        <v>0.42408040000000002</v>
      </c>
      <c r="Q610" s="61">
        <v>311</v>
      </c>
      <c r="R610" s="63">
        <v>0.48616130000000002</v>
      </c>
      <c r="S610" s="63">
        <v>0.55819419999999997</v>
      </c>
      <c r="T610" s="63">
        <v>0.61969370000000001</v>
      </c>
    </row>
    <row r="611" spans="1:20" x14ac:dyDescent="0.35">
      <c r="A611" s="61">
        <v>608</v>
      </c>
      <c r="B611" s="62" t="s">
        <v>657</v>
      </c>
      <c r="C611" s="62" t="s">
        <v>27</v>
      </c>
      <c r="D611" s="61">
        <v>51.5</v>
      </c>
      <c r="E611" s="61">
        <v>11.6</v>
      </c>
      <c r="F611" s="61">
        <v>40.9</v>
      </c>
      <c r="G611" s="63">
        <v>1.2111021767138836</v>
      </c>
      <c r="H611" s="63">
        <v>0.19852610000000001</v>
      </c>
      <c r="I611" s="63">
        <v>6.9968299999999997E-2</v>
      </c>
      <c r="J611" s="63">
        <v>6.8337499999999995E-2</v>
      </c>
      <c r="K611" s="63">
        <v>1.63254E-2</v>
      </c>
      <c r="L611" s="63">
        <v>0.42010310000000001</v>
      </c>
      <c r="M611" s="61">
        <v>297</v>
      </c>
      <c r="N611" s="63">
        <v>0.3531572</v>
      </c>
      <c r="O611" s="61">
        <v>206</v>
      </c>
      <c r="P611" s="63">
        <v>0.43372300000000003</v>
      </c>
      <c r="Q611" s="61">
        <v>330</v>
      </c>
      <c r="R611" s="63">
        <v>0.49365399999999998</v>
      </c>
      <c r="S611" s="63">
        <v>0.56404430000000005</v>
      </c>
      <c r="T611" s="63">
        <v>0.62577070000000001</v>
      </c>
    </row>
    <row r="612" spans="1:20" x14ac:dyDescent="0.35">
      <c r="A612" s="61">
        <v>609</v>
      </c>
      <c r="B612" s="62" t="s">
        <v>658</v>
      </c>
      <c r="C612" s="62" t="s">
        <v>28</v>
      </c>
      <c r="D612" s="61">
        <v>35.200000000000003</v>
      </c>
      <c r="E612" s="61">
        <v>39.4</v>
      </c>
      <c r="F612" s="61">
        <v>76.2</v>
      </c>
      <c r="G612" s="63">
        <v>3.6241222656988565</v>
      </c>
      <c r="H612" s="63">
        <v>0.1356916</v>
      </c>
      <c r="I612" s="63">
        <v>0.2376508</v>
      </c>
      <c r="J612" s="63">
        <v>0.1273183</v>
      </c>
      <c r="K612" s="63">
        <v>4.8841299999999997E-2</v>
      </c>
      <c r="L612" s="63">
        <v>0.61993940000000003</v>
      </c>
      <c r="M612" s="61">
        <v>623</v>
      </c>
      <c r="N612" s="63">
        <v>0.54950200000000005</v>
      </c>
      <c r="O612" s="61">
        <v>630</v>
      </c>
      <c r="P612" s="63">
        <v>0.59759229999999997</v>
      </c>
      <c r="Q612" s="61">
        <v>624</v>
      </c>
      <c r="R612" s="63">
        <v>0.63518699999999995</v>
      </c>
      <c r="S612" s="63">
        <v>0.68743849999999995</v>
      </c>
      <c r="T612" s="63">
        <v>0.74951199999999996</v>
      </c>
    </row>
    <row r="613" spans="1:20" x14ac:dyDescent="0.35">
      <c r="A613" s="61">
        <v>610</v>
      </c>
      <c r="B613" s="62" t="s">
        <v>659</v>
      </c>
      <c r="C613" s="62" t="s">
        <v>28</v>
      </c>
      <c r="D613" s="61">
        <v>33.700000000000003</v>
      </c>
      <c r="E613" s="61">
        <v>18</v>
      </c>
      <c r="F613" s="61">
        <v>53.6</v>
      </c>
      <c r="G613" s="63">
        <v>2.46780276833623</v>
      </c>
      <c r="H613" s="63">
        <v>0.12990930000000001</v>
      </c>
      <c r="I613" s="63">
        <v>0.1085714</v>
      </c>
      <c r="J613" s="63">
        <v>8.9557200000000003E-2</v>
      </c>
      <c r="K613" s="63">
        <v>3.3325399999999998E-2</v>
      </c>
      <c r="L613" s="63">
        <v>0.3807238</v>
      </c>
      <c r="M613" s="61">
        <v>212</v>
      </c>
      <c r="N613" s="63">
        <v>0.3613634</v>
      </c>
      <c r="O613" s="61">
        <v>231</v>
      </c>
      <c r="P613" s="63">
        <v>0.37997189999999997</v>
      </c>
      <c r="Q613" s="61">
        <v>207</v>
      </c>
      <c r="R613" s="63">
        <v>0.39135900000000001</v>
      </c>
      <c r="S613" s="63">
        <v>0.40283380000000002</v>
      </c>
      <c r="T613" s="63">
        <v>0.41668539999999998</v>
      </c>
    </row>
    <row r="614" spans="1:20" x14ac:dyDescent="0.35">
      <c r="A614" s="61">
        <v>611</v>
      </c>
      <c r="B614" s="62" t="s">
        <v>660</v>
      </c>
      <c r="C614" s="62" t="s">
        <v>28</v>
      </c>
      <c r="D614" s="61">
        <v>29.9</v>
      </c>
      <c r="E614" s="61">
        <v>18.399999999999999</v>
      </c>
      <c r="F614" s="61">
        <v>58.6</v>
      </c>
      <c r="G614" s="63">
        <v>4.1897185879935828</v>
      </c>
      <c r="H614" s="63">
        <v>0.1152608</v>
      </c>
      <c r="I614" s="63">
        <v>0.1109841</v>
      </c>
      <c r="J614" s="63">
        <v>9.7911399999999996E-2</v>
      </c>
      <c r="K614" s="63">
        <v>5.6531699999999997E-2</v>
      </c>
      <c r="L614" s="63">
        <v>0.39615020000000001</v>
      </c>
      <c r="M614" s="61">
        <v>246</v>
      </c>
      <c r="N614" s="63">
        <v>0.38068809999999997</v>
      </c>
      <c r="O614" s="61">
        <v>282</v>
      </c>
      <c r="P614" s="63">
        <v>0.38292490000000001</v>
      </c>
      <c r="Q614" s="61">
        <v>213</v>
      </c>
      <c r="R614" s="63">
        <v>0.38477739999999999</v>
      </c>
      <c r="S614" s="63">
        <v>0.38599099999999997</v>
      </c>
      <c r="T614" s="63">
        <v>0.38701740000000001</v>
      </c>
    </row>
    <row r="615" spans="1:20" x14ac:dyDescent="0.35">
      <c r="A615" s="61">
        <v>612</v>
      </c>
      <c r="B615" s="62" t="s">
        <v>661</v>
      </c>
      <c r="C615" s="62" t="s">
        <v>28</v>
      </c>
      <c r="D615" s="61">
        <v>30.1</v>
      </c>
      <c r="E615" s="61">
        <v>46.9</v>
      </c>
      <c r="F615" s="61">
        <v>59.9</v>
      </c>
      <c r="G615" s="63">
        <v>2.2195902862880468</v>
      </c>
      <c r="H615" s="63">
        <v>0.1160318</v>
      </c>
      <c r="I615" s="63">
        <v>0.2828889</v>
      </c>
      <c r="J615" s="63">
        <v>0.10008350000000001</v>
      </c>
      <c r="K615" s="63">
        <v>2.9952400000000001E-2</v>
      </c>
      <c r="L615" s="63">
        <v>0.69274460000000004</v>
      </c>
      <c r="M615" s="61">
        <v>638</v>
      </c>
      <c r="N615" s="63">
        <v>0.52895650000000005</v>
      </c>
      <c r="O615" s="61">
        <v>616</v>
      </c>
      <c r="P615" s="63">
        <v>0.63152419999999998</v>
      </c>
      <c r="Q615" s="61">
        <v>636</v>
      </c>
      <c r="R615" s="63">
        <v>0.70945930000000001</v>
      </c>
      <c r="S615" s="63">
        <v>0.80482609999999999</v>
      </c>
      <c r="T615" s="63">
        <v>0.89169940000000003</v>
      </c>
    </row>
    <row r="616" spans="1:20" x14ac:dyDescent="0.35">
      <c r="A616" s="61">
        <v>613</v>
      </c>
      <c r="B616" s="62" t="s">
        <v>662</v>
      </c>
      <c r="C616" s="62" t="s">
        <v>28</v>
      </c>
      <c r="D616" s="61">
        <v>28.5</v>
      </c>
      <c r="E616" s="61">
        <v>30.1</v>
      </c>
      <c r="F616" s="61">
        <v>50.6</v>
      </c>
      <c r="G616" s="63">
        <v>7.6249696256939243</v>
      </c>
      <c r="H616" s="63">
        <v>0.1098639</v>
      </c>
      <c r="I616" s="63">
        <v>0.18155560000000001</v>
      </c>
      <c r="J616" s="63">
        <v>8.45447E-2</v>
      </c>
      <c r="K616" s="63">
        <v>0.1028095</v>
      </c>
      <c r="L616" s="63">
        <v>0.4878267</v>
      </c>
      <c r="M616" s="61">
        <v>456</v>
      </c>
      <c r="N616" s="63">
        <v>0.47877370000000002</v>
      </c>
      <c r="O616" s="61">
        <v>556</v>
      </c>
      <c r="P616" s="63">
        <v>0.48959839999999999</v>
      </c>
      <c r="Q616" s="61">
        <v>462</v>
      </c>
      <c r="R616" s="63">
        <v>0.50335750000000001</v>
      </c>
      <c r="S616" s="63">
        <v>0.53039990000000004</v>
      </c>
      <c r="T616" s="63">
        <v>0.57287069999999995</v>
      </c>
    </row>
    <row r="617" spans="1:20" x14ac:dyDescent="0.35">
      <c r="A617" s="61">
        <v>614</v>
      </c>
      <c r="B617" s="62" t="s">
        <v>663</v>
      </c>
      <c r="C617" s="62" t="s">
        <v>28</v>
      </c>
      <c r="D617" s="61">
        <v>22.9</v>
      </c>
      <c r="E617" s="61">
        <v>27.4</v>
      </c>
      <c r="F617" s="61">
        <v>58.1</v>
      </c>
      <c r="G617" s="63">
        <v>3.9343959254685639</v>
      </c>
      <c r="H617" s="63">
        <v>8.8276599999999997E-2</v>
      </c>
      <c r="I617" s="63">
        <v>0.16526979999999999</v>
      </c>
      <c r="J617" s="63">
        <v>9.7075999999999996E-2</v>
      </c>
      <c r="K617" s="63">
        <v>5.3023800000000003E-2</v>
      </c>
      <c r="L617" s="63">
        <v>0.4262379</v>
      </c>
      <c r="M617" s="61">
        <v>309</v>
      </c>
      <c r="N617" s="63">
        <v>0.40364630000000001</v>
      </c>
      <c r="O617" s="61">
        <v>349</v>
      </c>
      <c r="P617" s="63">
        <v>0.42526219999999998</v>
      </c>
      <c r="Q617" s="61">
        <v>314</v>
      </c>
      <c r="R617" s="63">
        <v>0.4461562</v>
      </c>
      <c r="S617" s="63">
        <v>0.47906680000000001</v>
      </c>
      <c r="T617" s="63">
        <v>0.52129420000000004</v>
      </c>
    </row>
    <row r="618" spans="1:20" x14ac:dyDescent="0.35">
      <c r="A618" s="61">
        <v>615</v>
      </c>
      <c r="B618" s="62" t="s">
        <v>664</v>
      </c>
      <c r="C618" s="62" t="s">
        <v>28</v>
      </c>
      <c r="D618" s="61">
        <v>30.6</v>
      </c>
      <c r="E618" s="61">
        <v>20.6</v>
      </c>
      <c r="F618" s="61">
        <v>42.3</v>
      </c>
      <c r="G618" s="63">
        <v>4.131316172413551</v>
      </c>
      <c r="H618" s="63">
        <v>0.1179592</v>
      </c>
      <c r="I618" s="63">
        <v>0.124254</v>
      </c>
      <c r="J618" s="63">
        <v>7.0676699999999995E-2</v>
      </c>
      <c r="K618" s="63">
        <v>5.57222E-2</v>
      </c>
      <c r="L618" s="63">
        <v>0.37573820000000002</v>
      </c>
      <c r="M618" s="61">
        <v>196</v>
      </c>
      <c r="N618" s="63">
        <v>0.3686121</v>
      </c>
      <c r="O618" s="61">
        <v>252</v>
      </c>
      <c r="P618" s="63">
        <v>0.37825039999999999</v>
      </c>
      <c r="Q618" s="61">
        <v>204</v>
      </c>
      <c r="R618" s="63">
        <v>0.38693880000000003</v>
      </c>
      <c r="S618" s="63">
        <v>0.3983776</v>
      </c>
      <c r="T618" s="63">
        <v>0.41046480000000002</v>
      </c>
    </row>
    <row r="619" spans="1:20" x14ac:dyDescent="0.35">
      <c r="A619" s="61">
        <v>616</v>
      </c>
      <c r="B619" s="62" t="s">
        <v>665</v>
      </c>
      <c r="C619" s="62" t="s">
        <v>28</v>
      </c>
      <c r="D619" s="61">
        <v>25.1</v>
      </c>
      <c r="E619" s="61">
        <v>26.3</v>
      </c>
      <c r="F619" s="61">
        <v>49</v>
      </c>
      <c r="G619" s="63">
        <v>5.3800627246121637</v>
      </c>
      <c r="H619" s="63">
        <v>9.6757399999999993E-2</v>
      </c>
      <c r="I619" s="63">
        <v>0.1586349</v>
      </c>
      <c r="J619" s="63">
        <v>8.1871299999999994E-2</v>
      </c>
      <c r="K619" s="63">
        <v>7.2587299999999993E-2</v>
      </c>
      <c r="L619" s="63">
        <v>0.41995159999999998</v>
      </c>
      <c r="M619" s="61">
        <v>296</v>
      </c>
      <c r="N619" s="63">
        <v>0.40985090000000002</v>
      </c>
      <c r="O619" s="61">
        <v>362</v>
      </c>
      <c r="P619" s="63">
        <v>0.42145759999999999</v>
      </c>
      <c r="Q619" s="61">
        <v>298</v>
      </c>
      <c r="R619" s="63">
        <v>0.43554670000000001</v>
      </c>
      <c r="S619" s="63">
        <v>0.4618178</v>
      </c>
      <c r="T619" s="63">
        <v>0.50046959999999996</v>
      </c>
    </row>
    <row r="620" spans="1:20" x14ac:dyDescent="0.35">
      <c r="A620" s="61">
        <v>617</v>
      </c>
      <c r="B620" s="62" t="s">
        <v>666</v>
      </c>
      <c r="C620" s="62" t="s">
        <v>28</v>
      </c>
      <c r="D620" s="61">
        <v>32.9</v>
      </c>
      <c r="E620" s="61">
        <v>14.4</v>
      </c>
      <c r="F620" s="61">
        <v>48.6</v>
      </c>
      <c r="G620" s="63">
        <v>4.8932254035238172</v>
      </c>
      <c r="H620" s="63">
        <v>0.1268254</v>
      </c>
      <c r="I620" s="63">
        <v>8.6857100000000007E-2</v>
      </c>
      <c r="J620" s="63">
        <v>8.1202999999999997E-2</v>
      </c>
      <c r="K620" s="63">
        <v>6.5976199999999999E-2</v>
      </c>
      <c r="L620" s="63">
        <v>0.37070690000000001</v>
      </c>
      <c r="M620" s="61">
        <v>184</v>
      </c>
      <c r="N620" s="63">
        <v>0.36086170000000001</v>
      </c>
      <c r="O620" s="61">
        <v>228</v>
      </c>
      <c r="P620" s="63">
        <v>0.36342750000000001</v>
      </c>
      <c r="Q620" s="61">
        <v>170</v>
      </c>
      <c r="R620" s="63">
        <v>0.36812790000000001</v>
      </c>
      <c r="S620" s="63">
        <v>0.37875579999999998</v>
      </c>
      <c r="T620" s="63">
        <v>0.40116800000000002</v>
      </c>
    </row>
    <row r="621" spans="1:20" x14ac:dyDescent="0.35">
      <c r="A621" s="61">
        <v>618</v>
      </c>
      <c r="B621" s="62" t="s">
        <v>667</v>
      </c>
      <c r="C621" s="62" t="s">
        <v>28</v>
      </c>
      <c r="D621" s="61">
        <v>30.5</v>
      </c>
      <c r="E621" s="61">
        <v>17.399999999999999</v>
      </c>
      <c r="F621" s="61">
        <v>46.1</v>
      </c>
      <c r="G621" s="63">
        <v>2.9062459535648779</v>
      </c>
      <c r="H621" s="63">
        <v>0.1175737</v>
      </c>
      <c r="I621" s="63">
        <v>0.1049524</v>
      </c>
      <c r="J621" s="63">
        <v>7.7025899999999994E-2</v>
      </c>
      <c r="K621" s="63">
        <v>3.9261900000000002E-2</v>
      </c>
      <c r="L621" s="63">
        <v>0.35029440000000001</v>
      </c>
      <c r="M621" s="61">
        <v>142</v>
      </c>
      <c r="N621" s="63">
        <v>0.3388139</v>
      </c>
      <c r="O621" s="61">
        <v>170</v>
      </c>
      <c r="P621" s="63">
        <v>0.35133530000000002</v>
      </c>
      <c r="Q621" s="61">
        <v>144</v>
      </c>
      <c r="R621" s="63">
        <v>0.36033270000000001</v>
      </c>
      <c r="S621" s="63">
        <v>0.3703206</v>
      </c>
      <c r="T621" s="63">
        <v>0.38148739999999998</v>
      </c>
    </row>
    <row r="622" spans="1:20" x14ac:dyDescent="0.35">
      <c r="A622" s="61">
        <v>619</v>
      </c>
      <c r="B622" s="62" t="s">
        <v>668</v>
      </c>
      <c r="C622" s="62" t="s">
        <v>28</v>
      </c>
      <c r="D622" s="61">
        <v>32.1</v>
      </c>
      <c r="E622" s="61">
        <v>9</v>
      </c>
      <c r="F622" s="61">
        <v>58</v>
      </c>
      <c r="G622" s="63">
        <v>2.7675950896048707</v>
      </c>
      <c r="H622" s="63">
        <v>0.1237415</v>
      </c>
      <c r="I622" s="63">
        <v>5.4285699999999999E-2</v>
      </c>
      <c r="J622" s="63">
        <v>9.6908900000000006E-2</v>
      </c>
      <c r="K622" s="63">
        <v>3.7373000000000003E-2</v>
      </c>
      <c r="L622" s="63">
        <v>0.33986690000000003</v>
      </c>
      <c r="M622" s="61">
        <v>129</v>
      </c>
      <c r="N622" s="63">
        <v>0.31230920000000001</v>
      </c>
      <c r="O622" s="61">
        <v>110</v>
      </c>
      <c r="P622" s="63">
        <v>0.33310659999999997</v>
      </c>
      <c r="Q622" s="61">
        <v>111</v>
      </c>
      <c r="R622" s="63">
        <v>0.34977409999999998</v>
      </c>
      <c r="S622" s="63">
        <v>0.37051050000000002</v>
      </c>
      <c r="T622" s="63">
        <v>0.39331110000000002</v>
      </c>
    </row>
    <row r="623" spans="1:20" x14ac:dyDescent="0.35">
      <c r="A623" s="61">
        <v>620</v>
      </c>
      <c r="B623" s="62" t="s">
        <v>669</v>
      </c>
      <c r="C623" s="62" t="s">
        <v>28</v>
      </c>
      <c r="D623" s="61">
        <v>37.799999999999997</v>
      </c>
      <c r="E623" s="61">
        <v>12</v>
      </c>
      <c r="F623" s="61">
        <v>64.599999999999994</v>
      </c>
      <c r="G623" s="63">
        <v>2.948922896583039</v>
      </c>
      <c r="H623" s="63">
        <v>0.14571429999999999</v>
      </c>
      <c r="I623" s="63">
        <v>7.2381000000000001E-2</v>
      </c>
      <c r="J623" s="63">
        <v>0.1079365</v>
      </c>
      <c r="K623" s="63">
        <v>3.9801599999999999E-2</v>
      </c>
      <c r="L623" s="63">
        <v>0.40323419999999999</v>
      </c>
      <c r="M623" s="61">
        <v>263</v>
      </c>
      <c r="N623" s="63">
        <v>0.36583329999999997</v>
      </c>
      <c r="O623" s="61">
        <v>242</v>
      </c>
      <c r="P623" s="63">
        <v>0.38945869999999999</v>
      </c>
      <c r="Q623" s="61">
        <v>224</v>
      </c>
      <c r="R623" s="63">
        <v>0.40808489999999997</v>
      </c>
      <c r="S623" s="63">
        <v>0.43233769999999999</v>
      </c>
      <c r="T623" s="63">
        <v>0.46157619999999999</v>
      </c>
    </row>
    <row r="624" spans="1:20" x14ac:dyDescent="0.35">
      <c r="A624" s="61">
        <v>621</v>
      </c>
      <c r="B624" s="62" t="s">
        <v>670</v>
      </c>
      <c r="C624" s="62" t="s">
        <v>28</v>
      </c>
      <c r="D624" s="61">
        <v>39.1</v>
      </c>
      <c r="E624" s="61">
        <v>12.3</v>
      </c>
      <c r="F624" s="61">
        <v>71.099999999999994</v>
      </c>
      <c r="G624" s="63">
        <v>0.98985395874880489</v>
      </c>
      <c r="H624" s="63">
        <v>0.15072559999999999</v>
      </c>
      <c r="I624" s="63">
        <v>7.4190500000000006E-2</v>
      </c>
      <c r="J624" s="63">
        <v>0.118797</v>
      </c>
      <c r="K624" s="63">
        <v>1.33571E-2</v>
      </c>
      <c r="L624" s="63">
        <v>0.4164138</v>
      </c>
      <c r="M624" s="61">
        <v>283</v>
      </c>
      <c r="N624" s="63">
        <v>0.3570702</v>
      </c>
      <c r="O624" s="61">
        <v>216</v>
      </c>
      <c r="P624" s="63">
        <v>0.40299220000000002</v>
      </c>
      <c r="Q624" s="61">
        <v>258</v>
      </c>
      <c r="R624" s="63">
        <v>0.42749579999999998</v>
      </c>
      <c r="S624" s="63">
        <v>0.4526519</v>
      </c>
      <c r="T624" s="63">
        <v>0.479356</v>
      </c>
    </row>
    <row r="625" spans="1:20" x14ac:dyDescent="0.35">
      <c r="A625" s="61">
        <v>622</v>
      </c>
      <c r="B625" s="62" t="s">
        <v>671</v>
      </c>
      <c r="C625" s="62" t="s">
        <v>29</v>
      </c>
      <c r="D625" s="61">
        <v>29.1</v>
      </c>
      <c r="E625" s="61">
        <v>11.3</v>
      </c>
      <c r="F625" s="61">
        <v>45.8</v>
      </c>
      <c r="G625" s="63">
        <v>4.099003721086298</v>
      </c>
      <c r="H625" s="63">
        <v>0.1121769</v>
      </c>
      <c r="I625" s="63">
        <v>6.8158700000000003E-2</v>
      </c>
      <c r="J625" s="63">
        <v>7.6524599999999998E-2</v>
      </c>
      <c r="K625" s="63">
        <v>5.5317499999999999E-2</v>
      </c>
      <c r="L625" s="63">
        <v>0.32200260000000003</v>
      </c>
      <c r="M625" s="61">
        <v>100</v>
      </c>
      <c r="N625" s="63">
        <v>0.3121777</v>
      </c>
      <c r="O625" s="61">
        <v>109</v>
      </c>
      <c r="P625" s="63">
        <v>0.31603100000000001</v>
      </c>
      <c r="Q625" s="61">
        <v>82</v>
      </c>
      <c r="R625" s="63">
        <v>0.32165149999999998</v>
      </c>
      <c r="S625" s="63">
        <v>0.33309280000000002</v>
      </c>
      <c r="T625" s="63">
        <v>0.35461969999999998</v>
      </c>
    </row>
    <row r="626" spans="1:20" x14ac:dyDescent="0.35">
      <c r="A626" s="61">
        <v>623</v>
      </c>
      <c r="B626" s="62" t="s">
        <v>672</v>
      </c>
      <c r="C626" s="62" t="s">
        <v>29</v>
      </c>
      <c r="D626" s="61">
        <v>31.2</v>
      </c>
      <c r="E626" s="61">
        <v>17.7</v>
      </c>
      <c r="F626" s="61">
        <v>71</v>
      </c>
      <c r="G626" s="63">
        <v>3.8588438700928185</v>
      </c>
      <c r="H626" s="63">
        <v>0.12027210000000001</v>
      </c>
      <c r="I626" s="63">
        <v>0.10676190000000001</v>
      </c>
      <c r="J626" s="63">
        <v>0.1186299</v>
      </c>
      <c r="K626" s="63">
        <v>5.2079399999999998E-2</v>
      </c>
      <c r="L626" s="63">
        <v>0.43291950000000001</v>
      </c>
      <c r="M626" s="61">
        <v>326</v>
      </c>
      <c r="N626" s="63">
        <v>0.39774330000000002</v>
      </c>
      <c r="O626" s="61">
        <v>328</v>
      </c>
      <c r="P626" s="63">
        <v>0.40363260000000001</v>
      </c>
      <c r="Q626" s="61">
        <v>259</v>
      </c>
      <c r="R626" s="63">
        <v>0.40733950000000002</v>
      </c>
      <c r="S626" s="63">
        <v>0.40959830000000003</v>
      </c>
      <c r="T626" s="63">
        <v>0.409748</v>
      </c>
    </row>
    <row r="627" spans="1:20" x14ac:dyDescent="0.35">
      <c r="A627" s="61">
        <v>624</v>
      </c>
      <c r="B627" s="62" t="s">
        <v>673</v>
      </c>
      <c r="C627" s="62" t="s">
        <v>29</v>
      </c>
      <c r="D627" s="61">
        <v>32.9</v>
      </c>
      <c r="E627" s="61">
        <v>20.100000000000001</v>
      </c>
      <c r="F627" s="61">
        <v>58.2</v>
      </c>
      <c r="G627" s="63">
        <v>2.5675042520691136</v>
      </c>
      <c r="H627" s="63">
        <v>0.1268254</v>
      </c>
      <c r="I627" s="63">
        <v>0.1212381</v>
      </c>
      <c r="J627" s="63">
        <v>9.7243099999999999E-2</v>
      </c>
      <c r="K627" s="63">
        <v>3.46746E-2</v>
      </c>
      <c r="L627" s="63">
        <v>0.40192080000000002</v>
      </c>
      <c r="M627" s="61">
        <v>259</v>
      </c>
      <c r="N627" s="63">
        <v>0.37998120000000002</v>
      </c>
      <c r="O627" s="61">
        <v>280</v>
      </c>
      <c r="P627" s="63">
        <v>0.39788050000000003</v>
      </c>
      <c r="Q627" s="61">
        <v>246</v>
      </c>
      <c r="R627" s="63">
        <v>0.40778930000000002</v>
      </c>
      <c r="S627" s="63">
        <v>0.41571059999999999</v>
      </c>
      <c r="T627" s="63">
        <v>0.42173339999999998</v>
      </c>
    </row>
    <row r="628" spans="1:20" x14ac:dyDescent="0.35">
      <c r="A628" s="61">
        <v>625</v>
      </c>
      <c r="B628" s="62" t="s">
        <v>674</v>
      </c>
      <c r="C628" s="62" t="s">
        <v>29</v>
      </c>
      <c r="D628" s="61">
        <v>40.4</v>
      </c>
      <c r="E628" s="61">
        <v>14</v>
      </c>
      <c r="F628" s="61">
        <v>64.400000000000006</v>
      </c>
      <c r="G628" s="63">
        <v>1.9640525301168827</v>
      </c>
      <c r="H628" s="63">
        <v>0.15573699999999999</v>
      </c>
      <c r="I628" s="63">
        <v>8.4444400000000003E-2</v>
      </c>
      <c r="J628" s="63">
        <v>0.1076023</v>
      </c>
      <c r="K628" s="63">
        <v>2.64444E-2</v>
      </c>
      <c r="L628" s="63">
        <v>0.41665940000000001</v>
      </c>
      <c r="M628" s="61">
        <v>285</v>
      </c>
      <c r="N628" s="63">
        <v>0.37422820000000001</v>
      </c>
      <c r="O628" s="61">
        <v>264</v>
      </c>
      <c r="P628" s="63">
        <v>0.40840100000000001</v>
      </c>
      <c r="Q628" s="61">
        <v>267</v>
      </c>
      <c r="R628" s="63">
        <v>0.4308844</v>
      </c>
      <c r="S628" s="63">
        <v>0.45830890000000002</v>
      </c>
      <c r="T628" s="63">
        <v>0.49220229999999998</v>
      </c>
    </row>
    <row r="629" spans="1:20" x14ac:dyDescent="0.35">
      <c r="A629" s="61">
        <v>626</v>
      </c>
      <c r="B629" s="62" t="s">
        <v>675</v>
      </c>
      <c r="C629" s="62" t="s">
        <v>29</v>
      </c>
      <c r="D629" s="61">
        <v>32.9</v>
      </c>
      <c r="E629" s="61">
        <v>17.100000000000001</v>
      </c>
      <c r="F629" s="61">
        <v>66.7</v>
      </c>
      <c r="G629" s="63">
        <v>4.3895144778692403</v>
      </c>
      <c r="H629" s="63">
        <v>0.1268254</v>
      </c>
      <c r="I629" s="63">
        <v>0.1031429</v>
      </c>
      <c r="J629" s="63">
        <v>0.1114453</v>
      </c>
      <c r="K629" s="63">
        <v>5.9230199999999997E-2</v>
      </c>
      <c r="L629" s="63">
        <v>0.42687000000000003</v>
      </c>
      <c r="M629" s="61">
        <v>311</v>
      </c>
      <c r="N629" s="63">
        <v>0.40064369999999999</v>
      </c>
      <c r="O629" s="61">
        <v>337</v>
      </c>
      <c r="P629" s="63">
        <v>0.40364480000000003</v>
      </c>
      <c r="Q629" s="61">
        <v>260</v>
      </c>
      <c r="R629" s="63">
        <v>0.40624890000000002</v>
      </c>
      <c r="S629" s="63">
        <v>0.4089332</v>
      </c>
      <c r="T629" s="63">
        <v>0.41348819999999997</v>
      </c>
    </row>
    <row r="630" spans="1:20" x14ac:dyDescent="0.35">
      <c r="A630" s="61">
        <v>627</v>
      </c>
      <c r="B630" s="62" t="s">
        <v>676</v>
      </c>
      <c r="C630" s="62" t="s">
        <v>29</v>
      </c>
      <c r="D630" s="61">
        <v>37.799999999999997</v>
      </c>
      <c r="E630" s="61">
        <v>22.8</v>
      </c>
      <c r="F630" s="61">
        <v>55.2</v>
      </c>
      <c r="G630" s="63">
        <v>0.85676780917347972</v>
      </c>
      <c r="H630" s="63">
        <v>0.14571429999999999</v>
      </c>
      <c r="I630" s="63">
        <v>0.1375238</v>
      </c>
      <c r="J630" s="63">
        <v>9.2230599999999996E-2</v>
      </c>
      <c r="K630" s="63">
        <v>1.1603199999999999E-2</v>
      </c>
      <c r="L630" s="63">
        <v>0.41905809999999999</v>
      </c>
      <c r="M630" s="61">
        <v>292</v>
      </c>
      <c r="N630" s="63">
        <v>0.38707180000000002</v>
      </c>
      <c r="O630" s="61">
        <v>299</v>
      </c>
      <c r="P630" s="63">
        <v>0.4317008</v>
      </c>
      <c r="Q630" s="61">
        <v>325</v>
      </c>
      <c r="R630" s="63">
        <v>0.45119579999999998</v>
      </c>
      <c r="S630" s="63">
        <v>0.46726570000000001</v>
      </c>
      <c r="T630" s="63">
        <v>0.4805258</v>
      </c>
    </row>
    <row r="631" spans="1:20" x14ac:dyDescent="0.35">
      <c r="A631" s="61">
        <v>628</v>
      </c>
      <c r="B631" s="62" t="s">
        <v>677</v>
      </c>
      <c r="C631" s="62" t="s">
        <v>29</v>
      </c>
      <c r="D631" s="61">
        <v>41.9</v>
      </c>
      <c r="E631" s="61">
        <v>17.5</v>
      </c>
      <c r="F631" s="61">
        <v>46.7</v>
      </c>
      <c r="G631" s="63">
        <v>2.3609787645872409</v>
      </c>
      <c r="H631" s="63">
        <v>0.1615193</v>
      </c>
      <c r="I631" s="63">
        <v>0.1055556</v>
      </c>
      <c r="J631" s="63">
        <v>7.8028399999999998E-2</v>
      </c>
      <c r="K631" s="63">
        <v>3.1841300000000003E-2</v>
      </c>
      <c r="L631" s="63">
        <v>0.40396989999999999</v>
      </c>
      <c r="M631" s="61">
        <v>264</v>
      </c>
      <c r="N631" s="63">
        <v>0.37694450000000002</v>
      </c>
      <c r="O631" s="61">
        <v>269</v>
      </c>
      <c r="P631" s="63">
        <v>0.411524</v>
      </c>
      <c r="Q631" s="61">
        <v>271</v>
      </c>
      <c r="R631" s="63">
        <v>0.43723489999999998</v>
      </c>
      <c r="S631" s="63">
        <v>0.4706031</v>
      </c>
      <c r="T631" s="63">
        <v>0.50987320000000003</v>
      </c>
    </row>
    <row r="632" spans="1:20" x14ac:dyDescent="0.35">
      <c r="A632" s="61">
        <v>629</v>
      </c>
      <c r="B632" s="62" t="s">
        <v>678</v>
      </c>
      <c r="C632" s="62" t="s">
        <v>29</v>
      </c>
      <c r="D632" s="61">
        <v>40.5</v>
      </c>
      <c r="E632" s="61">
        <v>29.5</v>
      </c>
      <c r="F632" s="61">
        <v>59</v>
      </c>
      <c r="G632" s="63">
        <v>1.2936168342187142</v>
      </c>
      <c r="H632" s="63">
        <v>0.15612239999999999</v>
      </c>
      <c r="I632" s="63">
        <v>0.1779365</v>
      </c>
      <c r="J632" s="63">
        <v>9.8579799999999995E-2</v>
      </c>
      <c r="K632" s="63">
        <v>1.7404800000000002E-2</v>
      </c>
      <c r="L632" s="63">
        <v>0.49037609999999998</v>
      </c>
      <c r="M632" s="61">
        <v>462</v>
      </c>
      <c r="N632" s="63">
        <v>0.45004349999999999</v>
      </c>
      <c r="O632" s="61">
        <v>483</v>
      </c>
      <c r="P632" s="63">
        <v>0.50233170000000005</v>
      </c>
      <c r="Q632" s="61">
        <v>502</v>
      </c>
      <c r="R632" s="63">
        <v>0.52819400000000005</v>
      </c>
      <c r="S632" s="63">
        <v>0.55229919999999999</v>
      </c>
      <c r="T632" s="63">
        <v>0.57457599999999998</v>
      </c>
    </row>
    <row r="633" spans="1:20" x14ac:dyDescent="0.35">
      <c r="A633" s="61">
        <v>630</v>
      </c>
      <c r="B633" s="62" t="s">
        <v>679</v>
      </c>
      <c r="C633" s="62" t="s">
        <v>29</v>
      </c>
      <c r="D633" s="61">
        <v>32.5</v>
      </c>
      <c r="E633" s="61">
        <v>25.8</v>
      </c>
      <c r="F633" s="61">
        <v>44.2</v>
      </c>
      <c r="G633" s="63">
        <v>2.6877651438936621</v>
      </c>
      <c r="H633" s="63">
        <v>0.12528339999999999</v>
      </c>
      <c r="I633" s="63">
        <v>0.15561900000000001</v>
      </c>
      <c r="J633" s="63">
        <v>7.3851299999999995E-2</v>
      </c>
      <c r="K633" s="63">
        <v>3.6293600000000002E-2</v>
      </c>
      <c r="L633" s="63">
        <v>0.40880860000000002</v>
      </c>
      <c r="M633" s="61">
        <v>269</v>
      </c>
      <c r="N633" s="63">
        <v>0.39104739999999999</v>
      </c>
      <c r="O633" s="61">
        <v>311</v>
      </c>
      <c r="P633" s="63">
        <v>0.42229800000000001</v>
      </c>
      <c r="Q633" s="61">
        <v>300</v>
      </c>
      <c r="R633" s="63">
        <v>0.44424380000000002</v>
      </c>
      <c r="S633" s="63">
        <v>0.46942499999999998</v>
      </c>
      <c r="T633" s="63">
        <v>0.4958881</v>
      </c>
    </row>
    <row r="634" spans="1:20" x14ac:dyDescent="0.35">
      <c r="A634" s="61">
        <v>631</v>
      </c>
      <c r="B634" s="62" t="s">
        <v>680</v>
      </c>
      <c r="C634" s="62" t="s">
        <v>29</v>
      </c>
      <c r="D634" s="61">
        <v>23.3</v>
      </c>
      <c r="E634" s="61">
        <v>10.7</v>
      </c>
      <c r="F634" s="61">
        <v>36.6</v>
      </c>
      <c r="G634" s="63">
        <v>1.3841887929900321</v>
      </c>
      <c r="H634" s="63">
        <v>8.9818599999999998E-2</v>
      </c>
      <c r="I634" s="63">
        <v>6.4539700000000005E-2</v>
      </c>
      <c r="J634" s="63">
        <v>6.1152900000000003E-2</v>
      </c>
      <c r="K634" s="63">
        <v>1.8619E-2</v>
      </c>
      <c r="L634" s="63">
        <v>0.24297940000000001</v>
      </c>
      <c r="M634" s="61">
        <v>21</v>
      </c>
      <c r="N634" s="63">
        <v>0.23413020000000001</v>
      </c>
      <c r="O634" s="61">
        <v>23</v>
      </c>
      <c r="P634" s="63">
        <v>0.24967829999999999</v>
      </c>
      <c r="Q634" s="61">
        <v>23</v>
      </c>
      <c r="R634" s="63">
        <v>0.25933430000000002</v>
      </c>
      <c r="S634" s="63">
        <v>0.26994869999999999</v>
      </c>
      <c r="T634" s="63">
        <v>0.28471760000000002</v>
      </c>
    </row>
    <row r="635" spans="1:20" x14ac:dyDescent="0.35">
      <c r="A635" s="61">
        <v>632</v>
      </c>
      <c r="B635" s="62" t="s">
        <v>681</v>
      </c>
      <c r="C635" s="62" t="s">
        <v>29</v>
      </c>
      <c r="D635" s="61">
        <v>23.8</v>
      </c>
      <c r="E635" s="61">
        <v>13.6</v>
      </c>
      <c r="F635" s="61">
        <v>53.5</v>
      </c>
      <c r="G635" s="63">
        <v>3.0654521503447274</v>
      </c>
      <c r="H635" s="63">
        <v>9.1745999999999994E-2</v>
      </c>
      <c r="I635" s="63">
        <v>8.2031699999999999E-2</v>
      </c>
      <c r="J635" s="63">
        <v>8.93901E-2</v>
      </c>
      <c r="K635" s="63">
        <v>4.1420600000000002E-2</v>
      </c>
      <c r="L635" s="63">
        <v>0.3190653</v>
      </c>
      <c r="M635" s="61">
        <v>90</v>
      </c>
      <c r="N635" s="63">
        <v>0.30458859999999999</v>
      </c>
      <c r="O635" s="61">
        <v>96</v>
      </c>
      <c r="P635" s="63">
        <v>0.30812040000000002</v>
      </c>
      <c r="Q635" s="61">
        <v>71</v>
      </c>
      <c r="R635" s="63">
        <v>0.3104903</v>
      </c>
      <c r="S635" s="63">
        <v>0.31165379999999998</v>
      </c>
      <c r="T635" s="63">
        <v>0.31142969999999998</v>
      </c>
    </row>
    <row r="636" spans="1:20" x14ac:dyDescent="0.35">
      <c r="A636" s="61">
        <v>633</v>
      </c>
      <c r="B636" s="62" t="s">
        <v>682</v>
      </c>
      <c r="C636" s="62" t="s">
        <v>29</v>
      </c>
      <c r="D636" s="61">
        <v>30.1</v>
      </c>
      <c r="E636" s="61">
        <v>18.5</v>
      </c>
      <c r="F636" s="61">
        <v>53.3</v>
      </c>
      <c r="G636" s="63">
        <v>2.9791379486513323</v>
      </c>
      <c r="H636" s="63">
        <v>0.1160318</v>
      </c>
      <c r="I636" s="63">
        <v>0.1115873</v>
      </c>
      <c r="J636" s="63">
        <v>8.9055999999999996E-2</v>
      </c>
      <c r="K636" s="63">
        <v>4.0206400000000003E-2</v>
      </c>
      <c r="L636" s="63">
        <v>0.3720272</v>
      </c>
      <c r="M636" s="61">
        <v>186</v>
      </c>
      <c r="N636" s="63">
        <v>0.35688140000000002</v>
      </c>
      <c r="O636" s="61">
        <v>215</v>
      </c>
      <c r="P636" s="63">
        <v>0.36805959999999999</v>
      </c>
      <c r="Q636" s="61">
        <v>182</v>
      </c>
      <c r="R636" s="63">
        <v>0.37513999999999997</v>
      </c>
      <c r="S636" s="63">
        <v>0.38139699999999999</v>
      </c>
      <c r="T636" s="63">
        <v>0.38673839999999998</v>
      </c>
    </row>
    <row r="637" spans="1:20" x14ac:dyDescent="0.35">
      <c r="A637" s="61">
        <v>634</v>
      </c>
      <c r="B637" s="62" t="s">
        <v>683</v>
      </c>
      <c r="C637" s="62" t="s">
        <v>29</v>
      </c>
      <c r="D637" s="61">
        <v>34</v>
      </c>
      <c r="E637" s="61">
        <v>27</v>
      </c>
      <c r="F637" s="61">
        <v>47.3</v>
      </c>
      <c r="G637" s="63">
        <v>1.1545622768365427</v>
      </c>
      <c r="H637" s="63">
        <v>0.13106580000000001</v>
      </c>
      <c r="I637" s="63">
        <v>0.1628571</v>
      </c>
      <c r="J637" s="63">
        <v>7.9030900000000001E-2</v>
      </c>
      <c r="K637" s="63">
        <v>1.5515899999999999E-2</v>
      </c>
      <c r="L637" s="63">
        <v>0.41664859999999998</v>
      </c>
      <c r="M637" s="61">
        <v>284</v>
      </c>
      <c r="N637" s="63">
        <v>0.38846969999999997</v>
      </c>
      <c r="O637" s="61">
        <v>305</v>
      </c>
      <c r="P637" s="63">
        <v>0.43785439999999998</v>
      </c>
      <c r="Q637" s="61">
        <v>344</v>
      </c>
      <c r="R637" s="63">
        <v>0.46441749999999998</v>
      </c>
      <c r="S637" s="63">
        <v>0.4913728</v>
      </c>
      <c r="T637" s="63">
        <v>0.51894119999999999</v>
      </c>
    </row>
    <row r="638" spans="1:20" x14ac:dyDescent="0.35">
      <c r="A638" s="61">
        <v>635</v>
      </c>
      <c r="B638" s="62" t="s">
        <v>684</v>
      </c>
      <c r="C638" s="62" t="s">
        <v>29</v>
      </c>
      <c r="D638" s="61">
        <v>45.5</v>
      </c>
      <c r="E638" s="61">
        <v>34.6</v>
      </c>
      <c r="F638" s="61">
        <v>66.8</v>
      </c>
      <c r="G638" s="63">
        <v>1.050017241380989</v>
      </c>
      <c r="H638" s="63">
        <v>0.17539679999999999</v>
      </c>
      <c r="I638" s="63">
        <v>0.20869840000000001</v>
      </c>
      <c r="J638" s="63">
        <v>0.1116124</v>
      </c>
      <c r="K638" s="63">
        <v>1.4166700000000001E-2</v>
      </c>
      <c r="L638" s="63">
        <v>0.57078180000000001</v>
      </c>
      <c r="M638" s="61">
        <v>600</v>
      </c>
      <c r="N638" s="63">
        <v>0.50987420000000006</v>
      </c>
      <c r="O638" s="61">
        <v>602</v>
      </c>
      <c r="P638" s="63">
        <v>0.57641489999999995</v>
      </c>
      <c r="Q638" s="61">
        <v>612</v>
      </c>
      <c r="R638" s="63">
        <v>0.60808309999999999</v>
      </c>
      <c r="S638" s="63">
        <v>0.63852529999999996</v>
      </c>
      <c r="T638" s="63">
        <v>0.66868039999999995</v>
      </c>
    </row>
    <row r="639" spans="1:20" x14ac:dyDescent="0.35">
      <c r="A639" s="61">
        <v>636</v>
      </c>
      <c r="B639" s="62" t="s">
        <v>685</v>
      </c>
      <c r="C639" s="62" t="s">
        <v>29</v>
      </c>
      <c r="D639" s="61">
        <v>34.6</v>
      </c>
      <c r="E639" s="61">
        <v>14.6</v>
      </c>
      <c r="F639" s="61">
        <v>56.8</v>
      </c>
      <c r="G639" s="63">
        <v>1.8822304358173745</v>
      </c>
      <c r="H639" s="63">
        <v>0.13337869999999999</v>
      </c>
      <c r="I639" s="63">
        <v>8.8063500000000003E-2</v>
      </c>
      <c r="J639" s="63">
        <v>9.4903899999999999E-2</v>
      </c>
      <c r="K639" s="63">
        <v>2.5365100000000002E-2</v>
      </c>
      <c r="L639" s="63">
        <v>0.36831360000000002</v>
      </c>
      <c r="M639" s="61">
        <v>177</v>
      </c>
      <c r="N639" s="63">
        <v>0.34171119999999999</v>
      </c>
      <c r="O639" s="61">
        <v>176</v>
      </c>
      <c r="P639" s="63">
        <v>0.36666919999999997</v>
      </c>
      <c r="Q639" s="61">
        <v>177</v>
      </c>
      <c r="R639" s="63">
        <v>0.38186059999999999</v>
      </c>
      <c r="S639" s="63">
        <v>0.39904590000000001</v>
      </c>
      <c r="T639" s="63">
        <v>0.4224348</v>
      </c>
    </row>
    <row r="640" spans="1:20" x14ac:dyDescent="0.35">
      <c r="A640" s="61">
        <v>637</v>
      </c>
      <c r="B640" s="62" t="s">
        <v>686</v>
      </c>
      <c r="C640" s="62" t="s">
        <v>29</v>
      </c>
      <c r="D640" s="61">
        <v>24.2</v>
      </c>
      <c r="E640" s="61">
        <v>17.399999999999999</v>
      </c>
      <c r="F640" s="61">
        <v>70.2</v>
      </c>
      <c r="G640" s="63">
        <v>5.1044423877397325</v>
      </c>
      <c r="H640" s="63">
        <v>9.3287999999999996E-2</v>
      </c>
      <c r="I640" s="63">
        <v>0.1049524</v>
      </c>
      <c r="J640" s="63">
        <v>0.1172932</v>
      </c>
      <c r="K640" s="63">
        <v>6.8809499999999996E-2</v>
      </c>
      <c r="L640" s="63">
        <v>0.41496</v>
      </c>
      <c r="M640" s="61">
        <v>280</v>
      </c>
      <c r="N640" s="63">
        <v>0.38434309999999999</v>
      </c>
      <c r="O640" s="61">
        <v>294</v>
      </c>
      <c r="P640" s="63">
        <v>0.38205149999999999</v>
      </c>
      <c r="Q640" s="61">
        <v>212</v>
      </c>
      <c r="R640" s="63">
        <v>0.38122980000000001</v>
      </c>
      <c r="S640" s="63">
        <v>0.38053110000000001</v>
      </c>
      <c r="T640" s="63">
        <v>0.38331579999999998</v>
      </c>
    </row>
    <row r="641" spans="1:20" x14ac:dyDescent="0.35">
      <c r="A641" s="61">
        <v>638</v>
      </c>
      <c r="B641" s="62" t="s">
        <v>687</v>
      </c>
      <c r="C641" s="62" t="s">
        <v>29</v>
      </c>
      <c r="D641" s="61">
        <v>27.3</v>
      </c>
      <c r="E641" s="61">
        <v>20.100000000000001</v>
      </c>
      <c r="F641" s="61">
        <v>65.2</v>
      </c>
      <c r="G641" s="63">
        <v>0.58629161887430947</v>
      </c>
      <c r="H641" s="63">
        <v>0.1052381</v>
      </c>
      <c r="I641" s="63">
        <v>0.1212381</v>
      </c>
      <c r="J641" s="63">
        <v>0.10893899999999999</v>
      </c>
      <c r="K641" s="63">
        <v>7.9603E-3</v>
      </c>
      <c r="L641" s="63">
        <v>0.38155929999999999</v>
      </c>
      <c r="M641" s="61">
        <v>215</v>
      </c>
      <c r="N641" s="63">
        <v>0.3433755</v>
      </c>
      <c r="O641" s="61">
        <v>180</v>
      </c>
      <c r="P641" s="63">
        <v>0.37951689999999999</v>
      </c>
      <c r="Q641" s="61">
        <v>206</v>
      </c>
      <c r="R641" s="63">
        <v>0.39177149999999999</v>
      </c>
      <c r="S641" s="63">
        <v>0.39792339999999998</v>
      </c>
      <c r="T641" s="63">
        <v>0.40018789999999999</v>
      </c>
    </row>
    <row r="642" spans="1:20" x14ac:dyDescent="0.35">
      <c r="A642" s="61">
        <v>639</v>
      </c>
      <c r="B642" s="62" t="s">
        <v>688</v>
      </c>
      <c r="C642" s="62" t="s">
        <v>29</v>
      </c>
      <c r="D642" s="61">
        <v>29.4</v>
      </c>
      <c r="E642" s="61">
        <v>28</v>
      </c>
      <c r="F642" s="61">
        <v>53</v>
      </c>
      <c r="G642" s="63">
        <v>1.9512258386304386</v>
      </c>
      <c r="H642" s="63">
        <v>0.1133333</v>
      </c>
      <c r="I642" s="63">
        <v>0.16888890000000001</v>
      </c>
      <c r="J642" s="63">
        <v>8.85547E-2</v>
      </c>
      <c r="K642" s="63">
        <v>2.63095E-2</v>
      </c>
      <c r="L642" s="63">
        <v>0.4241027</v>
      </c>
      <c r="M642" s="61">
        <v>304</v>
      </c>
      <c r="N642" s="63">
        <v>0.39708650000000001</v>
      </c>
      <c r="O642" s="61">
        <v>326</v>
      </c>
      <c r="P642" s="63">
        <v>0.4366082</v>
      </c>
      <c r="Q642" s="61">
        <v>339</v>
      </c>
      <c r="R642" s="63">
        <v>0.46260430000000002</v>
      </c>
      <c r="S642" s="63">
        <v>0.49462460000000003</v>
      </c>
      <c r="T642" s="63">
        <v>0.53340889999999996</v>
      </c>
    </row>
    <row r="643" spans="1:20" x14ac:dyDescent="0.35">
      <c r="A643" s="61">
        <v>640</v>
      </c>
      <c r="B643" s="62" t="s">
        <v>689</v>
      </c>
      <c r="C643" s="62" t="s">
        <v>29</v>
      </c>
      <c r="D643" s="61">
        <v>29.9</v>
      </c>
      <c r="E643" s="61">
        <v>24.5</v>
      </c>
      <c r="F643" s="61">
        <v>42.5</v>
      </c>
      <c r="G643" s="63">
        <v>1.0116322153696176</v>
      </c>
      <c r="H643" s="63">
        <v>0.1152608</v>
      </c>
      <c r="I643" s="63">
        <v>0.14777779999999999</v>
      </c>
      <c r="J643" s="63">
        <v>7.1010900000000002E-2</v>
      </c>
      <c r="K643" s="63">
        <v>1.3627E-2</v>
      </c>
      <c r="L643" s="63">
        <v>0.36967899999999998</v>
      </c>
      <c r="M643" s="61">
        <v>181</v>
      </c>
      <c r="N643" s="63">
        <v>0.3476764</v>
      </c>
      <c r="O643" s="61">
        <v>193</v>
      </c>
      <c r="P643" s="63">
        <v>0.3926114</v>
      </c>
      <c r="Q643" s="61">
        <v>233</v>
      </c>
      <c r="R643" s="63">
        <v>0.4171086</v>
      </c>
      <c r="S643" s="63">
        <v>0.44254139999999997</v>
      </c>
      <c r="T643" s="63">
        <v>0.46957650000000001</v>
      </c>
    </row>
  </sheetData>
  <mergeCells count="1">
    <mergeCell ref="A1:Q1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ABE04C-9D12-441A-B849-430915170AF0}">
  <dimension ref="A1:K22"/>
  <sheetViews>
    <sheetView workbookViewId="0">
      <selection activeCell="A3" sqref="A3:K4"/>
    </sheetView>
  </sheetViews>
  <sheetFormatPr defaultRowHeight="14.5" x14ac:dyDescent="0.35"/>
  <cols>
    <col min="1" max="1" width="3" customWidth="1"/>
    <col min="2" max="2" width="3.36328125" customWidth="1"/>
    <col min="3" max="3" width="13.453125" bestFit="1" customWidth="1"/>
    <col min="4" max="4" width="12.7265625" style="26" bestFit="1" customWidth="1"/>
  </cols>
  <sheetData>
    <row r="1" spans="1:11" x14ac:dyDescent="0.35">
      <c r="A1" s="67" t="s">
        <v>706</v>
      </c>
      <c r="B1" s="67"/>
      <c r="C1" s="67"/>
      <c r="D1" s="67"/>
      <c r="E1" s="67"/>
      <c r="F1" s="67"/>
      <c r="G1" s="67"/>
      <c r="H1" s="67"/>
      <c r="I1" s="67"/>
      <c r="J1" s="67"/>
      <c r="K1" s="67"/>
    </row>
    <row r="3" spans="1:11" x14ac:dyDescent="0.35">
      <c r="A3" s="21"/>
      <c r="B3" s="21"/>
      <c r="C3" s="49"/>
      <c r="D3" s="50"/>
      <c r="E3" s="71" t="s">
        <v>698</v>
      </c>
      <c r="F3" s="72"/>
      <c r="G3" s="72"/>
      <c r="H3" s="73"/>
      <c r="I3" s="68" t="s">
        <v>699</v>
      </c>
      <c r="J3" s="68"/>
      <c r="K3" s="68"/>
    </row>
    <row r="4" spans="1:11" ht="26" x14ac:dyDescent="0.35">
      <c r="A4" s="68" t="s">
        <v>700</v>
      </c>
      <c r="B4" s="68"/>
      <c r="C4" s="21" t="s">
        <v>701</v>
      </c>
      <c r="D4" s="21" t="s">
        <v>1</v>
      </c>
      <c r="E4" s="21" t="s">
        <v>716</v>
      </c>
      <c r="F4" s="21" t="s">
        <v>717</v>
      </c>
      <c r="G4" s="21" t="s">
        <v>718</v>
      </c>
      <c r="H4" s="21" t="s">
        <v>719</v>
      </c>
      <c r="I4" s="21" t="s">
        <v>702</v>
      </c>
      <c r="J4" s="21" t="s">
        <v>703</v>
      </c>
      <c r="K4" s="29" t="s">
        <v>704</v>
      </c>
    </row>
    <row r="5" spans="1:11" x14ac:dyDescent="0.35">
      <c r="A5" s="69">
        <v>1</v>
      </c>
      <c r="B5" s="21" t="s">
        <v>52</v>
      </c>
      <c r="C5" s="22" t="s">
        <v>250</v>
      </c>
      <c r="D5" s="27" t="s">
        <v>13</v>
      </c>
      <c r="E5" s="23">
        <v>0.2081633</v>
      </c>
      <c r="F5" s="23">
        <v>0.14958730000000001</v>
      </c>
      <c r="G5" s="23">
        <v>0.13483709999999999</v>
      </c>
      <c r="H5" s="23">
        <v>6.4761999999999997E-3</v>
      </c>
      <c r="I5" s="23">
        <v>0.5982925</v>
      </c>
      <c r="J5" s="23">
        <v>0.4990638</v>
      </c>
      <c r="K5" s="23">
        <v>0.56623239999999997</v>
      </c>
    </row>
    <row r="6" spans="1:11" x14ac:dyDescent="0.35">
      <c r="A6" s="70"/>
      <c r="B6" s="21" t="s">
        <v>705</v>
      </c>
      <c r="C6" s="22" t="s">
        <v>142</v>
      </c>
      <c r="D6" s="27" t="s">
        <v>5</v>
      </c>
      <c r="E6" s="23">
        <v>0.20854880000000001</v>
      </c>
      <c r="F6" s="23">
        <v>0.14657139999999999</v>
      </c>
      <c r="G6" s="23">
        <v>9.8579799999999995E-2</v>
      </c>
      <c r="H6" s="23">
        <v>1.1873E-2</v>
      </c>
      <c r="I6" s="23">
        <v>0.53551939999999998</v>
      </c>
      <c r="J6" s="23">
        <v>0.46557300000000001</v>
      </c>
      <c r="K6" s="23">
        <v>0.53466809999999998</v>
      </c>
    </row>
    <row r="7" spans="1:11" x14ac:dyDescent="0.35">
      <c r="A7" s="69">
        <v>2</v>
      </c>
      <c r="B7" s="21" t="s">
        <v>52</v>
      </c>
      <c r="C7" s="22" t="s">
        <v>142</v>
      </c>
      <c r="D7" s="27" t="s">
        <v>5</v>
      </c>
      <c r="E7" s="23">
        <v>0.20854880000000001</v>
      </c>
      <c r="F7" s="23">
        <v>0.14657139999999999</v>
      </c>
      <c r="G7" s="23">
        <v>9.8579799999999995E-2</v>
      </c>
      <c r="H7" s="23">
        <v>1.1873E-2</v>
      </c>
      <c r="I7" s="23">
        <v>0.53551939999999998</v>
      </c>
      <c r="J7" s="23">
        <v>0.46557300000000001</v>
      </c>
      <c r="K7" s="23">
        <v>0.53466809999999998</v>
      </c>
    </row>
    <row r="8" spans="1:11" x14ac:dyDescent="0.35">
      <c r="A8" s="70"/>
      <c r="B8" s="21" t="s">
        <v>705</v>
      </c>
      <c r="C8" s="22" t="s">
        <v>606</v>
      </c>
      <c r="D8" s="27" t="s">
        <v>27</v>
      </c>
      <c r="E8" s="23">
        <v>0.2124036</v>
      </c>
      <c r="F8" s="23">
        <v>0.1212381</v>
      </c>
      <c r="G8" s="23">
        <v>9.7410200000000002E-2</v>
      </c>
      <c r="H8" s="23">
        <v>6.6111E-3</v>
      </c>
      <c r="I8" s="23">
        <v>0.51819110000000002</v>
      </c>
      <c r="J8" s="23">
        <v>0.43766300000000002</v>
      </c>
      <c r="K8" s="23">
        <v>0.5146889</v>
      </c>
    </row>
    <row r="9" spans="1:11" x14ac:dyDescent="0.35">
      <c r="A9" s="69">
        <v>3</v>
      </c>
      <c r="B9" s="21" t="s">
        <v>52</v>
      </c>
      <c r="C9" s="22" t="s">
        <v>371</v>
      </c>
      <c r="D9" s="27" t="s">
        <v>19</v>
      </c>
      <c r="E9" s="23">
        <v>0.1969841</v>
      </c>
      <c r="F9" s="23">
        <v>0.103746</v>
      </c>
      <c r="G9" s="23">
        <v>5.98162E-2</v>
      </c>
      <c r="H9" s="23">
        <v>4.7357099999999999E-2</v>
      </c>
      <c r="I9" s="23">
        <v>0.45534649999999999</v>
      </c>
      <c r="J9" s="23">
        <v>0.40790349999999997</v>
      </c>
      <c r="K9" s="23">
        <v>0.4599762</v>
      </c>
    </row>
    <row r="10" spans="1:11" x14ac:dyDescent="0.35">
      <c r="A10" s="70"/>
      <c r="B10" s="21" t="s">
        <v>705</v>
      </c>
      <c r="C10" s="22" t="s">
        <v>374</v>
      </c>
      <c r="D10" s="27" t="s">
        <v>19</v>
      </c>
      <c r="E10" s="23">
        <v>0.19582769999999999</v>
      </c>
      <c r="F10" s="23">
        <v>9.53016E-2</v>
      </c>
      <c r="G10" s="23">
        <v>5.5639099999999997E-2</v>
      </c>
      <c r="H10" s="23">
        <v>3.3865100000000002E-2</v>
      </c>
      <c r="I10" s="23">
        <v>0.43351119999999999</v>
      </c>
      <c r="J10" s="23">
        <v>0.38063340000000001</v>
      </c>
      <c r="K10" s="23">
        <v>0.44428980000000001</v>
      </c>
    </row>
    <row r="11" spans="1:11" x14ac:dyDescent="0.35">
      <c r="A11" s="68">
        <v>4</v>
      </c>
      <c r="B11" s="21" t="s">
        <v>52</v>
      </c>
      <c r="C11" s="22" t="s">
        <v>372</v>
      </c>
      <c r="D11" s="27" t="s">
        <v>19</v>
      </c>
      <c r="E11" s="23">
        <v>0.19891159999999999</v>
      </c>
      <c r="F11" s="23">
        <v>5.6698400000000003E-2</v>
      </c>
      <c r="G11" s="23">
        <v>7.4185500000000001E-2</v>
      </c>
      <c r="H11" s="23">
        <v>6.5571400000000002E-2</v>
      </c>
      <c r="I11" s="23">
        <v>0.45034459999999998</v>
      </c>
      <c r="J11" s="23">
        <v>0.39536680000000002</v>
      </c>
      <c r="K11" s="23">
        <v>0.44818570000000002</v>
      </c>
    </row>
    <row r="12" spans="1:11" x14ac:dyDescent="0.35">
      <c r="A12" s="68"/>
      <c r="B12" s="21" t="s">
        <v>705</v>
      </c>
      <c r="C12" s="22" t="s">
        <v>656</v>
      </c>
      <c r="D12" s="27" t="s">
        <v>27</v>
      </c>
      <c r="E12" s="23">
        <v>0.19659860000000001</v>
      </c>
      <c r="F12" s="23">
        <v>5.7904799999999999E-2</v>
      </c>
      <c r="G12" s="23">
        <v>6.7167900000000003E-2</v>
      </c>
      <c r="H12" s="23">
        <v>2.3746E-2</v>
      </c>
      <c r="I12" s="23">
        <v>0.41043619999999997</v>
      </c>
      <c r="J12" s="23">
        <v>0.34541739999999999</v>
      </c>
      <c r="K12" s="23">
        <v>0.42408040000000002</v>
      </c>
    </row>
    <row r="13" spans="1:11" x14ac:dyDescent="0.35">
      <c r="A13" s="68">
        <v>5</v>
      </c>
      <c r="B13" s="21" t="s">
        <v>52</v>
      </c>
      <c r="C13" s="22" t="s">
        <v>148</v>
      </c>
      <c r="D13" s="27" t="s">
        <v>5</v>
      </c>
      <c r="E13" s="23">
        <v>0.20392289999999999</v>
      </c>
      <c r="F13" s="23">
        <v>0.15441270000000001</v>
      </c>
      <c r="G13" s="23">
        <v>9.8579799999999995E-2</v>
      </c>
      <c r="H13" s="23">
        <v>1.4031699999999999E-2</v>
      </c>
      <c r="I13" s="23">
        <v>0.53472390000000003</v>
      </c>
      <c r="J13" s="23">
        <v>0.47094710000000001</v>
      </c>
      <c r="K13" s="23">
        <v>0.53647979999999995</v>
      </c>
    </row>
    <row r="14" spans="1:11" x14ac:dyDescent="0.35">
      <c r="A14" s="68"/>
      <c r="B14" s="21" t="s">
        <v>705</v>
      </c>
      <c r="C14" s="22" t="s">
        <v>151</v>
      </c>
      <c r="D14" s="27" t="s">
        <v>5</v>
      </c>
      <c r="E14" s="23">
        <v>0.20083899999999999</v>
      </c>
      <c r="F14" s="23">
        <v>0.1182222</v>
      </c>
      <c r="G14" s="23">
        <v>0.10258979999999999</v>
      </c>
      <c r="H14" s="23">
        <v>1.1198400000000001E-2</v>
      </c>
      <c r="I14" s="23">
        <v>0.50065539999999997</v>
      </c>
      <c r="J14" s="23">
        <v>0.4328494</v>
      </c>
      <c r="K14" s="23">
        <v>0.49815599999999999</v>
      </c>
    </row>
    <row r="15" spans="1:11" x14ac:dyDescent="0.35">
      <c r="A15" s="69">
        <v>6</v>
      </c>
      <c r="B15" s="21" t="s">
        <v>52</v>
      </c>
      <c r="C15" s="22" t="s">
        <v>124</v>
      </c>
      <c r="D15" s="27" t="s">
        <v>5</v>
      </c>
      <c r="E15" s="23">
        <v>0.20083899999999999</v>
      </c>
      <c r="F15" s="23">
        <v>0.1254603</v>
      </c>
      <c r="G15" s="23">
        <v>0.1111111</v>
      </c>
      <c r="H15" s="23">
        <v>1.8079399999999999E-2</v>
      </c>
      <c r="I15" s="23">
        <v>0.52289149999999995</v>
      </c>
      <c r="J15" s="23">
        <v>0.4554898</v>
      </c>
      <c r="K15" s="23">
        <v>0.51246760000000002</v>
      </c>
    </row>
    <row r="16" spans="1:11" x14ac:dyDescent="0.35">
      <c r="A16" s="70"/>
      <c r="B16" s="21" t="s">
        <v>705</v>
      </c>
      <c r="C16" s="22" t="s">
        <v>118</v>
      </c>
      <c r="D16" s="27" t="s">
        <v>5</v>
      </c>
      <c r="E16" s="23">
        <v>0.2043084</v>
      </c>
      <c r="F16" s="23">
        <v>8.9269799999999996E-2</v>
      </c>
      <c r="G16" s="23">
        <v>0.10643279999999999</v>
      </c>
      <c r="H16" s="23">
        <v>1.8079399999999999E-2</v>
      </c>
      <c r="I16" s="23">
        <v>0.4947474</v>
      </c>
      <c r="J16" s="23">
        <v>0.41809030000000003</v>
      </c>
      <c r="K16" s="23">
        <v>0.48416789999999998</v>
      </c>
    </row>
    <row r="17" spans="1:11" x14ac:dyDescent="0.35">
      <c r="A17" s="68">
        <v>7</v>
      </c>
      <c r="B17" s="21" t="s">
        <v>52</v>
      </c>
      <c r="C17" s="22" t="s">
        <v>641</v>
      </c>
      <c r="D17" s="27" t="s">
        <v>27</v>
      </c>
      <c r="E17" s="23">
        <v>0.19467119999999999</v>
      </c>
      <c r="F17" s="23">
        <v>6.5745999999999999E-2</v>
      </c>
      <c r="G17" s="23">
        <v>0.1154553</v>
      </c>
      <c r="H17" s="23">
        <v>4.0206400000000003E-2</v>
      </c>
      <c r="I17" s="23">
        <v>0.48771160000000002</v>
      </c>
      <c r="J17" s="23">
        <v>0.41607889999999997</v>
      </c>
      <c r="K17" s="23">
        <v>0.4673059</v>
      </c>
    </row>
    <row r="18" spans="1:11" x14ac:dyDescent="0.35">
      <c r="A18" s="68"/>
      <c r="B18" s="21" t="s">
        <v>705</v>
      </c>
      <c r="C18" s="22" t="s">
        <v>373</v>
      </c>
      <c r="D18" s="27" t="s">
        <v>19</v>
      </c>
      <c r="E18" s="23">
        <v>0.1869615</v>
      </c>
      <c r="F18" s="23">
        <v>6.6349199999999997E-2</v>
      </c>
      <c r="G18" s="23">
        <v>7.7861299999999994E-2</v>
      </c>
      <c r="H18" s="23">
        <v>3.8722199999999998E-2</v>
      </c>
      <c r="I18" s="23">
        <v>0.41859489999999999</v>
      </c>
      <c r="J18" s="23">
        <v>0.36989420000000001</v>
      </c>
      <c r="K18" s="23">
        <v>0.4233556</v>
      </c>
    </row>
    <row r="19" spans="1:11" x14ac:dyDescent="0.35">
      <c r="A19" s="69">
        <v>8</v>
      </c>
      <c r="B19" s="21" t="s">
        <v>52</v>
      </c>
      <c r="C19" s="22" t="s">
        <v>428</v>
      </c>
      <c r="D19" s="27" t="s">
        <v>16</v>
      </c>
      <c r="E19" s="23">
        <v>0.18773239999999999</v>
      </c>
      <c r="F19" s="23">
        <v>0.1501905</v>
      </c>
      <c r="G19" s="23">
        <v>0.1131161</v>
      </c>
      <c r="H19" s="23">
        <v>6.0444400000000002E-2</v>
      </c>
      <c r="I19" s="23">
        <v>0.54853700000000005</v>
      </c>
      <c r="J19" s="23">
        <v>0.51148349999999998</v>
      </c>
      <c r="K19" s="23">
        <v>0.53257319999999997</v>
      </c>
    </row>
    <row r="20" spans="1:11" x14ac:dyDescent="0.35">
      <c r="A20" s="70"/>
      <c r="B20" s="21" t="s">
        <v>705</v>
      </c>
      <c r="C20" s="22" t="s">
        <v>259</v>
      </c>
      <c r="D20" s="27" t="s">
        <v>13</v>
      </c>
      <c r="E20" s="23">
        <v>0.1900453</v>
      </c>
      <c r="F20" s="23">
        <v>0.14777779999999999</v>
      </c>
      <c r="G20" s="23">
        <v>0.1074353</v>
      </c>
      <c r="H20" s="23">
        <v>3.9666699999999999E-2</v>
      </c>
      <c r="I20" s="23">
        <v>0.5295398</v>
      </c>
      <c r="J20" s="23">
        <v>0.4849251</v>
      </c>
      <c r="K20" s="23">
        <v>0.52105060000000003</v>
      </c>
    </row>
    <row r="21" spans="1:11" x14ac:dyDescent="0.35">
      <c r="A21" s="68">
        <v>9</v>
      </c>
      <c r="B21" s="21" t="s">
        <v>52</v>
      </c>
      <c r="C21" s="22" t="s">
        <v>251</v>
      </c>
      <c r="D21" s="27" t="s">
        <v>13</v>
      </c>
      <c r="E21" s="23">
        <v>0.19351470000000001</v>
      </c>
      <c r="F21" s="23">
        <v>0.14838100000000001</v>
      </c>
      <c r="G21" s="23">
        <v>0.11762739999999999</v>
      </c>
      <c r="H21" s="23">
        <v>2.8468299999999998E-2</v>
      </c>
      <c r="I21" s="23">
        <v>0.54595830000000001</v>
      </c>
      <c r="J21" s="23">
        <v>0.48799140000000002</v>
      </c>
      <c r="K21" s="23">
        <v>0.53207839999999995</v>
      </c>
    </row>
    <row r="22" spans="1:11" x14ac:dyDescent="0.35">
      <c r="A22" s="68"/>
      <c r="B22" s="21" t="s">
        <v>705</v>
      </c>
      <c r="C22" s="22" t="s">
        <v>153</v>
      </c>
      <c r="D22" s="27" t="s">
        <v>5</v>
      </c>
      <c r="E22" s="23">
        <v>0.18619050000000001</v>
      </c>
      <c r="F22" s="23">
        <v>0.14958730000000001</v>
      </c>
      <c r="G22" s="23">
        <v>8.92231E-2</v>
      </c>
      <c r="H22" s="23">
        <v>2.68492E-2</v>
      </c>
      <c r="I22" s="23">
        <v>0.49441099999999999</v>
      </c>
      <c r="J22" s="23">
        <v>0.45185009999999998</v>
      </c>
      <c r="K22" s="23">
        <v>0.50106919999999999</v>
      </c>
    </row>
  </sheetData>
  <mergeCells count="13">
    <mergeCell ref="A19:A20"/>
    <mergeCell ref="A21:A22"/>
    <mergeCell ref="E3:H3"/>
    <mergeCell ref="I3:K3"/>
    <mergeCell ref="A4:B4"/>
    <mergeCell ref="A5:A6"/>
    <mergeCell ref="A7:A8"/>
    <mergeCell ref="A9:A10"/>
    <mergeCell ref="A1:K1"/>
    <mergeCell ref="A11:A12"/>
    <mergeCell ref="A13:A14"/>
    <mergeCell ref="A15:A16"/>
    <mergeCell ref="A17:A1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922267-9FC5-46C9-A58D-B1B1F4064776}">
  <dimension ref="A1:M18"/>
  <sheetViews>
    <sheetView workbookViewId="0">
      <selection activeCell="A3" sqref="A3:M4"/>
    </sheetView>
  </sheetViews>
  <sheetFormatPr defaultRowHeight="14.5" x14ac:dyDescent="0.35"/>
  <cols>
    <col min="3" max="3" width="11.26953125" bestFit="1" customWidth="1"/>
    <col min="4" max="4" width="12.7265625" bestFit="1" customWidth="1"/>
  </cols>
  <sheetData>
    <row r="1" spans="1:13" x14ac:dyDescent="0.35">
      <c r="A1" s="67" t="s">
        <v>713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</row>
    <row r="3" spans="1:13" ht="52" x14ac:dyDescent="0.35">
      <c r="A3" s="21"/>
      <c r="B3" s="21"/>
      <c r="C3" s="21"/>
      <c r="D3" s="21"/>
      <c r="E3" s="68" t="s">
        <v>698</v>
      </c>
      <c r="F3" s="68"/>
      <c r="G3" s="68"/>
      <c r="H3" s="68"/>
      <c r="I3" s="28" t="s">
        <v>707</v>
      </c>
      <c r="J3" s="28" t="s">
        <v>708</v>
      </c>
      <c r="K3" s="68" t="s">
        <v>699</v>
      </c>
      <c r="L3" s="68"/>
      <c r="M3" s="68"/>
    </row>
    <row r="4" spans="1:13" ht="26" x14ac:dyDescent="0.35">
      <c r="A4" s="68" t="s">
        <v>709</v>
      </c>
      <c r="B4" s="68"/>
      <c r="C4" s="21" t="s">
        <v>701</v>
      </c>
      <c r="D4" s="21" t="s">
        <v>1</v>
      </c>
      <c r="E4" s="21" t="s">
        <v>716</v>
      </c>
      <c r="F4" s="21" t="s">
        <v>717</v>
      </c>
      <c r="G4" s="21" t="s">
        <v>718</v>
      </c>
      <c r="H4" s="21" t="s">
        <v>719</v>
      </c>
      <c r="I4" s="28" t="s">
        <v>710</v>
      </c>
      <c r="J4" s="28" t="s">
        <v>711</v>
      </c>
      <c r="K4" s="21" t="s">
        <v>702</v>
      </c>
      <c r="L4" s="21" t="s">
        <v>703</v>
      </c>
      <c r="M4" s="29" t="s">
        <v>704</v>
      </c>
    </row>
    <row r="5" spans="1:13" x14ac:dyDescent="0.35">
      <c r="A5" s="74">
        <v>1</v>
      </c>
      <c r="B5" s="16" t="s">
        <v>52</v>
      </c>
      <c r="C5" s="18" t="s">
        <v>388</v>
      </c>
      <c r="D5" s="24" t="s">
        <v>16</v>
      </c>
      <c r="E5" s="23">
        <v>0.18850339999999999</v>
      </c>
      <c r="F5" s="23">
        <v>0.1580317</v>
      </c>
      <c r="G5" s="23">
        <v>0.12230580000000001</v>
      </c>
      <c r="H5" s="23">
        <v>1.44365E-2</v>
      </c>
      <c r="I5" s="23">
        <v>0.48327740000000002</v>
      </c>
      <c r="J5" s="23">
        <f t="shared" ref="J5:J8" si="0">((((E5-I5)^2)+((F5-I5)^2)+((G5-I5)^2)+((H5-I5)^2))/3)^0.5</f>
        <v>0.42535818708623291</v>
      </c>
      <c r="K5" s="23">
        <v>0.54885289999999998</v>
      </c>
      <c r="L5" s="23">
        <v>0.48327740000000002</v>
      </c>
      <c r="M5" s="23">
        <v>0.53766040000000004</v>
      </c>
    </row>
    <row r="6" spans="1:13" x14ac:dyDescent="0.35">
      <c r="A6" s="74"/>
      <c r="B6" s="16" t="s">
        <v>705</v>
      </c>
      <c r="C6" s="18" t="s">
        <v>649</v>
      </c>
      <c r="D6" s="24" t="s">
        <v>27</v>
      </c>
      <c r="E6" s="23">
        <v>0.185034</v>
      </c>
      <c r="F6" s="23">
        <v>0.1646667</v>
      </c>
      <c r="G6" s="23">
        <v>9.6908900000000006E-2</v>
      </c>
      <c r="H6" s="23">
        <v>3.1301599999999999E-2</v>
      </c>
      <c r="I6" s="23">
        <v>0.47791119999999998</v>
      </c>
      <c r="J6" s="23">
        <f t="shared" si="0"/>
        <v>0.41973088937140818</v>
      </c>
      <c r="K6" s="23">
        <v>0.51973939999999996</v>
      </c>
      <c r="L6" s="23">
        <v>0.47791119999999998</v>
      </c>
      <c r="M6" s="23">
        <v>0.52343709999999999</v>
      </c>
    </row>
    <row r="7" spans="1:13" x14ac:dyDescent="0.35">
      <c r="A7" s="74">
        <v>2</v>
      </c>
      <c r="B7" s="16" t="s">
        <v>52</v>
      </c>
      <c r="C7" s="18" t="s">
        <v>535</v>
      </c>
      <c r="D7" s="24" t="s">
        <v>712</v>
      </c>
      <c r="E7" s="23">
        <v>0.15496599999999999</v>
      </c>
      <c r="F7" s="23">
        <v>0.1719048</v>
      </c>
      <c r="G7" s="23">
        <v>0.1274854</v>
      </c>
      <c r="H7" s="23">
        <v>1.84841E-2</v>
      </c>
      <c r="I7" s="23">
        <v>0.47284019999999999</v>
      </c>
      <c r="J7" s="23">
        <f t="shared" si="0"/>
        <v>0.4152571594763298</v>
      </c>
      <c r="K7" s="23">
        <v>0.53332020000000002</v>
      </c>
      <c r="L7" s="23">
        <v>0.47284019999999999</v>
      </c>
      <c r="M7" s="23">
        <v>0.51769889999999996</v>
      </c>
    </row>
    <row r="8" spans="1:13" x14ac:dyDescent="0.35">
      <c r="A8" s="74"/>
      <c r="B8" s="16" t="s">
        <v>705</v>
      </c>
      <c r="C8" s="18" t="s">
        <v>253</v>
      </c>
      <c r="D8" s="24" t="s">
        <v>13</v>
      </c>
      <c r="E8" s="23">
        <v>0.14841270000000001</v>
      </c>
      <c r="F8" s="23">
        <v>0.16949210000000001</v>
      </c>
      <c r="G8" s="23">
        <v>0.11679200000000001</v>
      </c>
      <c r="H8" s="23">
        <v>3.3865100000000002E-2</v>
      </c>
      <c r="I8" s="23">
        <v>0.46856179999999997</v>
      </c>
      <c r="J8" s="23">
        <f t="shared" si="0"/>
        <v>0.41013873460567374</v>
      </c>
      <c r="K8" s="23">
        <v>0.50928879999999999</v>
      </c>
      <c r="L8" s="23">
        <v>0.46856179999999997</v>
      </c>
      <c r="M8" s="23">
        <v>0.50036820000000004</v>
      </c>
    </row>
    <row r="9" spans="1:13" x14ac:dyDescent="0.35">
      <c r="A9" s="74">
        <v>3</v>
      </c>
      <c r="B9" s="16" t="s">
        <v>52</v>
      </c>
      <c r="C9" s="18" t="s">
        <v>412</v>
      </c>
      <c r="D9" s="24" t="s">
        <v>16</v>
      </c>
      <c r="E9" s="23">
        <v>0.1765533</v>
      </c>
      <c r="F9" s="23">
        <v>0.1501905</v>
      </c>
      <c r="G9" s="23">
        <v>0.11361739999999999</v>
      </c>
      <c r="H9" s="23">
        <v>2.3341299999999999E-2</v>
      </c>
      <c r="I9" s="23">
        <v>0.46370240000000001</v>
      </c>
      <c r="J9" s="23">
        <v>0.40711248351065094</v>
      </c>
      <c r="K9" s="23">
        <v>0.51254250000000001</v>
      </c>
      <c r="L9" s="23">
        <v>0.46370240000000001</v>
      </c>
      <c r="M9" s="23">
        <v>0.50659290000000001</v>
      </c>
    </row>
    <row r="10" spans="1:13" x14ac:dyDescent="0.35">
      <c r="A10" s="74"/>
      <c r="B10" s="16" t="s">
        <v>705</v>
      </c>
      <c r="C10" s="18" t="s">
        <v>454</v>
      </c>
      <c r="D10" s="24" t="s">
        <v>21</v>
      </c>
      <c r="E10" s="23">
        <v>0.13453509999999999</v>
      </c>
      <c r="F10" s="23">
        <v>0.14958730000000001</v>
      </c>
      <c r="G10" s="23">
        <v>0.11211359999999999</v>
      </c>
      <c r="H10" s="23">
        <v>6.3547599999999996E-2</v>
      </c>
      <c r="I10" s="23">
        <v>0.45978370000000002</v>
      </c>
      <c r="J10" s="23">
        <v>0.39995249874292993</v>
      </c>
      <c r="K10" s="23">
        <v>0.48307460000000002</v>
      </c>
      <c r="L10" s="23">
        <v>0.45978370000000002</v>
      </c>
      <c r="M10" s="23">
        <v>0.46697040000000001</v>
      </c>
    </row>
    <row r="11" spans="1:13" x14ac:dyDescent="0.35">
      <c r="A11" s="74">
        <v>4</v>
      </c>
      <c r="B11" s="16" t="s">
        <v>52</v>
      </c>
      <c r="C11" s="18" t="s">
        <v>678</v>
      </c>
      <c r="D11" s="24" t="s">
        <v>29</v>
      </c>
      <c r="E11" s="23">
        <v>0.15612239999999999</v>
      </c>
      <c r="F11" s="23">
        <v>0.1779365</v>
      </c>
      <c r="G11" s="23">
        <v>9.8579799999999995E-2</v>
      </c>
      <c r="H11" s="23">
        <v>1.7404800000000002E-2</v>
      </c>
      <c r="I11" s="23">
        <v>0.45004349999999999</v>
      </c>
      <c r="J11" s="23">
        <v>0.39628895586831164</v>
      </c>
      <c r="K11" s="23">
        <v>0.49037609999999998</v>
      </c>
      <c r="L11" s="23">
        <v>0.45004349999999999</v>
      </c>
      <c r="M11" s="23">
        <v>0.50233170000000005</v>
      </c>
    </row>
    <row r="12" spans="1:13" x14ac:dyDescent="0.35">
      <c r="A12" s="74"/>
      <c r="B12" s="16" t="s">
        <v>705</v>
      </c>
      <c r="C12" s="18" t="s">
        <v>345</v>
      </c>
      <c r="D12" s="24" t="s">
        <v>17</v>
      </c>
      <c r="E12" s="23">
        <v>0.1337642</v>
      </c>
      <c r="F12" s="23">
        <v>0.17914289999999999</v>
      </c>
      <c r="G12" s="23">
        <v>9.5238100000000006E-2</v>
      </c>
      <c r="H12" s="23">
        <v>4.2769799999999997E-2</v>
      </c>
      <c r="I12" s="23">
        <v>0.45091500000000001</v>
      </c>
      <c r="J12" s="23">
        <v>0.39477135397412855</v>
      </c>
      <c r="K12" s="23">
        <v>0.47722150000000002</v>
      </c>
      <c r="L12" s="23">
        <v>0.45091500000000001</v>
      </c>
      <c r="M12" s="23">
        <v>0.48226570000000002</v>
      </c>
    </row>
    <row r="13" spans="1:13" x14ac:dyDescent="0.35">
      <c r="A13" s="74">
        <v>5</v>
      </c>
      <c r="B13" s="16" t="s">
        <v>52</v>
      </c>
      <c r="C13" s="18" t="s">
        <v>120</v>
      </c>
      <c r="D13" s="24" t="s">
        <v>5</v>
      </c>
      <c r="E13" s="23">
        <v>0.19968250000000001</v>
      </c>
      <c r="F13" s="23">
        <v>0.1152063</v>
      </c>
      <c r="G13" s="23">
        <v>0.1050961</v>
      </c>
      <c r="H13" s="23">
        <v>2.4420600000000001E-2</v>
      </c>
      <c r="I13" s="23">
        <v>0.44440560000000001</v>
      </c>
      <c r="J13" s="23">
        <v>0.39148431718667442</v>
      </c>
      <c r="K13" s="23">
        <v>0.50661369999999994</v>
      </c>
      <c r="L13" s="23">
        <v>0.44440560000000001</v>
      </c>
      <c r="M13" s="23">
        <v>0.49748189999999998</v>
      </c>
    </row>
    <row r="14" spans="1:13" x14ac:dyDescent="0.35">
      <c r="A14" s="74"/>
      <c r="B14" s="16" t="s">
        <v>705</v>
      </c>
      <c r="C14" s="18" t="s">
        <v>539</v>
      </c>
      <c r="D14" s="24" t="s">
        <v>24</v>
      </c>
      <c r="E14" s="23">
        <v>9.2902499999999999E-2</v>
      </c>
      <c r="F14" s="23">
        <v>0.11641269999999999</v>
      </c>
      <c r="G14" s="23">
        <v>0.1084378</v>
      </c>
      <c r="H14" s="23">
        <v>0.1243968</v>
      </c>
      <c r="I14" s="23">
        <v>0.44214979999999998</v>
      </c>
      <c r="J14" s="23">
        <v>0.38314879739108321</v>
      </c>
      <c r="K14" s="23">
        <v>0.45675389999999999</v>
      </c>
      <c r="L14" s="23">
        <v>0.44214979999999998</v>
      </c>
      <c r="M14" s="23">
        <v>0.43447730000000001</v>
      </c>
    </row>
    <row r="15" spans="1:13" x14ac:dyDescent="0.35">
      <c r="A15" s="74">
        <v>6</v>
      </c>
      <c r="B15" s="16" t="s">
        <v>52</v>
      </c>
      <c r="C15" s="18" t="s">
        <v>247</v>
      </c>
      <c r="D15" s="24" t="s">
        <v>13</v>
      </c>
      <c r="E15" s="23">
        <v>0.1634467</v>
      </c>
      <c r="F15" s="23">
        <v>0.12244439999999999</v>
      </c>
      <c r="G15" s="23">
        <v>0.1209691</v>
      </c>
      <c r="H15" s="23">
        <v>1.57857E-2</v>
      </c>
      <c r="I15" s="23">
        <v>0.42264600000000002</v>
      </c>
      <c r="J15" s="23">
        <v>0.3714159992392852</v>
      </c>
      <c r="K15" s="23">
        <v>0.47921429999999998</v>
      </c>
      <c r="L15" s="23">
        <v>0.42264600000000002</v>
      </c>
      <c r="M15" s="23">
        <v>0.4649469</v>
      </c>
    </row>
    <row r="16" spans="1:13" x14ac:dyDescent="0.35">
      <c r="A16" s="74"/>
      <c r="B16" s="16" t="s">
        <v>705</v>
      </c>
      <c r="C16" s="18" t="s">
        <v>239</v>
      </c>
      <c r="D16" s="24" t="s">
        <v>10</v>
      </c>
      <c r="E16" s="23">
        <v>9.0589600000000006E-2</v>
      </c>
      <c r="F16" s="23">
        <v>0.1158095</v>
      </c>
      <c r="G16" s="23">
        <v>0.12314120000000001</v>
      </c>
      <c r="H16" s="23">
        <v>8.82381E-2</v>
      </c>
      <c r="I16" s="23">
        <v>0.41777839999999999</v>
      </c>
      <c r="J16" s="23">
        <v>0.36223639443535577</v>
      </c>
      <c r="K16" s="23">
        <v>0.45156499999999999</v>
      </c>
      <c r="L16" s="23">
        <v>0.41777839999999999</v>
      </c>
      <c r="M16" s="23">
        <v>0.4126145</v>
      </c>
    </row>
    <row r="17" spans="1:13" x14ac:dyDescent="0.35">
      <c r="A17" s="74">
        <v>7</v>
      </c>
      <c r="B17" s="16" t="s">
        <v>52</v>
      </c>
      <c r="C17" s="18" t="s">
        <v>91</v>
      </c>
      <c r="D17" s="24" t="s">
        <v>4</v>
      </c>
      <c r="E17" s="23">
        <v>0.16460320000000001</v>
      </c>
      <c r="F17" s="23">
        <v>0.13330159999999999</v>
      </c>
      <c r="G17" s="23">
        <v>6.01504E-2</v>
      </c>
      <c r="H17" s="23">
        <v>3.46746E-2</v>
      </c>
      <c r="I17" s="23">
        <v>0.39272970000000001</v>
      </c>
      <c r="J17" s="23">
        <v>0.34552235069835935</v>
      </c>
      <c r="K17" s="23">
        <v>0.4188538</v>
      </c>
      <c r="L17" s="23">
        <v>0.39272970000000001</v>
      </c>
      <c r="M17" s="23">
        <v>0.43565300000000001</v>
      </c>
    </row>
    <row r="18" spans="1:13" x14ac:dyDescent="0.35">
      <c r="A18" s="74"/>
      <c r="B18" s="16" t="s">
        <v>705</v>
      </c>
      <c r="C18" s="18" t="s">
        <v>183</v>
      </c>
      <c r="D18" s="24" t="s">
        <v>7</v>
      </c>
      <c r="E18" s="23">
        <v>0.1206576</v>
      </c>
      <c r="F18" s="23">
        <v>0.12787299999999999</v>
      </c>
      <c r="G18" s="23">
        <v>0.1134503</v>
      </c>
      <c r="H18" s="23">
        <v>3.2920600000000001E-2</v>
      </c>
      <c r="I18" s="23">
        <v>0.39490150000000002</v>
      </c>
      <c r="J18" s="23">
        <v>0.34484725432463087</v>
      </c>
      <c r="K18" s="23">
        <v>0.42907859999999998</v>
      </c>
      <c r="L18" s="23">
        <v>0.39490150000000002</v>
      </c>
      <c r="M18" s="23">
        <v>0.41398459999999998</v>
      </c>
    </row>
  </sheetData>
  <mergeCells count="11">
    <mergeCell ref="A11:A12"/>
    <mergeCell ref="A13:A14"/>
    <mergeCell ref="A15:A16"/>
    <mergeCell ref="A17:A18"/>
    <mergeCell ref="A1:M1"/>
    <mergeCell ref="E3:H3"/>
    <mergeCell ref="K3:M3"/>
    <mergeCell ref="A4:B4"/>
    <mergeCell ref="A5:A6"/>
    <mergeCell ref="A7:A8"/>
    <mergeCell ref="A9:A10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E60DFC-65D3-476D-BCC3-61B54697F9FA}">
  <dimension ref="A1:T48"/>
  <sheetViews>
    <sheetView workbookViewId="0">
      <selection activeCell="A3" sqref="A3:T4"/>
    </sheetView>
  </sheetViews>
  <sheetFormatPr defaultRowHeight="14.5" x14ac:dyDescent="0.35"/>
  <cols>
    <col min="1" max="2" width="3.6328125" style="7" customWidth="1"/>
    <col min="3" max="3" width="15.1796875" style="11" customWidth="1"/>
    <col min="4" max="4" width="14.1796875" style="40" bestFit="1" customWidth="1"/>
    <col min="5" max="8" width="5.08984375" style="8" bestFit="1" customWidth="1"/>
    <col min="9" max="9" width="4.36328125" style="8" bestFit="1" customWidth="1"/>
    <col min="10" max="10" width="6.08984375" style="8" bestFit="1" customWidth="1"/>
    <col min="11" max="11" width="4" style="8" bestFit="1" customWidth="1"/>
    <col min="12" max="12" width="5.90625" style="8" bestFit="1" customWidth="1"/>
    <col min="13" max="13" width="5.26953125" style="8" bestFit="1" customWidth="1"/>
    <col min="14" max="14" width="5.7265625" style="8" bestFit="1" customWidth="1"/>
    <col min="15" max="15" width="8.36328125" style="8" bestFit="1" customWidth="1"/>
    <col min="16" max="16" width="5.453125" style="8" bestFit="1" customWidth="1"/>
    <col min="17" max="20" width="8.1796875" style="8" customWidth="1"/>
  </cols>
  <sheetData>
    <row r="1" spans="1:20" x14ac:dyDescent="0.35">
      <c r="A1" s="75" t="s">
        <v>749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</row>
    <row r="3" spans="1:20" ht="23" customHeight="1" x14ac:dyDescent="0.35">
      <c r="A3" s="80"/>
      <c r="B3" s="80"/>
      <c r="C3" s="34"/>
      <c r="D3" s="36"/>
      <c r="E3" s="79" t="s">
        <v>726</v>
      </c>
      <c r="F3" s="81"/>
      <c r="G3" s="81"/>
      <c r="H3" s="81"/>
      <c r="I3" s="80"/>
      <c r="J3" s="80"/>
      <c r="K3" s="80"/>
      <c r="L3" s="80"/>
      <c r="M3" s="80"/>
      <c r="N3" s="80"/>
      <c r="O3" s="82" t="s">
        <v>699</v>
      </c>
      <c r="P3" s="82"/>
      <c r="Q3" s="82"/>
      <c r="R3" s="82"/>
      <c r="S3" s="82"/>
      <c r="T3" s="82"/>
    </row>
    <row r="4" spans="1:20" s="25" customFormat="1" ht="39" x14ac:dyDescent="0.35">
      <c r="A4" s="79" t="s">
        <v>709</v>
      </c>
      <c r="B4" s="79"/>
      <c r="C4" s="35" t="s">
        <v>701</v>
      </c>
      <c r="D4" s="35" t="s">
        <v>1</v>
      </c>
      <c r="E4" s="4" t="s">
        <v>727</v>
      </c>
      <c r="F4" s="4" t="s">
        <v>728</v>
      </c>
      <c r="G4" s="4" t="s">
        <v>729</v>
      </c>
      <c r="H4" s="4" t="s">
        <v>730</v>
      </c>
      <c r="I4" s="37" t="s">
        <v>731</v>
      </c>
      <c r="J4" s="37" t="s">
        <v>732</v>
      </c>
      <c r="K4" s="37" t="s">
        <v>733</v>
      </c>
      <c r="L4" s="37" t="s">
        <v>734</v>
      </c>
      <c r="M4" s="37" t="s">
        <v>735</v>
      </c>
      <c r="N4" s="37" t="s">
        <v>736</v>
      </c>
      <c r="O4" s="5" t="s">
        <v>702</v>
      </c>
      <c r="P4" s="5" t="s">
        <v>703</v>
      </c>
      <c r="Q4" s="4" t="s">
        <v>704</v>
      </c>
      <c r="R4" s="4" t="s">
        <v>737</v>
      </c>
      <c r="S4" s="4" t="s">
        <v>738</v>
      </c>
      <c r="T4" s="4" t="s">
        <v>739</v>
      </c>
    </row>
    <row r="5" spans="1:20" x14ac:dyDescent="0.35">
      <c r="A5" s="80">
        <v>1</v>
      </c>
      <c r="B5" s="35" t="s">
        <v>52</v>
      </c>
      <c r="C5" s="38" t="s">
        <v>162</v>
      </c>
      <c r="D5" s="38" t="s">
        <v>6</v>
      </c>
      <c r="E5" s="12">
        <v>0.1881179</v>
      </c>
      <c r="F5" s="12">
        <v>0.103746</v>
      </c>
      <c r="G5" s="12">
        <v>7.6499999999999999E-2</v>
      </c>
      <c r="H5" s="12">
        <v>4.9624099999999997E-2</v>
      </c>
      <c r="I5" s="78">
        <f>E5-E6</f>
        <v>4.5872999999999997E-2</v>
      </c>
      <c r="J5" s="78">
        <f>(E5/F5)*(F5-F6)</f>
        <v>5.7966482088755232E-2</v>
      </c>
      <c r="K5" s="78">
        <f>F5-F6</f>
        <v>3.1968200000000002E-2</v>
      </c>
      <c r="L5" s="78">
        <f>(F5/G5)*(G5-G6)</f>
        <v>2.5982202486274513E-2</v>
      </c>
      <c r="M5" s="76">
        <f>G5-G6</f>
        <v>1.9158700000000001E-2</v>
      </c>
      <c r="N5" s="76">
        <f>(G5/H5)*(H5-H6)</f>
        <v>2.3181808838850477E-2</v>
      </c>
      <c r="O5" s="12">
        <v>0.450604</v>
      </c>
      <c r="P5" s="12">
        <v>0.41798800000000003</v>
      </c>
      <c r="Q5" s="12">
        <v>0.45613880000000001</v>
      </c>
      <c r="R5" s="12">
        <v>0.49079660000000003</v>
      </c>
      <c r="S5" s="12">
        <v>0.53998100000000004</v>
      </c>
      <c r="T5" s="12">
        <v>0.59312180000000003</v>
      </c>
    </row>
    <row r="6" spans="1:20" x14ac:dyDescent="0.35">
      <c r="A6" s="80"/>
      <c r="B6" s="35" t="s">
        <v>705</v>
      </c>
      <c r="C6" s="38" t="s">
        <v>441</v>
      </c>
      <c r="D6" s="38" t="s">
        <v>20</v>
      </c>
      <c r="E6" s="12">
        <v>0.14224490000000001</v>
      </c>
      <c r="F6" s="12">
        <v>7.1777800000000003E-2</v>
      </c>
      <c r="G6" s="12">
        <v>5.7341299999999998E-2</v>
      </c>
      <c r="H6" s="12">
        <v>3.4586499999999999E-2</v>
      </c>
      <c r="I6" s="78"/>
      <c r="J6" s="78"/>
      <c r="K6" s="78"/>
      <c r="L6" s="78"/>
      <c r="M6" s="76"/>
      <c r="N6" s="76"/>
      <c r="O6" s="12">
        <v>0.32128109999999999</v>
      </c>
      <c r="P6" s="12">
        <v>0.30595040000000001</v>
      </c>
      <c r="Q6" s="12">
        <v>0.33779229999999999</v>
      </c>
      <c r="R6" s="12">
        <v>0.36672880000000002</v>
      </c>
      <c r="S6" s="12">
        <v>0.40681990000000001</v>
      </c>
      <c r="T6" s="12">
        <v>0.4484185</v>
      </c>
    </row>
    <row r="7" spans="1:20" x14ac:dyDescent="0.35">
      <c r="A7" s="80">
        <v>2</v>
      </c>
      <c r="B7" s="35" t="s">
        <v>52</v>
      </c>
      <c r="C7" s="38" t="s">
        <v>108</v>
      </c>
      <c r="D7" s="38" t="s">
        <v>4</v>
      </c>
      <c r="E7" s="12">
        <v>0.15072559999999999</v>
      </c>
      <c r="F7" s="12">
        <v>0.14234920000000001</v>
      </c>
      <c r="G7" s="12">
        <v>8.2706399999999999E-2</v>
      </c>
      <c r="H7" s="12">
        <v>5.7644099999999997E-2</v>
      </c>
      <c r="I7" s="78">
        <f>E7-E8</f>
        <v>1.0408099999999976E-2</v>
      </c>
      <c r="J7" s="78">
        <f>(E7/F7)*(F7-F8)</f>
        <v>7.6640083548344493E-2</v>
      </c>
      <c r="K7" s="78">
        <f>F7-F8</f>
        <v>7.2380900000000012E-2</v>
      </c>
      <c r="L7" s="78">
        <f>(F7/G7)*(G7-G8)</f>
        <v>7.7792895304353724E-2</v>
      </c>
      <c r="M7" s="76">
        <f>G7-G8</f>
        <v>4.5198500000000003E-2</v>
      </c>
      <c r="N7" s="76">
        <f>(G7/H7)*(H7-H8)</f>
        <v>3.6678482948992175E-2</v>
      </c>
      <c r="O7" s="12">
        <v>0.44214629999999999</v>
      </c>
      <c r="P7" s="12">
        <v>0.43342530000000001</v>
      </c>
      <c r="Q7" s="12">
        <v>0.45057049999999998</v>
      </c>
      <c r="R7" s="12">
        <v>0.46436860000000002</v>
      </c>
      <c r="S7" s="12">
        <v>0.48116690000000001</v>
      </c>
      <c r="T7" s="12">
        <v>0.49692530000000001</v>
      </c>
    </row>
    <row r="8" spans="1:20" x14ac:dyDescent="0.35">
      <c r="A8" s="80"/>
      <c r="B8" s="35" t="s">
        <v>705</v>
      </c>
      <c r="C8" s="38" t="s">
        <v>448</v>
      </c>
      <c r="D8" s="38" t="s">
        <v>48</v>
      </c>
      <c r="E8" s="12">
        <v>0.14031750000000001</v>
      </c>
      <c r="F8" s="12">
        <v>6.9968299999999997E-2</v>
      </c>
      <c r="G8" s="12">
        <v>3.7507899999999997E-2</v>
      </c>
      <c r="H8" s="12">
        <v>3.2080200000000003E-2</v>
      </c>
      <c r="I8" s="78"/>
      <c r="J8" s="78"/>
      <c r="K8" s="78"/>
      <c r="L8" s="78"/>
      <c r="M8" s="76"/>
      <c r="N8" s="76"/>
      <c r="O8" s="12">
        <v>0.29804530000000001</v>
      </c>
      <c r="P8" s="12">
        <v>0.27987380000000001</v>
      </c>
      <c r="Q8" s="12">
        <v>0.32127709999999998</v>
      </c>
      <c r="R8" s="12">
        <v>0.35636699999999999</v>
      </c>
      <c r="S8" s="12">
        <v>0.4004278</v>
      </c>
      <c r="T8" s="12">
        <v>0.44233210000000001</v>
      </c>
    </row>
    <row r="9" spans="1:20" s="25" customFormat="1" ht="39" x14ac:dyDescent="0.35">
      <c r="A9" s="79" t="s">
        <v>709</v>
      </c>
      <c r="B9" s="79"/>
      <c r="C9" s="35" t="s">
        <v>701</v>
      </c>
      <c r="D9" s="9" t="s">
        <v>1</v>
      </c>
      <c r="E9" s="4" t="s">
        <v>727</v>
      </c>
      <c r="F9" s="4" t="s">
        <v>728</v>
      </c>
      <c r="G9" s="4" t="s">
        <v>740</v>
      </c>
      <c r="H9" s="4" t="s">
        <v>741</v>
      </c>
      <c r="I9" s="37" t="s">
        <v>731</v>
      </c>
      <c r="J9" s="37" t="s">
        <v>732</v>
      </c>
      <c r="K9" s="37" t="s">
        <v>733</v>
      </c>
      <c r="L9" s="37" t="s">
        <v>734</v>
      </c>
      <c r="M9" s="37" t="s">
        <v>735</v>
      </c>
      <c r="N9" s="37" t="s">
        <v>736</v>
      </c>
      <c r="O9" s="5" t="s">
        <v>702</v>
      </c>
      <c r="P9" s="5" t="s">
        <v>703</v>
      </c>
      <c r="Q9" s="4" t="s">
        <v>704</v>
      </c>
      <c r="R9" s="4" t="s">
        <v>737</v>
      </c>
      <c r="S9" s="4" t="s">
        <v>738</v>
      </c>
      <c r="T9" s="4" t="s">
        <v>739</v>
      </c>
    </row>
    <row r="10" spans="1:20" x14ac:dyDescent="0.35">
      <c r="A10" s="80">
        <v>3</v>
      </c>
      <c r="B10" s="35" t="s">
        <v>52</v>
      </c>
      <c r="C10" s="38" t="s">
        <v>246</v>
      </c>
      <c r="D10" s="38" t="s">
        <v>13</v>
      </c>
      <c r="E10" s="12">
        <v>0.19120180000000001</v>
      </c>
      <c r="F10" s="12">
        <v>0.1845714</v>
      </c>
      <c r="G10" s="12">
        <v>0.1012531</v>
      </c>
      <c r="H10" s="12">
        <v>1.7000000000000001E-2</v>
      </c>
      <c r="I10" s="78">
        <f>E10-E11</f>
        <v>2.1201799999999993E-2</v>
      </c>
      <c r="J10" s="78">
        <f>(E10/F10)*(F10-F11)</f>
        <v>5.1237073504020653E-2</v>
      </c>
      <c r="K10" s="78">
        <f>F10-F11</f>
        <v>4.9460299999999985E-2</v>
      </c>
      <c r="L10" s="78">
        <f>(F10/G10)*(G10-G11)</f>
        <v>3.3807523481453904E-2</v>
      </c>
      <c r="M10" s="76">
        <f>G10-G11</f>
        <v>1.8546300000000002E-2</v>
      </c>
      <c r="N10" s="76">
        <f>(G10/H10)*(H10-H11)</f>
        <v>2.4107767503529418E-2</v>
      </c>
      <c r="O10" s="12">
        <v>0.54933540000000003</v>
      </c>
      <c r="P10" s="12">
        <v>0.49402639999999998</v>
      </c>
      <c r="Q10" s="12">
        <v>0.55682620000000005</v>
      </c>
      <c r="R10" s="12">
        <v>0.58752269999999995</v>
      </c>
      <c r="S10" s="12">
        <v>0.6150719</v>
      </c>
      <c r="T10" s="12">
        <v>0.63568740000000001</v>
      </c>
    </row>
    <row r="11" spans="1:20" x14ac:dyDescent="0.35">
      <c r="A11" s="80"/>
      <c r="B11" s="35" t="s">
        <v>705</v>
      </c>
      <c r="C11" s="38" t="s">
        <v>352</v>
      </c>
      <c r="D11" s="38" t="s">
        <v>17</v>
      </c>
      <c r="E11" s="12">
        <v>0.17</v>
      </c>
      <c r="F11" s="12">
        <v>0.13511110000000001</v>
      </c>
      <c r="G11" s="12">
        <v>8.2706799999999997E-2</v>
      </c>
      <c r="H11" s="12">
        <v>1.2952399999999999E-2</v>
      </c>
      <c r="I11" s="78"/>
      <c r="J11" s="78"/>
      <c r="K11" s="78"/>
      <c r="L11" s="78"/>
      <c r="M11" s="76"/>
      <c r="N11" s="76"/>
      <c r="O11" s="12">
        <v>0.43876789999999999</v>
      </c>
      <c r="P11" s="12">
        <v>0.40077030000000002</v>
      </c>
      <c r="Q11" s="12">
        <v>0.45486749999999998</v>
      </c>
      <c r="R11" s="12">
        <v>0.48290670000000002</v>
      </c>
      <c r="S11" s="12">
        <v>0.51139970000000001</v>
      </c>
      <c r="T11" s="12">
        <v>0.54104699999999994</v>
      </c>
    </row>
    <row r="12" spans="1:20" x14ac:dyDescent="0.35">
      <c r="A12" s="80">
        <v>4</v>
      </c>
      <c r="B12" s="35" t="s">
        <v>52</v>
      </c>
      <c r="C12" s="38" t="s">
        <v>153</v>
      </c>
      <c r="D12" s="38" t="s">
        <v>5</v>
      </c>
      <c r="E12" s="12">
        <v>0.18619050000000001</v>
      </c>
      <c r="F12" s="12">
        <v>0.14958730000000001</v>
      </c>
      <c r="G12" s="12">
        <v>8.92231E-2</v>
      </c>
      <c r="H12" s="12">
        <v>2.68492E-2</v>
      </c>
      <c r="I12" s="78">
        <f>E12-E13</f>
        <v>1.7732500000000012E-2</v>
      </c>
      <c r="J12" s="78">
        <f>(E12/F12)*(F12-F13)</f>
        <v>3.753837011798463E-2</v>
      </c>
      <c r="K12" s="78">
        <f>F12-F13</f>
        <v>3.015870000000001E-2</v>
      </c>
      <c r="L12" s="78">
        <f>(F12/G12)*(G12-G13)</f>
        <v>4.3139397939547054E-2</v>
      </c>
      <c r="M12" s="76">
        <f>G12-G13</f>
        <v>2.5731000000000004E-2</v>
      </c>
      <c r="N12" s="76">
        <f>(G12/H12)*(H12-H13)</f>
        <v>3.5868422603280541E-2</v>
      </c>
      <c r="O12" s="12">
        <v>0.49441099999999999</v>
      </c>
      <c r="P12" s="12">
        <v>0.45185009999999998</v>
      </c>
      <c r="Q12" s="12">
        <v>0.50106919999999999</v>
      </c>
      <c r="R12" s="12">
        <v>0.53036890000000003</v>
      </c>
      <c r="S12" s="12">
        <v>0.56140540000000005</v>
      </c>
      <c r="T12" s="12">
        <v>0.5931845</v>
      </c>
    </row>
    <row r="13" spans="1:20" x14ac:dyDescent="0.35">
      <c r="A13" s="80"/>
      <c r="B13" s="35" t="s">
        <v>705</v>
      </c>
      <c r="C13" s="38" t="s">
        <v>165</v>
      </c>
      <c r="D13" s="38" t="s">
        <v>6</v>
      </c>
      <c r="E13" s="12">
        <v>0.168458</v>
      </c>
      <c r="F13" s="12">
        <v>0.1194286</v>
      </c>
      <c r="G13" s="12">
        <v>6.3492099999999996E-2</v>
      </c>
      <c r="H13" s="12">
        <v>1.60556E-2</v>
      </c>
      <c r="I13" s="78"/>
      <c r="J13" s="78"/>
      <c r="K13" s="78"/>
      <c r="L13" s="78"/>
      <c r="M13" s="76"/>
      <c r="N13" s="76"/>
      <c r="O13" s="12">
        <v>0.40180939999999998</v>
      </c>
      <c r="P13" s="12">
        <v>0.36743419999999999</v>
      </c>
      <c r="Q13" s="12">
        <v>0.42340840000000002</v>
      </c>
      <c r="R13" s="12">
        <v>0.4572137</v>
      </c>
      <c r="S13" s="12">
        <v>0.49427470000000001</v>
      </c>
      <c r="T13" s="12">
        <v>0.53267310000000001</v>
      </c>
    </row>
    <row r="14" spans="1:20" x14ac:dyDescent="0.35">
      <c r="A14" s="80">
        <v>5</v>
      </c>
      <c r="B14" s="35" t="s">
        <v>52</v>
      </c>
      <c r="C14" s="38" t="s">
        <v>479</v>
      </c>
      <c r="D14" s="38" t="s">
        <v>21</v>
      </c>
      <c r="E14" s="12">
        <v>0.16768710000000001</v>
      </c>
      <c r="F14" s="12">
        <v>0.13933329999999999</v>
      </c>
      <c r="G14" s="12">
        <v>8.3208000000000004E-2</v>
      </c>
      <c r="H14" s="12">
        <v>4.7087299999999999E-2</v>
      </c>
      <c r="I14" s="78">
        <f>E14-E15</f>
        <v>6.938799999999995E-3</v>
      </c>
      <c r="J14" s="78">
        <f>(E14/F14)*(F14-F15)</f>
        <v>4.7184633886730595E-2</v>
      </c>
      <c r="K14" s="78">
        <f>F14-F15</f>
        <v>3.9206299999999999E-2</v>
      </c>
      <c r="L14" s="78">
        <f>(F14/G14)*(G14-G15)</f>
        <v>5.4837955185198545E-2</v>
      </c>
      <c r="M14" s="76">
        <f>G14-G15</f>
        <v>3.2748500000000007E-2</v>
      </c>
      <c r="N14" s="76">
        <f>(G14/H14)*(H14-H15)</f>
        <v>2.503398524867639E-2</v>
      </c>
      <c r="O14" s="12">
        <v>0.46136189999999999</v>
      </c>
      <c r="P14" s="12">
        <v>0.43731569999999997</v>
      </c>
      <c r="Q14" s="12">
        <v>0.46528910000000001</v>
      </c>
      <c r="R14" s="12">
        <v>0.4859888</v>
      </c>
      <c r="S14" s="12">
        <v>0.51056049999999997</v>
      </c>
      <c r="T14" s="12">
        <v>0.53636159999999999</v>
      </c>
    </row>
    <row r="15" spans="1:20" x14ac:dyDescent="0.35">
      <c r="A15" s="80"/>
      <c r="B15" s="35" t="s">
        <v>705</v>
      </c>
      <c r="C15" s="38" t="s">
        <v>92</v>
      </c>
      <c r="D15" s="38" t="s">
        <v>4</v>
      </c>
      <c r="E15" s="12">
        <v>0.16074830000000001</v>
      </c>
      <c r="F15" s="12">
        <v>0.10012699999999999</v>
      </c>
      <c r="G15" s="12">
        <v>5.0459499999999997E-2</v>
      </c>
      <c r="H15" s="12">
        <v>3.2920600000000001E-2</v>
      </c>
      <c r="I15" s="78"/>
      <c r="J15" s="78"/>
      <c r="K15" s="78"/>
      <c r="L15" s="78"/>
      <c r="M15" s="76"/>
      <c r="N15" s="76"/>
      <c r="O15" s="12">
        <v>0.36990970000000001</v>
      </c>
      <c r="P15" s="12">
        <v>0.34425539999999999</v>
      </c>
      <c r="Q15" s="12">
        <v>0.38842369999999998</v>
      </c>
      <c r="R15" s="12">
        <v>0.42253600000000002</v>
      </c>
      <c r="S15" s="12">
        <v>0.46431090000000003</v>
      </c>
      <c r="T15" s="12">
        <v>0.50713350000000001</v>
      </c>
    </row>
    <row r="16" spans="1:20" x14ac:dyDescent="0.35">
      <c r="A16" s="80">
        <v>6</v>
      </c>
      <c r="B16" s="35" t="s">
        <v>52</v>
      </c>
      <c r="C16" s="38" t="s">
        <v>361</v>
      </c>
      <c r="D16" s="38" t="s">
        <v>17</v>
      </c>
      <c r="E16" s="12">
        <v>0.16691610000000001</v>
      </c>
      <c r="F16" s="12">
        <v>0.1320952</v>
      </c>
      <c r="G16" s="12">
        <v>6.132E-2</v>
      </c>
      <c r="H16" s="12">
        <v>4.4658700000000003E-2</v>
      </c>
      <c r="I16" s="78">
        <f>E16-E17</f>
        <v>3.1609999999999999E-2</v>
      </c>
      <c r="J16" s="78">
        <f>(E16/F16)*(F16-F17)</f>
        <v>2.5151670126317988E-2</v>
      </c>
      <c r="K16" s="78">
        <f>F16-F17</f>
        <v>1.9904699999999997E-2</v>
      </c>
      <c r="L16" s="78">
        <f>(F16/G16)*(G16-G17)</f>
        <v>2.0156366069145462E-2</v>
      </c>
      <c r="M16" s="76">
        <f>G16-G17</f>
        <v>9.3567999999999985E-3</v>
      </c>
      <c r="N16" s="76">
        <f>(G16/H16)*(H16-H17)</f>
        <v>3.649552441069713E-2</v>
      </c>
      <c r="O16" s="12">
        <v>0.42890319999999998</v>
      </c>
      <c r="P16" s="12">
        <v>0.40499000000000002</v>
      </c>
      <c r="Q16" s="12">
        <v>0.44166509999999998</v>
      </c>
      <c r="R16" s="12">
        <v>0.46889950000000002</v>
      </c>
      <c r="S16" s="12">
        <v>0.50017339999999999</v>
      </c>
      <c r="T16" s="12">
        <v>0.53099540000000001</v>
      </c>
    </row>
    <row r="17" spans="1:20" x14ac:dyDescent="0.35">
      <c r="A17" s="80"/>
      <c r="B17" s="35" t="s">
        <v>705</v>
      </c>
      <c r="C17" s="38" t="s">
        <v>158</v>
      </c>
      <c r="D17" s="38" t="s">
        <v>6</v>
      </c>
      <c r="E17" s="12">
        <v>0.13530610000000001</v>
      </c>
      <c r="F17" s="12">
        <v>0.1121905</v>
      </c>
      <c r="G17" s="12">
        <v>5.1963200000000001E-2</v>
      </c>
      <c r="H17" s="12">
        <v>1.8079399999999999E-2</v>
      </c>
      <c r="I17" s="78"/>
      <c r="J17" s="78"/>
      <c r="K17" s="78"/>
      <c r="L17" s="78"/>
      <c r="M17" s="76"/>
      <c r="N17" s="76"/>
      <c r="O17" s="12">
        <v>0.33619969999999999</v>
      </c>
      <c r="P17" s="12">
        <v>0.31753920000000002</v>
      </c>
      <c r="Q17" s="12">
        <v>0.3599733</v>
      </c>
      <c r="R17" s="12">
        <v>0.38534679999999999</v>
      </c>
      <c r="S17" s="12">
        <v>0.41036489999999998</v>
      </c>
      <c r="T17" s="12">
        <v>0.43263430000000003</v>
      </c>
    </row>
    <row r="18" spans="1:20" x14ac:dyDescent="0.35">
      <c r="A18" s="80">
        <v>7</v>
      </c>
      <c r="B18" s="35" t="s">
        <v>52</v>
      </c>
      <c r="C18" s="38" t="s">
        <v>339</v>
      </c>
      <c r="D18" s="38" t="s">
        <v>17</v>
      </c>
      <c r="E18" s="12">
        <v>0.15882089999999999</v>
      </c>
      <c r="F18" s="12">
        <v>0.1369206</v>
      </c>
      <c r="G18" s="12">
        <v>8.8888900000000007E-2</v>
      </c>
      <c r="H18" s="12">
        <v>2.65794E-2</v>
      </c>
      <c r="I18" s="78">
        <f>E18-E19</f>
        <v>3.0068099999999987E-2</v>
      </c>
      <c r="J18" s="78">
        <f>(E18/F18)*(F18-F19)</f>
        <v>1.9590261056480904E-2</v>
      </c>
      <c r="K18" s="78">
        <f>F18-F19</f>
        <v>1.6888899999999998E-2</v>
      </c>
      <c r="L18" s="78">
        <f>(F18/G18)*(G18-G19)</f>
        <v>5.9709765450579336E-2</v>
      </c>
      <c r="M18" s="76">
        <f>G18-G19</f>
        <v>3.8763600000000009E-2</v>
      </c>
      <c r="N18" s="76">
        <f>(G18/H18)*(H18-H19)</f>
        <v>1.4890062919403747E-2</v>
      </c>
      <c r="O18" s="12">
        <v>0.44035269999999999</v>
      </c>
      <c r="P18" s="12">
        <v>0.41120980000000001</v>
      </c>
      <c r="Q18" s="12">
        <v>0.44816620000000001</v>
      </c>
      <c r="R18" s="12">
        <v>0.46930850000000002</v>
      </c>
      <c r="S18" s="12">
        <v>0.49037190000000003</v>
      </c>
      <c r="T18" s="12">
        <v>0.51107709999999995</v>
      </c>
    </row>
    <row r="19" spans="1:20" x14ac:dyDescent="0.35">
      <c r="A19" s="80"/>
      <c r="B19" s="35" t="s">
        <v>705</v>
      </c>
      <c r="C19" s="38" t="s">
        <v>456</v>
      </c>
      <c r="D19" s="38" t="s">
        <v>21</v>
      </c>
      <c r="E19" s="12">
        <v>0.1287528</v>
      </c>
      <c r="F19" s="12">
        <v>0.12003170000000001</v>
      </c>
      <c r="G19" s="12">
        <v>5.0125299999999998E-2</v>
      </c>
      <c r="H19" s="12">
        <v>2.2127000000000001E-2</v>
      </c>
      <c r="I19" s="78"/>
      <c r="J19" s="78"/>
      <c r="K19" s="78"/>
      <c r="L19" s="78"/>
      <c r="M19" s="76"/>
      <c r="N19" s="76"/>
      <c r="O19" s="12">
        <v>0.33724920000000003</v>
      </c>
      <c r="P19" s="12">
        <v>0.32103690000000001</v>
      </c>
      <c r="Q19" s="12">
        <v>0.360321</v>
      </c>
      <c r="R19" s="12">
        <v>0.38423200000000002</v>
      </c>
      <c r="S19" s="12">
        <v>0.40656599999999998</v>
      </c>
      <c r="T19" s="12">
        <v>0.42251759999999999</v>
      </c>
    </row>
    <row r="20" spans="1:20" x14ac:dyDescent="0.35">
      <c r="A20" s="80">
        <v>8</v>
      </c>
      <c r="B20" s="35" t="s">
        <v>52</v>
      </c>
      <c r="C20" s="38" t="s">
        <v>161</v>
      </c>
      <c r="D20" s="38" t="s">
        <v>6</v>
      </c>
      <c r="E20" s="12">
        <v>0.15573699999999999</v>
      </c>
      <c r="F20" s="12">
        <v>0.10615869999999999</v>
      </c>
      <c r="G20" s="12">
        <v>6.2823699999999996E-2</v>
      </c>
      <c r="H20" s="12">
        <v>4.7357099999999999E-2</v>
      </c>
      <c r="I20" s="78">
        <f>E20-E21</f>
        <v>3.8934299999999991E-2</v>
      </c>
      <c r="J20" s="78">
        <f>(E20/F20)*(F20-F21)</f>
        <v>9.7335349933637075E-3</v>
      </c>
      <c r="K20" s="78">
        <f>F20-F21</f>
        <v>6.6348999999999991E-3</v>
      </c>
      <c r="L20" s="78">
        <f>(F20/G20)*(G20-G21)</f>
        <v>2.1457596990944499E-2</v>
      </c>
      <c r="M20" s="76">
        <f>G20-G21</f>
        <v>1.2698399999999999E-2</v>
      </c>
      <c r="N20" s="76">
        <f>(G20/H20)*(H20-H21)</f>
        <v>3.8123824578996601E-2</v>
      </c>
      <c r="O20" s="12">
        <v>0.39052229999999999</v>
      </c>
      <c r="P20" s="12">
        <v>0.37207659999999998</v>
      </c>
      <c r="Q20" s="12">
        <v>0.3991807</v>
      </c>
      <c r="R20" s="12">
        <v>0.42269649999999998</v>
      </c>
      <c r="S20" s="12">
        <v>0.45490950000000002</v>
      </c>
      <c r="T20" s="12">
        <v>0.49195220000000001</v>
      </c>
    </row>
    <row r="21" spans="1:20" x14ac:dyDescent="0.35">
      <c r="A21" s="80"/>
      <c r="B21" s="35" t="s">
        <v>705</v>
      </c>
      <c r="C21" s="38" t="s">
        <v>465</v>
      </c>
      <c r="D21" s="38" t="s">
        <v>21</v>
      </c>
      <c r="E21" s="12">
        <v>0.1168027</v>
      </c>
      <c r="F21" s="12">
        <v>9.9523799999999996E-2</v>
      </c>
      <c r="G21" s="12">
        <v>5.0125299999999998E-2</v>
      </c>
      <c r="H21" s="12">
        <v>1.8619E-2</v>
      </c>
      <c r="I21" s="78"/>
      <c r="J21" s="78"/>
      <c r="K21" s="78"/>
      <c r="L21" s="78"/>
      <c r="M21" s="76"/>
      <c r="N21" s="76"/>
      <c r="O21" s="12">
        <v>0.2976664</v>
      </c>
      <c r="P21" s="12">
        <v>0.28507090000000002</v>
      </c>
      <c r="Q21" s="12">
        <v>0.31760909999999998</v>
      </c>
      <c r="R21" s="12">
        <v>0.33756580000000003</v>
      </c>
      <c r="S21" s="12">
        <v>0.35740139999999998</v>
      </c>
      <c r="T21" s="12">
        <v>0.37500430000000001</v>
      </c>
    </row>
    <row r="22" spans="1:20" x14ac:dyDescent="0.35">
      <c r="A22" s="80">
        <v>9</v>
      </c>
      <c r="B22" s="35" t="s">
        <v>52</v>
      </c>
      <c r="C22" s="38" t="s">
        <v>507</v>
      </c>
      <c r="D22" s="38" t="s">
        <v>23</v>
      </c>
      <c r="E22" s="12">
        <v>0.1349206</v>
      </c>
      <c r="F22" s="12">
        <v>0.1248571</v>
      </c>
      <c r="G22" s="12">
        <v>7.7192999999999998E-2</v>
      </c>
      <c r="H22" s="12">
        <v>4.1420600000000002E-2</v>
      </c>
      <c r="I22" s="78">
        <f>E22-E23</f>
        <v>3.3537399999999995E-2</v>
      </c>
      <c r="J22" s="78">
        <f>(E22/F22)*(F22-F23)</f>
        <v>4.9536007233229026E-2</v>
      </c>
      <c r="K22" s="78">
        <f>F22-F23</f>
        <v>4.5841199999999999E-2</v>
      </c>
      <c r="L22" s="78">
        <f>(F22/G22)*(G22-G23)</f>
        <v>2.2701305613332806E-2</v>
      </c>
      <c r="M22" s="76">
        <f>G22-G23</f>
        <v>1.4035099999999995E-2</v>
      </c>
      <c r="N22" s="76">
        <f>(G22/H22)*(H22-H23)</f>
        <v>1.6092326902555732E-2</v>
      </c>
      <c r="O22" s="12">
        <v>0.39281630000000001</v>
      </c>
      <c r="P22" s="12">
        <v>0.37839139999999999</v>
      </c>
      <c r="Q22" s="12">
        <v>0.39800239999999998</v>
      </c>
      <c r="R22" s="12">
        <v>0.41201189999999999</v>
      </c>
      <c r="S22" s="12">
        <v>0.42749609999999999</v>
      </c>
      <c r="T22" s="12">
        <v>0.44181409999999999</v>
      </c>
    </row>
    <row r="23" spans="1:20" x14ac:dyDescent="0.35">
      <c r="A23" s="80"/>
      <c r="B23" s="35" t="s">
        <v>705</v>
      </c>
      <c r="C23" s="38" t="s">
        <v>217</v>
      </c>
      <c r="D23" s="38" t="s">
        <v>11</v>
      </c>
      <c r="E23" s="12">
        <v>0.10138320000000001</v>
      </c>
      <c r="F23" s="12">
        <v>7.90159E-2</v>
      </c>
      <c r="G23" s="12">
        <v>6.3157900000000003E-2</v>
      </c>
      <c r="H23" s="12">
        <v>3.2785700000000001E-2</v>
      </c>
      <c r="I23" s="78"/>
      <c r="J23" s="78"/>
      <c r="K23" s="78"/>
      <c r="L23" s="78"/>
      <c r="M23" s="76"/>
      <c r="N23" s="76"/>
      <c r="O23" s="12">
        <v>0.28412029999999999</v>
      </c>
      <c r="P23" s="12">
        <v>0.2763427</v>
      </c>
      <c r="Q23" s="12">
        <v>0.28715590000000002</v>
      </c>
      <c r="R23" s="12">
        <v>0.29573149999999998</v>
      </c>
      <c r="S23" s="12">
        <v>0.30680279999999999</v>
      </c>
      <c r="T23" s="12">
        <v>0.32237719999999997</v>
      </c>
    </row>
    <row r="24" spans="1:20" s="13" customFormat="1" ht="39" x14ac:dyDescent="0.35">
      <c r="A24" s="79" t="s">
        <v>709</v>
      </c>
      <c r="B24" s="79"/>
      <c r="C24" s="35" t="s">
        <v>701</v>
      </c>
      <c r="D24" s="9" t="s">
        <v>1</v>
      </c>
      <c r="E24" s="4" t="s">
        <v>745</v>
      </c>
      <c r="F24" s="4" t="s">
        <v>746</v>
      </c>
      <c r="G24" s="4" t="s">
        <v>740</v>
      </c>
      <c r="H24" s="4" t="s">
        <v>741</v>
      </c>
      <c r="I24" s="37" t="s">
        <v>731</v>
      </c>
      <c r="J24" s="37" t="s">
        <v>732</v>
      </c>
      <c r="K24" s="37" t="s">
        <v>733</v>
      </c>
      <c r="L24" s="37" t="s">
        <v>734</v>
      </c>
      <c r="M24" s="37" t="s">
        <v>735</v>
      </c>
      <c r="N24" s="37" t="s">
        <v>736</v>
      </c>
      <c r="O24" s="5" t="s">
        <v>702</v>
      </c>
      <c r="P24" s="5" t="s">
        <v>703</v>
      </c>
      <c r="Q24" s="4" t="s">
        <v>704</v>
      </c>
      <c r="R24" s="4" t="s">
        <v>737</v>
      </c>
      <c r="S24" s="4" t="s">
        <v>738</v>
      </c>
      <c r="T24" s="4" t="s">
        <v>739</v>
      </c>
    </row>
    <row r="25" spans="1:20" x14ac:dyDescent="0.35">
      <c r="A25" s="80">
        <v>10</v>
      </c>
      <c r="B25" s="35" t="s">
        <v>52</v>
      </c>
      <c r="C25" s="38" t="s">
        <v>206</v>
      </c>
      <c r="D25" s="38" t="s">
        <v>9</v>
      </c>
      <c r="E25" s="12">
        <v>0.2159365</v>
      </c>
      <c r="F25" s="12">
        <v>0.1827211</v>
      </c>
      <c r="G25" s="12">
        <v>8.9557200000000003E-2</v>
      </c>
      <c r="H25" s="12">
        <v>2.65794E-2</v>
      </c>
      <c r="I25" s="78">
        <f>E25-E26</f>
        <v>3.3174599999999999E-2</v>
      </c>
      <c r="J25" s="78">
        <f>(E25/F25)*(F25-F26)</f>
        <v>1.8678063904497055E-2</v>
      </c>
      <c r="K25" s="78">
        <f>F25-F26</f>
        <v>1.5804999999999986E-2</v>
      </c>
      <c r="L25" s="78">
        <f>(F25/G25)*(G25-G26)</f>
        <v>1.0908725433242684E-2</v>
      </c>
      <c r="M25" s="76">
        <f>G25-G26</f>
        <v>5.3467000000000098E-3</v>
      </c>
      <c r="N25" s="76">
        <f>(G25/H25)*(H25-H26)</f>
        <v>8.9557200000000003E-2</v>
      </c>
      <c r="O25" s="12">
        <v>0.57023729999999995</v>
      </c>
      <c r="P25" s="12">
        <v>0.51479419999999998</v>
      </c>
      <c r="Q25" s="12">
        <v>0.58223550000000002</v>
      </c>
      <c r="R25" s="12">
        <v>0.6209114</v>
      </c>
      <c r="S25" s="12">
        <v>0.65913580000000005</v>
      </c>
      <c r="T25" s="12">
        <v>0.69249400000000005</v>
      </c>
    </row>
    <row r="26" spans="1:20" x14ac:dyDescent="0.35">
      <c r="A26" s="80"/>
      <c r="B26" s="35" t="s">
        <v>705</v>
      </c>
      <c r="C26" s="38" t="s">
        <v>210</v>
      </c>
      <c r="D26" s="38" t="s">
        <v>9</v>
      </c>
      <c r="E26" s="12">
        <v>0.1827619</v>
      </c>
      <c r="F26" s="12">
        <v>0.16691610000000001</v>
      </c>
      <c r="G26" s="12">
        <v>8.4210499999999994E-2</v>
      </c>
      <c r="H26" s="12">
        <v>0</v>
      </c>
      <c r="I26" s="78"/>
      <c r="J26" s="78"/>
      <c r="K26" s="78"/>
      <c r="L26" s="78"/>
      <c r="M26" s="76"/>
      <c r="N26" s="76"/>
      <c r="O26" s="12">
        <v>0.48366730000000002</v>
      </c>
      <c r="P26" s="12">
        <v>0.43388850000000001</v>
      </c>
      <c r="Q26" s="12">
        <v>0.5109939</v>
      </c>
      <c r="R26" s="12">
        <v>0.54378919999999997</v>
      </c>
      <c r="S26" s="12">
        <v>0.57321239999999996</v>
      </c>
      <c r="T26" s="12">
        <v>0.59596910000000003</v>
      </c>
    </row>
    <row r="27" spans="1:20" x14ac:dyDescent="0.35">
      <c r="A27" s="80">
        <v>11</v>
      </c>
      <c r="B27" s="35" t="s">
        <v>52</v>
      </c>
      <c r="C27" s="38" t="s">
        <v>297</v>
      </c>
      <c r="D27" s="38" t="s">
        <v>14</v>
      </c>
      <c r="E27" s="12">
        <v>0.203873</v>
      </c>
      <c r="F27" s="12">
        <v>0.1441723</v>
      </c>
      <c r="G27" s="12">
        <v>8.4711800000000004E-2</v>
      </c>
      <c r="H27" s="12">
        <v>3.8182500000000001E-2</v>
      </c>
      <c r="I27" s="78">
        <f>E27-E28</f>
        <v>4.2222199999999988E-2</v>
      </c>
      <c r="J27" s="78">
        <f>(E27/F27)*(F27-F28)</f>
        <v>1.7988814913128266E-2</v>
      </c>
      <c r="K27" s="78">
        <f>F27-F28</f>
        <v>1.2721100000000013E-2</v>
      </c>
      <c r="L27" s="78">
        <f>(F27/G27)*(G27-G28)</f>
        <v>5.5735340103503887E-2</v>
      </c>
      <c r="M27" s="76">
        <f>G27-G28</f>
        <v>3.2748600000000003E-2</v>
      </c>
      <c r="N27" s="76">
        <f>(G27/H27)*(H27-H28)</f>
        <v>2.9035519940810581E-2</v>
      </c>
      <c r="O27" s="12">
        <v>0.50755070000000002</v>
      </c>
      <c r="P27" s="12">
        <v>0.47093970000000002</v>
      </c>
      <c r="Q27" s="12">
        <v>0.52073000000000003</v>
      </c>
      <c r="R27" s="12">
        <v>0.55598530000000002</v>
      </c>
      <c r="S27" s="12">
        <v>0.59846410000000005</v>
      </c>
      <c r="T27" s="12">
        <v>0.64461310000000005</v>
      </c>
    </row>
    <row r="28" spans="1:20" x14ac:dyDescent="0.35">
      <c r="A28" s="80"/>
      <c r="B28" s="35" t="s">
        <v>705</v>
      </c>
      <c r="C28" s="38" t="s">
        <v>155</v>
      </c>
      <c r="D28" s="38" t="s">
        <v>6</v>
      </c>
      <c r="E28" s="12">
        <v>0.16165080000000001</v>
      </c>
      <c r="F28" s="12">
        <v>0.13145119999999999</v>
      </c>
      <c r="G28" s="12">
        <v>5.1963200000000001E-2</v>
      </c>
      <c r="H28" s="12">
        <v>2.5095200000000002E-2</v>
      </c>
      <c r="I28" s="78"/>
      <c r="J28" s="78"/>
      <c r="K28" s="78"/>
      <c r="L28" s="78"/>
      <c r="M28" s="76"/>
      <c r="N28" s="76"/>
      <c r="O28" s="12">
        <v>0.39410849999999997</v>
      </c>
      <c r="P28" s="12">
        <v>0.3701605</v>
      </c>
      <c r="Q28" s="12">
        <v>0.4225506</v>
      </c>
      <c r="R28" s="12">
        <v>0.4551173</v>
      </c>
      <c r="S28" s="12">
        <v>0.48734440000000001</v>
      </c>
      <c r="T28" s="12">
        <v>0.51563729999999997</v>
      </c>
    </row>
    <row r="29" spans="1:20" x14ac:dyDescent="0.35">
      <c r="A29" s="80">
        <v>12</v>
      </c>
      <c r="B29" s="35" t="s">
        <v>52</v>
      </c>
      <c r="C29" s="38" t="s">
        <v>340</v>
      </c>
      <c r="D29" s="38" t="s">
        <v>17</v>
      </c>
      <c r="E29" s="12">
        <v>0.1960317</v>
      </c>
      <c r="F29" s="12">
        <v>0.1584354</v>
      </c>
      <c r="G29" s="12">
        <v>0.10075190000000001</v>
      </c>
      <c r="H29" s="12">
        <v>2.65794E-2</v>
      </c>
      <c r="I29" s="78">
        <f>E29-E30</f>
        <v>1.9904699999999997E-2</v>
      </c>
      <c r="J29" s="78">
        <f>(E29/F29)*(F29-F30)</f>
        <v>1.2401060114027541E-2</v>
      </c>
      <c r="K29" s="78">
        <f>F29-F30</f>
        <v>1.0022699999999996E-2</v>
      </c>
      <c r="L29" s="78">
        <f>(F29/G29)*(G29-G30)</f>
        <v>1.629031153973275E-2</v>
      </c>
      <c r="M29" s="76">
        <f>G29-G30</f>
        <v>1.0359300000000002E-2</v>
      </c>
      <c r="N29" s="76">
        <f>(G29/H29)*(H29-H30)</f>
        <v>4.5517536708879813E-2</v>
      </c>
      <c r="O29" s="12">
        <v>0.52439769999999997</v>
      </c>
      <c r="P29" s="12">
        <v>0.48179840000000002</v>
      </c>
      <c r="Q29" s="12">
        <v>0.53306849999999995</v>
      </c>
      <c r="R29" s="12">
        <v>0.56228529999999999</v>
      </c>
      <c r="S29" s="12">
        <v>0.59286749999999999</v>
      </c>
      <c r="T29" s="12">
        <v>0.62495909999999999</v>
      </c>
    </row>
    <row r="30" spans="1:20" x14ac:dyDescent="0.35">
      <c r="A30" s="80"/>
      <c r="B30" s="35" t="s">
        <v>705</v>
      </c>
      <c r="C30" s="38" t="s">
        <v>354</v>
      </c>
      <c r="D30" s="38" t="s">
        <v>17</v>
      </c>
      <c r="E30" s="12">
        <v>0.17612700000000001</v>
      </c>
      <c r="F30" s="12">
        <v>0.14841270000000001</v>
      </c>
      <c r="G30" s="12">
        <v>9.0392600000000004E-2</v>
      </c>
      <c r="H30" s="12">
        <v>1.45714E-2</v>
      </c>
      <c r="I30" s="78"/>
      <c r="J30" s="78"/>
      <c r="K30" s="78"/>
      <c r="L30" s="78"/>
      <c r="M30" s="76"/>
      <c r="N30" s="76"/>
      <c r="O30" s="12">
        <v>0.4667327</v>
      </c>
      <c r="P30" s="12">
        <v>0.42950379999999999</v>
      </c>
      <c r="Q30" s="12">
        <v>0.48442190000000002</v>
      </c>
      <c r="R30" s="12">
        <v>0.51200959999999995</v>
      </c>
      <c r="S30" s="12">
        <v>0.53868039999999995</v>
      </c>
      <c r="T30" s="12">
        <v>0.5645133</v>
      </c>
    </row>
    <row r="31" spans="1:20" x14ac:dyDescent="0.35">
      <c r="A31" s="80">
        <v>13</v>
      </c>
      <c r="B31" s="35" t="s">
        <v>52</v>
      </c>
      <c r="C31" s="38" t="s">
        <v>425</v>
      </c>
      <c r="D31" s="38" t="s">
        <v>16</v>
      </c>
      <c r="E31" s="12">
        <v>0.18819050000000001</v>
      </c>
      <c r="F31" s="12">
        <v>0.16383220000000001</v>
      </c>
      <c r="G31" s="12">
        <v>0.1005848</v>
      </c>
      <c r="H31" s="12">
        <v>2.65794E-2</v>
      </c>
      <c r="I31" s="78">
        <f>E31-E32</f>
        <v>4.2825400000000013E-2</v>
      </c>
      <c r="J31" s="78">
        <f>(E31/F31)*(F31-F32)</f>
        <v>7.5719038474732089E-2</v>
      </c>
      <c r="K31" s="78">
        <f>F31-F32</f>
        <v>6.5918400000000016E-2</v>
      </c>
      <c r="L31" s="78">
        <f>(F31/G31)*(G31-G32)</f>
        <v>2.3676678870564939E-2</v>
      </c>
      <c r="M31" s="76">
        <f>G31-G32</f>
        <v>1.4536300000000002E-2</v>
      </c>
      <c r="N31" s="76">
        <f>(G31/H31)*(H31-H32)</f>
        <v>3.8804357479852815E-2</v>
      </c>
      <c r="O31" s="12">
        <v>0.52025719999999998</v>
      </c>
      <c r="P31" s="12">
        <v>0.47918680000000002</v>
      </c>
      <c r="Q31" s="12">
        <v>0.5283641</v>
      </c>
      <c r="R31" s="12">
        <v>0.55544499999999997</v>
      </c>
      <c r="S31" s="12">
        <v>0.58199480000000003</v>
      </c>
      <c r="T31" s="12">
        <v>0.60666880000000001</v>
      </c>
    </row>
    <row r="32" spans="1:20" x14ac:dyDescent="0.35">
      <c r="A32" s="80"/>
      <c r="B32" s="35" t="s">
        <v>705</v>
      </c>
      <c r="C32" s="38" t="s">
        <v>362</v>
      </c>
      <c r="D32" s="38" t="s">
        <v>17</v>
      </c>
      <c r="E32" s="12">
        <v>0.1453651</v>
      </c>
      <c r="F32" s="12">
        <v>9.7913799999999995E-2</v>
      </c>
      <c r="G32" s="12">
        <v>8.60485E-2</v>
      </c>
      <c r="H32" s="12">
        <v>1.63254E-2</v>
      </c>
      <c r="I32" s="78"/>
      <c r="J32" s="78"/>
      <c r="K32" s="78"/>
      <c r="L32" s="78"/>
      <c r="M32" s="76"/>
      <c r="N32" s="76"/>
      <c r="O32" s="12">
        <v>0.36924570000000001</v>
      </c>
      <c r="P32" s="12">
        <v>0.34565279999999998</v>
      </c>
      <c r="Q32" s="12">
        <v>0.38294470000000003</v>
      </c>
      <c r="R32" s="12">
        <v>0.40402640000000001</v>
      </c>
      <c r="S32" s="12">
        <v>0.42827389999999999</v>
      </c>
      <c r="T32" s="12">
        <v>0.45931110000000003</v>
      </c>
    </row>
    <row r="33" spans="1:20" x14ac:dyDescent="0.35">
      <c r="A33" s="80">
        <v>14</v>
      </c>
      <c r="B33" s="35" t="s">
        <v>52</v>
      </c>
      <c r="C33" s="38" t="s">
        <v>167</v>
      </c>
      <c r="D33" s="38" t="s">
        <v>6</v>
      </c>
      <c r="E33" s="12">
        <v>0.18638089999999999</v>
      </c>
      <c r="F33" s="12">
        <v>0.139932</v>
      </c>
      <c r="G33" s="12">
        <v>0.10342519999999999</v>
      </c>
      <c r="H33" s="12">
        <v>2.63095E-2</v>
      </c>
      <c r="I33" s="78">
        <f>E33-E34</f>
        <v>4.2222199999999988E-2</v>
      </c>
      <c r="J33" s="78">
        <f>(E33/F33)*(F33-F34)</f>
        <v>4.4156444535917445E-2</v>
      </c>
      <c r="K33" s="78">
        <f>F33-F34</f>
        <v>3.3152000000000001E-2</v>
      </c>
      <c r="L33" s="78">
        <f>(F33/G33)*(G33-G34)</f>
        <v>3.6847944605376638E-2</v>
      </c>
      <c r="M33" s="76">
        <f>G33-G34</f>
        <v>2.7234700000000001E-2</v>
      </c>
      <c r="N33" s="76">
        <f>(G33/H33)*(H33-H34)</f>
        <v>1.9093731880879528E-2</v>
      </c>
      <c r="O33" s="12">
        <v>0.49465779999999998</v>
      </c>
      <c r="P33" s="12">
        <v>0.4560477</v>
      </c>
      <c r="Q33" s="12">
        <v>0.501004</v>
      </c>
      <c r="R33" s="12">
        <v>0.52712079999999994</v>
      </c>
      <c r="S33" s="12">
        <v>0.55617249999999996</v>
      </c>
      <c r="T33" s="12">
        <v>0.59090019999999999</v>
      </c>
    </row>
    <row r="34" spans="1:20" x14ac:dyDescent="0.35">
      <c r="A34" s="80"/>
      <c r="B34" s="35" t="s">
        <v>705</v>
      </c>
      <c r="C34" s="38" t="s">
        <v>322</v>
      </c>
      <c r="D34" s="38" t="s">
        <v>692</v>
      </c>
      <c r="E34" s="12">
        <v>0.1441587</v>
      </c>
      <c r="F34" s="12">
        <v>0.10678</v>
      </c>
      <c r="G34" s="12">
        <v>7.6190499999999994E-2</v>
      </c>
      <c r="H34" s="12">
        <v>2.14524E-2</v>
      </c>
      <c r="I34" s="78"/>
      <c r="J34" s="78"/>
      <c r="K34" s="78"/>
      <c r="L34" s="78"/>
      <c r="M34" s="76"/>
      <c r="N34" s="76"/>
      <c r="O34" s="12">
        <v>0.3675351</v>
      </c>
      <c r="P34" s="12">
        <v>0.34858159999999999</v>
      </c>
      <c r="Q34" s="12">
        <v>0.38324350000000001</v>
      </c>
      <c r="R34" s="12">
        <v>0.4044201</v>
      </c>
      <c r="S34" s="12">
        <v>0.42836839999999998</v>
      </c>
      <c r="T34" s="12">
        <v>0.45668189999999997</v>
      </c>
    </row>
    <row r="35" spans="1:20" x14ac:dyDescent="0.35">
      <c r="A35" s="80">
        <v>15</v>
      </c>
      <c r="B35" s="35" t="s">
        <v>52</v>
      </c>
      <c r="C35" s="38" t="s">
        <v>417</v>
      </c>
      <c r="D35" s="38" t="s">
        <v>16</v>
      </c>
      <c r="E35" s="12">
        <v>0.18517459999999999</v>
      </c>
      <c r="F35" s="12">
        <v>0.13954649999999999</v>
      </c>
      <c r="G35" s="12">
        <v>9.9248100000000006E-2</v>
      </c>
      <c r="H35" s="12">
        <v>3.2785700000000001E-2</v>
      </c>
      <c r="I35" s="78">
        <f>E35-E36</f>
        <v>5.0666699999999981E-2</v>
      </c>
      <c r="J35" s="78">
        <f>(E35/F35)*(F35-F36)</f>
        <v>4.0411007664828559E-2</v>
      </c>
      <c r="K35" s="78">
        <f>F35-F36</f>
        <v>3.0453499999999994E-2</v>
      </c>
      <c r="L35" s="78">
        <f>(F35/G35)*(G35-G36)</f>
        <v>2.1848127613526107E-2</v>
      </c>
      <c r="M35" s="76">
        <f>G35-G36</f>
        <v>1.5538800000000005E-2</v>
      </c>
      <c r="N35" s="76">
        <f>(G35/H35)*(H35-H36)</f>
        <v>4.2068066141031001E-2</v>
      </c>
      <c r="O35" s="12">
        <v>0.49048389999999997</v>
      </c>
      <c r="P35" s="12">
        <v>0.45675500000000002</v>
      </c>
      <c r="Q35" s="12">
        <v>0.49710080000000001</v>
      </c>
      <c r="R35" s="12">
        <v>0.52268360000000003</v>
      </c>
      <c r="S35" s="12">
        <v>0.5522494</v>
      </c>
      <c r="T35" s="12">
        <v>0.58715059999999997</v>
      </c>
    </row>
    <row r="36" spans="1:20" x14ac:dyDescent="0.35">
      <c r="A36" s="80"/>
      <c r="B36" s="35" t="s">
        <v>705</v>
      </c>
      <c r="C36" s="38" t="s">
        <v>364</v>
      </c>
      <c r="D36" s="38" t="s">
        <v>17</v>
      </c>
      <c r="E36" s="12">
        <v>0.13450790000000001</v>
      </c>
      <c r="F36" s="12">
        <v>0.109093</v>
      </c>
      <c r="G36" s="12">
        <v>8.37093E-2</v>
      </c>
      <c r="H36" s="12">
        <v>1.88889E-2</v>
      </c>
      <c r="I36" s="78"/>
      <c r="J36" s="78"/>
      <c r="K36" s="78"/>
      <c r="L36" s="78"/>
      <c r="M36" s="76"/>
      <c r="N36" s="76"/>
      <c r="O36" s="12">
        <v>0.36645990000000001</v>
      </c>
      <c r="P36" s="12">
        <v>0.34619909999999998</v>
      </c>
      <c r="Q36" s="12">
        <v>0.37776589999999999</v>
      </c>
      <c r="R36" s="12">
        <v>0.39434799999999998</v>
      </c>
      <c r="S36" s="12">
        <v>0.41047869999999997</v>
      </c>
      <c r="T36" s="12">
        <v>0.4292629</v>
      </c>
    </row>
    <row r="37" spans="1:20" x14ac:dyDescent="0.35">
      <c r="A37" s="80">
        <v>16</v>
      </c>
      <c r="B37" s="35" t="s">
        <v>52</v>
      </c>
      <c r="C37" s="38" t="s">
        <v>172</v>
      </c>
      <c r="D37" s="38" t="s">
        <v>17</v>
      </c>
      <c r="E37" s="12">
        <v>0.17431749999999999</v>
      </c>
      <c r="F37" s="12">
        <v>0.1152608</v>
      </c>
      <c r="G37" s="12">
        <v>8.92231E-2</v>
      </c>
      <c r="H37" s="12">
        <v>3.9261900000000002E-2</v>
      </c>
      <c r="I37" s="78">
        <f>E37-E38</f>
        <v>4.463499999999998E-2</v>
      </c>
      <c r="J37" s="78">
        <f>(E37/F37)*(F37-F38)</f>
        <v>6.9960934094679223E-3</v>
      </c>
      <c r="K37" s="78">
        <f>F37-F38</f>
        <v>4.6259000000000022E-3</v>
      </c>
      <c r="L37" s="78">
        <f>(F37/G37)*(G37-G38)</f>
        <v>5.6982871770202996E-2</v>
      </c>
      <c r="M37" s="76">
        <f>G37-G38</f>
        <v>4.4110299999999998E-2</v>
      </c>
      <c r="N37" s="76">
        <f>(G37/H37)*(H37-H38)</f>
        <v>1.7476745917798176E-2</v>
      </c>
      <c r="O37" s="12">
        <v>0.44235530000000001</v>
      </c>
      <c r="P37" s="12">
        <v>0.41806320000000002</v>
      </c>
      <c r="Q37" s="12">
        <v>0.45069419999999999</v>
      </c>
      <c r="R37" s="12">
        <v>0.47575119999999999</v>
      </c>
      <c r="S37" s="12">
        <v>0.50932759999999999</v>
      </c>
      <c r="T37" s="12">
        <v>0.55039859999999996</v>
      </c>
    </row>
    <row r="38" spans="1:20" x14ac:dyDescent="0.35">
      <c r="A38" s="80"/>
      <c r="B38" s="35" t="s">
        <v>705</v>
      </c>
      <c r="C38" s="38" t="s">
        <v>95</v>
      </c>
      <c r="D38" s="38" t="s">
        <v>4</v>
      </c>
      <c r="E38" s="12">
        <v>0.12968250000000001</v>
      </c>
      <c r="F38" s="12">
        <v>0.11063489999999999</v>
      </c>
      <c r="G38" s="12">
        <v>4.5112800000000002E-2</v>
      </c>
      <c r="H38" s="12">
        <v>3.1571399999999999E-2</v>
      </c>
      <c r="I38" s="78"/>
      <c r="J38" s="78"/>
      <c r="K38" s="78"/>
      <c r="L38" s="78"/>
      <c r="M38" s="76"/>
      <c r="N38" s="76"/>
      <c r="O38" s="12">
        <v>0.32871119999999998</v>
      </c>
      <c r="P38" s="12">
        <v>0.3170017</v>
      </c>
      <c r="Q38" s="12">
        <v>0.35011819999999999</v>
      </c>
      <c r="R38" s="12">
        <v>0.37296230000000002</v>
      </c>
      <c r="S38" s="12">
        <v>0.39649030000000002</v>
      </c>
      <c r="T38" s="12">
        <v>0.41643629999999998</v>
      </c>
    </row>
    <row r="39" spans="1:20" s="13" customFormat="1" ht="39" x14ac:dyDescent="0.35">
      <c r="A39" s="79" t="s">
        <v>709</v>
      </c>
      <c r="B39" s="79"/>
      <c r="C39" s="35" t="s">
        <v>701</v>
      </c>
      <c r="D39" s="9" t="s">
        <v>1</v>
      </c>
      <c r="E39" s="4" t="s">
        <v>745</v>
      </c>
      <c r="F39" s="4" t="s">
        <v>742</v>
      </c>
      <c r="G39" s="4" t="s">
        <v>747</v>
      </c>
      <c r="H39" s="4" t="s">
        <v>741</v>
      </c>
      <c r="I39" s="37" t="s">
        <v>731</v>
      </c>
      <c r="J39" s="37" t="s">
        <v>732</v>
      </c>
      <c r="K39" s="37" t="s">
        <v>733</v>
      </c>
      <c r="L39" s="37" t="s">
        <v>734</v>
      </c>
      <c r="M39" s="37" t="s">
        <v>735</v>
      </c>
      <c r="N39" s="37" t="s">
        <v>736</v>
      </c>
      <c r="O39" s="5" t="s">
        <v>702</v>
      </c>
      <c r="P39" s="5" t="s">
        <v>703</v>
      </c>
      <c r="Q39" s="4" t="s">
        <v>704</v>
      </c>
      <c r="R39" s="4" t="s">
        <v>737</v>
      </c>
      <c r="S39" s="4" t="s">
        <v>738</v>
      </c>
      <c r="T39" s="4" t="s">
        <v>739</v>
      </c>
    </row>
    <row r="40" spans="1:20" x14ac:dyDescent="0.35">
      <c r="A40" s="80">
        <v>17</v>
      </c>
      <c r="B40" s="35" t="s">
        <v>52</v>
      </c>
      <c r="C40" s="38" t="s">
        <v>557</v>
      </c>
      <c r="D40" s="38" t="s">
        <v>25</v>
      </c>
      <c r="E40" s="12">
        <v>0.20869840000000001</v>
      </c>
      <c r="F40" s="12">
        <v>9.6741900000000006E-2</v>
      </c>
      <c r="G40" s="12">
        <v>9.4444399999999998E-2</v>
      </c>
      <c r="H40" s="12">
        <v>3.7103200000000003E-2</v>
      </c>
      <c r="I40" s="78">
        <f>E40-E41</f>
        <v>6.8761900000000015E-2</v>
      </c>
      <c r="J40" s="78">
        <f>(E40/F40)*(F40-F41)</f>
        <v>9.7320922156790609E-3</v>
      </c>
      <c r="K40" s="78">
        <f>F40-F41</f>
        <v>4.5113000000000097E-3</v>
      </c>
      <c r="L40" s="78">
        <f>(F40/G40)*(G40-G41)</f>
        <v>2.3296974209481975E-2</v>
      </c>
      <c r="M40" s="76">
        <f>G40-G41</f>
        <v>2.2743699999999992E-2</v>
      </c>
      <c r="N40" s="76">
        <f>(G40/H40)*(H40-H41)</f>
        <v>4.5676856330451286E-2</v>
      </c>
      <c r="O40" s="12">
        <v>0.48344389999999998</v>
      </c>
      <c r="P40" s="12">
        <v>0.43698789999999998</v>
      </c>
      <c r="Q40" s="12">
        <v>0.49139090000000002</v>
      </c>
      <c r="R40" s="12">
        <v>0.53629369999999998</v>
      </c>
      <c r="S40" s="12">
        <v>0.59645870000000001</v>
      </c>
      <c r="T40" s="12">
        <v>0.6578851</v>
      </c>
    </row>
    <row r="41" spans="1:20" x14ac:dyDescent="0.35">
      <c r="A41" s="80"/>
      <c r="B41" s="35" t="s">
        <v>705</v>
      </c>
      <c r="C41" s="38" t="s">
        <v>308</v>
      </c>
      <c r="D41" s="38" t="s">
        <v>14</v>
      </c>
      <c r="E41" s="12">
        <v>0.13993649999999999</v>
      </c>
      <c r="F41" s="12">
        <v>9.2230599999999996E-2</v>
      </c>
      <c r="G41" s="12">
        <v>7.1700700000000006E-2</v>
      </c>
      <c r="H41" s="12">
        <v>1.9158700000000001E-2</v>
      </c>
      <c r="I41" s="78"/>
      <c r="J41" s="78"/>
      <c r="K41" s="78"/>
      <c r="L41" s="78"/>
      <c r="M41" s="76"/>
      <c r="N41" s="76"/>
      <c r="O41" s="12">
        <v>0.34909289999999998</v>
      </c>
      <c r="P41" s="12">
        <v>0.32302649999999999</v>
      </c>
      <c r="Q41" s="12">
        <v>0.35824610000000001</v>
      </c>
      <c r="R41" s="12">
        <v>0.38100499999999998</v>
      </c>
      <c r="S41" s="12">
        <v>0.4087056</v>
      </c>
      <c r="T41" s="12">
        <v>0.44182100000000002</v>
      </c>
    </row>
    <row r="42" spans="1:20" x14ac:dyDescent="0.35">
      <c r="A42" s="42"/>
      <c r="B42" s="43"/>
      <c r="C42" s="44"/>
      <c r="D42" s="44"/>
      <c r="E42" s="45"/>
      <c r="F42" s="45"/>
      <c r="G42" s="45"/>
      <c r="H42" s="45"/>
      <c r="I42" s="45"/>
      <c r="J42" s="45"/>
      <c r="K42" s="45"/>
      <c r="L42" s="45"/>
      <c r="M42" s="46"/>
      <c r="N42" s="46"/>
      <c r="O42" s="45"/>
      <c r="P42" s="45"/>
      <c r="Q42" s="45"/>
      <c r="R42" s="45"/>
      <c r="S42" s="45"/>
      <c r="T42" s="45"/>
    </row>
    <row r="43" spans="1:20" x14ac:dyDescent="0.35">
      <c r="A43" s="75" t="s">
        <v>748</v>
      </c>
      <c r="B43" s="75"/>
      <c r="C43" s="75"/>
      <c r="D43" s="75"/>
      <c r="E43" s="75"/>
      <c r="F43" s="75"/>
      <c r="G43" s="75"/>
      <c r="H43" s="75"/>
      <c r="I43" s="75"/>
      <c r="J43" s="75"/>
      <c r="K43" s="75"/>
      <c r="L43" s="75"/>
      <c r="M43" s="75"/>
      <c r="N43" s="75"/>
      <c r="O43" s="75"/>
      <c r="P43" s="75"/>
      <c r="Q43" s="75"/>
      <c r="R43" s="75"/>
      <c r="S43" s="75"/>
      <c r="T43" s="75"/>
    </row>
    <row r="44" spans="1:20" ht="39" x14ac:dyDescent="0.35">
      <c r="A44" s="79" t="s">
        <v>709</v>
      </c>
      <c r="B44" s="79"/>
      <c r="C44" s="35" t="s">
        <v>701</v>
      </c>
      <c r="D44" s="38" t="s">
        <v>1</v>
      </c>
      <c r="E44" s="4" t="s">
        <v>727</v>
      </c>
      <c r="F44" s="4" t="s">
        <v>744</v>
      </c>
      <c r="G44" s="4" t="s">
        <v>740</v>
      </c>
      <c r="H44" s="4" t="s">
        <v>743</v>
      </c>
      <c r="I44" s="37" t="s">
        <v>731</v>
      </c>
      <c r="J44" s="37" t="s">
        <v>732</v>
      </c>
      <c r="K44" s="37" t="s">
        <v>733</v>
      </c>
      <c r="L44" s="37" t="s">
        <v>734</v>
      </c>
      <c r="M44" s="37" t="s">
        <v>735</v>
      </c>
      <c r="N44" s="37" t="s">
        <v>736</v>
      </c>
      <c r="O44" s="5" t="s">
        <v>702</v>
      </c>
      <c r="P44" s="5" t="s">
        <v>703</v>
      </c>
      <c r="Q44" s="4" t="s">
        <v>704</v>
      </c>
      <c r="R44" s="4" t="s">
        <v>737</v>
      </c>
      <c r="S44" s="4" t="s">
        <v>738</v>
      </c>
      <c r="T44" s="4" t="s">
        <v>739</v>
      </c>
    </row>
    <row r="45" spans="1:20" x14ac:dyDescent="0.35">
      <c r="A45" s="77">
        <v>1</v>
      </c>
      <c r="B45" s="35" t="s">
        <v>52</v>
      </c>
      <c r="C45" s="47" t="s">
        <v>274</v>
      </c>
      <c r="D45" s="41" t="s">
        <v>691</v>
      </c>
      <c r="E45" s="12">
        <v>0.14147390000000001</v>
      </c>
      <c r="F45" s="12">
        <v>0.1056429</v>
      </c>
      <c r="G45" s="12">
        <v>7.6524599999999998E-2</v>
      </c>
      <c r="H45" s="12">
        <v>6.6952399999999995E-2</v>
      </c>
      <c r="I45" s="78">
        <f>E45-E46</f>
        <v>4.6258500000000008E-2</v>
      </c>
      <c r="J45" s="78">
        <f>(E45/F45)*(F45-F46)</f>
        <v>3.2884145539738119E-2</v>
      </c>
      <c r="K45" s="78">
        <f>F45-F46</f>
        <v>2.4555599999999997E-2</v>
      </c>
      <c r="L45" s="78">
        <f>(F45/G45)*(G45-G46)</f>
        <v>2.7679205706400197E-3</v>
      </c>
      <c r="M45" s="76">
        <f>G45-G46</f>
        <v>2.0049999999999929E-3</v>
      </c>
      <c r="N45" s="76">
        <f>(G45/H45)*(H45-H46)</f>
        <v>4.825848903400023E-3</v>
      </c>
      <c r="O45" s="12">
        <v>0.4023022</v>
      </c>
      <c r="P45" s="12">
        <v>0.39059379999999999</v>
      </c>
      <c r="Q45" s="12">
        <v>0.39822610000000003</v>
      </c>
      <c r="R45" s="12">
        <v>0.40709610000000002</v>
      </c>
      <c r="S45" s="12">
        <v>0.42288379999999998</v>
      </c>
      <c r="T45" s="12">
        <v>0.44839780000000001</v>
      </c>
    </row>
    <row r="46" spans="1:20" x14ac:dyDescent="0.35">
      <c r="A46" s="77"/>
      <c r="B46" s="35" t="s">
        <v>705</v>
      </c>
      <c r="C46" s="47" t="s">
        <v>494</v>
      </c>
      <c r="D46" s="41" t="s">
        <v>22</v>
      </c>
      <c r="E46" s="12">
        <v>9.5215400000000006E-2</v>
      </c>
      <c r="F46" s="12">
        <v>8.1087300000000001E-2</v>
      </c>
      <c r="G46" s="12">
        <v>7.4519600000000005E-2</v>
      </c>
      <c r="H46" s="12">
        <v>6.27302E-2</v>
      </c>
      <c r="I46" s="78"/>
      <c r="J46" s="78"/>
      <c r="K46" s="78"/>
      <c r="L46" s="78"/>
      <c r="M46" s="76"/>
      <c r="N46" s="76"/>
      <c r="O46" s="12">
        <v>0.31942359999999997</v>
      </c>
      <c r="P46" s="12">
        <v>0.31355250000000001</v>
      </c>
      <c r="Q46" s="12">
        <v>0.3098301</v>
      </c>
      <c r="R46" s="12">
        <v>0.30789260000000002</v>
      </c>
      <c r="S46" s="12">
        <v>0.30583270000000001</v>
      </c>
      <c r="T46" s="12">
        <v>0.30815799999999999</v>
      </c>
    </row>
    <row r="47" spans="1:20" x14ac:dyDescent="0.35">
      <c r="A47" s="77">
        <v>2</v>
      </c>
      <c r="B47" s="35" t="s">
        <v>52</v>
      </c>
      <c r="C47" s="47" t="s">
        <v>274</v>
      </c>
      <c r="D47" s="41" t="s">
        <v>691</v>
      </c>
      <c r="E47" s="12">
        <v>0.14147390000000001</v>
      </c>
      <c r="F47" s="12">
        <v>0.1056429</v>
      </c>
      <c r="G47" s="12">
        <v>7.6524599999999998E-2</v>
      </c>
      <c r="H47" s="12">
        <v>6.6952399999999995E-2</v>
      </c>
      <c r="I47" s="78">
        <f>E47-E48</f>
        <v>5.3582800000000014E-2</v>
      </c>
      <c r="J47" s="78">
        <f>(E47/F47)*(F47-F48)</f>
        <v>2.8005679780941262E-2</v>
      </c>
      <c r="K47" s="78">
        <f>F47-F48</f>
        <v>2.0912699999999992E-2</v>
      </c>
      <c r="L47" s="78">
        <f>(F47/G47)*(G47-G48)</f>
        <v>2.1220770391873978E-2</v>
      </c>
      <c r="M47" s="76">
        <f>G47-G48</f>
        <v>1.5371699999999995E-2</v>
      </c>
      <c r="N47" s="76">
        <f>(G47/H47)*(H47-H48)</f>
        <v>1.7924744922661471E-2</v>
      </c>
      <c r="O47" s="12">
        <v>0.4023022</v>
      </c>
      <c r="P47" s="12">
        <v>0.39059379999999999</v>
      </c>
      <c r="Q47" s="12">
        <v>0.39822610000000003</v>
      </c>
      <c r="R47" s="12">
        <v>0.40709610000000002</v>
      </c>
      <c r="S47" s="12">
        <v>0.42288379999999998</v>
      </c>
      <c r="T47" s="12">
        <v>0.44839780000000001</v>
      </c>
    </row>
    <row r="48" spans="1:20" x14ac:dyDescent="0.35">
      <c r="A48" s="77"/>
      <c r="B48" s="35" t="s">
        <v>705</v>
      </c>
      <c r="C48" s="47" t="s">
        <v>281</v>
      </c>
      <c r="D48" s="41" t="s">
        <v>691</v>
      </c>
      <c r="E48" s="12">
        <v>8.78911E-2</v>
      </c>
      <c r="F48" s="12">
        <v>8.4730200000000006E-2</v>
      </c>
      <c r="G48" s="12">
        <v>6.1152900000000003E-2</v>
      </c>
      <c r="H48" s="12">
        <v>5.1269799999999997E-2</v>
      </c>
      <c r="I48" s="78"/>
      <c r="J48" s="78"/>
      <c r="K48" s="78"/>
      <c r="L48" s="78"/>
      <c r="M48" s="76"/>
      <c r="N48" s="76"/>
      <c r="O48" s="12">
        <v>0.28927409999999998</v>
      </c>
      <c r="P48" s="12">
        <v>0.28504400000000002</v>
      </c>
      <c r="Q48" s="12">
        <v>0.2850626</v>
      </c>
      <c r="R48" s="12">
        <v>0.2861359</v>
      </c>
      <c r="S48" s="12">
        <v>0.28804730000000001</v>
      </c>
      <c r="T48" s="12">
        <v>0.29255399999999998</v>
      </c>
    </row>
  </sheetData>
  <mergeCells count="144">
    <mergeCell ref="A3:B3"/>
    <mergeCell ref="E3:H3"/>
    <mergeCell ref="I3:N3"/>
    <mergeCell ref="O3:T3"/>
    <mergeCell ref="A4:B4"/>
    <mergeCell ref="A5:A6"/>
    <mergeCell ref="I5:I6"/>
    <mergeCell ref="J5:J6"/>
    <mergeCell ref="K5:K6"/>
    <mergeCell ref="L5:L6"/>
    <mergeCell ref="A9:B9"/>
    <mergeCell ref="N7:N8"/>
    <mergeCell ref="A7:A8"/>
    <mergeCell ref="I7:I8"/>
    <mergeCell ref="J7:J8"/>
    <mergeCell ref="K7:K8"/>
    <mergeCell ref="L7:L8"/>
    <mergeCell ref="M7:M8"/>
    <mergeCell ref="M5:M6"/>
    <mergeCell ref="N5:N6"/>
    <mergeCell ref="A12:A13"/>
    <mergeCell ref="I12:I13"/>
    <mergeCell ref="J12:J13"/>
    <mergeCell ref="K12:K13"/>
    <mergeCell ref="L12:L13"/>
    <mergeCell ref="M12:M13"/>
    <mergeCell ref="N12:N13"/>
    <mergeCell ref="N10:N11"/>
    <mergeCell ref="A10:A11"/>
    <mergeCell ref="I10:I11"/>
    <mergeCell ref="J10:J11"/>
    <mergeCell ref="K10:K11"/>
    <mergeCell ref="L10:L11"/>
    <mergeCell ref="M10:M11"/>
    <mergeCell ref="A16:A17"/>
    <mergeCell ref="I16:I17"/>
    <mergeCell ref="J16:J17"/>
    <mergeCell ref="K16:K17"/>
    <mergeCell ref="L16:L17"/>
    <mergeCell ref="M16:M17"/>
    <mergeCell ref="N16:N17"/>
    <mergeCell ref="A14:A15"/>
    <mergeCell ref="I14:I15"/>
    <mergeCell ref="J14:J15"/>
    <mergeCell ref="K14:K15"/>
    <mergeCell ref="L14:L15"/>
    <mergeCell ref="M14:M15"/>
    <mergeCell ref="N14:N15"/>
    <mergeCell ref="A20:A21"/>
    <mergeCell ref="I20:I21"/>
    <mergeCell ref="J20:J21"/>
    <mergeCell ref="K20:K21"/>
    <mergeCell ref="L20:L21"/>
    <mergeCell ref="M20:M21"/>
    <mergeCell ref="N20:N21"/>
    <mergeCell ref="N18:N19"/>
    <mergeCell ref="A18:A19"/>
    <mergeCell ref="I18:I19"/>
    <mergeCell ref="J18:J19"/>
    <mergeCell ref="K18:K19"/>
    <mergeCell ref="L18:L19"/>
    <mergeCell ref="M18:M19"/>
    <mergeCell ref="A25:A26"/>
    <mergeCell ref="I25:I26"/>
    <mergeCell ref="J25:J26"/>
    <mergeCell ref="K25:K26"/>
    <mergeCell ref="L25:L26"/>
    <mergeCell ref="M25:M26"/>
    <mergeCell ref="N25:N26"/>
    <mergeCell ref="A24:B24"/>
    <mergeCell ref="A22:A23"/>
    <mergeCell ref="I22:I23"/>
    <mergeCell ref="J22:J23"/>
    <mergeCell ref="K22:K23"/>
    <mergeCell ref="L22:L23"/>
    <mergeCell ref="M22:M23"/>
    <mergeCell ref="N22:N23"/>
    <mergeCell ref="A29:A30"/>
    <mergeCell ref="I29:I30"/>
    <mergeCell ref="J29:J30"/>
    <mergeCell ref="K29:K30"/>
    <mergeCell ref="L29:L30"/>
    <mergeCell ref="M29:M30"/>
    <mergeCell ref="N29:N30"/>
    <mergeCell ref="A27:A28"/>
    <mergeCell ref="I27:I28"/>
    <mergeCell ref="J27:J28"/>
    <mergeCell ref="K27:K28"/>
    <mergeCell ref="L27:L28"/>
    <mergeCell ref="M27:M28"/>
    <mergeCell ref="N27:N28"/>
    <mergeCell ref="A33:A34"/>
    <mergeCell ref="I33:I34"/>
    <mergeCell ref="J33:J34"/>
    <mergeCell ref="K33:K34"/>
    <mergeCell ref="L33:L34"/>
    <mergeCell ref="M33:M34"/>
    <mergeCell ref="N33:N34"/>
    <mergeCell ref="A31:A32"/>
    <mergeCell ref="I31:I32"/>
    <mergeCell ref="J31:J32"/>
    <mergeCell ref="K31:K32"/>
    <mergeCell ref="L31:L32"/>
    <mergeCell ref="M31:M32"/>
    <mergeCell ref="N31:N32"/>
    <mergeCell ref="A37:A38"/>
    <mergeCell ref="I37:I38"/>
    <mergeCell ref="J37:J38"/>
    <mergeCell ref="K37:K38"/>
    <mergeCell ref="L37:L38"/>
    <mergeCell ref="M37:M38"/>
    <mergeCell ref="N37:N38"/>
    <mergeCell ref="A43:T43"/>
    <mergeCell ref="N35:N36"/>
    <mergeCell ref="A35:A36"/>
    <mergeCell ref="I35:I36"/>
    <mergeCell ref="J35:J36"/>
    <mergeCell ref="K35:K36"/>
    <mergeCell ref="L35:L36"/>
    <mergeCell ref="M35:M36"/>
    <mergeCell ref="A1:T1"/>
    <mergeCell ref="N45:N46"/>
    <mergeCell ref="A47:A48"/>
    <mergeCell ref="I47:I48"/>
    <mergeCell ref="J47:J48"/>
    <mergeCell ref="K47:K48"/>
    <mergeCell ref="L47:L48"/>
    <mergeCell ref="M47:M48"/>
    <mergeCell ref="N47:N48"/>
    <mergeCell ref="A45:A46"/>
    <mergeCell ref="I45:I46"/>
    <mergeCell ref="J45:J46"/>
    <mergeCell ref="K45:K46"/>
    <mergeCell ref="L45:L46"/>
    <mergeCell ref="M45:M46"/>
    <mergeCell ref="A39:B39"/>
    <mergeCell ref="A40:A41"/>
    <mergeCell ref="I40:I41"/>
    <mergeCell ref="J40:J41"/>
    <mergeCell ref="K40:K41"/>
    <mergeCell ref="L40:L41"/>
    <mergeCell ref="M40:M41"/>
    <mergeCell ref="N40:N41"/>
    <mergeCell ref="A44:B4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2A25B1-A02F-4C37-9899-6663224CB917}">
  <dimension ref="A1:O6"/>
  <sheetViews>
    <sheetView workbookViewId="0">
      <selection activeCell="A3" sqref="A3:O4"/>
    </sheetView>
  </sheetViews>
  <sheetFormatPr defaultRowHeight="14.5" x14ac:dyDescent="0.35"/>
  <cols>
    <col min="4" max="4" width="12.7265625" style="30" bestFit="1" customWidth="1"/>
    <col min="13" max="13" width="9.26953125" customWidth="1"/>
  </cols>
  <sheetData>
    <row r="1" spans="1:15" x14ac:dyDescent="0.35">
      <c r="A1" s="83" t="s">
        <v>725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</row>
    <row r="2" spans="1:15" x14ac:dyDescent="0.35">
      <c r="A2" s="32"/>
      <c r="B2" s="32"/>
      <c r="C2" s="32"/>
      <c r="D2" s="31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 ht="26" x14ac:dyDescent="0.35">
      <c r="A3" s="16"/>
      <c r="B3" s="16"/>
      <c r="C3" s="19"/>
      <c r="D3" s="19"/>
      <c r="E3" s="68" t="s">
        <v>698</v>
      </c>
      <c r="F3" s="68"/>
      <c r="G3" s="68"/>
      <c r="H3" s="68"/>
      <c r="I3" s="28" t="s">
        <v>707</v>
      </c>
      <c r="J3" s="68" t="s">
        <v>714</v>
      </c>
      <c r="K3" s="68"/>
      <c r="L3" s="68"/>
      <c r="M3" s="84" t="s">
        <v>715</v>
      </c>
      <c r="N3" s="84"/>
      <c r="O3" s="84"/>
    </row>
    <row r="4" spans="1:15" ht="26" x14ac:dyDescent="0.35">
      <c r="A4" s="68" t="s">
        <v>709</v>
      </c>
      <c r="B4" s="68"/>
      <c r="C4" s="19" t="s">
        <v>51</v>
      </c>
      <c r="D4" s="21" t="s">
        <v>1</v>
      </c>
      <c r="E4" s="21" t="s">
        <v>716</v>
      </c>
      <c r="F4" s="21" t="s">
        <v>717</v>
      </c>
      <c r="G4" s="21" t="s">
        <v>718</v>
      </c>
      <c r="H4" s="21" t="s">
        <v>719</v>
      </c>
      <c r="I4" s="28" t="s">
        <v>710</v>
      </c>
      <c r="J4" s="21" t="s">
        <v>720</v>
      </c>
      <c r="K4" s="21" t="s">
        <v>721</v>
      </c>
      <c r="L4" s="29" t="s">
        <v>704</v>
      </c>
      <c r="M4" s="28" t="s">
        <v>722</v>
      </c>
      <c r="N4" s="28" t="s">
        <v>723</v>
      </c>
      <c r="O4" s="28" t="s">
        <v>724</v>
      </c>
    </row>
    <row r="5" spans="1:15" x14ac:dyDescent="0.35">
      <c r="A5" s="74">
        <v>1</v>
      </c>
      <c r="B5" s="16" t="s">
        <v>52</v>
      </c>
      <c r="C5" s="19" t="s">
        <v>410</v>
      </c>
      <c r="D5" s="27" t="s">
        <v>16</v>
      </c>
      <c r="E5" s="23">
        <v>0.18349209999999999</v>
      </c>
      <c r="F5" s="23">
        <v>0.12666669999999999</v>
      </c>
      <c r="G5" s="23">
        <v>0.1291562</v>
      </c>
      <c r="H5" s="23">
        <v>3.3730200000000002E-2</v>
      </c>
      <c r="I5" s="23">
        <v>0.4730451</v>
      </c>
      <c r="J5" s="23">
        <v>0.53906480000000001</v>
      </c>
      <c r="K5" s="23">
        <v>0.4730451</v>
      </c>
      <c r="L5" s="23">
        <v>0.50791410000000003</v>
      </c>
      <c r="M5" s="17">
        <f>J5-I5</f>
        <v>6.6019700000000014E-2</v>
      </c>
      <c r="N5" s="17">
        <f>K5-I5</f>
        <v>0</v>
      </c>
      <c r="O5" s="17">
        <f>L5-I5</f>
        <v>3.4869000000000039E-2</v>
      </c>
    </row>
    <row r="6" spans="1:15" x14ac:dyDescent="0.35">
      <c r="A6" s="74"/>
      <c r="B6" s="16" t="s">
        <v>705</v>
      </c>
      <c r="C6" s="19" t="s">
        <v>651</v>
      </c>
      <c r="D6" s="27" t="s">
        <v>27</v>
      </c>
      <c r="E6" s="23">
        <v>0.16691610000000001</v>
      </c>
      <c r="F6" s="23">
        <v>0.1073651</v>
      </c>
      <c r="G6" s="23">
        <v>0.110944</v>
      </c>
      <c r="H6" s="23">
        <v>1.24127E-2</v>
      </c>
      <c r="I6" s="23">
        <v>0.39763789999999999</v>
      </c>
      <c r="J6" s="23">
        <v>0.4490191</v>
      </c>
      <c r="K6" s="23">
        <v>0.39763789999999999</v>
      </c>
      <c r="L6" s="23">
        <v>0.44505210000000001</v>
      </c>
      <c r="M6" s="17">
        <f t="shared" ref="M6" si="0">J6-I6</f>
        <v>5.1381200000000016E-2</v>
      </c>
      <c r="N6" s="17">
        <f t="shared" ref="N6" si="1">K6-I6</f>
        <v>0</v>
      </c>
      <c r="O6" s="17">
        <f t="shared" ref="O6" si="2">L6-I6</f>
        <v>4.7414200000000017E-2</v>
      </c>
    </row>
  </sheetData>
  <mergeCells count="6">
    <mergeCell ref="A5:A6"/>
    <mergeCell ref="A1:O1"/>
    <mergeCell ref="E3:H3"/>
    <mergeCell ref="J3:L3"/>
    <mergeCell ref="M3:O3"/>
    <mergeCell ref="A4:B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F8AFC3-19D0-4ECA-976E-61A057BDFD62}">
  <dimension ref="A1:L643"/>
  <sheetViews>
    <sheetView workbookViewId="0">
      <selection sqref="A1:L1"/>
    </sheetView>
  </sheetViews>
  <sheetFormatPr defaultRowHeight="14.5" x14ac:dyDescent="0.35"/>
  <cols>
    <col min="1" max="1" width="4.90625" style="14" bestFit="1" customWidth="1"/>
    <col min="2" max="2" width="28.453125" style="31" bestFit="1" customWidth="1"/>
    <col min="3" max="3" width="17.81640625" style="31" bestFit="1" customWidth="1"/>
    <col min="4" max="4" width="9" style="14" bestFit="1" customWidth="1"/>
    <col min="5" max="5" width="9.6328125" style="14" bestFit="1" customWidth="1"/>
    <col min="6" max="6" width="9.08984375" style="14" bestFit="1" customWidth="1"/>
    <col min="7" max="7" width="10.54296875" style="14" bestFit="1" customWidth="1"/>
    <col min="8" max="8" width="8.54296875" style="14" customWidth="1"/>
    <col min="9" max="9" width="8.81640625" style="14" customWidth="1"/>
    <col min="10" max="10" width="8.36328125" style="14" bestFit="1" customWidth="1"/>
    <col min="11" max="11" width="8.453125" style="14" bestFit="1" customWidth="1"/>
    <col min="12" max="12" width="9.54296875" style="14" bestFit="1" customWidth="1"/>
  </cols>
  <sheetData>
    <row r="1" spans="1:12" x14ac:dyDescent="0.35">
      <c r="A1" s="85" t="s">
        <v>755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</row>
    <row r="3" spans="1:12" s="13" customFormat="1" ht="52" x14ac:dyDescent="0.35">
      <c r="A3" s="16" t="s">
        <v>0</v>
      </c>
      <c r="B3" s="16" t="s">
        <v>51</v>
      </c>
      <c r="C3" s="16" t="s">
        <v>1</v>
      </c>
      <c r="D3" s="16" t="s">
        <v>53</v>
      </c>
      <c r="E3" s="16" t="s">
        <v>54</v>
      </c>
      <c r="F3" s="16" t="s">
        <v>55</v>
      </c>
      <c r="G3" s="16" t="s">
        <v>56</v>
      </c>
      <c r="H3" s="39" t="s">
        <v>39</v>
      </c>
      <c r="I3" s="39" t="s">
        <v>38</v>
      </c>
      <c r="J3" s="33" t="s">
        <v>752</v>
      </c>
      <c r="K3" s="16" t="s">
        <v>750</v>
      </c>
      <c r="L3" s="16" t="s">
        <v>751</v>
      </c>
    </row>
    <row r="4" spans="1:12" x14ac:dyDescent="0.35">
      <c r="A4" s="16">
        <v>1</v>
      </c>
      <c r="B4" s="19" t="s">
        <v>57</v>
      </c>
      <c r="C4" s="19" t="s">
        <v>690</v>
      </c>
      <c r="D4" s="17">
        <v>7.8254000000000004E-2</v>
      </c>
      <c r="E4" s="17">
        <v>4.4634899999999998E-2</v>
      </c>
      <c r="F4" s="17">
        <v>8.4377599999999997E-2</v>
      </c>
      <c r="G4" s="17">
        <v>6.40873E-2</v>
      </c>
      <c r="H4" s="17">
        <v>0.27182640000000002</v>
      </c>
      <c r="I4" s="16">
        <v>35</v>
      </c>
      <c r="J4" s="16">
        <v>3</v>
      </c>
      <c r="K4" s="16">
        <v>606</v>
      </c>
      <c r="L4" s="16">
        <v>2</v>
      </c>
    </row>
    <row r="5" spans="1:12" x14ac:dyDescent="0.35">
      <c r="A5" s="16">
        <v>2</v>
      </c>
      <c r="B5" s="19" t="s">
        <v>58</v>
      </c>
      <c r="C5" s="19" t="s">
        <v>690</v>
      </c>
      <c r="D5" s="17">
        <v>0.12528339999999999</v>
      </c>
      <c r="E5" s="17">
        <v>0.1912064</v>
      </c>
      <c r="F5" s="17">
        <v>7.9030900000000001E-2</v>
      </c>
      <c r="G5" s="17">
        <v>2.8738099999999999E-2</v>
      </c>
      <c r="H5" s="17">
        <v>0.47605930000000002</v>
      </c>
      <c r="I5" s="16">
        <v>425</v>
      </c>
      <c r="J5" s="16">
        <v>2</v>
      </c>
      <c r="K5" s="16">
        <v>389</v>
      </c>
      <c r="L5" s="16">
        <v>1</v>
      </c>
    </row>
    <row r="6" spans="1:12" x14ac:dyDescent="0.35">
      <c r="A6" s="16">
        <v>3</v>
      </c>
      <c r="B6" s="19" t="s">
        <v>59</v>
      </c>
      <c r="C6" s="19" t="s">
        <v>690</v>
      </c>
      <c r="D6" s="17">
        <v>7.7482999999999996E-2</v>
      </c>
      <c r="E6" s="17">
        <v>9.4095200000000004E-2</v>
      </c>
      <c r="F6" s="17">
        <v>8.28739E-2</v>
      </c>
      <c r="G6" s="17">
        <v>4.0881000000000001E-2</v>
      </c>
      <c r="H6" s="17">
        <v>0.29895890000000003</v>
      </c>
      <c r="I6" s="16">
        <v>60</v>
      </c>
      <c r="J6" s="16">
        <v>3</v>
      </c>
      <c r="K6" s="16">
        <v>608</v>
      </c>
      <c r="L6" s="16">
        <v>2</v>
      </c>
    </row>
    <row r="7" spans="1:12" x14ac:dyDescent="0.35">
      <c r="A7" s="16">
        <v>4</v>
      </c>
      <c r="B7" s="19" t="s">
        <v>60</v>
      </c>
      <c r="C7" s="19" t="s">
        <v>2</v>
      </c>
      <c r="D7" s="17">
        <v>0.1079365</v>
      </c>
      <c r="E7" s="17">
        <v>9.4095200000000004E-2</v>
      </c>
      <c r="F7" s="17">
        <v>0.1179616</v>
      </c>
      <c r="G7" s="17">
        <v>6.0714000000000002E-3</v>
      </c>
      <c r="H7" s="17">
        <v>0.36279820000000002</v>
      </c>
      <c r="I7" s="16">
        <v>168</v>
      </c>
      <c r="J7" s="16">
        <v>3</v>
      </c>
      <c r="K7" s="16">
        <v>484</v>
      </c>
      <c r="L7" s="16">
        <v>1</v>
      </c>
    </row>
    <row r="8" spans="1:12" x14ac:dyDescent="0.35">
      <c r="A8" s="16">
        <v>5</v>
      </c>
      <c r="B8" s="19" t="s">
        <v>61</v>
      </c>
      <c r="C8" s="19" t="s">
        <v>2</v>
      </c>
      <c r="D8" s="17">
        <v>0.1418594</v>
      </c>
      <c r="E8" s="17">
        <v>0.11339680000000001</v>
      </c>
      <c r="F8" s="17">
        <v>0.13149540000000001</v>
      </c>
      <c r="G8" s="17">
        <v>0</v>
      </c>
      <c r="H8" s="17">
        <v>0.43823230000000002</v>
      </c>
      <c r="I8" s="16">
        <v>346</v>
      </c>
      <c r="J8" s="16">
        <v>2</v>
      </c>
      <c r="K8" s="16">
        <v>301</v>
      </c>
      <c r="L8" s="16">
        <v>1</v>
      </c>
    </row>
    <row r="9" spans="1:12" x14ac:dyDescent="0.35">
      <c r="A9" s="16">
        <v>6</v>
      </c>
      <c r="B9" s="19" t="s">
        <v>62</v>
      </c>
      <c r="C9" s="19" t="s">
        <v>2</v>
      </c>
      <c r="D9" s="17">
        <v>0.1160318</v>
      </c>
      <c r="E9" s="17">
        <v>0.103746</v>
      </c>
      <c r="F9" s="17">
        <v>0.1077694</v>
      </c>
      <c r="G9" s="17">
        <v>3.5754000000000001E-2</v>
      </c>
      <c r="H9" s="17">
        <v>0.37655820000000001</v>
      </c>
      <c r="I9" s="16">
        <v>198</v>
      </c>
      <c r="J9" s="16">
        <v>3</v>
      </c>
      <c r="K9" s="16">
        <v>432</v>
      </c>
      <c r="L9" s="16">
        <v>1</v>
      </c>
    </row>
    <row r="10" spans="1:12" x14ac:dyDescent="0.35">
      <c r="A10" s="16">
        <v>7</v>
      </c>
      <c r="B10" s="19" t="s">
        <v>63</v>
      </c>
      <c r="C10" s="19" t="s">
        <v>2</v>
      </c>
      <c r="D10" s="17">
        <v>0.10678</v>
      </c>
      <c r="E10" s="17">
        <v>9.2285699999999998E-2</v>
      </c>
      <c r="F10" s="17">
        <v>0.1054302</v>
      </c>
      <c r="G10" s="17">
        <v>8.6348999999999992E-3</v>
      </c>
      <c r="H10" s="17">
        <v>0.34472589999999997</v>
      </c>
      <c r="I10" s="16">
        <v>128</v>
      </c>
      <c r="J10" s="16">
        <v>3</v>
      </c>
      <c r="K10" s="16">
        <v>491</v>
      </c>
      <c r="L10" s="16">
        <v>1</v>
      </c>
    </row>
    <row r="11" spans="1:12" x14ac:dyDescent="0.35">
      <c r="A11" s="16">
        <v>8</v>
      </c>
      <c r="B11" s="19" t="s">
        <v>64</v>
      </c>
      <c r="C11" s="19" t="s">
        <v>2</v>
      </c>
      <c r="D11" s="17">
        <v>0.1098639</v>
      </c>
      <c r="E11" s="17">
        <v>8.8666700000000001E-2</v>
      </c>
      <c r="F11" s="17">
        <v>9.2063500000000006E-2</v>
      </c>
      <c r="G11" s="17">
        <v>2.45556E-2</v>
      </c>
      <c r="H11" s="17">
        <v>0.33289750000000001</v>
      </c>
      <c r="I11" s="16">
        <v>110</v>
      </c>
      <c r="J11" s="16">
        <v>3</v>
      </c>
      <c r="K11" s="16">
        <v>470</v>
      </c>
      <c r="L11" s="16">
        <v>1</v>
      </c>
    </row>
    <row r="12" spans="1:12" x14ac:dyDescent="0.35">
      <c r="A12" s="16">
        <v>9</v>
      </c>
      <c r="B12" s="19" t="s">
        <v>65</v>
      </c>
      <c r="C12" s="19" t="s">
        <v>2</v>
      </c>
      <c r="D12" s="17">
        <v>8.7120199999999995E-2</v>
      </c>
      <c r="E12" s="17">
        <v>0.1248571</v>
      </c>
      <c r="F12" s="17">
        <v>9.7075999999999996E-2</v>
      </c>
      <c r="G12" s="17">
        <v>5.2754000000000002E-2</v>
      </c>
      <c r="H12" s="17">
        <v>0.36766159999999998</v>
      </c>
      <c r="I12" s="16">
        <v>181</v>
      </c>
      <c r="J12" s="16">
        <v>3</v>
      </c>
      <c r="K12" s="16">
        <v>574</v>
      </c>
      <c r="L12" s="16">
        <v>2</v>
      </c>
    </row>
    <row r="13" spans="1:12" x14ac:dyDescent="0.35">
      <c r="A13" s="16">
        <v>10</v>
      </c>
      <c r="B13" s="19" t="s">
        <v>66</v>
      </c>
      <c r="C13" s="19" t="s">
        <v>2</v>
      </c>
      <c r="D13" s="17">
        <v>8.5192699999999996E-2</v>
      </c>
      <c r="E13" s="17">
        <v>0.1079682</v>
      </c>
      <c r="F13" s="17">
        <v>0.1137845</v>
      </c>
      <c r="G13" s="17">
        <v>1.1198400000000001E-2</v>
      </c>
      <c r="H13" s="17">
        <v>0.34955960000000003</v>
      </c>
      <c r="I13" s="16">
        <v>138</v>
      </c>
      <c r="J13" s="16">
        <v>3</v>
      </c>
      <c r="K13" s="16">
        <v>584</v>
      </c>
      <c r="L13" s="16">
        <v>2</v>
      </c>
    </row>
    <row r="14" spans="1:12" x14ac:dyDescent="0.35">
      <c r="A14" s="16">
        <v>11</v>
      </c>
      <c r="B14" s="19" t="s">
        <v>67</v>
      </c>
      <c r="C14" s="19" t="s">
        <v>2</v>
      </c>
      <c r="D14" s="17">
        <v>0.1087075</v>
      </c>
      <c r="E14" s="17">
        <v>9.2285699999999998E-2</v>
      </c>
      <c r="F14" s="17">
        <v>9.4068499999999999E-2</v>
      </c>
      <c r="G14" s="17">
        <v>2.0507899999999999E-2</v>
      </c>
      <c r="H14" s="17">
        <v>0.33628209999999997</v>
      </c>
      <c r="I14" s="16">
        <v>113</v>
      </c>
      <c r="J14" s="16">
        <v>3</v>
      </c>
      <c r="K14" s="16">
        <v>480</v>
      </c>
      <c r="L14" s="16">
        <v>1</v>
      </c>
    </row>
    <row r="15" spans="1:12" x14ac:dyDescent="0.35">
      <c r="A15" s="16">
        <v>12</v>
      </c>
      <c r="B15" s="19" t="s">
        <v>68</v>
      </c>
      <c r="C15" s="19" t="s">
        <v>2</v>
      </c>
      <c r="D15" s="17">
        <v>0.1133333</v>
      </c>
      <c r="E15" s="17">
        <v>0.1019365</v>
      </c>
      <c r="F15" s="17">
        <v>8.4210499999999994E-2</v>
      </c>
      <c r="G15" s="17">
        <v>1.8754E-2</v>
      </c>
      <c r="H15" s="17">
        <v>0.34233449999999999</v>
      </c>
      <c r="I15" s="16">
        <v>124</v>
      </c>
      <c r="J15" s="16">
        <v>3</v>
      </c>
      <c r="K15" s="16">
        <v>450</v>
      </c>
      <c r="L15" s="16">
        <v>2</v>
      </c>
    </row>
    <row r="16" spans="1:12" x14ac:dyDescent="0.35">
      <c r="A16" s="16">
        <v>13</v>
      </c>
      <c r="B16" s="19" t="s">
        <v>69</v>
      </c>
      <c r="C16" s="19" t="s">
        <v>2</v>
      </c>
      <c r="D16" s="17">
        <v>0.139932</v>
      </c>
      <c r="E16" s="17">
        <v>0.1079682</v>
      </c>
      <c r="F16" s="17">
        <v>9.3233099999999999E-2</v>
      </c>
      <c r="G16" s="17">
        <v>7.5556E-3</v>
      </c>
      <c r="H16" s="17">
        <v>0.39083679999999998</v>
      </c>
      <c r="I16" s="16">
        <v>229</v>
      </c>
      <c r="J16" s="16">
        <v>2</v>
      </c>
      <c r="K16" s="16">
        <v>314</v>
      </c>
      <c r="L16" s="16">
        <v>1</v>
      </c>
    </row>
    <row r="17" spans="1:12" x14ac:dyDescent="0.35">
      <c r="A17" s="16">
        <v>14</v>
      </c>
      <c r="B17" s="19" t="s">
        <v>70</v>
      </c>
      <c r="C17" s="19" t="s">
        <v>2</v>
      </c>
      <c r="D17" s="17">
        <v>0.17</v>
      </c>
      <c r="E17" s="17">
        <v>0.11339680000000001</v>
      </c>
      <c r="F17" s="17">
        <v>9.1061000000000003E-2</v>
      </c>
      <c r="G17" s="17">
        <v>7.4206000000000003E-3</v>
      </c>
      <c r="H17" s="17">
        <v>0.43749959999999999</v>
      </c>
      <c r="I17" s="16">
        <v>343</v>
      </c>
      <c r="J17" s="16">
        <v>2</v>
      </c>
      <c r="K17" s="16">
        <v>151</v>
      </c>
      <c r="L17" s="16">
        <v>1</v>
      </c>
    </row>
    <row r="18" spans="1:12" x14ac:dyDescent="0.35">
      <c r="A18" s="16">
        <v>15</v>
      </c>
      <c r="B18" s="19" t="s">
        <v>71</v>
      </c>
      <c r="C18" s="19" t="s">
        <v>2</v>
      </c>
      <c r="D18" s="17">
        <v>0.1553515</v>
      </c>
      <c r="E18" s="17">
        <v>9.16825E-2</v>
      </c>
      <c r="F18" s="17">
        <v>8.85547E-2</v>
      </c>
      <c r="G18" s="17">
        <v>0</v>
      </c>
      <c r="H18" s="17">
        <v>0.3927581</v>
      </c>
      <c r="I18" s="16">
        <v>234</v>
      </c>
      <c r="J18" s="16">
        <v>2</v>
      </c>
      <c r="K18" s="16">
        <v>230</v>
      </c>
      <c r="L18" s="16">
        <v>1</v>
      </c>
    </row>
    <row r="19" spans="1:12" x14ac:dyDescent="0.35">
      <c r="A19" s="16">
        <v>16</v>
      </c>
      <c r="B19" s="19" t="s">
        <v>72</v>
      </c>
      <c r="C19" s="19" t="s">
        <v>2</v>
      </c>
      <c r="D19" s="17">
        <v>0.1210431</v>
      </c>
      <c r="E19" s="17">
        <v>0.1091746</v>
      </c>
      <c r="F19" s="17">
        <v>7.7861299999999994E-2</v>
      </c>
      <c r="G19" s="17">
        <v>3.2920600000000001E-2</v>
      </c>
      <c r="H19" s="17">
        <v>0.35888490000000001</v>
      </c>
      <c r="I19" s="16">
        <v>156</v>
      </c>
      <c r="J19" s="16">
        <v>3</v>
      </c>
      <c r="K19" s="16">
        <v>410</v>
      </c>
      <c r="L19" s="16">
        <v>1</v>
      </c>
    </row>
    <row r="20" spans="1:12" x14ac:dyDescent="0.35">
      <c r="A20" s="16">
        <v>17</v>
      </c>
      <c r="B20" s="19" t="s">
        <v>73</v>
      </c>
      <c r="C20" s="19" t="s">
        <v>3</v>
      </c>
      <c r="D20" s="17">
        <v>7.9024899999999995E-2</v>
      </c>
      <c r="E20" s="17">
        <v>0.11701590000000001</v>
      </c>
      <c r="F20" s="17">
        <v>7.0843799999999998E-2</v>
      </c>
      <c r="G20" s="17">
        <v>0.16433329999999999</v>
      </c>
      <c r="H20" s="17">
        <v>0.44552849999999999</v>
      </c>
      <c r="I20" s="16">
        <v>363</v>
      </c>
      <c r="J20" s="16">
        <v>2</v>
      </c>
      <c r="K20" s="16">
        <v>603</v>
      </c>
      <c r="L20" s="16">
        <v>3</v>
      </c>
    </row>
    <row r="21" spans="1:12" x14ac:dyDescent="0.35">
      <c r="A21" s="16">
        <v>18</v>
      </c>
      <c r="B21" s="19" t="s">
        <v>74</v>
      </c>
      <c r="C21" s="19" t="s">
        <v>3</v>
      </c>
      <c r="D21" s="17">
        <v>0.1052381</v>
      </c>
      <c r="E21" s="17">
        <v>4.3428599999999998E-2</v>
      </c>
      <c r="F21" s="17">
        <v>6.4661700000000003E-2</v>
      </c>
      <c r="G21" s="17">
        <v>6.3952400000000006E-2</v>
      </c>
      <c r="H21" s="17">
        <v>0.28479320000000002</v>
      </c>
      <c r="I21" s="16">
        <v>49</v>
      </c>
      <c r="J21" s="16">
        <v>3</v>
      </c>
      <c r="K21" s="16">
        <v>497</v>
      </c>
      <c r="L21" s="16">
        <v>3</v>
      </c>
    </row>
    <row r="22" spans="1:12" x14ac:dyDescent="0.35">
      <c r="A22" s="16">
        <v>19</v>
      </c>
      <c r="B22" s="19" t="s">
        <v>75</v>
      </c>
      <c r="C22" s="19" t="s">
        <v>3</v>
      </c>
      <c r="D22" s="17">
        <v>0.16190479999999999</v>
      </c>
      <c r="E22" s="17">
        <v>9.1079400000000005E-2</v>
      </c>
      <c r="F22" s="17">
        <v>7.1010900000000002E-2</v>
      </c>
      <c r="G22" s="17">
        <v>7.8928600000000002E-2</v>
      </c>
      <c r="H22" s="17">
        <v>0.41819109999999998</v>
      </c>
      <c r="I22" s="16">
        <v>288</v>
      </c>
      <c r="J22" s="16">
        <v>2</v>
      </c>
      <c r="K22" s="16">
        <v>195</v>
      </c>
      <c r="L22" s="16">
        <v>1</v>
      </c>
    </row>
    <row r="23" spans="1:12" x14ac:dyDescent="0.35">
      <c r="A23" s="16">
        <v>20</v>
      </c>
      <c r="B23" s="19" t="s">
        <v>76</v>
      </c>
      <c r="C23" s="19" t="s">
        <v>3</v>
      </c>
      <c r="D23" s="17">
        <v>9.7528299999999998E-2</v>
      </c>
      <c r="E23" s="17">
        <v>5.7301600000000001E-2</v>
      </c>
      <c r="F23" s="17">
        <v>8.93901E-2</v>
      </c>
      <c r="G23" s="17">
        <v>6.8674600000000002E-2</v>
      </c>
      <c r="H23" s="17">
        <v>0.31211909999999998</v>
      </c>
      <c r="I23" s="16">
        <v>76</v>
      </c>
      <c r="J23" s="16">
        <v>3</v>
      </c>
      <c r="K23" s="16">
        <v>531</v>
      </c>
      <c r="L23" s="16">
        <v>3</v>
      </c>
    </row>
    <row r="24" spans="1:12" x14ac:dyDescent="0.35">
      <c r="A24" s="16">
        <v>21</v>
      </c>
      <c r="B24" s="19" t="s">
        <v>77</v>
      </c>
      <c r="C24" s="19" t="s">
        <v>3</v>
      </c>
      <c r="D24" s="17">
        <v>0.109093</v>
      </c>
      <c r="E24" s="17">
        <v>7.4190500000000006E-2</v>
      </c>
      <c r="F24" s="17">
        <v>8.3208000000000004E-2</v>
      </c>
      <c r="G24" s="17">
        <v>0.1033492</v>
      </c>
      <c r="H24" s="17">
        <v>0.36570399999999997</v>
      </c>
      <c r="I24" s="16">
        <v>176</v>
      </c>
      <c r="J24" s="16">
        <v>3</v>
      </c>
      <c r="K24" s="16">
        <v>477</v>
      </c>
      <c r="L24" s="16">
        <v>3</v>
      </c>
    </row>
    <row r="25" spans="1:12" x14ac:dyDescent="0.35">
      <c r="A25" s="16">
        <v>22</v>
      </c>
      <c r="B25" s="19" t="s">
        <v>78</v>
      </c>
      <c r="C25" s="19" t="s">
        <v>3</v>
      </c>
      <c r="D25" s="17">
        <v>0.1337642</v>
      </c>
      <c r="E25" s="17">
        <v>0.1158095</v>
      </c>
      <c r="F25" s="17">
        <v>5.4469499999999997E-2</v>
      </c>
      <c r="G25" s="17">
        <v>7.0428599999999994E-2</v>
      </c>
      <c r="H25" s="17">
        <v>0.38712560000000001</v>
      </c>
      <c r="I25" s="16">
        <v>219</v>
      </c>
      <c r="J25" s="16">
        <v>2</v>
      </c>
      <c r="K25" s="16">
        <v>347</v>
      </c>
      <c r="L25" s="16">
        <v>2</v>
      </c>
    </row>
    <row r="26" spans="1:12" x14ac:dyDescent="0.35">
      <c r="A26" s="16">
        <v>23</v>
      </c>
      <c r="B26" s="19" t="s">
        <v>79</v>
      </c>
      <c r="C26" s="19" t="s">
        <v>3</v>
      </c>
      <c r="D26" s="17">
        <v>8.0952399999999994E-2</v>
      </c>
      <c r="E26" s="17">
        <v>0.1091746</v>
      </c>
      <c r="F26" s="17">
        <v>7.9198000000000005E-2</v>
      </c>
      <c r="G26" s="17">
        <v>5.6261899999999997E-2</v>
      </c>
      <c r="H26" s="17">
        <v>0.3265228</v>
      </c>
      <c r="I26" s="16">
        <v>100</v>
      </c>
      <c r="J26" s="16">
        <v>3</v>
      </c>
      <c r="K26" s="16">
        <v>594</v>
      </c>
      <c r="L26" s="16">
        <v>3</v>
      </c>
    </row>
    <row r="27" spans="1:12" x14ac:dyDescent="0.35">
      <c r="A27" s="16">
        <v>24</v>
      </c>
      <c r="B27" s="19" t="s">
        <v>80</v>
      </c>
      <c r="C27" s="19" t="s">
        <v>3</v>
      </c>
      <c r="D27" s="17">
        <v>9.4829899999999995E-2</v>
      </c>
      <c r="E27" s="17">
        <v>0.1773333</v>
      </c>
      <c r="F27" s="17">
        <v>7.3684200000000005E-2</v>
      </c>
      <c r="G27" s="17">
        <v>8.0142900000000003E-2</v>
      </c>
      <c r="H27" s="17">
        <v>0.44694149999999999</v>
      </c>
      <c r="I27" s="16">
        <v>367</v>
      </c>
      <c r="J27" s="16">
        <v>2</v>
      </c>
      <c r="K27" s="16">
        <v>544</v>
      </c>
      <c r="L27" s="16">
        <v>3</v>
      </c>
    </row>
    <row r="28" spans="1:12" x14ac:dyDescent="0.35">
      <c r="A28" s="16">
        <v>25</v>
      </c>
      <c r="B28" s="19" t="s">
        <v>81</v>
      </c>
      <c r="C28" s="19" t="s">
        <v>3</v>
      </c>
      <c r="D28" s="17">
        <v>9.0589600000000006E-2</v>
      </c>
      <c r="E28" s="17">
        <v>9.6507899999999994E-2</v>
      </c>
      <c r="F28" s="17">
        <v>0.1060986</v>
      </c>
      <c r="G28" s="17">
        <v>1.7134900000000002E-2</v>
      </c>
      <c r="H28" s="17">
        <v>0.33324300000000001</v>
      </c>
      <c r="I28" s="16">
        <v>112</v>
      </c>
      <c r="J28" s="16">
        <v>3</v>
      </c>
      <c r="K28" s="16">
        <v>561</v>
      </c>
      <c r="L28" s="16">
        <v>3</v>
      </c>
    </row>
    <row r="29" spans="1:12" x14ac:dyDescent="0.35">
      <c r="A29" s="16">
        <v>26</v>
      </c>
      <c r="B29" s="19" t="s">
        <v>82</v>
      </c>
      <c r="C29" s="19" t="s">
        <v>3</v>
      </c>
      <c r="D29" s="17">
        <v>0.15303849999999999</v>
      </c>
      <c r="E29" s="17">
        <v>0.152</v>
      </c>
      <c r="F29" s="17">
        <v>9.1562199999999996E-2</v>
      </c>
      <c r="G29" s="17">
        <v>7.2047600000000003E-2</v>
      </c>
      <c r="H29" s="17">
        <v>0.4791456</v>
      </c>
      <c r="I29" s="16">
        <v>432</v>
      </c>
      <c r="J29" s="16">
        <v>2</v>
      </c>
      <c r="K29" s="16">
        <v>240</v>
      </c>
      <c r="L29" s="16">
        <v>2</v>
      </c>
    </row>
    <row r="30" spans="1:12" x14ac:dyDescent="0.35">
      <c r="A30" s="16">
        <v>27</v>
      </c>
      <c r="B30" s="19" t="s">
        <v>83</v>
      </c>
      <c r="C30" s="19" t="s">
        <v>3</v>
      </c>
      <c r="D30" s="17">
        <v>0.13530610000000001</v>
      </c>
      <c r="E30" s="17">
        <v>0.1441587</v>
      </c>
      <c r="F30" s="17">
        <v>7.6023400000000005E-2</v>
      </c>
      <c r="G30" s="17">
        <v>0.13788890000000001</v>
      </c>
      <c r="H30" s="17">
        <v>0.49399589999999999</v>
      </c>
      <c r="I30" s="16">
        <v>474</v>
      </c>
      <c r="J30" s="16">
        <v>1</v>
      </c>
      <c r="K30" s="16">
        <v>338</v>
      </c>
      <c r="L30" s="16">
        <v>2</v>
      </c>
    </row>
    <row r="31" spans="1:12" x14ac:dyDescent="0.35">
      <c r="A31" s="16">
        <v>28</v>
      </c>
      <c r="B31" s="19" t="s">
        <v>84</v>
      </c>
      <c r="C31" s="19" t="s">
        <v>3</v>
      </c>
      <c r="D31" s="17">
        <v>0.1499547</v>
      </c>
      <c r="E31" s="17">
        <v>0.13993649999999999</v>
      </c>
      <c r="F31" s="17">
        <v>7.4352500000000002E-2</v>
      </c>
      <c r="G31" s="17">
        <v>6.8000000000000005E-2</v>
      </c>
      <c r="H31" s="17">
        <v>0.44663740000000002</v>
      </c>
      <c r="I31" s="16">
        <v>365</v>
      </c>
      <c r="J31" s="16">
        <v>2</v>
      </c>
      <c r="K31" s="16">
        <v>256</v>
      </c>
      <c r="L31" s="16">
        <v>2</v>
      </c>
    </row>
    <row r="32" spans="1:12" x14ac:dyDescent="0.35">
      <c r="A32" s="16">
        <v>29</v>
      </c>
      <c r="B32" s="19" t="s">
        <v>85</v>
      </c>
      <c r="C32" s="19" t="s">
        <v>3</v>
      </c>
      <c r="D32" s="17">
        <v>0.14956920000000001</v>
      </c>
      <c r="E32" s="17">
        <v>4.7047600000000002E-2</v>
      </c>
      <c r="F32" s="17">
        <v>5.3299899999999997E-2</v>
      </c>
      <c r="G32" s="17">
        <v>0.10294440000000001</v>
      </c>
      <c r="H32" s="17">
        <v>0.38111420000000001</v>
      </c>
      <c r="I32" s="16">
        <v>210</v>
      </c>
      <c r="J32" s="16">
        <v>2</v>
      </c>
      <c r="K32" s="16">
        <v>258</v>
      </c>
      <c r="L32" s="16">
        <v>2</v>
      </c>
    </row>
    <row r="33" spans="1:12" x14ac:dyDescent="0.35">
      <c r="A33" s="16">
        <v>30</v>
      </c>
      <c r="B33" s="19" t="s">
        <v>86</v>
      </c>
      <c r="C33" s="19" t="s">
        <v>3</v>
      </c>
      <c r="D33" s="17">
        <v>8.5963700000000004E-2</v>
      </c>
      <c r="E33" s="17">
        <v>0.1308889</v>
      </c>
      <c r="F33" s="17">
        <v>9.8746899999999999E-2</v>
      </c>
      <c r="G33" s="17">
        <v>8.7563500000000002E-2</v>
      </c>
      <c r="H33" s="17">
        <v>0.40026430000000002</v>
      </c>
      <c r="I33" s="16">
        <v>252</v>
      </c>
      <c r="J33" s="16">
        <v>2</v>
      </c>
      <c r="K33" s="16">
        <v>582</v>
      </c>
      <c r="L33" s="16">
        <v>3</v>
      </c>
    </row>
    <row r="34" spans="1:12" x14ac:dyDescent="0.35">
      <c r="A34" s="16">
        <v>31</v>
      </c>
      <c r="B34" s="19" t="s">
        <v>87</v>
      </c>
      <c r="C34" s="19" t="s">
        <v>3</v>
      </c>
      <c r="D34" s="17">
        <v>0.1040816</v>
      </c>
      <c r="E34" s="17">
        <v>0.12907940000000001</v>
      </c>
      <c r="F34" s="17">
        <v>9.4903899999999999E-2</v>
      </c>
      <c r="G34" s="17">
        <v>4.8976199999999998E-2</v>
      </c>
      <c r="H34" s="17">
        <v>0.38548450000000001</v>
      </c>
      <c r="I34" s="16">
        <v>217</v>
      </c>
      <c r="J34" s="16">
        <v>2</v>
      </c>
      <c r="K34" s="16">
        <v>502</v>
      </c>
      <c r="L34" s="16">
        <v>3</v>
      </c>
    </row>
    <row r="35" spans="1:12" x14ac:dyDescent="0.35">
      <c r="A35" s="16">
        <v>32</v>
      </c>
      <c r="B35" s="19" t="s">
        <v>88</v>
      </c>
      <c r="C35" s="19" t="s">
        <v>3</v>
      </c>
      <c r="D35" s="17">
        <v>8.0952399999999994E-2</v>
      </c>
      <c r="E35" s="17">
        <v>0.11038100000000001</v>
      </c>
      <c r="F35" s="17">
        <v>8.9724300000000007E-2</v>
      </c>
      <c r="G35" s="17">
        <v>7.6634900000000006E-2</v>
      </c>
      <c r="H35" s="17">
        <v>0.35321970000000003</v>
      </c>
      <c r="I35" s="16">
        <v>146</v>
      </c>
      <c r="J35" s="16">
        <v>3</v>
      </c>
      <c r="K35" s="16">
        <v>594</v>
      </c>
      <c r="L35" s="16">
        <v>2</v>
      </c>
    </row>
    <row r="36" spans="1:12" x14ac:dyDescent="0.35">
      <c r="A36" s="16">
        <v>33</v>
      </c>
      <c r="B36" s="19" t="s">
        <v>89</v>
      </c>
      <c r="C36" s="19" t="s">
        <v>4</v>
      </c>
      <c r="D36" s="17">
        <v>0.1179592</v>
      </c>
      <c r="E36" s="17">
        <v>9.4698400000000002E-2</v>
      </c>
      <c r="F36" s="17">
        <v>6.7502099999999995E-2</v>
      </c>
      <c r="G36" s="17">
        <v>1.90238E-2</v>
      </c>
      <c r="H36" s="17">
        <v>0.32588159999999999</v>
      </c>
      <c r="I36" s="16">
        <v>99</v>
      </c>
      <c r="J36" s="16">
        <v>3</v>
      </c>
      <c r="K36" s="16">
        <v>423</v>
      </c>
      <c r="L36" s="16">
        <v>2</v>
      </c>
    </row>
    <row r="37" spans="1:12" x14ac:dyDescent="0.35">
      <c r="A37" s="16">
        <v>34</v>
      </c>
      <c r="B37" s="19" t="s">
        <v>90</v>
      </c>
      <c r="C37" s="19" t="s">
        <v>4</v>
      </c>
      <c r="D37" s="17">
        <v>0.1827211</v>
      </c>
      <c r="E37" s="17">
        <v>0.13390479999999999</v>
      </c>
      <c r="F37" s="17">
        <v>7.1177900000000002E-2</v>
      </c>
      <c r="G37" s="17">
        <v>6.7865099999999998E-2</v>
      </c>
      <c r="H37" s="17">
        <v>0.48268090000000002</v>
      </c>
      <c r="I37" s="16">
        <v>445</v>
      </c>
      <c r="J37" s="16">
        <v>1</v>
      </c>
      <c r="K37" s="16">
        <v>93</v>
      </c>
      <c r="L37" s="16">
        <v>1</v>
      </c>
    </row>
    <row r="38" spans="1:12" x14ac:dyDescent="0.35">
      <c r="A38" s="16">
        <v>35</v>
      </c>
      <c r="B38" s="19" t="s">
        <v>91</v>
      </c>
      <c r="C38" s="19" t="s">
        <v>4</v>
      </c>
      <c r="D38" s="17">
        <v>0.16460320000000001</v>
      </c>
      <c r="E38" s="17">
        <v>0.13330159999999999</v>
      </c>
      <c r="F38" s="17">
        <v>6.01504E-2</v>
      </c>
      <c r="G38" s="17">
        <v>3.46746E-2</v>
      </c>
      <c r="H38" s="17">
        <v>0.43565300000000001</v>
      </c>
      <c r="I38" s="16">
        <v>337</v>
      </c>
      <c r="J38" s="16">
        <v>2</v>
      </c>
      <c r="K38" s="16">
        <v>183</v>
      </c>
      <c r="L38" s="16">
        <v>1</v>
      </c>
    </row>
    <row r="39" spans="1:12" x14ac:dyDescent="0.35">
      <c r="A39" s="16">
        <v>36</v>
      </c>
      <c r="B39" s="19" t="s">
        <v>92</v>
      </c>
      <c r="C39" s="19" t="s">
        <v>4</v>
      </c>
      <c r="D39" s="17">
        <v>0.16074830000000001</v>
      </c>
      <c r="E39" s="17">
        <v>0.10012699999999999</v>
      </c>
      <c r="F39" s="17">
        <v>5.0459499999999997E-2</v>
      </c>
      <c r="G39" s="17">
        <v>3.2920600000000001E-2</v>
      </c>
      <c r="H39" s="17">
        <v>0.38842369999999998</v>
      </c>
      <c r="I39" s="16">
        <v>222</v>
      </c>
      <c r="J39" s="16">
        <v>2</v>
      </c>
      <c r="K39" s="16">
        <v>200</v>
      </c>
      <c r="L39" s="16">
        <v>1</v>
      </c>
    </row>
    <row r="40" spans="1:12" x14ac:dyDescent="0.35">
      <c r="A40" s="16">
        <v>37</v>
      </c>
      <c r="B40" s="19" t="s">
        <v>93</v>
      </c>
      <c r="C40" s="19" t="s">
        <v>4</v>
      </c>
      <c r="D40" s="17">
        <v>0.1480272</v>
      </c>
      <c r="E40" s="17">
        <v>6.2127000000000002E-2</v>
      </c>
      <c r="F40" s="17">
        <v>6.38262E-2</v>
      </c>
      <c r="G40" s="17">
        <v>1.61905E-2</v>
      </c>
      <c r="H40" s="17">
        <v>0.3391344</v>
      </c>
      <c r="I40" s="16">
        <v>121</v>
      </c>
      <c r="J40" s="16">
        <v>3</v>
      </c>
      <c r="K40" s="16">
        <v>267</v>
      </c>
      <c r="L40" s="16">
        <v>2</v>
      </c>
    </row>
    <row r="41" spans="1:12" x14ac:dyDescent="0.35">
      <c r="A41" s="16">
        <v>38</v>
      </c>
      <c r="B41" s="19" t="s">
        <v>94</v>
      </c>
      <c r="C41" s="19" t="s">
        <v>4</v>
      </c>
      <c r="D41" s="17">
        <v>0.1480272</v>
      </c>
      <c r="E41" s="17">
        <v>8.0222199999999994E-2</v>
      </c>
      <c r="F41" s="17">
        <v>5.9147900000000003E-2</v>
      </c>
      <c r="G41" s="17">
        <v>3.6429000000000001E-3</v>
      </c>
      <c r="H41" s="17">
        <v>0.34886040000000001</v>
      </c>
      <c r="I41" s="16">
        <v>135</v>
      </c>
      <c r="J41" s="16">
        <v>3</v>
      </c>
      <c r="K41" s="16">
        <v>267</v>
      </c>
      <c r="L41" s="16">
        <v>2</v>
      </c>
    </row>
    <row r="42" spans="1:12" x14ac:dyDescent="0.35">
      <c r="A42" s="16">
        <v>39</v>
      </c>
      <c r="B42" s="19" t="s">
        <v>95</v>
      </c>
      <c r="C42" s="19" t="s">
        <v>4</v>
      </c>
      <c r="D42" s="17">
        <v>0.11063489999999999</v>
      </c>
      <c r="E42" s="17">
        <v>0.12968250000000001</v>
      </c>
      <c r="F42" s="17">
        <v>4.5112800000000002E-2</v>
      </c>
      <c r="G42" s="17">
        <v>3.1571399999999999E-2</v>
      </c>
      <c r="H42" s="17">
        <v>0.35011819999999999</v>
      </c>
      <c r="I42" s="16">
        <v>142</v>
      </c>
      <c r="J42" s="16">
        <v>3</v>
      </c>
      <c r="K42" s="16">
        <v>464</v>
      </c>
      <c r="L42" s="16">
        <v>3</v>
      </c>
    </row>
    <row r="43" spans="1:12" x14ac:dyDescent="0.35">
      <c r="A43" s="16">
        <v>40</v>
      </c>
      <c r="B43" s="19" t="s">
        <v>96</v>
      </c>
      <c r="C43" s="19" t="s">
        <v>4</v>
      </c>
      <c r="D43" s="17">
        <v>0.1129478</v>
      </c>
      <c r="E43" s="17">
        <v>6.7555599999999993E-2</v>
      </c>
      <c r="F43" s="17">
        <v>5.3132800000000001E-2</v>
      </c>
      <c r="G43" s="17">
        <v>1.03889E-2</v>
      </c>
      <c r="H43" s="17">
        <v>0.2781421</v>
      </c>
      <c r="I43" s="16">
        <v>40</v>
      </c>
      <c r="J43" s="16">
        <v>3</v>
      </c>
      <c r="K43" s="16">
        <v>454</v>
      </c>
      <c r="L43" s="16">
        <v>3</v>
      </c>
    </row>
    <row r="44" spans="1:12" x14ac:dyDescent="0.35">
      <c r="A44" s="16">
        <v>41</v>
      </c>
      <c r="B44" s="19" t="s">
        <v>97</v>
      </c>
      <c r="C44" s="19" t="s">
        <v>4</v>
      </c>
      <c r="D44" s="17">
        <v>0.1368481</v>
      </c>
      <c r="E44" s="17">
        <v>3.7396800000000001E-2</v>
      </c>
      <c r="F44" s="17">
        <v>6.4995800000000006E-2</v>
      </c>
      <c r="G44" s="17">
        <v>6.6111E-3</v>
      </c>
      <c r="H44" s="17">
        <v>0.30526360000000002</v>
      </c>
      <c r="I44" s="16">
        <v>67</v>
      </c>
      <c r="J44" s="16">
        <v>3</v>
      </c>
      <c r="K44" s="16">
        <v>331</v>
      </c>
      <c r="L44" s="16">
        <v>2</v>
      </c>
    </row>
    <row r="45" spans="1:12" x14ac:dyDescent="0.35">
      <c r="A45" s="16">
        <v>42</v>
      </c>
      <c r="B45" s="19" t="s">
        <v>98</v>
      </c>
      <c r="C45" s="19" t="s">
        <v>4</v>
      </c>
      <c r="D45" s="17">
        <v>0.1387755</v>
      </c>
      <c r="E45" s="17">
        <v>8.9269799999999996E-2</v>
      </c>
      <c r="F45" s="17">
        <v>7.1177900000000002E-2</v>
      </c>
      <c r="G45" s="17">
        <v>3.8047600000000001E-2</v>
      </c>
      <c r="H45" s="17">
        <v>0.3590178</v>
      </c>
      <c r="I45" s="16">
        <v>157</v>
      </c>
      <c r="J45" s="16">
        <v>3</v>
      </c>
      <c r="K45" s="16">
        <v>323</v>
      </c>
      <c r="L45" s="16">
        <v>2</v>
      </c>
    </row>
    <row r="46" spans="1:12" x14ac:dyDescent="0.35">
      <c r="A46" s="16">
        <v>43</v>
      </c>
      <c r="B46" s="19" t="s">
        <v>99</v>
      </c>
      <c r="C46" s="19" t="s">
        <v>4</v>
      </c>
      <c r="D46" s="17">
        <v>0.12836729999999999</v>
      </c>
      <c r="E46" s="17">
        <v>0.13511110000000001</v>
      </c>
      <c r="F46" s="17">
        <v>8.7886400000000003E-2</v>
      </c>
      <c r="G46" s="17">
        <v>4.4254000000000002E-2</v>
      </c>
      <c r="H46" s="17">
        <v>0.41190840000000001</v>
      </c>
      <c r="I46" s="16">
        <v>272</v>
      </c>
      <c r="J46" s="16">
        <v>2</v>
      </c>
      <c r="K46" s="16">
        <v>375</v>
      </c>
      <c r="L46" s="16">
        <v>2</v>
      </c>
    </row>
    <row r="47" spans="1:12" x14ac:dyDescent="0.35">
      <c r="A47" s="16">
        <v>44</v>
      </c>
      <c r="B47" s="19" t="s">
        <v>100</v>
      </c>
      <c r="C47" s="19" t="s">
        <v>4</v>
      </c>
      <c r="D47" s="17">
        <v>0.1368481</v>
      </c>
      <c r="E47" s="17">
        <v>5.0063499999999997E-2</v>
      </c>
      <c r="F47" s="17">
        <v>5.5973299999999997E-2</v>
      </c>
      <c r="G47" s="17">
        <v>4.3444400000000001E-2</v>
      </c>
      <c r="H47" s="17">
        <v>0.31668819999999998</v>
      </c>
      <c r="I47" s="16">
        <v>84</v>
      </c>
      <c r="J47" s="16">
        <v>3</v>
      </c>
      <c r="K47" s="16">
        <v>331</v>
      </c>
      <c r="L47" s="16">
        <v>2</v>
      </c>
    </row>
    <row r="48" spans="1:12" x14ac:dyDescent="0.35">
      <c r="A48" s="16">
        <v>45</v>
      </c>
      <c r="B48" s="19" t="s">
        <v>101</v>
      </c>
      <c r="C48" s="19" t="s">
        <v>4</v>
      </c>
      <c r="D48" s="17">
        <v>9.8299300000000006E-2</v>
      </c>
      <c r="E48" s="17">
        <v>8.9269799999999996E-2</v>
      </c>
      <c r="F48" s="17">
        <v>6.3492099999999996E-2</v>
      </c>
      <c r="G48" s="17">
        <v>2.11825E-2</v>
      </c>
      <c r="H48" s="17">
        <v>0.29063299999999997</v>
      </c>
      <c r="I48" s="16">
        <v>55</v>
      </c>
      <c r="J48" s="16">
        <v>3</v>
      </c>
      <c r="K48" s="16">
        <v>527</v>
      </c>
      <c r="L48" s="16">
        <v>3</v>
      </c>
    </row>
    <row r="49" spans="1:12" x14ac:dyDescent="0.35">
      <c r="A49" s="16">
        <v>46</v>
      </c>
      <c r="B49" s="19" t="s">
        <v>102</v>
      </c>
      <c r="C49" s="19" t="s">
        <v>4</v>
      </c>
      <c r="D49" s="17">
        <v>0.1256689</v>
      </c>
      <c r="E49" s="17">
        <v>8.3841299999999994E-2</v>
      </c>
      <c r="F49" s="17">
        <v>5.5639099999999997E-2</v>
      </c>
      <c r="G49" s="17">
        <v>4.9381000000000001E-2</v>
      </c>
      <c r="H49" s="17">
        <v>0.32912209999999997</v>
      </c>
      <c r="I49" s="16">
        <v>103</v>
      </c>
      <c r="J49" s="16">
        <v>3</v>
      </c>
      <c r="K49" s="16">
        <v>388</v>
      </c>
      <c r="L49" s="16">
        <v>2</v>
      </c>
    </row>
    <row r="50" spans="1:12" x14ac:dyDescent="0.35">
      <c r="A50" s="16">
        <v>47</v>
      </c>
      <c r="B50" s="19" t="s">
        <v>103</v>
      </c>
      <c r="C50" s="19" t="s">
        <v>4</v>
      </c>
      <c r="D50" s="17">
        <v>0.108322</v>
      </c>
      <c r="E50" s="17">
        <v>0.1127937</v>
      </c>
      <c r="F50" s="17">
        <v>4.1102800000000002E-2</v>
      </c>
      <c r="G50" s="17">
        <v>9.1745999999999998E-3</v>
      </c>
      <c r="H50" s="17">
        <v>0.3165404</v>
      </c>
      <c r="I50" s="16">
        <v>83</v>
      </c>
      <c r="J50" s="16">
        <v>3</v>
      </c>
      <c r="K50" s="16">
        <v>482</v>
      </c>
      <c r="L50" s="16">
        <v>3</v>
      </c>
    </row>
    <row r="51" spans="1:12" x14ac:dyDescent="0.35">
      <c r="A51" s="16">
        <v>48</v>
      </c>
      <c r="B51" s="19" t="s">
        <v>104</v>
      </c>
      <c r="C51" s="19" t="s">
        <v>4</v>
      </c>
      <c r="D51" s="17">
        <v>0.1337642</v>
      </c>
      <c r="E51" s="17">
        <v>3.7999999999999999E-2</v>
      </c>
      <c r="F51" s="17">
        <v>4.8287400000000001E-2</v>
      </c>
      <c r="G51" s="17">
        <v>1.9833300000000002E-2</v>
      </c>
      <c r="H51" s="17">
        <v>0.29030470000000003</v>
      </c>
      <c r="I51" s="16">
        <v>54</v>
      </c>
      <c r="J51" s="16">
        <v>3</v>
      </c>
      <c r="K51" s="16">
        <v>347</v>
      </c>
      <c r="L51" s="16">
        <v>2</v>
      </c>
    </row>
    <row r="52" spans="1:12" x14ac:dyDescent="0.35">
      <c r="A52" s="16">
        <v>49</v>
      </c>
      <c r="B52" s="19" t="s">
        <v>105</v>
      </c>
      <c r="C52" s="19" t="s">
        <v>4</v>
      </c>
      <c r="D52" s="17">
        <v>0.139932</v>
      </c>
      <c r="E52" s="17">
        <v>0.1845714</v>
      </c>
      <c r="F52" s="17">
        <v>5.1629099999999997E-2</v>
      </c>
      <c r="G52" s="17">
        <v>5.4238099999999997E-2</v>
      </c>
      <c r="H52" s="17">
        <v>0.47576770000000002</v>
      </c>
      <c r="I52" s="16">
        <v>424</v>
      </c>
      <c r="J52" s="16">
        <v>2</v>
      </c>
      <c r="K52" s="16">
        <v>314</v>
      </c>
      <c r="L52" s="16">
        <v>2</v>
      </c>
    </row>
    <row r="53" spans="1:12" x14ac:dyDescent="0.35">
      <c r="A53" s="16">
        <v>50</v>
      </c>
      <c r="B53" s="19" t="s">
        <v>106</v>
      </c>
      <c r="C53" s="19" t="s">
        <v>4</v>
      </c>
      <c r="D53" s="17">
        <v>0.16306119999999999</v>
      </c>
      <c r="E53" s="17">
        <v>0.10615869999999999</v>
      </c>
      <c r="F53" s="17">
        <v>4.1102800000000002E-2</v>
      </c>
      <c r="G53" s="17">
        <v>2.3880999999999999E-2</v>
      </c>
      <c r="H53" s="17">
        <v>0.39147539999999997</v>
      </c>
      <c r="I53" s="16">
        <v>232</v>
      </c>
      <c r="J53" s="16">
        <v>2</v>
      </c>
      <c r="K53" s="16">
        <v>189</v>
      </c>
      <c r="L53" s="16">
        <v>1</v>
      </c>
    </row>
    <row r="54" spans="1:12" x14ac:dyDescent="0.35">
      <c r="A54" s="16">
        <v>51</v>
      </c>
      <c r="B54" s="19" t="s">
        <v>107</v>
      </c>
      <c r="C54" s="19" t="s">
        <v>4</v>
      </c>
      <c r="D54" s="17">
        <v>0.14687069999999999</v>
      </c>
      <c r="E54" s="17">
        <v>0.1152063</v>
      </c>
      <c r="F54" s="17">
        <v>4.8454499999999998E-2</v>
      </c>
      <c r="G54" s="17">
        <v>2.14524E-2</v>
      </c>
      <c r="H54" s="17">
        <v>0.3792488</v>
      </c>
      <c r="I54" s="16">
        <v>205</v>
      </c>
      <c r="J54" s="16">
        <v>3</v>
      </c>
      <c r="K54" s="16">
        <v>273</v>
      </c>
      <c r="L54" s="16">
        <v>2</v>
      </c>
    </row>
    <row r="55" spans="1:12" x14ac:dyDescent="0.35">
      <c r="A55" s="16">
        <v>52</v>
      </c>
      <c r="B55" s="19" t="s">
        <v>108</v>
      </c>
      <c r="C55" s="19" t="s">
        <v>4</v>
      </c>
      <c r="D55" s="17">
        <v>0.15072559999999999</v>
      </c>
      <c r="E55" s="17">
        <v>0.14234920000000001</v>
      </c>
      <c r="F55" s="17">
        <v>5.7644099999999997E-2</v>
      </c>
      <c r="G55" s="17">
        <v>8.2706399999999999E-2</v>
      </c>
      <c r="H55" s="17">
        <v>0.45057049999999998</v>
      </c>
      <c r="I55" s="16">
        <v>377</v>
      </c>
      <c r="J55" s="16">
        <v>2</v>
      </c>
      <c r="K55" s="16">
        <v>251</v>
      </c>
      <c r="L55" s="16">
        <v>2</v>
      </c>
    </row>
    <row r="56" spans="1:12" x14ac:dyDescent="0.35">
      <c r="A56" s="16">
        <v>53</v>
      </c>
      <c r="B56" s="19" t="s">
        <v>109</v>
      </c>
      <c r="C56" s="19" t="s">
        <v>4</v>
      </c>
      <c r="D56" s="17">
        <v>0.15458050000000001</v>
      </c>
      <c r="E56" s="17">
        <v>7.8412700000000002E-2</v>
      </c>
      <c r="F56" s="17">
        <v>5.9482E-2</v>
      </c>
      <c r="G56" s="17">
        <v>3.4269800000000003E-2</v>
      </c>
      <c r="H56" s="17">
        <v>0.36437540000000002</v>
      </c>
      <c r="I56" s="16">
        <v>171</v>
      </c>
      <c r="J56" s="16">
        <v>3</v>
      </c>
      <c r="K56" s="16">
        <v>236</v>
      </c>
      <c r="L56" s="16">
        <v>2</v>
      </c>
    </row>
    <row r="57" spans="1:12" x14ac:dyDescent="0.35">
      <c r="A57" s="16">
        <v>54</v>
      </c>
      <c r="B57" s="19" t="s">
        <v>110</v>
      </c>
      <c r="C57" s="19" t="s">
        <v>4</v>
      </c>
      <c r="D57" s="17">
        <v>0.12836729999999999</v>
      </c>
      <c r="E57" s="17">
        <v>0.11339680000000001</v>
      </c>
      <c r="F57" s="17">
        <v>5.6307400000000001E-2</v>
      </c>
      <c r="G57" s="17">
        <v>1.34921E-2</v>
      </c>
      <c r="H57" s="17">
        <v>0.35337629999999998</v>
      </c>
      <c r="I57" s="16">
        <v>147</v>
      </c>
      <c r="J57" s="16">
        <v>3</v>
      </c>
      <c r="K57" s="16">
        <v>375</v>
      </c>
      <c r="L57" s="16">
        <v>2</v>
      </c>
    </row>
    <row r="58" spans="1:12" x14ac:dyDescent="0.35">
      <c r="A58" s="16">
        <v>55</v>
      </c>
      <c r="B58" s="19" t="s">
        <v>111</v>
      </c>
      <c r="C58" s="19" t="s">
        <v>4</v>
      </c>
      <c r="D58" s="17">
        <v>9.4829899999999995E-2</v>
      </c>
      <c r="E58" s="17">
        <v>6.6349199999999997E-2</v>
      </c>
      <c r="F58" s="17">
        <v>5.7644099999999997E-2</v>
      </c>
      <c r="G58" s="17">
        <v>2.69841E-2</v>
      </c>
      <c r="H58" s="17">
        <v>0.25815450000000001</v>
      </c>
      <c r="I58" s="16">
        <v>27</v>
      </c>
      <c r="J58" s="16">
        <v>3</v>
      </c>
      <c r="K58" s="16">
        <v>544</v>
      </c>
      <c r="L58" s="16">
        <v>3</v>
      </c>
    </row>
    <row r="59" spans="1:12" x14ac:dyDescent="0.35">
      <c r="A59" s="16">
        <v>56</v>
      </c>
      <c r="B59" s="19" t="s">
        <v>112</v>
      </c>
      <c r="C59" s="19" t="s">
        <v>4</v>
      </c>
      <c r="D59" s="17">
        <v>0.10331070000000001</v>
      </c>
      <c r="E59" s="17">
        <v>9.2285699999999998E-2</v>
      </c>
      <c r="F59" s="17">
        <v>7.5689199999999998E-2</v>
      </c>
      <c r="G59" s="17">
        <v>2.3746E-2</v>
      </c>
      <c r="H59" s="17">
        <v>0.31199929999999998</v>
      </c>
      <c r="I59" s="16">
        <v>75</v>
      </c>
      <c r="J59" s="16">
        <v>3</v>
      </c>
      <c r="K59" s="16">
        <v>508</v>
      </c>
      <c r="L59" s="16">
        <v>3</v>
      </c>
    </row>
    <row r="60" spans="1:12" x14ac:dyDescent="0.35">
      <c r="A60" s="16">
        <v>57</v>
      </c>
      <c r="B60" s="19" t="s">
        <v>113</v>
      </c>
      <c r="C60" s="19" t="s">
        <v>4</v>
      </c>
      <c r="D60" s="17">
        <v>0.124898</v>
      </c>
      <c r="E60" s="17">
        <v>6.3333299999999995E-2</v>
      </c>
      <c r="F60" s="17">
        <v>6.5162899999999996E-2</v>
      </c>
      <c r="G60" s="17">
        <v>3.0357100000000001E-2</v>
      </c>
      <c r="H60" s="17">
        <v>0.30765870000000001</v>
      </c>
      <c r="I60" s="16">
        <v>70</v>
      </c>
      <c r="J60" s="16">
        <v>3</v>
      </c>
      <c r="K60" s="16">
        <v>395</v>
      </c>
      <c r="L60" s="16">
        <v>2</v>
      </c>
    </row>
    <row r="61" spans="1:12" x14ac:dyDescent="0.35">
      <c r="A61" s="16">
        <v>58</v>
      </c>
      <c r="B61" s="19" t="s">
        <v>114</v>
      </c>
      <c r="C61" s="19" t="s">
        <v>4</v>
      </c>
      <c r="D61" s="17">
        <v>0.16768710000000001</v>
      </c>
      <c r="E61" s="17">
        <v>0.1158095</v>
      </c>
      <c r="F61" s="17">
        <v>7.5856300000000002E-2</v>
      </c>
      <c r="G61" s="17">
        <v>4.0476199999999997E-2</v>
      </c>
      <c r="H61" s="17">
        <v>0.43230540000000001</v>
      </c>
      <c r="I61" s="16">
        <v>326</v>
      </c>
      <c r="J61" s="16">
        <v>2</v>
      </c>
      <c r="K61" s="16">
        <v>167</v>
      </c>
      <c r="L61" s="16">
        <v>1</v>
      </c>
    </row>
    <row r="62" spans="1:12" x14ac:dyDescent="0.35">
      <c r="A62" s="16">
        <v>59</v>
      </c>
      <c r="B62" s="19" t="s">
        <v>115</v>
      </c>
      <c r="C62" s="19" t="s">
        <v>4</v>
      </c>
      <c r="D62" s="17">
        <v>0.15072559999999999</v>
      </c>
      <c r="E62" s="17">
        <v>0.11038100000000001</v>
      </c>
      <c r="F62" s="17">
        <v>6.6332500000000003E-2</v>
      </c>
      <c r="G62" s="17">
        <v>5.4103199999999997E-2</v>
      </c>
      <c r="H62" s="17">
        <v>0.40164270000000002</v>
      </c>
      <c r="I62" s="16">
        <v>255</v>
      </c>
      <c r="J62" s="16">
        <v>2</v>
      </c>
      <c r="K62" s="16">
        <v>251</v>
      </c>
      <c r="L62" s="16">
        <v>2</v>
      </c>
    </row>
    <row r="63" spans="1:12" x14ac:dyDescent="0.35">
      <c r="A63" s="16">
        <v>60</v>
      </c>
      <c r="B63" s="19" t="s">
        <v>116</v>
      </c>
      <c r="C63" s="19" t="s">
        <v>5</v>
      </c>
      <c r="D63" s="17">
        <v>0.16807259999999999</v>
      </c>
      <c r="E63" s="17">
        <v>0.1308889</v>
      </c>
      <c r="F63" s="17">
        <v>0.10409359999999999</v>
      </c>
      <c r="G63" s="17">
        <v>1.10635E-2</v>
      </c>
      <c r="H63" s="17">
        <v>0.4639104</v>
      </c>
      <c r="I63" s="16">
        <v>403</v>
      </c>
      <c r="J63" s="16">
        <v>2</v>
      </c>
      <c r="K63" s="16">
        <v>163</v>
      </c>
      <c r="L63" s="16">
        <v>1</v>
      </c>
    </row>
    <row r="64" spans="1:12" x14ac:dyDescent="0.35">
      <c r="A64" s="16">
        <v>61</v>
      </c>
      <c r="B64" s="19" t="s">
        <v>117</v>
      </c>
      <c r="C64" s="19" t="s">
        <v>5</v>
      </c>
      <c r="D64" s="17">
        <v>0.1819501</v>
      </c>
      <c r="E64" s="17">
        <v>0.1085714</v>
      </c>
      <c r="F64" s="17">
        <v>0.10977439999999999</v>
      </c>
      <c r="G64" s="17">
        <v>1.1333299999999999E-2</v>
      </c>
      <c r="H64" s="17">
        <v>0.4669239</v>
      </c>
      <c r="I64" s="16">
        <v>410</v>
      </c>
      <c r="J64" s="16">
        <v>2</v>
      </c>
      <c r="K64" s="16">
        <v>97</v>
      </c>
      <c r="L64" s="16">
        <v>1</v>
      </c>
    </row>
    <row r="65" spans="1:12" x14ac:dyDescent="0.35">
      <c r="A65" s="16">
        <v>62</v>
      </c>
      <c r="B65" s="19" t="s">
        <v>118</v>
      </c>
      <c r="C65" s="19" t="s">
        <v>5</v>
      </c>
      <c r="D65" s="17">
        <v>0.2043084</v>
      </c>
      <c r="E65" s="17">
        <v>8.9269799999999996E-2</v>
      </c>
      <c r="F65" s="17">
        <v>0.10643279999999999</v>
      </c>
      <c r="G65" s="17">
        <v>1.8079399999999999E-2</v>
      </c>
      <c r="H65" s="17">
        <v>0.48416789999999998</v>
      </c>
      <c r="I65" s="16">
        <v>446</v>
      </c>
      <c r="J65" s="16">
        <v>1</v>
      </c>
      <c r="K65" s="16">
        <v>20</v>
      </c>
      <c r="L65" s="16">
        <v>1</v>
      </c>
    </row>
    <row r="66" spans="1:12" x14ac:dyDescent="0.35">
      <c r="A66" s="16">
        <v>63</v>
      </c>
      <c r="B66" s="19" t="s">
        <v>119</v>
      </c>
      <c r="C66" s="19" t="s">
        <v>5</v>
      </c>
      <c r="D66" s="17">
        <v>0.22088430000000001</v>
      </c>
      <c r="E66" s="17">
        <v>9.53016E-2</v>
      </c>
      <c r="F66" s="17">
        <v>0.11528819999999999</v>
      </c>
      <c r="G66" s="17">
        <v>2.8198399999999998E-2</v>
      </c>
      <c r="H66" s="17">
        <v>0.52429380000000003</v>
      </c>
      <c r="I66" s="16">
        <v>556</v>
      </c>
      <c r="J66" s="16">
        <v>1</v>
      </c>
      <c r="K66" s="16">
        <v>6</v>
      </c>
      <c r="L66" s="16">
        <v>1</v>
      </c>
    </row>
    <row r="67" spans="1:12" x14ac:dyDescent="0.35">
      <c r="A67" s="16">
        <v>64</v>
      </c>
      <c r="B67" s="19" t="s">
        <v>120</v>
      </c>
      <c r="C67" s="19" t="s">
        <v>5</v>
      </c>
      <c r="D67" s="17">
        <v>0.19968250000000001</v>
      </c>
      <c r="E67" s="17">
        <v>0.1152063</v>
      </c>
      <c r="F67" s="17">
        <v>0.1050961</v>
      </c>
      <c r="G67" s="17">
        <v>2.4420600000000001E-2</v>
      </c>
      <c r="H67" s="17">
        <v>0.49748189999999998</v>
      </c>
      <c r="I67" s="16">
        <v>484</v>
      </c>
      <c r="J67" s="16">
        <v>1</v>
      </c>
      <c r="K67" s="16">
        <v>29</v>
      </c>
      <c r="L67" s="16">
        <v>1</v>
      </c>
    </row>
    <row r="68" spans="1:12" x14ac:dyDescent="0.35">
      <c r="A68" s="16">
        <v>65</v>
      </c>
      <c r="B68" s="19" t="s">
        <v>121</v>
      </c>
      <c r="C68" s="19" t="s">
        <v>5</v>
      </c>
      <c r="D68" s="17">
        <v>0.18541949999999999</v>
      </c>
      <c r="E68" s="17">
        <v>0.1260635</v>
      </c>
      <c r="F68" s="17">
        <v>0.1209691</v>
      </c>
      <c r="G68" s="17">
        <v>6.3413000000000002E-3</v>
      </c>
      <c r="H68" s="17">
        <v>0.49809179999999997</v>
      </c>
      <c r="I68" s="16">
        <v>487</v>
      </c>
      <c r="J68" s="16">
        <v>1</v>
      </c>
      <c r="K68" s="16">
        <v>81</v>
      </c>
      <c r="L68" s="16">
        <v>1</v>
      </c>
    </row>
    <row r="69" spans="1:12" x14ac:dyDescent="0.35">
      <c r="A69" s="16">
        <v>66</v>
      </c>
      <c r="B69" s="19" t="s">
        <v>122</v>
      </c>
      <c r="C69" s="19" t="s">
        <v>5</v>
      </c>
      <c r="D69" s="17">
        <v>0.18657599999999999</v>
      </c>
      <c r="E69" s="17">
        <v>0.1375238</v>
      </c>
      <c r="F69" s="17">
        <v>0.10325810000000001</v>
      </c>
      <c r="G69" s="17">
        <v>1.9158700000000001E-2</v>
      </c>
      <c r="H69" s="17">
        <v>0.4973495</v>
      </c>
      <c r="I69" s="16">
        <v>483</v>
      </c>
      <c r="J69" s="16">
        <v>1</v>
      </c>
      <c r="K69" s="16">
        <v>74</v>
      </c>
      <c r="L69" s="16">
        <v>1</v>
      </c>
    </row>
    <row r="70" spans="1:12" x14ac:dyDescent="0.35">
      <c r="A70" s="16">
        <v>67</v>
      </c>
      <c r="B70" s="19" t="s">
        <v>123</v>
      </c>
      <c r="C70" s="19" t="s">
        <v>5</v>
      </c>
      <c r="D70" s="17">
        <v>0.1807937</v>
      </c>
      <c r="E70" s="17">
        <v>0.1375238</v>
      </c>
      <c r="F70" s="17">
        <v>0.10893899999999999</v>
      </c>
      <c r="G70" s="17">
        <v>2.7928600000000001E-2</v>
      </c>
      <c r="H70" s="17">
        <v>0.49540309999999999</v>
      </c>
      <c r="I70" s="16">
        <v>478</v>
      </c>
      <c r="J70" s="16">
        <v>1</v>
      </c>
      <c r="K70" s="16">
        <v>98</v>
      </c>
      <c r="L70" s="16">
        <v>1</v>
      </c>
    </row>
    <row r="71" spans="1:12" x14ac:dyDescent="0.35">
      <c r="A71" s="16">
        <v>68</v>
      </c>
      <c r="B71" s="19" t="s">
        <v>124</v>
      </c>
      <c r="C71" s="19" t="s">
        <v>5</v>
      </c>
      <c r="D71" s="17">
        <v>0.20083899999999999</v>
      </c>
      <c r="E71" s="17">
        <v>0.1254603</v>
      </c>
      <c r="F71" s="17">
        <v>0.1111111</v>
      </c>
      <c r="G71" s="17">
        <v>1.8079399999999999E-2</v>
      </c>
      <c r="H71" s="17">
        <v>0.51246760000000002</v>
      </c>
      <c r="I71" s="16">
        <v>529</v>
      </c>
      <c r="J71" s="16">
        <v>1</v>
      </c>
      <c r="K71" s="16">
        <v>25</v>
      </c>
      <c r="L71" s="16">
        <v>1</v>
      </c>
    </row>
    <row r="72" spans="1:12" x14ac:dyDescent="0.35">
      <c r="A72" s="16">
        <v>69</v>
      </c>
      <c r="B72" s="19" t="s">
        <v>125</v>
      </c>
      <c r="C72" s="19" t="s">
        <v>5</v>
      </c>
      <c r="D72" s="17">
        <v>0.18965989999999999</v>
      </c>
      <c r="E72" s="17">
        <v>0.1248571</v>
      </c>
      <c r="F72" s="17">
        <v>0.10242270000000001</v>
      </c>
      <c r="G72" s="17">
        <v>2.1992100000000001E-2</v>
      </c>
      <c r="H72" s="17">
        <v>0.48875560000000001</v>
      </c>
      <c r="I72" s="16">
        <v>457</v>
      </c>
      <c r="J72" s="16">
        <v>1</v>
      </c>
      <c r="K72" s="16">
        <v>59</v>
      </c>
      <c r="L72" s="16">
        <v>1</v>
      </c>
    </row>
    <row r="73" spans="1:12" x14ac:dyDescent="0.35">
      <c r="A73" s="16">
        <v>70</v>
      </c>
      <c r="B73" s="19" t="s">
        <v>126</v>
      </c>
      <c r="C73" s="19" t="s">
        <v>5</v>
      </c>
      <c r="D73" s="17">
        <v>0.19968250000000001</v>
      </c>
      <c r="E73" s="17">
        <v>0.1459683</v>
      </c>
      <c r="F73" s="17">
        <v>0.10258979999999999</v>
      </c>
      <c r="G73" s="17">
        <v>1.47063E-2</v>
      </c>
      <c r="H73" s="17">
        <v>0.52415540000000005</v>
      </c>
      <c r="I73" s="16">
        <v>555</v>
      </c>
      <c r="J73" s="16">
        <v>1</v>
      </c>
      <c r="K73" s="16">
        <v>29</v>
      </c>
      <c r="L73" s="16">
        <v>1</v>
      </c>
    </row>
    <row r="74" spans="1:12" x14ac:dyDescent="0.35">
      <c r="A74" s="16">
        <v>71</v>
      </c>
      <c r="B74" s="19" t="s">
        <v>127</v>
      </c>
      <c r="C74" s="19" t="s">
        <v>5</v>
      </c>
      <c r="D74" s="17">
        <v>0.16922899999999999</v>
      </c>
      <c r="E74" s="17">
        <v>0.1447619</v>
      </c>
      <c r="F74" s="17">
        <v>0.1142857</v>
      </c>
      <c r="G74" s="17">
        <v>2.7658700000000001E-2</v>
      </c>
      <c r="H74" s="17">
        <v>0.49220760000000002</v>
      </c>
      <c r="I74" s="16">
        <v>469</v>
      </c>
      <c r="J74" s="16">
        <v>1</v>
      </c>
      <c r="K74" s="16">
        <v>155</v>
      </c>
      <c r="L74" s="16">
        <v>1</v>
      </c>
    </row>
    <row r="75" spans="1:12" x14ac:dyDescent="0.35">
      <c r="A75" s="16">
        <v>72</v>
      </c>
      <c r="B75" s="19" t="s">
        <v>128</v>
      </c>
      <c r="C75" s="19" t="s">
        <v>5</v>
      </c>
      <c r="D75" s="17">
        <v>0.1888889</v>
      </c>
      <c r="E75" s="17">
        <v>0.10012699999999999</v>
      </c>
      <c r="F75" s="17">
        <v>0.11679200000000001</v>
      </c>
      <c r="G75" s="17">
        <v>5.2618999999999999E-3</v>
      </c>
      <c r="H75" s="17">
        <v>0.47623949999999998</v>
      </c>
      <c r="I75" s="16">
        <v>427</v>
      </c>
      <c r="J75" s="16">
        <v>2</v>
      </c>
      <c r="K75" s="16">
        <v>64</v>
      </c>
      <c r="L75" s="16">
        <v>1</v>
      </c>
    </row>
    <row r="76" spans="1:12" x14ac:dyDescent="0.35">
      <c r="A76" s="16">
        <v>73</v>
      </c>
      <c r="B76" s="19" t="s">
        <v>129</v>
      </c>
      <c r="C76" s="19" t="s">
        <v>5</v>
      </c>
      <c r="D76" s="17">
        <v>0.18464849999999999</v>
      </c>
      <c r="E76" s="17">
        <v>0.1055556</v>
      </c>
      <c r="F76" s="17">
        <v>9.7744399999999995E-2</v>
      </c>
      <c r="G76" s="17">
        <v>1.6595200000000001E-2</v>
      </c>
      <c r="H76" s="17">
        <v>0.45864450000000001</v>
      </c>
      <c r="I76" s="16">
        <v>392</v>
      </c>
      <c r="J76" s="16">
        <v>2</v>
      </c>
      <c r="K76" s="16">
        <v>85</v>
      </c>
      <c r="L76" s="16">
        <v>1</v>
      </c>
    </row>
    <row r="77" spans="1:12" x14ac:dyDescent="0.35">
      <c r="A77" s="16">
        <v>74</v>
      </c>
      <c r="B77" s="19" t="s">
        <v>130</v>
      </c>
      <c r="C77" s="19" t="s">
        <v>5</v>
      </c>
      <c r="D77" s="17">
        <v>0.13723360000000001</v>
      </c>
      <c r="E77" s="17">
        <v>9.9523799999999996E-2</v>
      </c>
      <c r="F77" s="17">
        <v>0.1054302</v>
      </c>
      <c r="G77" s="17">
        <v>2.5230200000000001E-2</v>
      </c>
      <c r="H77" s="17">
        <v>0.393285</v>
      </c>
      <c r="I77" s="16">
        <v>235</v>
      </c>
      <c r="J77" s="16">
        <v>2</v>
      </c>
      <c r="K77" s="16">
        <v>329</v>
      </c>
      <c r="L77" s="16">
        <v>1</v>
      </c>
    </row>
    <row r="78" spans="1:12" x14ac:dyDescent="0.35">
      <c r="A78" s="16">
        <v>75</v>
      </c>
      <c r="B78" s="19" t="s">
        <v>131</v>
      </c>
      <c r="C78" s="19" t="s">
        <v>5</v>
      </c>
      <c r="D78" s="17">
        <v>0.1460998</v>
      </c>
      <c r="E78" s="17">
        <v>9.0476200000000007E-2</v>
      </c>
      <c r="F78" s="17">
        <v>0.1054302</v>
      </c>
      <c r="G78" s="17">
        <v>2.0238099999999998E-2</v>
      </c>
      <c r="H78" s="17">
        <v>0.3960246</v>
      </c>
      <c r="I78" s="16">
        <v>244</v>
      </c>
      <c r="J78" s="16">
        <v>2</v>
      </c>
      <c r="K78" s="16">
        <v>276</v>
      </c>
      <c r="L78" s="16">
        <v>2</v>
      </c>
    </row>
    <row r="79" spans="1:12" x14ac:dyDescent="0.35">
      <c r="A79" s="16">
        <v>76</v>
      </c>
      <c r="B79" s="19" t="s">
        <v>132</v>
      </c>
      <c r="C79" s="19" t="s">
        <v>5</v>
      </c>
      <c r="D79" s="17">
        <v>0.1777097</v>
      </c>
      <c r="E79" s="17">
        <v>0.1091746</v>
      </c>
      <c r="F79" s="17">
        <v>0.10342519999999999</v>
      </c>
      <c r="G79" s="17">
        <v>1.44365E-2</v>
      </c>
      <c r="H79" s="17">
        <v>0.45588190000000001</v>
      </c>
      <c r="I79" s="16">
        <v>386</v>
      </c>
      <c r="J79" s="16">
        <v>2</v>
      </c>
      <c r="K79" s="16">
        <v>109</v>
      </c>
      <c r="L79" s="16">
        <v>1</v>
      </c>
    </row>
    <row r="80" spans="1:12" x14ac:dyDescent="0.35">
      <c r="A80" s="16">
        <v>77</v>
      </c>
      <c r="B80" s="19" t="s">
        <v>133</v>
      </c>
      <c r="C80" s="19" t="s">
        <v>5</v>
      </c>
      <c r="D80" s="17">
        <v>0.20700679999999999</v>
      </c>
      <c r="E80" s="17">
        <v>9.1079400000000005E-2</v>
      </c>
      <c r="F80" s="17">
        <v>0.1126149</v>
      </c>
      <c r="G80" s="17">
        <v>8.9047999999999992E-3</v>
      </c>
      <c r="H80" s="17">
        <v>0.49409750000000002</v>
      </c>
      <c r="I80" s="16">
        <v>475</v>
      </c>
      <c r="J80" s="16">
        <v>1</v>
      </c>
      <c r="K80" s="16">
        <v>17</v>
      </c>
      <c r="L80" s="16">
        <v>1</v>
      </c>
    </row>
    <row r="81" spans="1:12" x14ac:dyDescent="0.35">
      <c r="A81" s="16">
        <v>78</v>
      </c>
      <c r="B81" s="19" t="s">
        <v>134</v>
      </c>
      <c r="C81" s="19" t="s">
        <v>5</v>
      </c>
      <c r="D81" s="17">
        <v>0.18965989999999999</v>
      </c>
      <c r="E81" s="17">
        <v>0.1109841</v>
      </c>
      <c r="F81" s="17">
        <v>0.1092732</v>
      </c>
      <c r="G81" s="17">
        <v>1.47063E-2</v>
      </c>
      <c r="H81" s="17">
        <v>0.48052260000000002</v>
      </c>
      <c r="I81" s="16">
        <v>436</v>
      </c>
      <c r="J81" s="16">
        <v>1</v>
      </c>
      <c r="K81" s="16">
        <v>59</v>
      </c>
      <c r="L81" s="16">
        <v>1</v>
      </c>
    </row>
    <row r="82" spans="1:12" x14ac:dyDescent="0.35">
      <c r="A82" s="16">
        <v>79</v>
      </c>
      <c r="B82" s="19" t="s">
        <v>135</v>
      </c>
      <c r="C82" s="19" t="s">
        <v>5</v>
      </c>
      <c r="D82" s="17">
        <v>0.17308390000000001</v>
      </c>
      <c r="E82" s="17">
        <v>0.1109841</v>
      </c>
      <c r="F82" s="17">
        <v>0.10476190000000001</v>
      </c>
      <c r="G82" s="17">
        <v>2.7254E-2</v>
      </c>
      <c r="H82" s="17">
        <v>0.45415369999999999</v>
      </c>
      <c r="I82" s="16">
        <v>384</v>
      </c>
      <c r="J82" s="16">
        <v>2</v>
      </c>
      <c r="K82" s="16">
        <v>136</v>
      </c>
      <c r="L82" s="16">
        <v>1</v>
      </c>
    </row>
    <row r="83" spans="1:12" x14ac:dyDescent="0.35">
      <c r="A83" s="16">
        <v>80</v>
      </c>
      <c r="B83" s="19" t="s">
        <v>136</v>
      </c>
      <c r="C83" s="19" t="s">
        <v>5</v>
      </c>
      <c r="D83" s="17">
        <v>0.1919728</v>
      </c>
      <c r="E83" s="17">
        <v>0.1025397</v>
      </c>
      <c r="F83" s="17">
        <v>0.1059315</v>
      </c>
      <c r="G83" s="17">
        <v>1.84841E-2</v>
      </c>
      <c r="H83" s="17">
        <v>0.4744659</v>
      </c>
      <c r="I83" s="16">
        <v>423</v>
      </c>
      <c r="J83" s="16">
        <v>2</v>
      </c>
      <c r="K83" s="16">
        <v>52</v>
      </c>
      <c r="L83" s="16">
        <v>1</v>
      </c>
    </row>
    <row r="84" spans="1:12" x14ac:dyDescent="0.35">
      <c r="A84" s="16">
        <v>81</v>
      </c>
      <c r="B84" s="19" t="s">
        <v>137</v>
      </c>
      <c r="C84" s="19" t="s">
        <v>5</v>
      </c>
      <c r="D84" s="17">
        <v>0.1796372</v>
      </c>
      <c r="E84" s="17">
        <v>0.13933329999999999</v>
      </c>
      <c r="F84" s="17">
        <v>0.1171261</v>
      </c>
      <c r="G84" s="17">
        <v>1.7000000000000001E-2</v>
      </c>
      <c r="H84" s="17">
        <v>0.50093940000000003</v>
      </c>
      <c r="I84" s="16">
        <v>498</v>
      </c>
      <c r="J84" s="16">
        <v>1</v>
      </c>
      <c r="K84" s="16">
        <v>101</v>
      </c>
      <c r="L84" s="16">
        <v>1</v>
      </c>
    </row>
    <row r="85" spans="1:12" x14ac:dyDescent="0.35">
      <c r="A85" s="16">
        <v>82</v>
      </c>
      <c r="B85" s="19" t="s">
        <v>138</v>
      </c>
      <c r="C85" s="19" t="s">
        <v>5</v>
      </c>
      <c r="D85" s="17">
        <v>0.19120180000000001</v>
      </c>
      <c r="E85" s="17">
        <v>0.1568254</v>
      </c>
      <c r="F85" s="17">
        <v>0.11762739999999999</v>
      </c>
      <c r="G85" s="17">
        <v>2.10476E-2</v>
      </c>
      <c r="H85" s="17">
        <v>0.53679600000000005</v>
      </c>
      <c r="I85" s="16">
        <v>578</v>
      </c>
      <c r="J85" s="16">
        <v>1</v>
      </c>
      <c r="K85" s="16">
        <v>54</v>
      </c>
      <c r="L85" s="16">
        <v>1</v>
      </c>
    </row>
    <row r="86" spans="1:12" x14ac:dyDescent="0.35">
      <c r="A86" s="16">
        <v>83</v>
      </c>
      <c r="B86" s="19" t="s">
        <v>139</v>
      </c>
      <c r="C86" s="19" t="s">
        <v>5</v>
      </c>
      <c r="D86" s="17">
        <v>0.1796372</v>
      </c>
      <c r="E86" s="17">
        <v>0.12968250000000001</v>
      </c>
      <c r="F86" s="17">
        <v>0.1044277</v>
      </c>
      <c r="G86" s="17">
        <v>1.4166700000000001E-2</v>
      </c>
      <c r="H86" s="17">
        <v>0.47951870000000002</v>
      </c>
      <c r="I86" s="16">
        <v>434</v>
      </c>
      <c r="J86" s="16">
        <v>2</v>
      </c>
      <c r="K86" s="16">
        <v>101</v>
      </c>
      <c r="L86" s="16">
        <v>1</v>
      </c>
    </row>
    <row r="87" spans="1:12" x14ac:dyDescent="0.35">
      <c r="A87" s="16">
        <v>84</v>
      </c>
      <c r="B87" s="19" t="s">
        <v>140</v>
      </c>
      <c r="C87" s="19" t="s">
        <v>5</v>
      </c>
      <c r="D87" s="17">
        <v>0.1950567</v>
      </c>
      <c r="E87" s="17">
        <v>0.1212381</v>
      </c>
      <c r="F87" s="17">
        <v>0.1107769</v>
      </c>
      <c r="G87" s="17">
        <v>1.09286E-2</v>
      </c>
      <c r="H87" s="17">
        <v>0.49882219999999999</v>
      </c>
      <c r="I87" s="16">
        <v>490</v>
      </c>
      <c r="J87" s="16">
        <v>1</v>
      </c>
      <c r="K87" s="16">
        <v>41</v>
      </c>
      <c r="L87" s="16">
        <v>1</v>
      </c>
    </row>
    <row r="88" spans="1:12" x14ac:dyDescent="0.35">
      <c r="A88" s="16">
        <v>85</v>
      </c>
      <c r="B88" s="19" t="s">
        <v>141</v>
      </c>
      <c r="C88" s="19" t="s">
        <v>5</v>
      </c>
      <c r="D88" s="17">
        <v>0.1788662</v>
      </c>
      <c r="E88" s="17">
        <v>0.17431749999999999</v>
      </c>
      <c r="F88" s="17">
        <v>0.1102757</v>
      </c>
      <c r="G88" s="17">
        <v>7.2857E-3</v>
      </c>
      <c r="H88" s="17">
        <v>0.5338058</v>
      </c>
      <c r="I88" s="16">
        <v>573</v>
      </c>
      <c r="J88" s="16">
        <v>1</v>
      </c>
      <c r="K88" s="16">
        <v>105</v>
      </c>
      <c r="L88" s="16">
        <v>1</v>
      </c>
    </row>
    <row r="89" spans="1:12" x14ac:dyDescent="0.35">
      <c r="A89" s="16">
        <v>86</v>
      </c>
      <c r="B89" s="19" t="s">
        <v>142</v>
      </c>
      <c r="C89" s="19" t="s">
        <v>5</v>
      </c>
      <c r="D89" s="17">
        <v>0.20854880000000001</v>
      </c>
      <c r="E89" s="17">
        <v>0.14657139999999999</v>
      </c>
      <c r="F89" s="17">
        <v>9.8579799999999995E-2</v>
      </c>
      <c r="G89" s="17">
        <v>1.1873E-2</v>
      </c>
      <c r="H89" s="17">
        <v>0.53466809999999998</v>
      </c>
      <c r="I89" s="16">
        <v>575</v>
      </c>
      <c r="J89" s="16">
        <v>1</v>
      </c>
      <c r="K89" s="16">
        <v>13</v>
      </c>
      <c r="L89" s="16">
        <v>1</v>
      </c>
    </row>
    <row r="90" spans="1:12" x14ac:dyDescent="0.35">
      <c r="A90" s="16">
        <v>87</v>
      </c>
      <c r="B90" s="19" t="s">
        <v>143</v>
      </c>
      <c r="C90" s="19" t="s">
        <v>5</v>
      </c>
      <c r="D90" s="17">
        <v>0.16768710000000001</v>
      </c>
      <c r="E90" s="17">
        <v>0.1719048</v>
      </c>
      <c r="F90" s="17">
        <v>8.62155E-2</v>
      </c>
      <c r="G90" s="17">
        <v>1.05238E-2</v>
      </c>
      <c r="H90" s="17">
        <v>0.49911820000000001</v>
      </c>
      <c r="I90" s="16">
        <v>492</v>
      </c>
      <c r="J90" s="16">
        <v>1</v>
      </c>
      <c r="K90" s="16">
        <v>167</v>
      </c>
      <c r="L90" s="16">
        <v>1</v>
      </c>
    </row>
    <row r="91" spans="1:12" x14ac:dyDescent="0.35">
      <c r="A91" s="16">
        <v>88</v>
      </c>
      <c r="B91" s="19" t="s">
        <v>144</v>
      </c>
      <c r="C91" s="19" t="s">
        <v>5</v>
      </c>
      <c r="D91" s="17">
        <v>0.16768710000000001</v>
      </c>
      <c r="E91" s="17">
        <v>0.1568254</v>
      </c>
      <c r="F91" s="17">
        <v>0.1179616</v>
      </c>
      <c r="G91" s="17">
        <v>1.60556E-2</v>
      </c>
      <c r="H91" s="17">
        <v>0.50547529999999996</v>
      </c>
      <c r="I91" s="16">
        <v>509</v>
      </c>
      <c r="J91" s="16">
        <v>1</v>
      </c>
      <c r="K91" s="16">
        <v>167</v>
      </c>
      <c r="L91" s="16">
        <v>1</v>
      </c>
    </row>
    <row r="92" spans="1:12" x14ac:dyDescent="0.35">
      <c r="A92" s="16">
        <v>89</v>
      </c>
      <c r="B92" s="19" t="s">
        <v>145</v>
      </c>
      <c r="C92" s="19" t="s">
        <v>5</v>
      </c>
      <c r="D92" s="17">
        <v>0.16922899999999999</v>
      </c>
      <c r="E92" s="17">
        <v>0.1182222</v>
      </c>
      <c r="F92" s="17">
        <v>9.9916500000000005E-2</v>
      </c>
      <c r="G92" s="17">
        <v>2.10476E-2</v>
      </c>
      <c r="H92" s="17">
        <v>0.45013180000000003</v>
      </c>
      <c r="I92" s="16">
        <v>374</v>
      </c>
      <c r="J92" s="16">
        <v>2</v>
      </c>
      <c r="K92" s="16">
        <v>155</v>
      </c>
      <c r="L92" s="16">
        <v>1</v>
      </c>
    </row>
    <row r="93" spans="1:12" x14ac:dyDescent="0.35">
      <c r="A93" s="16">
        <v>90</v>
      </c>
      <c r="B93" s="19" t="s">
        <v>146</v>
      </c>
      <c r="C93" s="19" t="s">
        <v>5</v>
      </c>
      <c r="D93" s="17">
        <v>0.2073923</v>
      </c>
      <c r="E93" s="17">
        <v>0.12907940000000001</v>
      </c>
      <c r="F93" s="17">
        <v>0.1052632</v>
      </c>
      <c r="G93" s="17">
        <v>1.2547600000000001E-2</v>
      </c>
      <c r="H93" s="17">
        <v>0.52046199999999998</v>
      </c>
      <c r="I93" s="16">
        <v>548</v>
      </c>
      <c r="J93" s="16">
        <v>1</v>
      </c>
      <c r="K93" s="16">
        <v>16</v>
      </c>
      <c r="L93" s="16">
        <v>1</v>
      </c>
    </row>
    <row r="94" spans="1:12" x14ac:dyDescent="0.35">
      <c r="A94" s="16">
        <v>91</v>
      </c>
      <c r="B94" s="19" t="s">
        <v>147</v>
      </c>
      <c r="C94" s="19" t="s">
        <v>5</v>
      </c>
      <c r="D94" s="17">
        <v>0.1869615</v>
      </c>
      <c r="E94" s="17">
        <v>0.12003170000000001</v>
      </c>
      <c r="F94" s="17">
        <v>0.10242270000000001</v>
      </c>
      <c r="G94" s="17">
        <v>1.32222E-2</v>
      </c>
      <c r="H94" s="17">
        <v>0.47885909999999998</v>
      </c>
      <c r="I94" s="16">
        <v>430</v>
      </c>
      <c r="J94" s="16">
        <v>2</v>
      </c>
      <c r="K94" s="16">
        <v>72</v>
      </c>
      <c r="L94" s="16">
        <v>1</v>
      </c>
    </row>
    <row r="95" spans="1:12" x14ac:dyDescent="0.35">
      <c r="A95" s="16">
        <v>92</v>
      </c>
      <c r="B95" s="19" t="s">
        <v>148</v>
      </c>
      <c r="C95" s="19" t="s">
        <v>5</v>
      </c>
      <c r="D95" s="17">
        <v>0.20392289999999999</v>
      </c>
      <c r="E95" s="17">
        <v>0.15441270000000001</v>
      </c>
      <c r="F95" s="17">
        <v>9.8579799999999995E-2</v>
      </c>
      <c r="G95" s="17">
        <v>1.4031699999999999E-2</v>
      </c>
      <c r="H95" s="17">
        <v>0.53647979999999995</v>
      </c>
      <c r="I95" s="16">
        <v>577</v>
      </c>
      <c r="J95" s="16">
        <v>1</v>
      </c>
      <c r="K95" s="16">
        <v>21</v>
      </c>
      <c r="L95" s="16">
        <v>1</v>
      </c>
    </row>
    <row r="96" spans="1:12" x14ac:dyDescent="0.35">
      <c r="A96" s="16">
        <v>93</v>
      </c>
      <c r="B96" s="19" t="s">
        <v>149</v>
      </c>
      <c r="C96" s="19" t="s">
        <v>5</v>
      </c>
      <c r="D96" s="17">
        <v>0.18657599999999999</v>
      </c>
      <c r="E96" s="17">
        <v>0.12907940000000001</v>
      </c>
      <c r="F96" s="17">
        <v>9.4235600000000003E-2</v>
      </c>
      <c r="G96" s="17">
        <v>1.90238E-2</v>
      </c>
      <c r="H96" s="17">
        <v>0.48159099999999999</v>
      </c>
      <c r="I96" s="16">
        <v>440</v>
      </c>
      <c r="J96" s="16">
        <v>1</v>
      </c>
      <c r="K96" s="16">
        <v>74</v>
      </c>
      <c r="L96" s="16">
        <v>1</v>
      </c>
    </row>
    <row r="97" spans="1:12" x14ac:dyDescent="0.35">
      <c r="A97" s="16">
        <v>94</v>
      </c>
      <c r="B97" s="19" t="s">
        <v>150</v>
      </c>
      <c r="C97" s="19" t="s">
        <v>5</v>
      </c>
      <c r="D97" s="17">
        <v>0.17693880000000001</v>
      </c>
      <c r="E97" s="17">
        <v>0.1773333</v>
      </c>
      <c r="F97" s="17">
        <v>0.10242270000000001</v>
      </c>
      <c r="G97" s="17">
        <v>1.7000000000000001E-2</v>
      </c>
      <c r="H97" s="17">
        <v>0.53000069999999999</v>
      </c>
      <c r="I97" s="16">
        <v>564</v>
      </c>
      <c r="J97" s="16">
        <v>1</v>
      </c>
      <c r="K97" s="16">
        <v>112</v>
      </c>
      <c r="L97" s="16">
        <v>1</v>
      </c>
    </row>
    <row r="98" spans="1:12" x14ac:dyDescent="0.35">
      <c r="A98" s="16">
        <v>95</v>
      </c>
      <c r="B98" s="19" t="s">
        <v>151</v>
      </c>
      <c r="C98" s="19" t="s">
        <v>5</v>
      </c>
      <c r="D98" s="17">
        <v>0.20083899999999999</v>
      </c>
      <c r="E98" s="17">
        <v>0.1182222</v>
      </c>
      <c r="F98" s="17">
        <v>0.10258979999999999</v>
      </c>
      <c r="G98" s="17">
        <v>1.1198400000000001E-2</v>
      </c>
      <c r="H98" s="17">
        <v>0.49815599999999999</v>
      </c>
      <c r="I98" s="16">
        <v>488</v>
      </c>
      <c r="J98" s="16">
        <v>1</v>
      </c>
      <c r="K98" s="16">
        <v>25</v>
      </c>
      <c r="L98" s="16">
        <v>1</v>
      </c>
    </row>
    <row r="99" spans="1:12" x14ac:dyDescent="0.35">
      <c r="A99" s="16">
        <v>96</v>
      </c>
      <c r="B99" s="19" t="s">
        <v>152</v>
      </c>
      <c r="C99" s="19" t="s">
        <v>5</v>
      </c>
      <c r="D99" s="17">
        <v>0.19351470000000001</v>
      </c>
      <c r="E99" s="17">
        <v>0.18517459999999999</v>
      </c>
      <c r="F99" s="17">
        <v>0.1116124</v>
      </c>
      <c r="G99" s="17">
        <v>1.3761900000000001E-2</v>
      </c>
      <c r="H99" s="17">
        <v>0.5677584</v>
      </c>
      <c r="I99" s="16">
        <v>607</v>
      </c>
      <c r="J99" s="16">
        <v>1</v>
      </c>
      <c r="K99" s="16">
        <v>46</v>
      </c>
      <c r="L99" s="16">
        <v>1</v>
      </c>
    </row>
    <row r="100" spans="1:12" x14ac:dyDescent="0.35">
      <c r="A100" s="16">
        <v>97</v>
      </c>
      <c r="B100" s="19" t="s">
        <v>153</v>
      </c>
      <c r="C100" s="19" t="s">
        <v>5</v>
      </c>
      <c r="D100" s="17">
        <v>0.18619050000000001</v>
      </c>
      <c r="E100" s="17">
        <v>0.14958730000000001</v>
      </c>
      <c r="F100" s="17">
        <v>8.92231E-2</v>
      </c>
      <c r="G100" s="17">
        <v>2.68492E-2</v>
      </c>
      <c r="H100" s="17">
        <v>0.50106919999999999</v>
      </c>
      <c r="I100" s="16">
        <v>500</v>
      </c>
      <c r="J100" s="16">
        <v>1</v>
      </c>
      <c r="K100" s="16">
        <v>77</v>
      </c>
      <c r="L100" s="16">
        <v>1</v>
      </c>
    </row>
    <row r="101" spans="1:12" s="48" customFormat="1" x14ac:dyDescent="0.35">
      <c r="A101" s="16">
        <v>98</v>
      </c>
      <c r="B101" s="19" t="s">
        <v>154</v>
      </c>
      <c r="C101" s="19" t="s">
        <v>154</v>
      </c>
      <c r="D101" s="17">
        <v>0.11252379999999999</v>
      </c>
      <c r="E101" s="17">
        <v>6.9003200000000001E-2</v>
      </c>
      <c r="F101" s="17">
        <v>0.12220549999999999</v>
      </c>
      <c r="G101" s="17">
        <v>2.98175E-2</v>
      </c>
      <c r="H101" s="17">
        <v>0.35637279999999999</v>
      </c>
      <c r="I101" s="16">
        <v>149</v>
      </c>
      <c r="J101" s="16">
        <v>3</v>
      </c>
      <c r="K101" s="16" t="s">
        <v>753</v>
      </c>
      <c r="L101" s="16" t="s">
        <v>754</v>
      </c>
    </row>
    <row r="102" spans="1:12" x14ac:dyDescent="0.35">
      <c r="A102" s="16">
        <v>99</v>
      </c>
      <c r="B102" s="19" t="s">
        <v>155</v>
      </c>
      <c r="C102" s="19" t="s">
        <v>6</v>
      </c>
      <c r="D102" s="17">
        <v>0.13145119999999999</v>
      </c>
      <c r="E102" s="17">
        <v>0.16165080000000001</v>
      </c>
      <c r="F102" s="17">
        <v>5.1963200000000001E-2</v>
      </c>
      <c r="G102" s="17">
        <v>2.5095200000000002E-2</v>
      </c>
      <c r="H102" s="17">
        <v>0.4225506</v>
      </c>
      <c r="I102" s="16">
        <v>301</v>
      </c>
      <c r="J102" s="16">
        <v>2</v>
      </c>
      <c r="K102" s="16">
        <v>358</v>
      </c>
      <c r="L102" s="16">
        <v>2</v>
      </c>
    </row>
    <row r="103" spans="1:12" x14ac:dyDescent="0.35">
      <c r="A103" s="16">
        <v>100</v>
      </c>
      <c r="B103" s="19" t="s">
        <v>156</v>
      </c>
      <c r="C103" s="19" t="s">
        <v>6</v>
      </c>
      <c r="D103" s="17">
        <v>0.1179592</v>
      </c>
      <c r="E103" s="17">
        <v>0.17492060000000001</v>
      </c>
      <c r="F103" s="17">
        <v>5.6307400000000001E-2</v>
      </c>
      <c r="G103" s="17">
        <v>1.88889E-2</v>
      </c>
      <c r="H103" s="17">
        <v>0.42838019999999999</v>
      </c>
      <c r="I103" s="16">
        <v>318</v>
      </c>
      <c r="J103" s="16">
        <v>2</v>
      </c>
      <c r="K103" s="16">
        <v>423</v>
      </c>
      <c r="L103" s="16">
        <v>2</v>
      </c>
    </row>
    <row r="104" spans="1:12" x14ac:dyDescent="0.35">
      <c r="A104" s="16">
        <v>101</v>
      </c>
      <c r="B104" s="19" t="s">
        <v>157</v>
      </c>
      <c r="C104" s="19" t="s">
        <v>6</v>
      </c>
      <c r="D104" s="17">
        <v>0.1245125</v>
      </c>
      <c r="E104" s="17">
        <v>0.13450790000000001</v>
      </c>
      <c r="F104" s="17">
        <v>6.4494599999999999E-2</v>
      </c>
      <c r="G104" s="17">
        <v>1.45714E-2</v>
      </c>
      <c r="H104" s="17">
        <v>0.38083719999999999</v>
      </c>
      <c r="I104" s="16">
        <v>209</v>
      </c>
      <c r="J104" s="16">
        <v>2</v>
      </c>
      <c r="K104" s="16">
        <v>396</v>
      </c>
      <c r="L104" s="16">
        <v>2</v>
      </c>
    </row>
    <row r="105" spans="1:12" x14ac:dyDescent="0.35">
      <c r="A105" s="16">
        <v>102</v>
      </c>
      <c r="B105" s="19" t="s">
        <v>158</v>
      </c>
      <c r="C105" s="19" t="s">
        <v>6</v>
      </c>
      <c r="D105" s="17">
        <v>0.13530610000000001</v>
      </c>
      <c r="E105" s="17">
        <v>0.1121905</v>
      </c>
      <c r="F105" s="17">
        <v>5.1963200000000001E-2</v>
      </c>
      <c r="G105" s="17">
        <v>1.8079399999999999E-2</v>
      </c>
      <c r="H105" s="17">
        <v>0.3599733</v>
      </c>
      <c r="I105" s="16">
        <v>158</v>
      </c>
      <c r="J105" s="16">
        <v>3</v>
      </c>
      <c r="K105" s="16">
        <v>338</v>
      </c>
      <c r="L105" s="16">
        <v>1</v>
      </c>
    </row>
    <row r="106" spans="1:12" x14ac:dyDescent="0.35">
      <c r="A106" s="16">
        <v>103</v>
      </c>
      <c r="B106" s="19" t="s">
        <v>159</v>
      </c>
      <c r="C106" s="19" t="s">
        <v>6</v>
      </c>
      <c r="D106" s="17">
        <v>0.12798190000000001</v>
      </c>
      <c r="E106" s="17">
        <v>0.15501590000000001</v>
      </c>
      <c r="F106" s="17">
        <v>6.5329999999999999E-2</v>
      </c>
      <c r="G106" s="17">
        <v>9.8492000000000007E-3</v>
      </c>
      <c r="H106" s="17">
        <v>0.4135682</v>
      </c>
      <c r="I106" s="16">
        <v>277</v>
      </c>
      <c r="J106" s="16">
        <v>2</v>
      </c>
      <c r="K106" s="16">
        <v>377</v>
      </c>
      <c r="L106" s="16">
        <v>1</v>
      </c>
    </row>
    <row r="107" spans="1:12" x14ac:dyDescent="0.35">
      <c r="A107" s="16">
        <v>104</v>
      </c>
      <c r="B107" s="19" t="s">
        <v>160</v>
      </c>
      <c r="C107" s="19" t="s">
        <v>6</v>
      </c>
      <c r="D107" s="17">
        <v>0.1418594</v>
      </c>
      <c r="E107" s="17">
        <v>0.1308889</v>
      </c>
      <c r="F107" s="17">
        <v>5.9482E-2</v>
      </c>
      <c r="G107" s="17">
        <v>0</v>
      </c>
      <c r="H107" s="17">
        <v>0.39475850000000001</v>
      </c>
      <c r="I107" s="16">
        <v>240</v>
      </c>
      <c r="J107" s="16">
        <v>2</v>
      </c>
      <c r="K107" s="16">
        <v>301</v>
      </c>
      <c r="L107" s="16">
        <v>2</v>
      </c>
    </row>
    <row r="108" spans="1:12" x14ac:dyDescent="0.35">
      <c r="A108" s="16">
        <v>105</v>
      </c>
      <c r="B108" s="19" t="s">
        <v>161</v>
      </c>
      <c r="C108" s="19" t="s">
        <v>6</v>
      </c>
      <c r="D108" s="17">
        <v>0.15573699999999999</v>
      </c>
      <c r="E108" s="17">
        <v>0.10615869999999999</v>
      </c>
      <c r="F108" s="17">
        <v>6.2823699999999996E-2</v>
      </c>
      <c r="G108" s="17">
        <v>4.7357099999999999E-2</v>
      </c>
      <c r="H108" s="17">
        <v>0.3991807</v>
      </c>
      <c r="I108" s="16">
        <v>250</v>
      </c>
      <c r="J108" s="16">
        <v>2</v>
      </c>
      <c r="K108" s="16">
        <v>225</v>
      </c>
      <c r="L108" s="16">
        <v>1</v>
      </c>
    </row>
    <row r="109" spans="1:12" x14ac:dyDescent="0.35">
      <c r="A109" s="16">
        <v>106</v>
      </c>
      <c r="B109" s="19" t="s">
        <v>162</v>
      </c>
      <c r="C109" s="19" t="s">
        <v>6</v>
      </c>
      <c r="D109" s="17">
        <v>0.1881179</v>
      </c>
      <c r="E109" s="17">
        <v>0.103746</v>
      </c>
      <c r="F109" s="17">
        <v>4.9624099999999997E-2</v>
      </c>
      <c r="G109" s="17">
        <v>7.6499999999999999E-2</v>
      </c>
      <c r="H109" s="17">
        <v>0.45613880000000001</v>
      </c>
      <c r="I109" s="16">
        <v>387</v>
      </c>
      <c r="J109" s="16">
        <v>2</v>
      </c>
      <c r="K109" s="16">
        <v>68</v>
      </c>
      <c r="L109" s="16">
        <v>1</v>
      </c>
    </row>
    <row r="110" spans="1:12" x14ac:dyDescent="0.35">
      <c r="A110" s="16">
        <v>107</v>
      </c>
      <c r="B110" s="19" t="s">
        <v>163</v>
      </c>
      <c r="C110" s="19" t="s">
        <v>6</v>
      </c>
      <c r="D110" s="17">
        <v>0.13222220000000001</v>
      </c>
      <c r="E110" s="17">
        <v>0.12787299999999999</v>
      </c>
      <c r="F110" s="17">
        <v>7.4185500000000001E-2</v>
      </c>
      <c r="G110" s="17">
        <v>1.32222E-2</v>
      </c>
      <c r="H110" s="17">
        <v>0.38850820000000003</v>
      </c>
      <c r="I110" s="16">
        <v>223</v>
      </c>
      <c r="J110" s="16">
        <v>2</v>
      </c>
      <c r="K110" s="16">
        <v>355</v>
      </c>
      <c r="L110" s="16">
        <v>3</v>
      </c>
    </row>
    <row r="111" spans="1:12" x14ac:dyDescent="0.35">
      <c r="A111" s="16">
        <v>108</v>
      </c>
      <c r="B111" s="19" t="s">
        <v>164</v>
      </c>
      <c r="C111" s="19" t="s">
        <v>6</v>
      </c>
      <c r="D111" s="17">
        <v>0.14764169999999999</v>
      </c>
      <c r="E111" s="17">
        <v>0.117619</v>
      </c>
      <c r="F111" s="17">
        <v>7.8696699999999994E-2</v>
      </c>
      <c r="G111" s="17">
        <v>0.15016669999999999</v>
      </c>
      <c r="H111" s="17">
        <v>0.49589889999999998</v>
      </c>
      <c r="I111" s="16">
        <v>479</v>
      </c>
      <c r="J111" s="16">
        <v>1</v>
      </c>
      <c r="K111" s="16">
        <v>271</v>
      </c>
      <c r="L111" s="16">
        <v>1</v>
      </c>
    </row>
    <row r="112" spans="1:12" x14ac:dyDescent="0.35">
      <c r="A112" s="16">
        <v>109</v>
      </c>
      <c r="B112" s="19" t="s">
        <v>165</v>
      </c>
      <c r="C112" s="19" t="s">
        <v>6</v>
      </c>
      <c r="D112" s="17">
        <v>0.168458</v>
      </c>
      <c r="E112" s="17">
        <v>0.1194286</v>
      </c>
      <c r="F112" s="17">
        <v>6.3492099999999996E-2</v>
      </c>
      <c r="G112" s="17">
        <v>1.60556E-2</v>
      </c>
      <c r="H112" s="17">
        <v>0.42340840000000002</v>
      </c>
      <c r="I112" s="16">
        <v>308</v>
      </c>
      <c r="J112" s="16">
        <v>2</v>
      </c>
      <c r="K112" s="16">
        <v>162</v>
      </c>
      <c r="L112" s="16">
        <v>1</v>
      </c>
    </row>
    <row r="113" spans="1:12" x14ac:dyDescent="0.35">
      <c r="A113" s="16">
        <v>110</v>
      </c>
      <c r="B113" s="19" t="s">
        <v>166</v>
      </c>
      <c r="C113" s="19" t="s">
        <v>6</v>
      </c>
      <c r="D113" s="17">
        <v>0.1318367</v>
      </c>
      <c r="E113" s="17">
        <v>0.1628571</v>
      </c>
      <c r="F113" s="17">
        <v>8.8053500000000007E-2</v>
      </c>
      <c r="G113" s="17">
        <v>1.63254E-2</v>
      </c>
      <c r="H113" s="17">
        <v>0.4453628</v>
      </c>
      <c r="I113" s="16">
        <v>362</v>
      </c>
      <c r="J113" s="16">
        <v>2</v>
      </c>
      <c r="K113" s="16">
        <v>356</v>
      </c>
      <c r="L113" s="16">
        <v>2</v>
      </c>
    </row>
    <row r="114" spans="1:12" s="48" customFormat="1" x14ac:dyDescent="0.35">
      <c r="A114" s="16">
        <v>111</v>
      </c>
      <c r="B114" s="19" t="s">
        <v>167</v>
      </c>
      <c r="C114" s="19" t="s">
        <v>6</v>
      </c>
      <c r="D114" s="17">
        <v>0.139932</v>
      </c>
      <c r="E114" s="17">
        <v>0.18638089999999999</v>
      </c>
      <c r="F114" s="17">
        <v>0.10342519999999999</v>
      </c>
      <c r="G114" s="17">
        <v>2.63095E-2</v>
      </c>
      <c r="H114" s="17">
        <v>0.501004</v>
      </c>
      <c r="I114" s="16">
        <v>499</v>
      </c>
      <c r="J114" s="16">
        <v>1</v>
      </c>
      <c r="K114" s="16">
        <v>314</v>
      </c>
      <c r="L114" s="16" t="s">
        <v>754</v>
      </c>
    </row>
    <row r="115" spans="1:12" x14ac:dyDescent="0.35">
      <c r="A115" s="16">
        <v>112</v>
      </c>
      <c r="B115" s="19" t="s">
        <v>168</v>
      </c>
      <c r="C115" s="19" t="s">
        <v>6</v>
      </c>
      <c r="D115" s="17">
        <v>0.1603628</v>
      </c>
      <c r="E115" s="17">
        <v>0.2044762</v>
      </c>
      <c r="F115" s="17">
        <v>9.9248100000000006E-2</v>
      </c>
      <c r="G115" s="17">
        <v>1.24127E-2</v>
      </c>
      <c r="H115" s="17">
        <v>0.544215</v>
      </c>
      <c r="I115" s="16">
        <v>588</v>
      </c>
      <c r="J115" s="16">
        <v>1</v>
      </c>
      <c r="K115" s="16">
        <v>202</v>
      </c>
      <c r="L115" s="16">
        <v>1</v>
      </c>
    </row>
    <row r="116" spans="1:12" x14ac:dyDescent="0.35">
      <c r="A116" s="16">
        <v>113</v>
      </c>
      <c r="B116" s="19" t="s">
        <v>169</v>
      </c>
      <c r="C116" s="19" t="s">
        <v>6</v>
      </c>
      <c r="D116" s="17">
        <v>0.1888889</v>
      </c>
      <c r="E116" s="17">
        <v>0.1839683</v>
      </c>
      <c r="F116" s="17">
        <v>8.0534700000000001E-2</v>
      </c>
      <c r="G116" s="17">
        <v>1.07937E-2</v>
      </c>
      <c r="H116" s="17">
        <v>0.53926010000000002</v>
      </c>
      <c r="I116" s="16">
        <v>583</v>
      </c>
      <c r="J116" s="16">
        <v>1</v>
      </c>
      <c r="K116" s="16">
        <v>64</v>
      </c>
      <c r="L116" s="16">
        <v>1</v>
      </c>
    </row>
    <row r="117" spans="1:12" x14ac:dyDescent="0.35">
      <c r="A117" s="16">
        <v>114</v>
      </c>
      <c r="B117" s="19" t="s">
        <v>170</v>
      </c>
      <c r="C117" s="19" t="s">
        <v>6</v>
      </c>
      <c r="D117" s="17">
        <v>0.1703855</v>
      </c>
      <c r="E117" s="17">
        <v>0.19482540000000001</v>
      </c>
      <c r="F117" s="17">
        <v>0.11913120000000001</v>
      </c>
      <c r="G117" s="17">
        <v>3.7912700000000001E-2</v>
      </c>
      <c r="H117" s="17">
        <v>0.56178410000000001</v>
      </c>
      <c r="I117" s="16">
        <v>602</v>
      </c>
      <c r="J117" s="16">
        <v>1</v>
      </c>
      <c r="K117" s="16">
        <v>148</v>
      </c>
      <c r="L117" s="16">
        <v>1</v>
      </c>
    </row>
    <row r="118" spans="1:12" x14ac:dyDescent="0.35">
      <c r="A118" s="16">
        <v>115</v>
      </c>
      <c r="B118" s="19" t="s">
        <v>171</v>
      </c>
      <c r="C118" s="19" t="s">
        <v>6</v>
      </c>
      <c r="D118" s="17">
        <v>0.185805</v>
      </c>
      <c r="E118" s="17">
        <v>0.1568254</v>
      </c>
      <c r="F118" s="17">
        <v>8.5714299999999993E-2</v>
      </c>
      <c r="G118" s="17">
        <v>0.1034841</v>
      </c>
      <c r="H118" s="17">
        <v>0.54295919999999998</v>
      </c>
      <c r="I118" s="16">
        <v>586</v>
      </c>
      <c r="J118" s="16">
        <v>1</v>
      </c>
      <c r="K118" s="16">
        <v>79</v>
      </c>
      <c r="L118" s="16">
        <v>1</v>
      </c>
    </row>
    <row r="119" spans="1:12" x14ac:dyDescent="0.35">
      <c r="A119" s="16">
        <v>116</v>
      </c>
      <c r="B119" s="19" t="s">
        <v>172</v>
      </c>
      <c r="C119" s="19" t="s">
        <v>6</v>
      </c>
      <c r="D119" s="17">
        <v>0.1511111</v>
      </c>
      <c r="E119" s="17">
        <v>0.11701590000000001</v>
      </c>
      <c r="F119" s="17">
        <v>6.4828700000000003E-2</v>
      </c>
      <c r="G119" s="17">
        <v>1.63254E-2</v>
      </c>
      <c r="H119" s="17">
        <v>0.3957369</v>
      </c>
      <c r="I119" s="16">
        <v>242</v>
      </c>
      <c r="J119" s="16">
        <v>2</v>
      </c>
      <c r="K119" s="16">
        <v>248</v>
      </c>
      <c r="L119" s="16">
        <v>2</v>
      </c>
    </row>
    <row r="120" spans="1:12" x14ac:dyDescent="0.35">
      <c r="A120" s="16">
        <v>117</v>
      </c>
      <c r="B120" s="19" t="s">
        <v>173</v>
      </c>
      <c r="C120" s="19" t="s">
        <v>46</v>
      </c>
      <c r="D120" s="17">
        <v>0.14378679999999999</v>
      </c>
      <c r="E120" s="17">
        <v>0.1031429</v>
      </c>
      <c r="F120" s="17">
        <v>0.1204678</v>
      </c>
      <c r="G120" s="17">
        <v>2.0642899999999999E-2</v>
      </c>
      <c r="H120" s="17">
        <v>0.42033619999999999</v>
      </c>
      <c r="I120" s="16">
        <v>295</v>
      </c>
      <c r="J120" s="16">
        <v>2</v>
      </c>
      <c r="K120" s="16">
        <v>291</v>
      </c>
      <c r="L120" s="16">
        <v>1</v>
      </c>
    </row>
    <row r="121" spans="1:12" x14ac:dyDescent="0.35">
      <c r="A121" s="16">
        <v>118</v>
      </c>
      <c r="B121" s="19" t="s">
        <v>174</v>
      </c>
      <c r="C121" s="19" t="s">
        <v>46</v>
      </c>
      <c r="D121" s="17">
        <v>7.2857099999999994E-2</v>
      </c>
      <c r="E121" s="17">
        <v>0.15923809999999999</v>
      </c>
      <c r="F121" s="17">
        <v>0.1241437</v>
      </c>
      <c r="G121" s="17">
        <v>9.9840999999999992E-3</v>
      </c>
      <c r="H121" s="17">
        <v>0.41999320000000001</v>
      </c>
      <c r="I121" s="16">
        <v>294</v>
      </c>
      <c r="J121" s="16">
        <v>2</v>
      </c>
      <c r="K121" s="16">
        <v>618</v>
      </c>
      <c r="L121" s="16">
        <v>2</v>
      </c>
    </row>
    <row r="122" spans="1:12" x14ac:dyDescent="0.35">
      <c r="A122" s="16">
        <v>119</v>
      </c>
      <c r="B122" s="19" t="s">
        <v>175</v>
      </c>
      <c r="C122" s="19" t="s">
        <v>7</v>
      </c>
      <c r="D122" s="17">
        <v>0.14879819999999999</v>
      </c>
      <c r="E122" s="17">
        <v>0.1073651</v>
      </c>
      <c r="F122" s="17">
        <v>0.1226399</v>
      </c>
      <c r="G122" s="17">
        <v>3.6023800000000002E-2</v>
      </c>
      <c r="H122" s="17">
        <v>0.43706460000000003</v>
      </c>
      <c r="I122" s="16">
        <v>341</v>
      </c>
      <c r="J122" s="16">
        <v>2</v>
      </c>
      <c r="K122" s="16">
        <v>261</v>
      </c>
      <c r="L122" s="16">
        <v>1</v>
      </c>
    </row>
    <row r="123" spans="1:12" x14ac:dyDescent="0.35">
      <c r="A123" s="16">
        <v>120</v>
      </c>
      <c r="B123" s="19" t="s">
        <v>176</v>
      </c>
      <c r="C123" s="19" t="s">
        <v>7</v>
      </c>
      <c r="D123" s="17">
        <v>0.1098639</v>
      </c>
      <c r="E123" s="17">
        <v>8.1428600000000004E-2</v>
      </c>
      <c r="F123" s="17">
        <v>0.1042607</v>
      </c>
      <c r="G123" s="17">
        <v>1.7404800000000002E-2</v>
      </c>
      <c r="H123" s="17">
        <v>0.33781489999999997</v>
      </c>
      <c r="I123" s="16">
        <v>117</v>
      </c>
      <c r="J123" s="16">
        <v>3</v>
      </c>
      <c r="K123" s="16">
        <v>470</v>
      </c>
      <c r="L123" s="16">
        <v>3</v>
      </c>
    </row>
    <row r="124" spans="1:12" x14ac:dyDescent="0.35">
      <c r="A124" s="16">
        <v>121</v>
      </c>
      <c r="B124" s="19" t="s">
        <v>177</v>
      </c>
      <c r="C124" s="19" t="s">
        <v>7</v>
      </c>
      <c r="D124" s="17">
        <v>0.10755099999999999</v>
      </c>
      <c r="E124" s="17">
        <v>7.6603199999999996E-2</v>
      </c>
      <c r="F124" s="17">
        <v>7.7861299999999994E-2</v>
      </c>
      <c r="G124" s="17">
        <v>1.24127E-2</v>
      </c>
      <c r="H124" s="17">
        <v>0.30058289999999999</v>
      </c>
      <c r="I124" s="16">
        <v>61</v>
      </c>
      <c r="J124" s="16">
        <v>3</v>
      </c>
      <c r="K124" s="16">
        <v>486</v>
      </c>
      <c r="L124" s="16">
        <v>2</v>
      </c>
    </row>
    <row r="125" spans="1:12" x14ac:dyDescent="0.35">
      <c r="A125" s="16">
        <v>122</v>
      </c>
      <c r="B125" s="19" t="s">
        <v>178</v>
      </c>
      <c r="C125" s="19" t="s">
        <v>7</v>
      </c>
      <c r="D125" s="17">
        <v>8.6734699999999998E-2</v>
      </c>
      <c r="E125" s="17">
        <v>0.14295240000000001</v>
      </c>
      <c r="F125" s="17">
        <v>8.1370100000000001E-2</v>
      </c>
      <c r="G125" s="17">
        <v>3.2381E-2</v>
      </c>
      <c r="H125" s="17">
        <v>0.36891639999999998</v>
      </c>
      <c r="I125" s="16">
        <v>186</v>
      </c>
      <c r="J125" s="16">
        <v>3</v>
      </c>
      <c r="K125" s="16">
        <v>577</v>
      </c>
      <c r="L125" s="16">
        <v>3</v>
      </c>
    </row>
    <row r="126" spans="1:12" x14ac:dyDescent="0.35">
      <c r="A126" s="16">
        <v>123</v>
      </c>
      <c r="B126" s="19" t="s">
        <v>179</v>
      </c>
      <c r="C126" s="19" t="s">
        <v>7</v>
      </c>
      <c r="D126" s="17">
        <v>0.1098639</v>
      </c>
      <c r="E126" s="17">
        <v>0.12244439999999999</v>
      </c>
      <c r="F126" s="17">
        <v>0.1127819</v>
      </c>
      <c r="G126" s="17">
        <v>1.24127E-2</v>
      </c>
      <c r="H126" s="17">
        <v>0.39058730000000003</v>
      </c>
      <c r="I126" s="16">
        <v>226</v>
      </c>
      <c r="J126" s="16">
        <v>2</v>
      </c>
      <c r="K126" s="16">
        <v>470</v>
      </c>
      <c r="L126" s="16">
        <v>3</v>
      </c>
    </row>
    <row r="127" spans="1:12" x14ac:dyDescent="0.35">
      <c r="A127" s="16">
        <v>124</v>
      </c>
      <c r="B127" s="19" t="s">
        <v>180</v>
      </c>
      <c r="C127" s="19" t="s">
        <v>7</v>
      </c>
      <c r="D127" s="17">
        <v>0.1410884</v>
      </c>
      <c r="E127" s="17">
        <v>0.138127</v>
      </c>
      <c r="F127" s="17">
        <v>0.1289891</v>
      </c>
      <c r="G127" s="17">
        <v>4.9921000000000002E-3</v>
      </c>
      <c r="H127" s="17">
        <v>0.46106059999999999</v>
      </c>
      <c r="I127" s="16">
        <v>397</v>
      </c>
      <c r="J127" s="16">
        <v>2</v>
      </c>
      <c r="K127" s="16">
        <v>306</v>
      </c>
      <c r="L127" s="16">
        <v>2</v>
      </c>
    </row>
    <row r="128" spans="1:12" x14ac:dyDescent="0.35">
      <c r="A128" s="16">
        <v>125</v>
      </c>
      <c r="B128" s="19" t="s">
        <v>181</v>
      </c>
      <c r="C128" s="19" t="s">
        <v>7</v>
      </c>
      <c r="D128" s="17">
        <v>0.1441723</v>
      </c>
      <c r="E128" s="17">
        <v>0.10676190000000001</v>
      </c>
      <c r="F128" s="17">
        <v>0.1082707</v>
      </c>
      <c r="G128" s="17">
        <v>1.90238E-2</v>
      </c>
      <c r="H128" s="17">
        <v>0.41122429999999999</v>
      </c>
      <c r="I128" s="16">
        <v>268</v>
      </c>
      <c r="J128" s="16">
        <v>2</v>
      </c>
      <c r="K128" s="16">
        <v>287</v>
      </c>
      <c r="L128" s="16">
        <v>1</v>
      </c>
    </row>
    <row r="129" spans="1:12" x14ac:dyDescent="0.35">
      <c r="A129" s="16">
        <v>126</v>
      </c>
      <c r="B129" s="19" t="s">
        <v>182</v>
      </c>
      <c r="C129" s="19" t="s">
        <v>7</v>
      </c>
      <c r="D129" s="17">
        <v>0.12605440000000001</v>
      </c>
      <c r="E129" s="17">
        <v>7.5999999999999998E-2</v>
      </c>
      <c r="F129" s="17">
        <v>0.1082707</v>
      </c>
      <c r="G129" s="17">
        <v>3.0357100000000001E-2</v>
      </c>
      <c r="H129" s="17">
        <v>0.36202780000000001</v>
      </c>
      <c r="I129" s="16">
        <v>164</v>
      </c>
      <c r="J129" s="16">
        <v>3</v>
      </c>
      <c r="K129" s="16">
        <v>386</v>
      </c>
      <c r="L129" s="16">
        <v>2</v>
      </c>
    </row>
    <row r="130" spans="1:12" x14ac:dyDescent="0.35">
      <c r="A130" s="16">
        <v>127</v>
      </c>
      <c r="B130" s="19" t="s">
        <v>183</v>
      </c>
      <c r="C130" s="19" t="s">
        <v>7</v>
      </c>
      <c r="D130" s="17">
        <v>0.1206576</v>
      </c>
      <c r="E130" s="17">
        <v>0.12787299999999999</v>
      </c>
      <c r="F130" s="17">
        <v>0.1134503</v>
      </c>
      <c r="G130" s="17">
        <v>3.2920600000000001E-2</v>
      </c>
      <c r="H130" s="17">
        <v>0.41398459999999998</v>
      </c>
      <c r="I130" s="16">
        <v>280</v>
      </c>
      <c r="J130" s="16">
        <v>2</v>
      </c>
      <c r="K130" s="16">
        <v>411</v>
      </c>
      <c r="L130" s="16">
        <v>2</v>
      </c>
    </row>
    <row r="131" spans="1:12" x14ac:dyDescent="0.35">
      <c r="A131" s="16">
        <v>128</v>
      </c>
      <c r="B131" s="19" t="s">
        <v>184</v>
      </c>
      <c r="C131" s="19" t="s">
        <v>184</v>
      </c>
      <c r="D131" s="17">
        <v>0.16078690000000001</v>
      </c>
      <c r="E131" s="17">
        <v>0.1688286</v>
      </c>
      <c r="F131" s="17">
        <v>0.14140349999999999</v>
      </c>
      <c r="G131" s="17">
        <v>3.3865100000000002E-2</v>
      </c>
      <c r="H131" s="17">
        <v>0.53702989999999995</v>
      </c>
      <c r="I131" s="16">
        <v>579</v>
      </c>
      <c r="J131" s="16">
        <v>1</v>
      </c>
      <c r="K131" s="16" t="s">
        <v>753</v>
      </c>
      <c r="L131" s="16" t="s">
        <v>754</v>
      </c>
    </row>
    <row r="132" spans="1:12" x14ac:dyDescent="0.35">
      <c r="A132" s="16">
        <v>129</v>
      </c>
      <c r="B132" s="19" t="s">
        <v>185</v>
      </c>
      <c r="C132" s="19" t="s">
        <v>8</v>
      </c>
      <c r="D132" s="17">
        <v>8.2494300000000007E-2</v>
      </c>
      <c r="E132" s="17">
        <v>0.1055556</v>
      </c>
      <c r="F132" s="17">
        <v>8.1035899999999994E-2</v>
      </c>
      <c r="G132" s="17">
        <v>5.2214299999999998E-2</v>
      </c>
      <c r="H132" s="17">
        <v>0.32258179999999997</v>
      </c>
      <c r="I132" s="16">
        <v>94</v>
      </c>
      <c r="J132" s="16">
        <v>3</v>
      </c>
      <c r="K132" s="16">
        <v>588</v>
      </c>
      <c r="L132" s="16">
        <v>1</v>
      </c>
    </row>
    <row r="133" spans="1:12" x14ac:dyDescent="0.35">
      <c r="A133" s="16">
        <v>130</v>
      </c>
      <c r="B133" s="19" t="s">
        <v>186</v>
      </c>
      <c r="C133" s="19" t="s">
        <v>8</v>
      </c>
      <c r="D133" s="17">
        <v>7.0544200000000001E-2</v>
      </c>
      <c r="E133" s="17">
        <v>0.16707939999999999</v>
      </c>
      <c r="F133" s="17">
        <v>8.0367599999999997E-2</v>
      </c>
      <c r="G133" s="17">
        <v>4.6817499999999998E-2</v>
      </c>
      <c r="H133" s="17">
        <v>0.39836470000000002</v>
      </c>
      <c r="I133" s="16">
        <v>249</v>
      </c>
      <c r="J133" s="16">
        <v>2</v>
      </c>
      <c r="K133" s="16">
        <v>624</v>
      </c>
      <c r="L133" s="16">
        <v>1</v>
      </c>
    </row>
    <row r="134" spans="1:12" x14ac:dyDescent="0.35">
      <c r="A134" s="16">
        <v>131</v>
      </c>
      <c r="B134" s="19" t="s">
        <v>187</v>
      </c>
      <c r="C134" s="19" t="s">
        <v>9</v>
      </c>
      <c r="D134" s="17">
        <v>0.1572789</v>
      </c>
      <c r="E134" s="17">
        <v>0.1893968</v>
      </c>
      <c r="F134" s="17">
        <v>0.13600670000000001</v>
      </c>
      <c r="G134" s="17">
        <v>1.7000000000000001E-2</v>
      </c>
      <c r="H134" s="17">
        <v>0.55071680000000001</v>
      </c>
      <c r="I134" s="16">
        <v>596</v>
      </c>
      <c r="J134" s="16">
        <v>1</v>
      </c>
      <c r="K134" s="16">
        <v>216</v>
      </c>
      <c r="L134" s="16">
        <v>2</v>
      </c>
    </row>
    <row r="135" spans="1:12" x14ac:dyDescent="0.35">
      <c r="A135" s="16">
        <v>132</v>
      </c>
      <c r="B135" s="19" t="s">
        <v>188</v>
      </c>
      <c r="C135" s="19" t="s">
        <v>9</v>
      </c>
      <c r="D135" s="17">
        <v>0.15689339999999999</v>
      </c>
      <c r="E135" s="17">
        <v>0.1302857</v>
      </c>
      <c r="F135" s="17">
        <v>9.5572299999999999E-2</v>
      </c>
      <c r="G135" s="17">
        <v>2.1722200000000001E-2</v>
      </c>
      <c r="H135" s="17">
        <v>0.44223190000000001</v>
      </c>
      <c r="I135" s="16">
        <v>354</v>
      </c>
      <c r="J135" s="16">
        <v>2</v>
      </c>
      <c r="K135" s="16">
        <v>219</v>
      </c>
      <c r="L135" s="16">
        <v>2</v>
      </c>
    </row>
    <row r="136" spans="1:12" x14ac:dyDescent="0.35">
      <c r="A136" s="16">
        <v>133</v>
      </c>
      <c r="B136" s="19" t="s">
        <v>189</v>
      </c>
      <c r="C136" s="19" t="s">
        <v>9</v>
      </c>
      <c r="D136" s="17">
        <v>0.1449433</v>
      </c>
      <c r="E136" s="17">
        <v>0.14777779999999999</v>
      </c>
      <c r="F136" s="17">
        <v>0.1122807</v>
      </c>
      <c r="G136" s="17">
        <v>9.7143000000000004E-3</v>
      </c>
      <c r="H136" s="17">
        <v>0.46064630000000001</v>
      </c>
      <c r="I136" s="16">
        <v>395</v>
      </c>
      <c r="J136" s="16">
        <v>2</v>
      </c>
      <c r="K136" s="16">
        <v>284</v>
      </c>
      <c r="L136" s="16">
        <v>2</v>
      </c>
    </row>
    <row r="137" spans="1:12" x14ac:dyDescent="0.35">
      <c r="A137" s="16">
        <v>134</v>
      </c>
      <c r="B137" s="19" t="s">
        <v>190</v>
      </c>
      <c r="C137" s="19" t="s">
        <v>9</v>
      </c>
      <c r="D137" s="17">
        <v>0.15612239999999999</v>
      </c>
      <c r="E137" s="17">
        <v>0.15260319999999999</v>
      </c>
      <c r="F137" s="17">
        <v>0.12999169999999999</v>
      </c>
      <c r="G137" s="17">
        <v>1.6730200000000001E-2</v>
      </c>
      <c r="H137" s="17">
        <v>0.4976834</v>
      </c>
      <c r="I137" s="16">
        <v>485</v>
      </c>
      <c r="J137" s="16">
        <v>1</v>
      </c>
      <c r="K137" s="16">
        <v>222</v>
      </c>
      <c r="L137" s="16">
        <v>2</v>
      </c>
    </row>
    <row r="138" spans="1:12" x14ac:dyDescent="0.35">
      <c r="A138" s="16">
        <v>135</v>
      </c>
      <c r="B138" s="19" t="s">
        <v>191</v>
      </c>
      <c r="C138" s="19" t="s">
        <v>9</v>
      </c>
      <c r="D138" s="17">
        <v>0.1950567</v>
      </c>
      <c r="E138" s="17">
        <v>0.14174600000000001</v>
      </c>
      <c r="F138" s="17">
        <v>0.1211362</v>
      </c>
      <c r="G138" s="17">
        <v>2.2666700000000001E-2</v>
      </c>
      <c r="H138" s="17">
        <v>0.529254</v>
      </c>
      <c r="I138" s="16">
        <v>563</v>
      </c>
      <c r="J138" s="16">
        <v>1</v>
      </c>
      <c r="K138" s="16">
        <v>41</v>
      </c>
      <c r="L138" s="16">
        <v>1</v>
      </c>
    </row>
    <row r="139" spans="1:12" x14ac:dyDescent="0.35">
      <c r="A139" s="16">
        <v>136</v>
      </c>
      <c r="B139" s="19" t="s">
        <v>192</v>
      </c>
      <c r="C139" s="19" t="s">
        <v>9</v>
      </c>
      <c r="D139" s="17">
        <v>0.14070289999999999</v>
      </c>
      <c r="E139" s="17">
        <v>0.17492060000000001</v>
      </c>
      <c r="F139" s="17">
        <v>0.12314120000000001</v>
      </c>
      <c r="G139" s="17">
        <v>3.2785700000000001E-2</v>
      </c>
      <c r="H139" s="17">
        <v>0.50451970000000002</v>
      </c>
      <c r="I139" s="16">
        <v>507</v>
      </c>
      <c r="J139" s="16">
        <v>1</v>
      </c>
      <c r="K139" s="16">
        <v>311</v>
      </c>
      <c r="L139" s="16">
        <v>2</v>
      </c>
    </row>
    <row r="140" spans="1:12" x14ac:dyDescent="0.35">
      <c r="A140" s="16">
        <v>137</v>
      </c>
      <c r="B140" s="19" t="s">
        <v>193</v>
      </c>
      <c r="C140" s="19" t="s">
        <v>9</v>
      </c>
      <c r="D140" s="17">
        <v>0.1133333</v>
      </c>
      <c r="E140" s="17">
        <v>0.1634603</v>
      </c>
      <c r="F140" s="17">
        <v>0.12698409999999999</v>
      </c>
      <c r="G140" s="17">
        <v>4.3175000000000002E-3</v>
      </c>
      <c r="H140" s="17">
        <v>0.46130579999999999</v>
      </c>
      <c r="I140" s="16">
        <v>399</v>
      </c>
      <c r="J140" s="16">
        <v>2</v>
      </c>
      <c r="K140" s="16">
        <v>450</v>
      </c>
      <c r="L140" s="16">
        <v>3</v>
      </c>
    </row>
    <row r="141" spans="1:12" x14ac:dyDescent="0.35">
      <c r="A141" s="16">
        <v>138</v>
      </c>
      <c r="B141" s="19" t="s">
        <v>194</v>
      </c>
      <c r="C141" s="19" t="s">
        <v>9</v>
      </c>
      <c r="D141" s="17">
        <v>0.17539679999999999</v>
      </c>
      <c r="E141" s="17">
        <v>0.16707939999999999</v>
      </c>
      <c r="F141" s="17">
        <v>0.12832080000000001</v>
      </c>
      <c r="G141" s="17">
        <v>2.6039699999999999E-2</v>
      </c>
      <c r="H141" s="17">
        <v>0.5381901</v>
      </c>
      <c r="I141" s="16">
        <v>582</v>
      </c>
      <c r="J141" s="16">
        <v>1</v>
      </c>
      <c r="K141" s="16">
        <v>126</v>
      </c>
      <c r="L141" s="16">
        <v>1</v>
      </c>
    </row>
    <row r="142" spans="1:12" x14ac:dyDescent="0.35">
      <c r="A142" s="16">
        <v>139</v>
      </c>
      <c r="B142" s="19" t="s">
        <v>195</v>
      </c>
      <c r="C142" s="19" t="s">
        <v>9</v>
      </c>
      <c r="D142" s="17">
        <v>0.1191156</v>
      </c>
      <c r="E142" s="17">
        <v>0.14114289999999999</v>
      </c>
      <c r="F142" s="17">
        <v>9.6240599999999996E-2</v>
      </c>
      <c r="G142" s="17">
        <v>4.4658700000000003E-2</v>
      </c>
      <c r="H142" s="17">
        <v>0.4162942</v>
      </c>
      <c r="I142" s="16">
        <v>283</v>
      </c>
      <c r="J142" s="16">
        <v>2</v>
      </c>
      <c r="K142" s="16">
        <v>419</v>
      </c>
      <c r="L142" s="16">
        <v>2</v>
      </c>
    </row>
    <row r="143" spans="1:12" x14ac:dyDescent="0.35">
      <c r="A143" s="16">
        <v>140</v>
      </c>
      <c r="B143" s="19" t="s">
        <v>196</v>
      </c>
      <c r="C143" s="19" t="s">
        <v>9</v>
      </c>
      <c r="D143" s="17">
        <v>0.10755099999999999</v>
      </c>
      <c r="E143" s="17">
        <v>0.18879360000000001</v>
      </c>
      <c r="F143" s="17">
        <v>0.12648290000000001</v>
      </c>
      <c r="G143" s="17">
        <v>3.0222200000000001E-2</v>
      </c>
      <c r="H143" s="17">
        <v>0.49491980000000002</v>
      </c>
      <c r="I143" s="16">
        <v>477</v>
      </c>
      <c r="J143" s="16">
        <v>1</v>
      </c>
      <c r="K143" s="16">
        <v>486</v>
      </c>
      <c r="L143" s="16">
        <v>3</v>
      </c>
    </row>
    <row r="144" spans="1:12" x14ac:dyDescent="0.35">
      <c r="A144" s="16">
        <v>141</v>
      </c>
      <c r="B144" s="19" t="s">
        <v>197</v>
      </c>
      <c r="C144" s="19" t="s">
        <v>9</v>
      </c>
      <c r="D144" s="17">
        <v>8.7120199999999995E-2</v>
      </c>
      <c r="E144" s="17">
        <v>0.15320629999999999</v>
      </c>
      <c r="F144" s="17">
        <v>0.11829580000000001</v>
      </c>
      <c r="G144" s="17">
        <v>4.3579399999999997E-2</v>
      </c>
      <c r="H144" s="17">
        <v>0.42352050000000002</v>
      </c>
      <c r="I144" s="16">
        <v>310</v>
      </c>
      <c r="J144" s="16">
        <v>2</v>
      </c>
      <c r="K144" s="16">
        <v>574</v>
      </c>
      <c r="L144" s="16">
        <v>3</v>
      </c>
    </row>
    <row r="145" spans="1:12" x14ac:dyDescent="0.35">
      <c r="A145" s="16">
        <v>142</v>
      </c>
      <c r="B145" s="19" t="s">
        <v>198</v>
      </c>
      <c r="C145" s="19" t="s">
        <v>9</v>
      </c>
      <c r="D145" s="17">
        <v>0.10755099999999999</v>
      </c>
      <c r="E145" s="17">
        <v>0.1833651</v>
      </c>
      <c r="F145" s="17">
        <v>0.12882209999999999</v>
      </c>
      <c r="G145" s="17">
        <v>3.0761899999999998E-2</v>
      </c>
      <c r="H145" s="17">
        <v>0.4895254</v>
      </c>
      <c r="I145" s="16">
        <v>461</v>
      </c>
      <c r="J145" s="16">
        <v>1</v>
      </c>
      <c r="K145" s="16">
        <v>486</v>
      </c>
      <c r="L145" s="16">
        <v>3</v>
      </c>
    </row>
    <row r="146" spans="1:12" x14ac:dyDescent="0.35">
      <c r="A146" s="16">
        <v>143</v>
      </c>
      <c r="B146" s="19" t="s">
        <v>199</v>
      </c>
      <c r="C146" s="19" t="s">
        <v>9</v>
      </c>
      <c r="D146" s="17">
        <v>0.14571429999999999</v>
      </c>
      <c r="E146" s="17">
        <v>0.14838100000000001</v>
      </c>
      <c r="F146" s="17">
        <v>0.1244779</v>
      </c>
      <c r="G146" s="17">
        <v>6.8000000000000005E-2</v>
      </c>
      <c r="H146" s="17">
        <v>0.4920042</v>
      </c>
      <c r="I146" s="16">
        <v>468</v>
      </c>
      <c r="J146" s="16">
        <v>1</v>
      </c>
      <c r="K146" s="16">
        <v>279</v>
      </c>
      <c r="L146" s="16">
        <v>2</v>
      </c>
    </row>
    <row r="147" spans="1:12" x14ac:dyDescent="0.35">
      <c r="A147" s="16">
        <v>144</v>
      </c>
      <c r="B147" s="19" t="s">
        <v>200</v>
      </c>
      <c r="C147" s="19" t="s">
        <v>9</v>
      </c>
      <c r="D147" s="17">
        <v>0.18657599999999999</v>
      </c>
      <c r="E147" s="17">
        <v>0.1568254</v>
      </c>
      <c r="F147" s="17">
        <v>0.1156224</v>
      </c>
      <c r="G147" s="17">
        <v>6.4761999999999997E-3</v>
      </c>
      <c r="H147" s="17">
        <v>0.52740469999999995</v>
      </c>
      <c r="I147" s="16">
        <v>559</v>
      </c>
      <c r="J147" s="16">
        <v>1</v>
      </c>
      <c r="K147" s="16">
        <v>74</v>
      </c>
      <c r="L147" s="16">
        <v>1</v>
      </c>
    </row>
    <row r="148" spans="1:12" x14ac:dyDescent="0.35">
      <c r="A148" s="16">
        <v>145</v>
      </c>
      <c r="B148" s="19" t="s">
        <v>201</v>
      </c>
      <c r="C148" s="19" t="s">
        <v>9</v>
      </c>
      <c r="D148" s="17">
        <v>0.185805</v>
      </c>
      <c r="E148" s="17">
        <v>0.1308889</v>
      </c>
      <c r="F148" s="17">
        <v>9.9749400000000002E-2</v>
      </c>
      <c r="G148" s="17">
        <v>6.8539699999999995E-2</v>
      </c>
      <c r="H148" s="17">
        <v>0.5032681</v>
      </c>
      <c r="I148" s="16">
        <v>505</v>
      </c>
      <c r="J148" s="16">
        <v>1</v>
      </c>
      <c r="K148" s="16">
        <v>79</v>
      </c>
      <c r="L148" s="16">
        <v>1</v>
      </c>
    </row>
    <row r="149" spans="1:12" x14ac:dyDescent="0.35">
      <c r="A149" s="16">
        <v>146</v>
      </c>
      <c r="B149" s="19" t="s">
        <v>202</v>
      </c>
      <c r="C149" s="19" t="s">
        <v>9</v>
      </c>
      <c r="D149" s="17">
        <v>0.17539679999999999</v>
      </c>
      <c r="E149" s="17">
        <v>0.1640635</v>
      </c>
      <c r="F149" s="17">
        <v>8.9724300000000007E-2</v>
      </c>
      <c r="G149" s="17">
        <v>9.8492000000000007E-3</v>
      </c>
      <c r="H149" s="17">
        <v>0.5014634</v>
      </c>
      <c r="I149" s="16">
        <v>501</v>
      </c>
      <c r="J149" s="16">
        <v>1</v>
      </c>
      <c r="K149" s="16">
        <v>126</v>
      </c>
      <c r="L149" s="16">
        <v>1</v>
      </c>
    </row>
    <row r="150" spans="1:12" x14ac:dyDescent="0.35">
      <c r="A150" s="16">
        <v>147</v>
      </c>
      <c r="B150" s="19" t="s">
        <v>203</v>
      </c>
      <c r="C150" s="19" t="s">
        <v>9</v>
      </c>
      <c r="D150" s="17">
        <v>0.15573699999999999</v>
      </c>
      <c r="E150" s="17">
        <v>0.21895239999999999</v>
      </c>
      <c r="F150" s="17">
        <v>8.3876400000000004E-2</v>
      </c>
      <c r="G150" s="17">
        <v>3.3730000000000001E-3</v>
      </c>
      <c r="H150" s="17">
        <v>0.55018290000000003</v>
      </c>
      <c r="I150" s="16">
        <v>595</v>
      </c>
      <c r="J150" s="16">
        <v>1</v>
      </c>
      <c r="K150" s="16">
        <v>225</v>
      </c>
      <c r="L150" s="16">
        <v>2</v>
      </c>
    </row>
    <row r="151" spans="1:12" x14ac:dyDescent="0.35">
      <c r="A151" s="16">
        <v>148</v>
      </c>
      <c r="B151" s="19" t="s">
        <v>204</v>
      </c>
      <c r="C151" s="19" t="s">
        <v>9</v>
      </c>
      <c r="D151" s="17">
        <v>0.17115649999999999</v>
      </c>
      <c r="E151" s="17">
        <v>0.1501905</v>
      </c>
      <c r="F151" s="17">
        <v>9.8412700000000006E-2</v>
      </c>
      <c r="G151" s="17">
        <v>4.1824999999999996E-3</v>
      </c>
      <c r="H151" s="17">
        <v>0.48491079999999998</v>
      </c>
      <c r="I151" s="16">
        <v>449</v>
      </c>
      <c r="J151" s="16">
        <v>1</v>
      </c>
      <c r="K151" s="16">
        <v>145</v>
      </c>
      <c r="L151" s="16">
        <v>1</v>
      </c>
    </row>
    <row r="152" spans="1:12" x14ac:dyDescent="0.35">
      <c r="A152" s="16">
        <v>149</v>
      </c>
      <c r="B152" s="19" t="s">
        <v>205</v>
      </c>
      <c r="C152" s="19" t="s">
        <v>9</v>
      </c>
      <c r="D152" s="17">
        <v>0.16884350000000001</v>
      </c>
      <c r="E152" s="17">
        <v>9.8317500000000002E-2</v>
      </c>
      <c r="F152" s="17">
        <v>9.0726799999999996E-2</v>
      </c>
      <c r="G152" s="17">
        <v>7.1507999999999997E-3</v>
      </c>
      <c r="H152" s="17">
        <v>0.42126770000000002</v>
      </c>
      <c r="I152" s="16">
        <v>297</v>
      </c>
      <c r="J152" s="16">
        <v>2</v>
      </c>
      <c r="K152" s="16">
        <v>158</v>
      </c>
      <c r="L152" s="16">
        <v>1</v>
      </c>
    </row>
    <row r="153" spans="1:12" x14ac:dyDescent="0.35">
      <c r="A153" s="16">
        <v>150</v>
      </c>
      <c r="B153" s="19" t="s">
        <v>206</v>
      </c>
      <c r="C153" s="19" t="s">
        <v>9</v>
      </c>
      <c r="D153" s="17">
        <v>0.1827211</v>
      </c>
      <c r="E153" s="17">
        <v>0.2159365</v>
      </c>
      <c r="F153" s="17">
        <v>8.9557200000000003E-2</v>
      </c>
      <c r="G153" s="17">
        <v>2.65794E-2</v>
      </c>
      <c r="H153" s="17">
        <v>0.58223550000000002</v>
      </c>
      <c r="I153" s="16">
        <v>616</v>
      </c>
      <c r="J153" s="16">
        <v>1</v>
      </c>
      <c r="K153" s="16">
        <v>93</v>
      </c>
      <c r="L153" s="16">
        <v>1</v>
      </c>
    </row>
    <row r="154" spans="1:12" x14ac:dyDescent="0.35">
      <c r="A154" s="16">
        <v>151</v>
      </c>
      <c r="B154" s="19" t="s">
        <v>207</v>
      </c>
      <c r="C154" s="19" t="s">
        <v>9</v>
      </c>
      <c r="D154" s="17">
        <v>0.15997729999999999</v>
      </c>
      <c r="E154" s="17">
        <v>0.1773333</v>
      </c>
      <c r="F154" s="17">
        <v>9.4903899999999999E-2</v>
      </c>
      <c r="G154" s="17">
        <v>1.32222E-2</v>
      </c>
      <c r="H154" s="17">
        <v>0.50295840000000003</v>
      </c>
      <c r="I154" s="16">
        <v>503</v>
      </c>
      <c r="J154" s="16">
        <v>1</v>
      </c>
      <c r="K154" s="16">
        <v>203</v>
      </c>
      <c r="L154" s="16">
        <v>2</v>
      </c>
    </row>
    <row r="155" spans="1:12" x14ac:dyDescent="0.35">
      <c r="A155" s="16">
        <v>152</v>
      </c>
      <c r="B155" s="19" t="s">
        <v>208</v>
      </c>
      <c r="C155" s="19" t="s">
        <v>9</v>
      </c>
      <c r="D155" s="17">
        <v>0.18541949999999999</v>
      </c>
      <c r="E155" s="17">
        <v>0.25936510000000002</v>
      </c>
      <c r="F155" s="17">
        <v>0.1238095</v>
      </c>
      <c r="G155" s="17">
        <v>0</v>
      </c>
      <c r="H155" s="17">
        <v>0.66847860000000003</v>
      </c>
      <c r="I155" s="16">
        <v>639</v>
      </c>
      <c r="J155" s="16">
        <v>1</v>
      </c>
      <c r="K155" s="16">
        <v>81</v>
      </c>
      <c r="L155" s="16">
        <v>1</v>
      </c>
    </row>
    <row r="156" spans="1:12" x14ac:dyDescent="0.35">
      <c r="A156" s="16">
        <v>153</v>
      </c>
      <c r="B156" s="19" t="s">
        <v>209</v>
      </c>
      <c r="C156" s="19" t="s">
        <v>9</v>
      </c>
      <c r="D156" s="17">
        <v>0.1499547</v>
      </c>
      <c r="E156" s="17">
        <v>0.16165080000000001</v>
      </c>
      <c r="F156" s="17">
        <v>8.6716799999999997E-2</v>
      </c>
      <c r="G156" s="17">
        <v>3.0357100000000001E-2</v>
      </c>
      <c r="H156" s="17">
        <v>0.4668677</v>
      </c>
      <c r="I156" s="16">
        <v>409</v>
      </c>
      <c r="J156" s="16">
        <v>2</v>
      </c>
      <c r="K156" s="16">
        <v>256</v>
      </c>
      <c r="L156" s="16">
        <v>2</v>
      </c>
    </row>
    <row r="157" spans="1:12" x14ac:dyDescent="0.35">
      <c r="A157" s="16">
        <v>154</v>
      </c>
      <c r="B157" s="19" t="s">
        <v>210</v>
      </c>
      <c r="C157" s="19" t="s">
        <v>9</v>
      </c>
      <c r="D157" s="17">
        <v>0.16691610000000001</v>
      </c>
      <c r="E157" s="17">
        <v>0.1827619</v>
      </c>
      <c r="F157" s="17">
        <v>8.4210499999999994E-2</v>
      </c>
      <c r="G157" s="17">
        <v>0</v>
      </c>
      <c r="H157" s="17">
        <v>0.5109939</v>
      </c>
      <c r="I157" s="16">
        <v>525</v>
      </c>
      <c r="J157" s="16">
        <v>1</v>
      </c>
      <c r="K157" s="16">
        <v>174</v>
      </c>
      <c r="L157" s="16">
        <v>1</v>
      </c>
    </row>
    <row r="158" spans="1:12" x14ac:dyDescent="0.35">
      <c r="A158" s="16">
        <v>155</v>
      </c>
      <c r="B158" s="19" t="s">
        <v>211</v>
      </c>
      <c r="C158" s="19" t="s">
        <v>9</v>
      </c>
      <c r="D158" s="17">
        <v>0.11564629999999999</v>
      </c>
      <c r="E158" s="17">
        <v>0.1580317</v>
      </c>
      <c r="F158" s="17">
        <v>7.0676699999999995E-2</v>
      </c>
      <c r="G158" s="17">
        <v>5.2349199999999999E-2</v>
      </c>
      <c r="H158" s="17">
        <v>0.4195721</v>
      </c>
      <c r="I158" s="16">
        <v>293</v>
      </c>
      <c r="J158" s="16">
        <v>2</v>
      </c>
      <c r="K158" s="16">
        <v>438</v>
      </c>
      <c r="L158" s="16">
        <v>2</v>
      </c>
    </row>
    <row r="159" spans="1:12" x14ac:dyDescent="0.35">
      <c r="A159" s="16">
        <v>156</v>
      </c>
      <c r="B159" s="19" t="s">
        <v>212</v>
      </c>
      <c r="C159" s="19" t="s">
        <v>9</v>
      </c>
      <c r="D159" s="17">
        <v>0.13839000000000001</v>
      </c>
      <c r="E159" s="17">
        <v>0.2159365</v>
      </c>
      <c r="F159" s="17">
        <v>8.2706799999999997E-2</v>
      </c>
      <c r="G159" s="17">
        <v>3.9396800000000003E-2</v>
      </c>
      <c r="H159" s="17">
        <v>0.53229870000000001</v>
      </c>
      <c r="I159" s="16">
        <v>569</v>
      </c>
      <c r="J159" s="16">
        <v>1</v>
      </c>
      <c r="K159" s="16">
        <v>324</v>
      </c>
      <c r="L159" s="16">
        <v>2</v>
      </c>
    </row>
    <row r="160" spans="1:12" x14ac:dyDescent="0.35">
      <c r="A160" s="16">
        <v>157</v>
      </c>
      <c r="B160" s="19" t="s">
        <v>213</v>
      </c>
      <c r="C160" s="19" t="s">
        <v>11</v>
      </c>
      <c r="D160" s="17">
        <v>0.1152608</v>
      </c>
      <c r="E160" s="17">
        <v>9.0476200000000007E-2</v>
      </c>
      <c r="F160" s="17">
        <v>0.1107769</v>
      </c>
      <c r="G160" s="17">
        <v>3.2650800000000001E-2</v>
      </c>
      <c r="H160" s="17">
        <v>0.36464980000000002</v>
      </c>
      <c r="I160" s="16">
        <v>172</v>
      </c>
      <c r="J160" s="16">
        <v>3</v>
      </c>
      <c r="K160" s="16">
        <v>441</v>
      </c>
      <c r="L160" s="16">
        <v>1</v>
      </c>
    </row>
    <row r="161" spans="1:12" x14ac:dyDescent="0.35">
      <c r="A161" s="16">
        <v>158</v>
      </c>
      <c r="B161" s="19" t="s">
        <v>214</v>
      </c>
      <c r="C161" s="19" t="s">
        <v>11</v>
      </c>
      <c r="D161" s="17">
        <v>9.8684800000000003E-2</v>
      </c>
      <c r="E161" s="17">
        <v>6.8158700000000003E-2</v>
      </c>
      <c r="F161" s="17">
        <v>7.9030900000000001E-2</v>
      </c>
      <c r="G161" s="17">
        <v>1.33571E-2</v>
      </c>
      <c r="H161" s="17">
        <v>0.28193839999999998</v>
      </c>
      <c r="I161" s="16">
        <v>45</v>
      </c>
      <c r="J161" s="16">
        <v>3</v>
      </c>
      <c r="K161" s="16">
        <v>522</v>
      </c>
      <c r="L161" s="16">
        <v>3</v>
      </c>
    </row>
    <row r="162" spans="1:12" x14ac:dyDescent="0.35">
      <c r="A162" s="16">
        <v>159</v>
      </c>
      <c r="B162" s="19" t="s">
        <v>215</v>
      </c>
      <c r="C162" s="19" t="s">
        <v>11</v>
      </c>
      <c r="D162" s="17">
        <v>8.8662099999999994E-2</v>
      </c>
      <c r="E162" s="17">
        <v>0.1254603</v>
      </c>
      <c r="F162" s="17">
        <v>0.15822890000000001</v>
      </c>
      <c r="G162" s="17">
        <v>6.7865099999999998E-2</v>
      </c>
      <c r="H162" s="17">
        <v>0.45098840000000001</v>
      </c>
      <c r="I162" s="16">
        <v>379</v>
      </c>
      <c r="J162" s="16">
        <v>2</v>
      </c>
      <c r="K162" s="16">
        <v>570</v>
      </c>
      <c r="L162" s="16">
        <v>3</v>
      </c>
    </row>
    <row r="163" spans="1:12" x14ac:dyDescent="0.35">
      <c r="A163" s="16">
        <v>160</v>
      </c>
      <c r="B163" s="19" t="s">
        <v>216</v>
      </c>
      <c r="C163" s="19" t="s">
        <v>11</v>
      </c>
      <c r="D163" s="17">
        <v>7.3242600000000005E-2</v>
      </c>
      <c r="E163" s="17">
        <v>6.8158700000000003E-2</v>
      </c>
      <c r="F163" s="17">
        <v>9.17293E-2</v>
      </c>
      <c r="G163" s="17">
        <v>3.3325399999999998E-2</v>
      </c>
      <c r="H163" s="17">
        <v>0.27317370000000002</v>
      </c>
      <c r="I163" s="16">
        <v>37</v>
      </c>
      <c r="J163" s="16">
        <v>3</v>
      </c>
      <c r="K163" s="16">
        <v>615</v>
      </c>
      <c r="L163" s="16">
        <v>3</v>
      </c>
    </row>
    <row r="164" spans="1:12" x14ac:dyDescent="0.35">
      <c r="A164" s="16">
        <v>161</v>
      </c>
      <c r="B164" s="19" t="s">
        <v>217</v>
      </c>
      <c r="C164" s="19" t="s">
        <v>11</v>
      </c>
      <c r="D164" s="17">
        <v>0.10138320000000001</v>
      </c>
      <c r="E164" s="17">
        <v>7.90159E-2</v>
      </c>
      <c r="F164" s="17">
        <v>6.3157900000000003E-2</v>
      </c>
      <c r="G164" s="17">
        <v>3.2785700000000001E-2</v>
      </c>
      <c r="H164" s="17">
        <v>0.28715590000000002</v>
      </c>
      <c r="I164" s="16">
        <v>52</v>
      </c>
      <c r="J164" s="16">
        <v>3</v>
      </c>
      <c r="K164" s="16">
        <v>512</v>
      </c>
      <c r="L164" s="16">
        <v>3</v>
      </c>
    </row>
    <row r="165" spans="1:12" x14ac:dyDescent="0.35">
      <c r="A165" s="16">
        <v>162</v>
      </c>
      <c r="B165" s="19" t="s">
        <v>218</v>
      </c>
      <c r="C165" s="19" t="s">
        <v>11</v>
      </c>
      <c r="D165" s="17">
        <v>0.1129478</v>
      </c>
      <c r="E165" s="17">
        <v>7.5999999999999998E-2</v>
      </c>
      <c r="F165" s="17">
        <v>6.8838800000000006E-2</v>
      </c>
      <c r="G165" s="17">
        <v>5.0190499999999999E-2</v>
      </c>
      <c r="H165" s="17">
        <v>0.31388280000000002</v>
      </c>
      <c r="I165" s="16">
        <v>79</v>
      </c>
      <c r="J165" s="16">
        <v>3</v>
      </c>
      <c r="K165" s="16">
        <v>454</v>
      </c>
      <c r="L165" s="16">
        <v>1</v>
      </c>
    </row>
    <row r="166" spans="1:12" x14ac:dyDescent="0.35">
      <c r="A166" s="16">
        <v>163</v>
      </c>
      <c r="B166" s="19" t="s">
        <v>219</v>
      </c>
      <c r="C166" s="19" t="s">
        <v>11</v>
      </c>
      <c r="D166" s="17">
        <v>8.7120199999999995E-2</v>
      </c>
      <c r="E166" s="17">
        <v>6.4539700000000005E-2</v>
      </c>
      <c r="F166" s="17">
        <v>9.4569799999999996E-2</v>
      </c>
      <c r="G166" s="17">
        <v>2.1857100000000001E-2</v>
      </c>
      <c r="H166" s="17">
        <v>0.28441959999999999</v>
      </c>
      <c r="I166" s="16">
        <v>48</v>
      </c>
      <c r="J166" s="16">
        <v>3</v>
      </c>
      <c r="K166" s="16">
        <v>574</v>
      </c>
      <c r="L166" s="16">
        <v>2</v>
      </c>
    </row>
    <row r="167" spans="1:12" x14ac:dyDescent="0.35">
      <c r="A167" s="16">
        <v>164</v>
      </c>
      <c r="B167" s="19" t="s">
        <v>155</v>
      </c>
      <c r="C167" s="19" t="s">
        <v>11</v>
      </c>
      <c r="D167" s="17">
        <v>0.1048526</v>
      </c>
      <c r="E167" s="17">
        <v>7.90159E-2</v>
      </c>
      <c r="F167" s="17">
        <v>4.7284899999999998E-2</v>
      </c>
      <c r="G167" s="17">
        <v>3.5079399999999997E-2</v>
      </c>
      <c r="H167" s="17">
        <v>0.2812289</v>
      </c>
      <c r="I167" s="16">
        <v>44</v>
      </c>
      <c r="J167" s="16">
        <v>3</v>
      </c>
      <c r="K167" s="16">
        <v>358</v>
      </c>
      <c r="L167" s="16">
        <v>2</v>
      </c>
    </row>
    <row r="168" spans="1:12" x14ac:dyDescent="0.35">
      <c r="A168" s="16">
        <v>165</v>
      </c>
      <c r="B168" s="19" t="s">
        <v>220</v>
      </c>
      <c r="C168" s="19" t="s">
        <v>11</v>
      </c>
      <c r="D168" s="17">
        <v>0.10639460000000001</v>
      </c>
      <c r="E168" s="17">
        <v>0.1055556</v>
      </c>
      <c r="F168" s="17">
        <v>0.11996660000000001</v>
      </c>
      <c r="G168" s="17">
        <v>2.2396800000000001E-2</v>
      </c>
      <c r="H168" s="17">
        <v>0.37775419999999998</v>
      </c>
      <c r="I168" s="16">
        <v>202</v>
      </c>
      <c r="J168" s="16">
        <v>3</v>
      </c>
      <c r="K168" s="16">
        <v>493</v>
      </c>
      <c r="L168" s="16">
        <v>1</v>
      </c>
    </row>
    <row r="169" spans="1:12" x14ac:dyDescent="0.35">
      <c r="A169" s="16">
        <v>166</v>
      </c>
      <c r="B169" s="19" t="s">
        <v>221</v>
      </c>
      <c r="C169" s="19" t="s">
        <v>11</v>
      </c>
      <c r="D169" s="17">
        <v>9.0589600000000006E-2</v>
      </c>
      <c r="E169" s="17">
        <v>0.117619</v>
      </c>
      <c r="F169" s="17">
        <v>0.1087719</v>
      </c>
      <c r="G169" s="17">
        <v>3.1841300000000003E-2</v>
      </c>
      <c r="H169" s="17">
        <v>0.36505460000000001</v>
      </c>
      <c r="I169" s="16">
        <v>174</v>
      </c>
      <c r="J169" s="16">
        <v>3</v>
      </c>
      <c r="K169" s="16">
        <v>561</v>
      </c>
      <c r="L169" s="16">
        <v>3</v>
      </c>
    </row>
    <row r="170" spans="1:12" x14ac:dyDescent="0.35">
      <c r="A170" s="16">
        <v>167</v>
      </c>
      <c r="B170" s="19" t="s">
        <v>222</v>
      </c>
      <c r="C170" s="19" t="s">
        <v>11</v>
      </c>
      <c r="D170" s="17">
        <v>0.1168027</v>
      </c>
      <c r="E170" s="17">
        <v>9.0476200000000007E-2</v>
      </c>
      <c r="F170" s="17">
        <v>0.1169591</v>
      </c>
      <c r="G170" s="17">
        <v>1.24127E-2</v>
      </c>
      <c r="H170" s="17">
        <v>0.36909449999999999</v>
      </c>
      <c r="I170" s="16">
        <v>187</v>
      </c>
      <c r="J170" s="16">
        <v>3</v>
      </c>
      <c r="K170" s="16">
        <v>430</v>
      </c>
      <c r="L170" s="16">
        <v>1</v>
      </c>
    </row>
    <row r="171" spans="1:12" x14ac:dyDescent="0.35">
      <c r="A171" s="16">
        <v>168</v>
      </c>
      <c r="B171" s="19" t="s">
        <v>223</v>
      </c>
      <c r="C171" s="19" t="s">
        <v>11</v>
      </c>
      <c r="D171" s="17">
        <v>7.0929699999999998E-2</v>
      </c>
      <c r="E171" s="17">
        <v>7.4793700000000005E-2</v>
      </c>
      <c r="F171" s="17">
        <v>0.1388471</v>
      </c>
      <c r="G171" s="17">
        <v>8.5000000000000006E-3</v>
      </c>
      <c r="H171" s="17">
        <v>0.338391</v>
      </c>
      <c r="I171" s="16">
        <v>120</v>
      </c>
      <c r="J171" s="16">
        <v>3</v>
      </c>
      <c r="K171" s="16">
        <v>623</v>
      </c>
      <c r="L171" s="16">
        <v>3</v>
      </c>
    </row>
    <row r="172" spans="1:12" x14ac:dyDescent="0.35">
      <c r="A172" s="16">
        <v>169</v>
      </c>
      <c r="B172" s="19" t="s">
        <v>224</v>
      </c>
      <c r="C172" s="19" t="s">
        <v>10</v>
      </c>
      <c r="D172" s="17">
        <v>8.2879800000000003E-2</v>
      </c>
      <c r="E172" s="17">
        <v>0.19180949999999999</v>
      </c>
      <c r="F172" s="17">
        <v>0.110944</v>
      </c>
      <c r="G172" s="17">
        <v>5.1134899999999997E-2</v>
      </c>
      <c r="H172" s="17">
        <v>0.47306379999999998</v>
      </c>
      <c r="I172" s="16">
        <v>421</v>
      </c>
      <c r="J172" s="16">
        <v>2</v>
      </c>
      <c r="K172" s="16">
        <v>587</v>
      </c>
      <c r="L172" s="16">
        <v>3</v>
      </c>
    </row>
    <row r="173" spans="1:12" x14ac:dyDescent="0.35">
      <c r="A173" s="16">
        <v>170</v>
      </c>
      <c r="B173" s="19" t="s">
        <v>225</v>
      </c>
      <c r="C173" s="19" t="s">
        <v>10</v>
      </c>
      <c r="D173" s="17">
        <v>7.6326500000000005E-2</v>
      </c>
      <c r="E173" s="17">
        <v>0.22860320000000001</v>
      </c>
      <c r="F173" s="17">
        <v>0.12548039999999999</v>
      </c>
      <c r="G173" s="17">
        <v>0.1154921</v>
      </c>
      <c r="H173" s="17">
        <v>0.57705010000000001</v>
      </c>
      <c r="I173" s="16">
        <v>613</v>
      </c>
      <c r="J173" s="16">
        <v>1</v>
      </c>
      <c r="K173" s="16">
        <v>609</v>
      </c>
      <c r="L173" s="16">
        <v>3</v>
      </c>
    </row>
    <row r="174" spans="1:12" x14ac:dyDescent="0.35">
      <c r="A174" s="16">
        <v>171</v>
      </c>
      <c r="B174" s="19" t="s">
        <v>226</v>
      </c>
      <c r="C174" s="19" t="s">
        <v>10</v>
      </c>
      <c r="D174" s="17">
        <v>0.11564629999999999</v>
      </c>
      <c r="E174" s="17">
        <v>0.16165080000000001</v>
      </c>
      <c r="F174" s="17">
        <v>9.6908900000000006E-2</v>
      </c>
      <c r="G174" s="17">
        <v>3.4404799999999999E-2</v>
      </c>
      <c r="H174" s="17">
        <v>0.43738630000000001</v>
      </c>
      <c r="I174" s="16">
        <v>342</v>
      </c>
      <c r="J174" s="16">
        <v>2</v>
      </c>
      <c r="K174" s="16">
        <v>438</v>
      </c>
      <c r="L174" s="16">
        <v>2</v>
      </c>
    </row>
    <row r="175" spans="1:12" x14ac:dyDescent="0.35">
      <c r="A175" s="16">
        <v>172</v>
      </c>
      <c r="B175" s="19" t="s">
        <v>227</v>
      </c>
      <c r="C175" s="19" t="s">
        <v>10</v>
      </c>
      <c r="D175" s="17">
        <v>0.1229705</v>
      </c>
      <c r="E175" s="17">
        <v>0.1453651</v>
      </c>
      <c r="F175" s="17">
        <v>0.1059315</v>
      </c>
      <c r="G175" s="17">
        <v>4.0881000000000001E-2</v>
      </c>
      <c r="H175" s="17">
        <v>0.433286</v>
      </c>
      <c r="I175" s="16">
        <v>328</v>
      </c>
      <c r="J175" s="16">
        <v>2</v>
      </c>
      <c r="K175" s="16">
        <v>405</v>
      </c>
      <c r="L175" s="16">
        <v>2</v>
      </c>
    </row>
    <row r="176" spans="1:12" x14ac:dyDescent="0.35">
      <c r="A176" s="16">
        <v>173</v>
      </c>
      <c r="B176" s="19" t="s">
        <v>228</v>
      </c>
      <c r="C176" s="19" t="s">
        <v>10</v>
      </c>
      <c r="D176" s="17">
        <v>0.12952379999999999</v>
      </c>
      <c r="E176" s="17">
        <v>0.14355560000000001</v>
      </c>
      <c r="F176" s="17">
        <v>0.11361739999999999</v>
      </c>
      <c r="G176" s="17">
        <v>3.1571399999999999E-2</v>
      </c>
      <c r="H176" s="17">
        <v>0.44263960000000002</v>
      </c>
      <c r="I176" s="16">
        <v>356</v>
      </c>
      <c r="J176" s="16">
        <v>2</v>
      </c>
      <c r="K176" s="16">
        <v>366</v>
      </c>
      <c r="L176" s="16">
        <v>2</v>
      </c>
    </row>
    <row r="177" spans="1:12" x14ac:dyDescent="0.35">
      <c r="A177" s="16">
        <v>174</v>
      </c>
      <c r="B177" s="19" t="s">
        <v>229</v>
      </c>
      <c r="C177" s="19" t="s">
        <v>10</v>
      </c>
      <c r="D177" s="17">
        <v>0.15804989999999999</v>
      </c>
      <c r="E177" s="17">
        <v>0.1194286</v>
      </c>
      <c r="F177" s="17">
        <v>0.1261487</v>
      </c>
      <c r="G177" s="17">
        <v>8.3785700000000005E-2</v>
      </c>
      <c r="H177" s="17">
        <v>0.4873555</v>
      </c>
      <c r="I177" s="16">
        <v>454</v>
      </c>
      <c r="J177" s="16">
        <v>1</v>
      </c>
      <c r="K177" s="16">
        <v>213</v>
      </c>
      <c r="L177" s="16">
        <v>2</v>
      </c>
    </row>
    <row r="178" spans="1:12" x14ac:dyDescent="0.35">
      <c r="A178" s="16">
        <v>175</v>
      </c>
      <c r="B178" s="19" t="s">
        <v>230</v>
      </c>
      <c r="C178" s="19" t="s">
        <v>10</v>
      </c>
      <c r="D178" s="17">
        <v>0.17192740000000001</v>
      </c>
      <c r="E178" s="17">
        <v>0.1513968</v>
      </c>
      <c r="F178" s="17">
        <v>0.1094403</v>
      </c>
      <c r="G178" s="17">
        <v>2.11825E-2</v>
      </c>
      <c r="H178" s="17">
        <v>0.49793759999999998</v>
      </c>
      <c r="I178" s="16">
        <v>486</v>
      </c>
      <c r="J178" s="16">
        <v>1</v>
      </c>
      <c r="K178" s="16">
        <v>142</v>
      </c>
      <c r="L178" s="16">
        <v>1</v>
      </c>
    </row>
    <row r="179" spans="1:12" x14ac:dyDescent="0.35">
      <c r="A179" s="16">
        <v>176</v>
      </c>
      <c r="B179" s="19" t="s">
        <v>231</v>
      </c>
      <c r="C179" s="19" t="s">
        <v>10</v>
      </c>
      <c r="D179" s="17">
        <v>0.15496599999999999</v>
      </c>
      <c r="E179" s="17">
        <v>0.1302857</v>
      </c>
      <c r="F179" s="17">
        <v>9.7911399999999996E-2</v>
      </c>
      <c r="G179" s="17">
        <v>2.5769799999999999E-2</v>
      </c>
      <c r="H179" s="17">
        <v>0.4424208</v>
      </c>
      <c r="I179" s="16">
        <v>355</v>
      </c>
      <c r="J179" s="16">
        <v>2</v>
      </c>
      <c r="K179" s="16">
        <v>233</v>
      </c>
      <c r="L179" s="16">
        <v>2</v>
      </c>
    </row>
    <row r="180" spans="1:12" x14ac:dyDescent="0.35">
      <c r="A180" s="16">
        <v>177</v>
      </c>
      <c r="B180" s="19" t="s">
        <v>232</v>
      </c>
      <c r="C180" s="19" t="s">
        <v>10</v>
      </c>
      <c r="D180" s="17">
        <v>0.1002268</v>
      </c>
      <c r="E180" s="17">
        <v>0.16104760000000001</v>
      </c>
      <c r="F180" s="17">
        <v>0.12798660000000001</v>
      </c>
      <c r="G180" s="17">
        <v>2.68492E-2</v>
      </c>
      <c r="H180" s="17">
        <v>0.45030969999999998</v>
      </c>
      <c r="I180" s="16">
        <v>375</v>
      </c>
      <c r="J180" s="16">
        <v>2</v>
      </c>
      <c r="K180" s="16">
        <v>518</v>
      </c>
      <c r="L180" s="16">
        <v>3</v>
      </c>
    </row>
    <row r="181" spans="1:12" x14ac:dyDescent="0.35">
      <c r="A181" s="16">
        <v>178</v>
      </c>
      <c r="B181" s="19" t="s">
        <v>233</v>
      </c>
      <c r="C181" s="19" t="s">
        <v>10</v>
      </c>
      <c r="D181" s="17">
        <v>0.1098639</v>
      </c>
      <c r="E181" s="17">
        <v>0.1248571</v>
      </c>
      <c r="F181" s="17">
        <v>0.1177945</v>
      </c>
      <c r="G181" s="17">
        <v>7.3261900000000005E-2</v>
      </c>
      <c r="H181" s="17">
        <v>0.42328179999999999</v>
      </c>
      <c r="I181" s="16">
        <v>305</v>
      </c>
      <c r="J181" s="16">
        <v>2</v>
      </c>
      <c r="K181" s="16">
        <v>470</v>
      </c>
      <c r="L181" s="16">
        <v>3</v>
      </c>
    </row>
    <row r="182" spans="1:12" x14ac:dyDescent="0.35">
      <c r="A182" s="16">
        <v>179</v>
      </c>
      <c r="B182" s="19" t="s">
        <v>234</v>
      </c>
      <c r="C182" s="19" t="s">
        <v>10</v>
      </c>
      <c r="D182" s="17">
        <v>0.1318367</v>
      </c>
      <c r="E182" s="17">
        <v>0.13571430000000001</v>
      </c>
      <c r="F182" s="17">
        <v>0.1209691</v>
      </c>
      <c r="G182" s="17">
        <v>2.67143E-2</v>
      </c>
      <c r="H182" s="17">
        <v>0.44201869999999999</v>
      </c>
      <c r="I182" s="16">
        <v>353</v>
      </c>
      <c r="J182" s="16">
        <v>2</v>
      </c>
      <c r="K182" s="16">
        <v>356</v>
      </c>
      <c r="L182" s="16">
        <v>2</v>
      </c>
    </row>
    <row r="183" spans="1:12" x14ac:dyDescent="0.35">
      <c r="A183" s="16">
        <v>180</v>
      </c>
      <c r="B183" s="19" t="s">
        <v>235</v>
      </c>
      <c r="C183" s="19" t="s">
        <v>10</v>
      </c>
      <c r="D183" s="17">
        <v>9.8684800000000003E-2</v>
      </c>
      <c r="E183" s="17">
        <v>0.14174600000000001</v>
      </c>
      <c r="F183" s="17">
        <v>0.110944</v>
      </c>
      <c r="G183" s="17">
        <v>3.6833299999999999E-2</v>
      </c>
      <c r="H183" s="17">
        <v>0.40762140000000002</v>
      </c>
      <c r="I183" s="16">
        <v>265</v>
      </c>
      <c r="J183" s="16">
        <v>2</v>
      </c>
      <c r="K183" s="16">
        <v>522</v>
      </c>
      <c r="L183" s="16">
        <v>3</v>
      </c>
    </row>
    <row r="184" spans="1:12" x14ac:dyDescent="0.35">
      <c r="A184" s="16">
        <v>181</v>
      </c>
      <c r="B184" s="19" t="s">
        <v>236</v>
      </c>
      <c r="C184" s="19" t="s">
        <v>10</v>
      </c>
      <c r="D184" s="17">
        <v>0.13530610000000001</v>
      </c>
      <c r="E184" s="17">
        <v>9.4698400000000002E-2</v>
      </c>
      <c r="F184" s="17">
        <v>0.1249791</v>
      </c>
      <c r="G184" s="17">
        <v>2.7388900000000001E-2</v>
      </c>
      <c r="H184" s="17">
        <v>0.40832160000000001</v>
      </c>
      <c r="I184" s="16">
        <v>266</v>
      </c>
      <c r="J184" s="16">
        <v>2</v>
      </c>
      <c r="K184" s="16">
        <v>338</v>
      </c>
      <c r="L184" s="16">
        <v>2</v>
      </c>
    </row>
    <row r="185" spans="1:12" x14ac:dyDescent="0.35">
      <c r="A185" s="16">
        <v>182</v>
      </c>
      <c r="B185" s="19" t="s">
        <v>237</v>
      </c>
      <c r="C185" s="19" t="s">
        <v>10</v>
      </c>
      <c r="D185" s="17">
        <v>0.1410884</v>
      </c>
      <c r="E185" s="17">
        <v>8.2031699999999999E-2</v>
      </c>
      <c r="F185" s="17">
        <v>0.1274854</v>
      </c>
      <c r="G185" s="17">
        <v>1.60556E-2</v>
      </c>
      <c r="H185" s="17">
        <v>0.4059759</v>
      </c>
      <c r="I185" s="16">
        <v>263</v>
      </c>
      <c r="J185" s="16">
        <v>2</v>
      </c>
      <c r="K185" s="16">
        <v>306</v>
      </c>
      <c r="L185" s="16">
        <v>2</v>
      </c>
    </row>
    <row r="186" spans="1:12" x14ac:dyDescent="0.35">
      <c r="A186" s="16">
        <v>183</v>
      </c>
      <c r="B186" s="19" t="s">
        <v>238</v>
      </c>
      <c r="C186" s="19" t="s">
        <v>10</v>
      </c>
      <c r="D186" s="17">
        <v>8.5963700000000004E-2</v>
      </c>
      <c r="E186" s="17">
        <v>9.3492099999999995E-2</v>
      </c>
      <c r="F186" s="17">
        <v>0.11846279999999999</v>
      </c>
      <c r="G186" s="17">
        <v>3.6023800000000002E-2</v>
      </c>
      <c r="H186" s="17">
        <v>0.34667599999999998</v>
      </c>
      <c r="I186" s="16">
        <v>132</v>
      </c>
      <c r="J186" s="16">
        <v>3</v>
      </c>
      <c r="K186" s="16">
        <v>582</v>
      </c>
      <c r="L186" s="16">
        <v>3</v>
      </c>
    </row>
    <row r="187" spans="1:12" x14ac:dyDescent="0.35">
      <c r="A187" s="16">
        <v>184</v>
      </c>
      <c r="B187" s="19" t="s">
        <v>239</v>
      </c>
      <c r="C187" s="19" t="s">
        <v>10</v>
      </c>
      <c r="D187" s="17">
        <v>9.0589600000000006E-2</v>
      </c>
      <c r="E187" s="17">
        <v>0.1158095</v>
      </c>
      <c r="F187" s="17">
        <v>0.12314120000000001</v>
      </c>
      <c r="G187" s="17">
        <v>8.82381E-2</v>
      </c>
      <c r="H187" s="17">
        <v>0.4126145</v>
      </c>
      <c r="I187" s="16">
        <v>275</v>
      </c>
      <c r="J187" s="16">
        <v>2</v>
      </c>
      <c r="K187" s="16">
        <v>561</v>
      </c>
      <c r="L187" s="16">
        <v>3</v>
      </c>
    </row>
    <row r="188" spans="1:12" x14ac:dyDescent="0.35">
      <c r="A188" s="16">
        <v>185</v>
      </c>
      <c r="B188" s="19" t="s">
        <v>240</v>
      </c>
      <c r="C188" s="19" t="s">
        <v>10</v>
      </c>
      <c r="D188" s="17">
        <v>0.1071655</v>
      </c>
      <c r="E188" s="17">
        <v>0.11038100000000001</v>
      </c>
      <c r="F188" s="17">
        <v>0.12999169999999999</v>
      </c>
      <c r="G188" s="17">
        <v>2.0103200000000002E-2</v>
      </c>
      <c r="H188" s="17">
        <v>0.39561039999999997</v>
      </c>
      <c r="I188" s="16">
        <v>241</v>
      </c>
      <c r="J188" s="16">
        <v>2</v>
      </c>
      <c r="K188" s="16">
        <v>489</v>
      </c>
      <c r="L188" s="16">
        <v>3</v>
      </c>
    </row>
    <row r="189" spans="1:12" x14ac:dyDescent="0.35">
      <c r="A189" s="16">
        <v>186</v>
      </c>
      <c r="B189" s="19" t="s">
        <v>241</v>
      </c>
      <c r="C189" s="19" t="s">
        <v>10</v>
      </c>
      <c r="D189" s="17">
        <v>0.15882089999999999</v>
      </c>
      <c r="E189" s="17">
        <v>0.1079682</v>
      </c>
      <c r="F189" s="17">
        <v>0.1106099</v>
      </c>
      <c r="G189" s="17">
        <v>1.4166700000000001E-2</v>
      </c>
      <c r="H189" s="17">
        <v>0.43403890000000001</v>
      </c>
      <c r="I189" s="16">
        <v>332</v>
      </c>
      <c r="J189" s="16">
        <v>2</v>
      </c>
      <c r="K189" s="16">
        <v>206</v>
      </c>
      <c r="L189" s="16">
        <v>2</v>
      </c>
    </row>
    <row r="190" spans="1:12" x14ac:dyDescent="0.35">
      <c r="A190" s="16">
        <v>187</v>
      </c>
      <c r="B190" s="19" t="s">
        <v>242</v>
      </c>
      <c r="C190" s="19" t="s">
        <v>10</v>
      </c>
      <c r="D190" s="17">
        <v>0.20161000000000001</v>
      </c>
      <c r="E190" s="17">
        <v>0.103746</v>
      </c>
      <c r="F190" s="17">
        <v>0.13984959999999999</v>
      </c>
      <c r="G190" s="17">
        <v>5.7071400000000001E-2</v>
      </c>
      <c r="H190" s="17">
        <v>0.53248519999999999</v>
      </c>
      <c r="I190" s="16">
        <v>570</v>
      </c>
      <c r="J190" s="16">
        <v>1</v>
      </c>
      <c r="K190" s="16">
        <v>23</v>
      </c>
      <c r="L190" s="16">
        <v>1</v>
      </c>
    </row>
    <row r="191" spans="1:12" x14ac:dyDescent="0.35">
      <c r="A191" s="16">
        <v>188</v>
      </c>
      <c r="B191" s="19" t="s">
        <v>243</v>
      </c>
      <c r="C191" s="19" t="s">
        <v>10</v>
      </c>
      <c r="D191" s="17">
        <v>0.1144898</v>
      </c>
      <c r="E191" s="17">
        <v>0.1188254</v>
      </c>
      <c r="F191" s="17">
        <v>0.12531329999999999</v>
      </c>
      <c r="G191" s="17">
        <v>1.8079399999999999E-2</v>
      </c>
      <c r="H191" s="17">
        <v>0.40650360000000002</v>
      </c>
      <c r="I191" s="16">
        <v>264</v>
      </c>
      <c r="J191" s="16">
        <v>2</v>
      </c>
      <c r="K191" s="16">
        <v>448</v>
      </c>
      <c r="L191" s="16">
        <v>3</v>
      </c>
    </row>
    <row r="192" spans="1:12" x14ac:dyDescent="0.35">
      <c r="A192" s="16">
        <v>189</v>
      </c>
      <c r="B192" s="19" t="s">
        <v>244</v>
      </c>
      <c r="C192" s="19" t="s">
        <v>10</v>
      </c>
      <c r="D192" s="17">
        <v>0.13106580000000001</v>
      </c>
      <c r="E192" s="17">
        <v>0.12907940000000001</v>
      </c>
      <c r="F192" s="17">
        <v>0.12564739999999999</v>
      </c>
      <c r="G192" s="17">
        <v>0</v>
      </c>
      <c r="H192" s="17">
        <v>0.43540329999999999</v>
      </c>
      <c r="I192" s="16">
        <v>336</v>
      </c>
      <c r="J192" s="16">
        <v>2</v>
      </c>
      <c r="K192" s="16">
        <v>359</v>
      </c>
      <c r="L192" s="16">
        <v>2</v>
      </c>
    </row>
    <row r="193" spans="1:12" x14ac:dyDescent="0.35">
      <c r="A193" s="16">
        <v>190</v>
      </c>
      <c r="B193" s="19" t="s">
        <v>245</v>
      </c>
      <c r="C193" s="19" t="s">
        <v>13</v>
      </c>
      <c r="D193" s="17">
        <v>0.1757823</v>
      </c>
      <c r="E193" s="17">
        <v>0.18879360000000001</v>
      </c>
      <c r="F193" s="17">
        <v>0.1092732</v>
      </c>
      <c r="G193" s="17">
        <v>6.7460000000000003E-3</v>
      </c>
      <c r="H193" s="17">
        <v>0.547705</v>
      </c>
      <c r="I193" s="16">
        <v>593</v>
      </c>
      <c r="J193" s="16">
        <v>1</v>
      </c>
      <c r="K193" s="16">
        <v>122</v>
      </c>
      <c r="L193" s="16">
        <v>1</v>
      </c>
    </row>
    <row r="194" spans="1:12" x14ac:dyDescent="0.35">
      <c r="A194" s="16">
        <v>191</v>
      </c>
      <c r="B194" s="19" t="s">
        <v>246</v>
      </c>
      <c r="C194" s="19" t="s">
        <v>13</v>
      </c>
      <c r="D194" s="17">
        <v>0.19120180000000001</v>
      </c>
      <c r="E194" s="17">
        <v>0.1845714</v>
      </c>
      <c r="F194" s="17">
        <v>0.1012531</v>
      </c>
      <c r="G194" s="17">
        <v>1.7000000000000001E-2</v>
      </c>
      <c r="H194" s="17">
        <v>0.55682620000000005</v>
      </c>
      <c r="I194" s="16">
        <v>600</v>
      </c>
      <c r="J194" s="16">
        <v>1</v>
      </c>
      <c r="K194" s="16">
        <v>54</v>
      </c>
      <c r="L194" s="16">
        <v>1</v>
      </c>
    </row>
    <row r="195" spans="1:12" x14ac:dyDescent="0.35">
      <c r="A195" s="16">
        <v>192</v>
      </c>
      <c r="B195" s="19" t="s">
        <v>247</v>
      </c>
      <c r="C195" s="19" t="s">
        <v>13</v>
      </c>
      <c r="D195" s="17">
        <v>0.1634467</v>
      </c>
      <c r="E195" s="17">
        <v>0.12244439999999999</v>
      </c>
      <c r="F195" s="17">
        <v>0.1209691</v>
      </c>
      <c r="G195" s="17">
        <v>1.57857E-2</v>
      </c>
      <c r="H195" s="17">
        <v>0.4649469</v>
      </c>
      <c r="I195" s="16">
        <v>405</v>
      </c>
      <c r="J195" s="16">
        <v>2</v>
      </c>
      <c r="K195" s="16">
        <v>188</v>
      </c>
      <c r="L195" s="16">
        <v>1</v>
      </c>
    </row>
    <row r="196" spans="1:12" x14ac:dyDescent="0.35">
      <c r="A196" s="16">
        <v>193</v>
      </c>
      <c r="B196" s="19" t="s">
        <v>248</v>
      </c>
      <c r="C196" s="19" t="s">
        <v>13</v>
      </c>
      <c r="D196" s="17">
        <v>0.1765533</v>
      </c>
      <c r="E196" s="17">
        <v>0.14234920000000001</v>
      </c>
      <c r="F196" s="17">
        <v>0.1243108</v>
      </c>
      <c r="G196" s="17">
        <v>2.5095200000000002E-2</v>
      </c>
      <c r="H196" s="17">
        <v>0.50785570000000002</v>
      </c>
      <c r="I196" s="16">
        <v>516</v>
      </c>
      <c r="J196" s="16">
        <v>1</v>
      </c>
      <c r="K196" s="16">
        <v>116</v>
      </c>
      <c r="L196" s="16">
        <v>1</v>
      </c>
    </row>
    <row r="197" spans="1:12" x14ac:dyDescent="0.35">
      <c r="A197" s="16">
        <v>194</v>
      </c>
      <c r="B197" s="19" t="s">
        <v>249</v>
      </c>
      <c r="C197" s="19" t="s">
        <v>13</v>
      </c>
      <c r="D197" s="17">
        <v>0.1726984</v>
      </c>
      <c r="E197" s="17">
        <v>0.14355560000000001</v>
      </c>
      <c r="F197" s="17">
        <v>0.1079365</v>
      </c>
      <c r="G197" s="17">
        <v>1.6730200000000001E-2</v>
      </c>
      <c r="H197" s="17">
        <v>0.48808639999999998</v>
      </c>
      <c r="I197" s="16">
        <v>456</v>
      </c>
      <c r="J197" s="16">
        <v>1</v>
      </c>
      <c r="K197" s="16">
        <v>138</v>
      </c>
      <c r="L197" s="16">
        <v>1</v>
      </c>
    </row>
    <row r="198" spans="1:12" x14ac:dyDescent="0.35">
      <c r="A198" s="16">
        <v>195</v>
      </c>
      <c r="B198" s="19" t="s">
        <v>250</v>
      </c>
      <c r="C198" s="19" t="s">
        <v>13</v>
      </c>
      <c r="D198" s="17">
        <v>0.2081633</v>
      </c>
      <c r="E198" s="17">
        <v>0.14958730000000001</v>
      </c>
      <c r="F198" s="17">
        <v>0.13483709999999999</v>
      </c>
      <c r="G198" s="17">
        <v>6.4761999999999997E-3</v>
      </c>
      <c r="H198" s="17">
        <v>0.56623239999999997</v>
      </c>
      <c r="I198" s="16">
        <v>606</v>
      </c>
      <c r="J198" s="16">
        <v>1</v>
      </c>
      <c r="K198" s="16">
        <v>14</v>
      </c>
      <c r="L198" s="16">
        <v>1</v>
      </c>
    </row>
    <row r="199" spans="1:12" x14ac:dyDescent="0.35">
      <c r="A199" s="16">
        <v>196</v>
      </c>
      <c r="B199" s="19" t="s">
        <v>251</v>
      </c>
      <c r="C199" s="19" t="s">
        <v>13</v>
      </c>
      <c r="D199" s="17">
        <v>0.19351470000000001</v>
      </c>
      <c r="E199" s="17">
        <v>0.14838100000000001</v>
      </c>
      <c r="F199" s="17">
        <v>0.11762739999999999</v>
      </c>
      <c r="G199" s="17">
        <v>2.8468299999999998E-2</v>
      </c>
      <c r="H199" s="17">
        <v>0.53207839999999995</v>
      </c>
      <c r="I199" s="16">
        <v>568</v>
      </c>
      <c r="J199" s="16">
        <v>1</v>
      </c>
      <c r="K199" s="16">
        <v>46</v>
      </c>
      <c r="L199" s="16">
        <v>1</v>
      </c>
    </row>
    <row r="200" spans="1:12" x14ac:dyDescent="0.35">
      <c r="A200" s="16">
        <v>197</v>
      </c>
      <c r="B200" s="19" t="s">
        <v>252</v>
      </c>
      <c r="C200" s="19" t="s">
        <v>13</v>
      </c>
      <c r="D200" s="17">
        <v>0.19968250000000001</v>
      </c>
      <c r="E200" s="17">
        <v>0.1459683</v>
      </c>
      <c r="F200" s="17">
        <v>0.1241437</v>
      </c>
      <c r="G200" s="17">
        <v>2.8333299999999999E-2</v>
      </c>
      <c r="H200" s="17">
        <v>0.54373490000000002</v>
      </c>
      <c r="I200" s="16">
        <v>587</v>
      </c>
      <c r="J200" s="16">
        <v>1</v>
      </c>
      <c r="K200" s="16">
        <v>29</v>
      </c>
      <c r="L200" s="16">
        <v>1</v>
      </c>
    </row>
    <row r="201" spans="1:12" x14ac:dyDescent="0.35">
      <c r="A201" s="16">
        <v>198</v>
      </c>
      <c r="B201" s="19" t="s">
        <v>253</v>
      </c>
      <c r="C201" s="19" t="s">
        <v>13</v>
      </c>
      <c r="D201" s="17">
        <v>0.14841270000000001</v>
      </c>
      <c r="E201" s="17">
        <v>0.16949210000000001</v>
      </c>
      <c r="F201" s="17">
        <v>0.11679200000000001</v>
      </c>
      <c r="G201" s="17">
        <v>3.3865100000000002E-2</v>
      </c>
      <c r="H201" s="17">
        <v>0.50036820000000004</v>
      </c>
      <c r="I201" s="16">
        <v>496</v>
      </c>
      <c r="J201" s="16">
        <v>1</v>
      </c>
      <c r="K201" s="16">
        <v>264</v>
      </c>
      <c r="L201" s="16">
        <v>1</v>
      </c>
    </row>
    <row r="202" spans="1:12" x14ac:dyDescent="0.35">
      <c r="A202" s="16">
        <v>199</v>
      </c>
      <c r="B202" s="19" t="s">
        <v>254</v>
      </c>
      <c r="C202" s="19" t="s">
        <v>13</v>
      </c>
      <c r="D202" s="17">
        <v>0.153424</v>
      </c>
      <c r="E202" s="17">
        <v>0.2225714</v>
      </c>
      <c r="F202" s="17">
        <v>0.1236424</v>
      </c>
      <c r="G202" s="17">
        <v>1.33571E-2</v>
      </c>
      <c r="H202" s="17">
        <v>0.58157999999999999</v>
      </c>
      <c r="I202" s="16">
        <v>615</v>
      </c>
      <c r="J202" s="16">
        <v>1</v>
      </c>
      <c r="K202" s="16">
        <v>239</v>
      </c>
      <c r="L202" s="16">
        <v>2</v>
      </c>
    </row>
    <row r="203" spans="1:12" x14ac:dyDescent="0.35">
      <c r="A203" s="16">
        <v>200</v>
      </c>
      <c r="B203" s="19" t="s">
        <v>255</v>
      </c>
      <c r="C203" s="19" t="s">
        <v>13</v>
      </c>
      <c r="D203" s="17">
        <v>0.16074830000000001</v>
      </c>
      <c r="E203" s="17">
        <v>0.17431749999999999</v>
      </c>
      <c r="F203" s="17">
        <v>0.1084378</v>
      </c>
      <c r="G203" s="17">
        <v>2.2396800000000001E-2</v>
      </c>
      <c r="H203" s="17">
        <v>0.51148950000000004</v>
      </c>
      <c r="I203" s="16">
        <v>527</v>
      </c>
      <c r="J203" s="16">
        <v>1</v>
      </c>
      <c r="K203" s="16">
        <v>200</v>
      </c>
      <c r="L203" s="16">
        <v>1</v>
      </c>
    </row>
    <row r="204" spans="1:12" x14ac:dyDescent="0.35">
      <c r="A204" s="16">
        <v>201</v>
      </c>
      <c r="B204" s="19" t="s">
        <v>256</v>
      </c>
      <c r="C204" s="19" t="s">
        <v>13</v>
      </c>
      <c r="D204" s="17">
        <v>0.15149660000000001</v>
      </c>
      <c r="E204" s="17">
        <v>0.24488889999999999</v>
      </c>
      <c r="F204" s="17">
        <v>0.1111111</v>
      </c>
      <c r="G204" s="17">
        <v>1.6595200000000001E-2</v>
      </c>
      <c r="H204" s="17">
        <v>0.60413209999999995</v>
      </c>
      <c r="I204" s="16">
        <v>626</v>
      </c>
      <c r="J204" s="16">
        <v>1</v>
      </c>
      <c r="K204" s="16">
        <v>247</v>
      </c>
      <c r="L204" s="16">
        <v>2</v>
      </c>
    </row>
    <row r="205" spans="1:12" x14ac:dyDescent="0.35">
      <c r="A205" s="16">
        <v>202</v>
      </c>
      <c r="B205" s="19" t="s">
        <v>257</v>
      </c>
      <c r="C205" s="19" t="s">
        <v>13</v>
      </c>
      <c r="D205" s="17">
        <v>0.17501130000000001</v>
      </c>
      <c r="E205" s="17">
        <v>0.14355560000000001</v>
      </c>
      <c r="F205" s="17">
        <v>9.9415199999999995E-2</v>
      </c>
      <c r="G205" s="17">
        <v>2.92778E-2</v>
      </c>
      <c r="H205" s="17">
        <v>0.48657590000000001</v>
      </c>
      <c r="I205" s="16">
        <v>453</v>
      </c>
      <c r="J205" s="16">
        <v>1</v>
      </c>
      <c r="K205" s="16">
        <v>131</v>
      </c>
      <c r="L205" s="16">
        <v>1</v>
      </c>
    </row>
    <row r="206" spans="1:12" x14ac:dyDescent="0.35">
      <c r="A206" s="16">
        <v>203</v>
      </c>
      <c r="B206" s="19" t="s">
        <v>258</v>
      </c>
      <c r="C206" s="19" t="s">
        <v>13</v>
      </c>
      <c r="D206" s="17">
        <v>0.1703855</v>
      </c>
      <c r="E206" s="17">
        <v>0.17492060000000001</v>
      </c>
      <c r="F206" s="17">
        <v>8.37093E-2</v>
      </c>
      <c r="G206" s="17">
        <v>3.1571399999999999E-2</v>
      </c>
      <c r="H206" s="17">
        <v>0.50828859999999998</v>
      </c>
      <c r="I206" s="16">
        <v>520</v>
      </c>
      <c r="J206" s="16">
        <v>1</v>
      </c>
      <c r="K206" s="16">
        <v>148</v>
      </c>
      <c r="L206" s="16">
        <v>1</v>
      </c>
    </row>
    <row r="207" spans="1:12" x14ac:dyDescent="0.35">
      <c r="A207" s="16">
        <v>204</v>
      </c>
      <c r="B207" s="19" t="s">
        <v>259</v>
      </c>
      <c r="C207" s="19" t="s">
        <v>13</v>
      </c>
      <c r="D207" s="17">
        <v>0.1900453</v>
      </c>
      <c r="E207" s="17">
        <v>0.14777779999999999</v>
      </c>
      <c r="F207" s="17">
        <v>0.1074353</v>
      </c>
      <c r="G207" s="17">
        <v>3.9666699999999999E-2</v>
      </c>
      <c r="H207" s="17">
        <v>0.52105060000000003</v>
      </c>
      <c r="I207" s="16">
        <v>551</v>
      </c>
      <c r="J207" s="16">
        <v>1</v>
      </c>
      <c r="K207" s="16">
        <v>57</v>
      </c>
      <c r="L207" s="16">
        <v>1</v>
      </c>
    </row>
    <row r="208" spans="1:12" x14ac:dyDescent="0.35">
      <c r="A208" s="16">
        <v>205</v>
      </c>
      <c r="B208" s="19" t="s">
        <v>260</v>
      </c>
      <c r="C208" s="19" t="s">
        <v>13</v>
      </c>
      <c r="D208" s="17">
        <v>0.1491837</v>
      </c>
      <c r="E208" s="17">
        <v>0.1827619</v>
      </c>
      <c r="F208" s="17">
        <v>0.11913120000000001</v>
      </c>
      <c r="G208" s="17">
        <v>1.60556E-2</v>
      </c>
      <c r="H208" s="17">
        <v>0.51750629999999997</v>
      </c>
      <c r="I208" s="16">
        <v>542</v>
      </c>
      <c r="J208" s="16">
        <v>1</v>
      </c>
      <c r="K208" s="16">
        <v>260</v>
      </c>
      <c r="L208" s="16">
        <v>2</v>
      </c>
    </row>
    <row r="209" spans="1:12" x14ac:dyDescent="0.35">
      <c r="A209" s="16">
        <v>206</v>
      </c>
      <c r="B209" s="19" t="s">
        <v>261</v>
      </c>
      <c r="C209" s="19" t="s">
        <v>13</v>
      </c>
      <c r="D209" s="17">
        <v>0.16884350000000001</v>
      </c>
      <c r="E209" s="17">
        <v>0.2497143</v>
      </c>
      <c r="F209" s="17">
        <v>0.12514620000000001</v>
      </c>
      <c r="G209" s="17">
        <v>1.1603199999999999E-2</v>
      </c>
      <c r="H209" s="17">
        <v>0.63831749999999998</v>
      </c>
      <c r="I209" s="16">
        <v>638</v>
      </c>
      <c r="J209" s="16">
        <v>1</v>
      </c>
      <c r="K209" s="16">
        <v>158</v>
      </c>
      <c r="L209" s="16">
        <v>1</v>
      </c>
    </row>
    <row r="210" spans="1:12" x14ac:dyDescent="0.35">
      <c r="A210" s="16">
        <v>207</v>
      </c>
      <c r="B210" s="19" t="s">
        <v>262</v>
      </c>
      <c r="C210" s="19" t="s">
        <v>13</v>
      </c>
      <c r="D210" s="17">
        <v>0.17</v>
      </c>
      <c r="E210" s="17">
        <v>0.17974599999999999</v>
      </c>
      <c r="F210" s="17">
        <v>0.12314120000000001</v>
      </c>
      <c r="G210" s="17">
        <v>1.8079399999999999E-2</v>
      </c>
      <c r="H210" s="17">
        <v>0.54128790000000004</v>
      </c>
      <c r="I210" s="16">
        <v>585</v>
      </c>
      <c r="J210" s="16">
        <v>1</v>
      </c>
      <c r="K210" s="16">
        <v>151</v>
      </c>
      <c r="L210" s="16">
        <v>1</v>
      </c>
    </row>
    <row r="211" spans="1:12" x14ac:dyDescent="0.35">
      <c r="A211" s="16">
        <v>208</v>
      </c>
      <c r="B211" s="19" t="s">
        <v>263</v>
      </c>
      <c r="C211" s="19" t="s">
        <v>13</v>
      </c>
      <c r="D211" s="17">
        <v>0.15689339999999999</v>
      </c>
      <c r="E211" s="17">
        <v>0.1640635</v>
      </c>
      <c r="F211" s="17">
        <v>0.1082707</v>
      </c>
      <c r="G211" s="17">
        <v>8.7697999999999995E-3</v>
      </c>
      <c r="H211" s="17">
        <v>0.49186259999999998</v>
      </c>
      <c r="I211" s="16">
        <v>467</v>
      </c>
      <c r="J211" s="16">
        <v>1</v>
      </c>
      <c r="K211" s="16">
        <v>219</v>
      </c>
      <c r="L211" s="16">
        <v>2</v>
      </c>
    </row>
    <row r="212" spans="1:12" x14ac:dyDescent="0.35">
      <c r="A212" s="16">
        <v>209</v>
      </c>
      <c r="B212" s="19" t="s">
        <v>264</v>
      </c>
      <c r="C212" s="19" t="s">
        <v>13</v>
      </c>
      <c r="D212" s="17">
        <v>0.15458050000000001</v>
      </c>
      <c r="E212" s="17">
        <v>0.25936510000000002</v>
      </c>
      <c r="F212" s="17">
        <v>0.1082707</v>
      </c>
      <c r="G212" s="17">
        <v>1.24127E-2</v>
      </c>
      <c r="H212" s="17">
        <v>0.62739339999999999</v>
      </c>
      <c r="I212" s="16">
        <v>635</v>
      </c>
      <c r="J212" s="16">
        <v>1</v>
      </c>
      <c r="K212" s="16">
        <v>236</v>
      </c>
      <c r="L212" s="16">
        <v>2</v>
      </c>
    </row>
    <row r="213" spans="1:12" x14ac:dyDescent="0.35">
      <c r="A213" s="16">
        <v>210</v>
      </c>
      <c r="B213" s="19" t="s">
        <v>265</v>
      </c>
      <c r="C213" s="19" t="s">
        <v>13</v>
      </c>
      <c r="D213" s="17">
        <v>0.1765533</v>
      </c>
      <c r="E213" s="17">
        <v>0.1912064</v>
      </c>
      <c r="F213" s="17">
        <v>0.1233083</v>
      </c>
      <c r="G213" s="17">
        <v>2.90079E-2</v>
      </c>
      <c r="H213" s="17">
        <v>0.56571280000000002</v>
      </c>
      <c r="I213" s="16">
        <v>605</v>
      </c>
      <c r="J213" s="16">
        <v>1</v>
      </c>
      <c r="K213" s="16">
        <v>116</v>
      </c>
      <c r="L213" s="16">
        <v>1</v>
      </c>
    </row>
    <row r="214" spans="1:12" x14ac:dyDescent="0.35">
      <c r="A214" s="16">
        <v>211</v>
      </c>
      <c r="B214" s="19" t="s">
        <v>266</v>
      </c>
      <c r="C214" s="19" t="s">
        <v>13</v>
      </c>
      <c r="D214" s="17">
        <v>0.1511111</v>
      </c>
      <c r="E214" s="17">
        <v>0.22136510000000001</v>
      </c>
      <c r="F214" s="17">
        <v>0.13366749999999999</v>
      </c>
      <c r="G214" s="17">
        <v>3.2381E-2</v>
      </c>
      <c r="H214" s="17">
        <v>0.5887926</v>
      </c>
      <c r="I214" s="16">
        <v>620</v>
      </c>
      <c r="J214" s="16">
        <v>1</v>
      </c>
      <c r="K214" s="16">
        <v>248</v>
      </c>
      <c r="L214" s="16">
        <v>2</v>
      </c>
    </row>
    <row r="215" spans="1:12" x14ac:dyDescent="0.35">
      <c r="A215" s="16">
        <v>212</v>
      </c>
      <c r="B215" s="19" t="s">
        <v>267</v>
      </c>
      <c r="C215" s="19" t="s">
        <v>13</v>
      </c>
      <c r="D215" s="17">
        <v>0.22897960000000001</v>
      </c>
      <c r="E215" s="17">
        <v>0.22619049999999999</v>
      </c>
      <c r="F215" s="17">
        <v>0.14001669999999999</v>
      </c>
      <c r="G215" s="17">
        <v>1.1603199999999999E-2</v>
      </c>
      <c r="H215" s="17">
        <v>0.68639260000000002</v>
      </c>
      <c r="I215" s="16">
        <v>640</v>
      </c>
      <c r="J215" s="16">
        <v>1</v>
      </c>
      <c r="K215" s="16">
        <v>4</v>
      </c>
      <c r="L215" s="16">
        <v>1</v>
      </c>
    </row>
    <row r="216" spans="1:12" x14ac:dyDescent="0.35">
      <c r="A216" s="16">
        <v>213</v>
      </c>
      <c r="B216" s="19" t="s">
        <v>268</v>
      </c>
      <c r="C216" s="19" t="s">
        <v>13</v>
      </c>
      <c r="D216" s="17">
        <v>0.17385490000000001</v>
      </c>
      <c r="E216" s="17">
        <v>0.14053969999999999</v>
      </c>
      <c r="F216" s="17">
        <v>0.13684209999999999</v>
      </c>
      <c r="G216" s="17">
        <v>1.05238E-2</v>
      </c>
      <c r="H216" s="17">
        <v>0.51270720000000003</v>
      </c>
      <c r="I216" s="16">
        <v>531</v>
      </c>
      <c r="J216" s="16">
        <v>1</v>
      </c>
      <c r="K216" s="16">
        <v>132</v>
      </c>
      <c r="L216" s="16">
        <v>1</v>
      </c>
    </row>
    <row r="217" spans="1:12" x14ac:dyDescent="0.35">
      <c r="A217" s="16">
        <v>214</v>
      </c>
      <c r="B217" s="19" t="s">
        <v>269</v>
      </c>
      <c r="C217" s="19" t="s">
        <v>691</v>
      </c>
      <c r="D217" s="17">
        <v>0.11873019999999999</v>
      </c>
      <c r="E217" s="17">
        <v>3.0761899999999998E-2</v>
      </c>
      <c r="F217" s="17">
        <v>0.1037594</v>
      </c>
      <c r="G217" s="17">
        <v>3.1976200000000003E-2</v>
      </c>
      <c r="H217" s="17">
        <v>0.3201521</v>
      </c>
      <c r="I217" s="16">
        <v>89</v>
      </c>
      <c r="J217" s="16">
        <v>3</v>
      </c>
      <c r="K217" s="16">
        <v>421</v>
      </c>
      <c r="L217" s="16">
        <v>2</v>
      </c>
    </row>
    <row r="218" spans="1:12" x14ac:dyDescent="0.35">
      <c r="A218" s="16">
        <v>215</v>
      </c>
      <c r="B218" s="19" t="s">
        <v>270</v>
      </c>
      <c r="C218" s="19" t="s">
        <v>691</v>
      </c>
      <c r="D218" s="17">
        <v>7.8639500000000001E-2</v>
      </c>
      <c r="E218" s="17">
        <v>2.53333E-2</v>
      </c>
      <c r="F218" s="17">
        <v>9.25647E-2</v>
      </c>
      <c r="G218" s="17">
        <v>3.45397E-2</v>
      </c>
      <c r="H218" s="17">
        <v>0.25172060000000002</v>
      </c>
      <c r="I218" s="16">
        <v>24</v>
      </c>
      <c r="J218" s="16">
        <v>3</v>
      </c>
      <c r="K218" s="16">
        <v>605</v>
      </c>
      <c r="L218" s="16">
        <v>2</v>
      </c>
    </row>
    <row r="219" spans="1:12" x14ac:dyDescent="0.35">
      <c r="A219" s="16">
        <v>216</v>
      </c>
      <c r="B219" s="19" t="s">
        <v>271</v>
      </c>
      <c r="C219" s="19" t="s">
        <v>691</v>
      </c>
      <c r="D219" s="17">
        <v>7.9410400000000006E-2</v>
      </c>
      <c r="E219" s="17">
        <v>7.4793700000000005E-2</v>
      </c>
      <c r="F219" s="17">
        <v>7.2347499999999995E-2</v>
      </c>
      <c r="G219" s="17">
        <v>5.4238099999999997E-2</v>
      </c>
      <c r="H219" s="17">
        <v>0.27693119999999999</v>
      </c>
      <c r="I219" s="16">
        <v>38</v>
      </c>
      <c r="J219" s="16">
        <v>3</v>
      </c>
      <c r="K219" s="16">
        <v>602</v>
      </c>
      <c r="L219" s="16">
        <v>3</v>
      </c>
    </row>
    <row r="220" spans="1:12" x14ac:dyDescent="0.35">
      <c r="A220" s="16">
        <v>217</v>
      </c>
      <c r="B220" s="19" t="s">
        <v>272</v>
      </c>
      <c r="C220" s="19" t="s">
        <v>691</v>
      </c>
      <c r="D220" s="17">
        <v>0.15265310000000001</v>
      </c>
      <c r="E220" s="17">
        <v>4.1015900000000001E-2</v>
      </c>
      <c r="F220" s="17">
        <v>8.1537200000000004E-2</v>
      </c>
      <c r="G220" s="17">
        <v>5.35635E-2</v>
      </c>
      <c r="H220" s="17">
        <v>0.36304360000000002</v>
      </c>
      <c r="I220" s="16">
        <v>169</v>
      </c>
      <c r="J220" s="16">
        <v>3</v>
      </c>
      <c r="K220" s="16">
        <v>242</v>
      </c>
      <c r="L220" s="16">
        <v>2</v>
      </c>
    </row>
    <row r="221" spans="1:12" x14ac:dyDescent="0.35">
      <c r="A221" s="16">
        <v>218</v>
      </c>
      <c r="B221" s="19" t="s">
        <v>273</v>
      </c>
      <c r="C221" s="19" t="s">
        <v>691</v>
      </c>
      <c r="D221" s="17">
        <v>0.10639460000000001</v>
      </c>
      <c r="E221" s="17">
        <v>0.10676190000000001</v>
      </c>
      <c r="F221" s="17">
        <v>7.2347499999999995E-2</v>
      </c>
      <c r="G221" s="17">
        <v>8.9182499999999998E-2</v>
      </c>
      <c r="H221" s="17">
        <v>0.37035129999999999</v>
      </c>
      <c r="I221" s="16">
        <v>189</v>
      </c>
      <c r="J221" s="16">
        <v>3</v>
      </c>
      <c r="K221" s="16">
        <v>493</v>
      </c>
      <c r="L221" s="16">
        <v>3</v>
      </c>
    </row>
    <row r="222" spans="1:12" x14ac:dyDescent="0.35">
      <c r="A222" s="16">
        <v>219</v>
      </c>
      <c r="B222" s="19" t="s">
        <v>274</v>
      </c>
      <c r="C222" s="19" t="s">
        <v>691</v>
      </c>
      <c r="D222" s="17">
        <v>0.14147390000000001</v>
      </c>
      <c r="E222" s="17">
        <v>6.6952399999999995E-2</v>
      </c>
      <c r="F222" s="17">
        <v>7.6524599999999998E-2</v>
      </c>
      <c r="G222" s="17">
        <v>0.1056429</v>
      </c>
      <c r="H222" s="17">
        <v>0.39822610000000003</v>
      </c>
      <c r="I222" s="16">
        <v>248</v>
      </c>
      <c r="J222" s="16">
        <v>2</v>
      </c>
      <c r="K222" s="16">
        <v>303</v>
      </c>
      <c r="L222" s="16">
        <v>2</v>
      </c>
    </row>
    <row r="223" spans="1:12" x14ac:dyDescent="0.35">
      <c r="A223" s="16">
        <v>220</v>
      </c>
      <c r="B223" s="19" t="s">
        <v>275</v>
      </c>
      <c r="C223" s="19" t="s">
        <v>691</v>
      </c>
      <c r="D223" s="17">
        <v>0.1214286</v>
      </c>
      <c r="E223" s="17">
        <v>9.2285699999999998E-2</v>
      </c>
      <c r="F223" s="17">
        <v>6.6499600000000006E-2</v>
      </c>
      <c r="G223" s="17">
        <v>8.4595199999999995E-2</v>
      </c>
      <c r="H223" s="17">
        <v>0.36481479999999999</v>
      </c>
      <c r="I223" s="16">
        <v>173</v>
      </c>
      <c r="J223" s="16">
        <v>3</v>
      </c>
      <c r="K223" s="16">
        <v>408</v>
      </c>
      <c r="L223" s="16">
        <v>2</v>
      </c>
    </row>
    <row r="224" spans="1:12" x14ac:dyDescent="0.35">
      <c r="A224" s="16">
        <v>221</v>
      </c>
      <c r="B224" s="19" t="s">
        <v>276</v>
      </c>
      <c r="C224" s="19" t="s">
        <v>691</v>
      </c>
      <c r="D224" s="17">
        <v>0.1102494</v>
      </c>
      <c r="E224" s="17">
        <v>8.7460300000000005E-2</v>
      </c>
      <c r="F224" s="17">
        <v>8.85547E-2</v>
      </c>
      <c r="G224" s="17">
        <v>0.1801191</v>
      </c>
      <c r="H224" s="17">
        <v>0.47910469999999999</v>
      </c>
      <c r="I224" s="16">
        <v>431</v>
      </c>
      <c r="J224" s="16">
        <v>2</v>
      </c>
      <c r="K224" s="16">
        <v>466</v>
      </c>
      <c r="L224" s="16">
        <v>2</v>
      </c>
    </row>
    <row r="225" spans="1:12" x14ac:dyDescent="0.35">
      <c r="A225" s="16">
        <v>222</v>
      </c>
      <c r="B225" s="19" t="s">
        <v>277</v>
      </c>
      <c r="C225" s="19" t="s">
        <v>691</v>
      </c>
      <c r="D225" s="17">
        <v>7.9024899999999995E-2</v>
      </c>
      <c r="E225" s="17">
        <v>3.7396800000000001E-2</v>
      </c>
      <c r="F225" s="17">
        <v>7.7360100000000001E-2</v>
      </c>
      <c r="G225" s="17">
        <v>4.8976199999999998E-2</v>
      </c>
      <c r="H225" s="17">
        <v>0.2474315</v>
      </c>
      <c r="I225" s="16">
        <v>21</v>
      </c>
      <c r="J225" s="16">
        <v>3</v>
      </c>
      <c r="K225" s="16">
        <v>603</v>
      </c>
      <c r="L225" s="16">
        <v>3</v>
      </c>
    </row>
    <row r="226" spans="1:12" x14ac:dyDescent="0.35">
      <c r="A226" s="16">
        <v>223</v>
      </c>
      <c r="B226" s="19" t="s">
        <v>278</v>
      </c>
      <c r="C226" s="19" t="s">
        <v>691</v>
      </c>
      <c r="D226" s="17">
        <v>0.1036961</v>
      </c>
      <c r="E226" s="17">
        <v>0.14958730000000001</v>
      </c>
      <c r="F226" s="17">
        <v>5.9983300000000003E-2</v>
      </c>
      <c r="G226" s="17">
        <v>0.1214286</v>
      </c>
      <c r="H226" s="17">
        <v>0.44342369999999998</v>
      </c>
      <c r="I226" s="16">
        <v>359</v>
      </c>
      <c r="J226" s="16">
        <v>2</v>
      </c>
      <c r="K226" s="16">
        <v>505</v>
      </c>
      <c r="L226" s="16">
        <v>3</v>
      </c>
    </row>
    <row r="227" spans="1:12" x14ac:dyDescent="0.35">
      <c r="A227" s="16">
        <v>224</v>
      </c>
      <c r="B227" s="19" t="s">
        <v>279</v>
      </c>
      <c r="C227" s="19" t="s">
        <v>691</v>
      </c>
      <c r="D227" s="17">
        <v>9.4059000000000004E-2</v>
      </c>
      <c r="E227" s="17">
        <v>2.7746E-2</v>
      </c>
      <c r="F227" s="17">
        <v>6.5162899999999996E-2</v>
      </c>
      <c r="G227" s="17">
        <v>2.3611099999999999E-2</v>
      </c>
      <c r="H227" s="17">
        <v>0.23470630000000001</v>
      </c>
      <c r="I227" s="16">
        <v>14</v>
      </c>
      <c r="J227" s="16">
        <v>3</v>
      </c>
      <c r="K227" s="16">
        <v>549</v>
      </c>
      <c r="L227" s="16">
        <v>3</v>
      </c>
    </row>
    <row r="228" spans="1:12" x14ac:dyDescent="0.35">
      <c r="A228" s="16">
        <v>225</v>
      </c>
      <c r="B228" s="19" t="s">
        <v>280</v>
      </c>
      <c r="C228" s="19" t="s">
        <v>691</v>
      </c>
      <c r="D228" s="17">
        <v>8.7505700000000006E-2</v>
      </c>
      <c r="E228" s="17">
        <v>6.27302E-2</v>
      </c>
      <c r="F228" s="17">
        <v>7.0008399999999998E-2</v>
      </c>
      <c r="G228" s="17">
        <v>6.2738100000000005E-2</v>
      </c>
      <c r="H228" s="17">
        <v>0.27935870000000002</v>
      </c>
      <c r="I228" s="16">
        <v>42</v>
      </c>
      <c r="J228" s="16">
        <v>3</v>
      </c>
      <c r="K228" s="16">
        <v>573</v>
      </c>
      <c r="L228" s="16">
        <v>3</v>
      </c>
    </row>
    <row r="229" spans="1:12" x14ac:dyDescent="0.35">
      <c r="A229" s="16">
        <v>226</v>
      </c>
      <c r="B229" s="19" t="s">
        <v>281</v>
      </c>
      <c r="C229" s="19" t="s">
        <v>691</v>
      </c>
      <c r="D229" s="17">
        <v>8.78911E-2</v>
      </c>
      <c r="E229" s="17">
        <v>5.1269799999999997E-2</v>
      </c>
      <c r="F229" s="17">
        <v>6.1152900000000003E-2</v>
      </c>
      <c r="G229" s="17">
        <v>8.4730200000000006E-2</v>
      </c>
      <c r="H229" s="17">
        <v>0.2850626</v>
      </c>
      <c r="I229" s="16">
        <v>50</v>
      </c>
      <c r="J229" s="16">
        <v>3</v>
      </c>
      <c r="K229" s="16">
        <v>572</v>
      </c>
      <c r="L229" s="16">
        <v>3</v>
      </c>
    </row>
    <row r="230" spans="1:12" x14ac:dyDescent="0.35">
      <c r="A230" s="16">
        <v>227</v>
      </c>
      <c r="B230" s="19" t="s">
        <v>282</v>
      </c>
      <c r="C230" s="19" t="s">
        <v>691</v>
      </c>
      <c r="D230" s="17">
        <v>7.0158700000000004E-2</v>
      </c>
      <c r="E230" s="17">
        <v>3.25714E-2</v>
      </c>
      <c r="F230" s="17">
        <v>4.2773600000000002E-2</v>
      </c>
      <c r="G230" s="17">
        <v>6.2468299999999997E-2</v>
      </c>
      <c r="H230" s="17">
        <v>0.2115457</v>
      </c>
      <c r="I230" s="16">
        <v>5</v>
      </c>
      <c r="J230" s="16">
        <v>3</v>
      </c>
      <c r="K230" s="16">
        <v>625</v>
      </c>
      <c r="L230" s="16">
        <v>3</v>
      </c>
    </row>
    <row r="231" spans="1:12" x14ac:dyDescent="0.35">
      <c r="A231" s="16">
        <v>228</v>
      </c>
      <c r="B231" s="19" t="s">
        <v>283</v>
      </c>
      <c r="C231" s="19" t="s">
        <v>691</v>
      </c>
      <c r="D231" s="17">
        <v>8.0566899999999997E-2</v>
      </c>
      <c r="E231" s="17">
        <v>4.4634899999999998E-2</v>
      </c>
      <c r="F231" s="17">
        <v>7.8028399999999998E-2</v>
      </c>
      <c r="G231" s="17">
        <v>3.8722199999999998E-2</v>
      </c>
      <c r="H231" s="17">
        <v>0.2477743</v>
      </c>
      <c r="I231" s="16">
        <v>22</v>
      </c>
      <c r="J231" s="16">
        <v>3</v>
      </c>
      <c r="K231" s="16">
        <v>597</v>
      </c>
      <c r="L231" s="16">
        <v>3</v>
      </c>
    </row>
    <row r="232" spans="1:12" x14ac:dyDescent="0.35">
      <c r="A232" s="16">
        <v>229</v>
      </c>
      <c r="B232" s="19" t="s">
        <v>284</v>
      </c>
      <c r="C232" s="19" t="s">
        <v>691</v>
      </c>
      <c r="D232" s="17">
        <v>0.13954649999999999</v>
      </c>
      <c r="E232" s="17">
        <v>7.9619099999999998E-2</v>
      </c>
      <c r="F232" s="17">
        <v>5.2798699999999997E-2</v>
      </c>
      <c r="G232" s="17">
        <v>8.5134899999999999E-2</v>
      </c>
      <c r="H232" s="17">
        <v>0.37005450000000001</v>
      </c>
      <c r="I232" s="16">
        <v>188</v>
      </c>
      <c r="J232" s="16">
        <v>3</v>
      </c>
      <c r="K232" s="16">
        <v>318</v>
      </c>
      <c r="L232" s="16">
        <v>2</v>
      </c>
    </row>
    <row r="233" spans="1:12" x14ac:dyDescent="0.35">
      <c r="A233" s="16">
        <v>230</v>
      </c>
      <c r="B233" s="19" t="s">
        <v>285</v>
      </c>
      <c r="C233" s="19" t="s">
        <v>691</v>
      </c>
      <c r="D233" s="17">
        <v>0.12952379999999999</v>
      </c>
      <c r="E233" s="17">
        <v>9.7714300000000004E-2</v>
      </c>
      <c r="F233" s="17">
        <v>6.132E-2</v>
      </c>
      <c r="G233" s="17">
        <v>5.8420600000000003E-2</v>
      </c>
      <c r="H233" s="17">
        <v>0.35771710000000001</v>
      </c>
      <c r="I233" s="16">
        <v>152</v>
      </c>
      <c r="J233" s="16">
        <v>3</v>
      </c>
      <c r="K233" s="16">
        <v>366</v>
      </c>
      <c r="L233" s="16">
        <v>2</v>
      </c>
    </row>
    <row r="234" spans="1:12" x14ac:dyDescent="0.35">
      <c r="A234" s="16">
        <v>231</v>
      </c>
      <c r="B234" s="19" t="s">
        <v>286</v>
      </c>
      <c r="C234" s="19" t="s">
        <v>691</v>
      </c>
      <c r="D234" s="17">
        <v>0.1129478</v>
      </c>
      <c r="E234" s="17">
        <v>9.8317500000000002E-2</v>
      </c>
      <c r="F234" s="17">
        <v>7.4352500000000002E-2</v>
      </c>
      <c r="G234" s="17">
        <v>5.7611099999999998E-2</v>
      </c>
      <c r="H234" s="17">
        <v>0.34562310000000002</v>
      </c>
      <c r="I234" s="16">
        <v>131</v>
      </c>
      <c r="J234" s="16">
        <v>3</v>
      </c>
      <c r="K234" s="16">
        <v>454</v>
      </c>
      <c r="L234" s="16">
        <v>3</v>
      </c>
    </row>
    <row r="235" spans="1:12" x14ac:dyDescent="0.35">
      <c r="A235" s="16">
        <v>232</v>
      </c>
      <c r="B235" s="19" t="s">
        <v>287</v>
      </c>
      <c r="C235" s="19" t="s">
        <v>691</v>
      </c>
      <c r="D235" s="17">
        <v>0.16614509999999999</v>
      </c>
      <c r="E235" s="17">
        <v>7.9619099999999998E-2</v>
      </c>
      <c r="F235" s="17">
        <v>9.6073500000000006E-2</v>
      </c>
      <c r="G235" s="17">
        <v>4.0341299999999997E-2</v>
      </c>
      <c r="H235" s="17">
        <v>0.41369119999999998</v>
      </c>
      <c r="I235" s="16">
        <v>278</v>
      </c>
      <c r="J235" s="16">
        <v>2</v>
      </c>
      <c r="K235" s="16">
        <v>179</v>
      </c>
      <c r="L235" s="16">
        <v>1</v>
      </c>
    </row>
    <row r="236" spans="1:12" x14ac:dyDescent="0.35">
      <c r="A236" s="16">
        <v>233</v>
      </c>
      <c r="B236" s="19" t="s">
        <v>288</v>
      </c>
      <c r="C236" s="19" t="s">
        <v>691</v>
      </c>
      <c r="D236" s="17">
        <v>9.7913799999999995E-2</v>
      </c>
      <c r="E236" s="17">
        <v>0.1049524</v>
      </c>
      <c r="F236" s="17">
        <v>9.08939E-2</v>
      </c>
      <c r="G236" s="17">
        <v>9.1745999999999998E-3</v>
      </c>
      <c r="H236" s="17">
        <v>0.33253860000000002</v>
      </c>
      <c r="I236" s="16">
        <v>108</v>
      </c>
      <c r="J236" s="16">
        <v>3</v>
      </c>
      <c r="K236" s="16">
        <v>529</v>
      </c>
      <c r="L236" s="16">
        <v>3</v>
      </c>
    </row>
    <row r="237" spans="1:12" x14ac:dyDescent="0.35">
      <c r="A237" s="16">
        <v>234</v>
      </c>
      <c r="B237" s="19" t="s">
        <v>289</v>
      </c>
      <c r="C237" s="19" t="s">
        <v>691</v>
      </c>
      <c r="D237" s="17">
        <v>8.9433100000000001E-2</v>
      </c>
      <c r="E237" s="17">
        <v>8.2634899999999997E-2</v>
      </c>
      <c r="F237" s="17">
        <v>5.6307400000000001E-2</v>
      </c>
      <c r="G237" s="17">
        <v>0.1046984</v>
      </c>
      <c r="H237" s="17">
        <v>0.33260230000000002</v>
      </c>
      <c r="I237" s="16">
        <v>109</v>
      </c>
      <c r="J237" s="16">
        <v>3</v>
      </c>
      <c r="K237" s="16">
        <v>568</v>
      </c>
      <c r="L237" s="16">
        <v>3</v>
      </c>
    </row>
    <row r="238" spans="1:12" x14ac:dyDescent="0.35">
      <c r="A238" s="16">
        <v>235</v>
      </c>
      <c r="B238" s="19" t="s">
        <v>290</v>
      </c>
      <c r="C238" s="19" t="s">
        <v>691</v>
      </c>
      <c r="D238" s="17">
        <v>7.5555600000000001E-2</v>
      </c>
      <c r="E238" s="17">
        <v>3.13651E-2</v>
      </c>
      <c r="F238" s="17">
        <v>7.6691700000000002E-2</v>
      </c>
      <c r="G238" s="17">
        <v>4.3984099999999998E-2</v>
      </c>
      <c r="H238" s="17">
        <v>0.23542150000000001</v>
      </c>
      <c r="I238" s="16">
        <v>15</v>
      </c>
      <c r="J238" s="16">
        <v>3</v>
      </c>
      <c r="K238" s="16">
        <v>611</v>
      </c>
      <c r="L238" s="16">
        <v>3</v>
      </c>
    </row>
    <row r="239" spans="1:12" x14ac:dyDescent="0.35">
      <c r="A239" s="16">
        <v>236</v>
      </c>
      <c r="B239" s="19" t="s">
        <v>171</v>
      </c>
      <c r="C239" s="19" t="s">
        <v>14</v>
      </c>
      <c r="D239" s="17">
        <v>0.17308390000000001</v>
      </c>
      <c r="E239" s="17">
        <v>0.17552380000000001</v>
      </c>
      <c r="F239" s="17">
        <v>0.11361739999999999</v>
      </c>
      <c r="G239" s="17">
        <v>1.84841E-2</v>
      </c>
      <c r="H239" s="17">
        <v>0.53173979999999998</v>
      </c>
      <c r="I239" s="16">
        <v>567</v>
      </c>
      <c r="J239" s="16">
        <v>1</v>
      </c>
      <c r="K239" s="16">
        <v>79</v>
      </c>
      <c r="L239" s="16">
        <v>1</v>
      </c>
    </row>
    <row r="240" spans="1:12" x14ac:dyDescent="0.35">
      <c r="A240" s="16">
        <v>237</v>
      </c>
      <c r="B240" s="19" t="s">
        <v>291</v>
      </c>
      <c r="C240" s="19" t="s">
        <v>14</v>
      </c>
      <c r="D240" s="17">
        <v>0.14147390000000001</v>
      </c>
      <c r="E240" s="17">
        <v>0.1912064</v>
      </c>
      <c r="F240" s="17">
        <v>0.1107769</v>
      </c>
      <c r="G240" s="17">
        <v>3.1436499999999999E-2</v>
      </c>
      <c r="H240" s="17">
        <v>0.51649710000000004</v>
      </c>
      <c r="I240" s="16">
        <v>538</v>
      </c>
      <c r="J240" s="16">
        <v>1</v>
      </c>
      <c r="K240" s="16">
        <v>303</v>
      </c>
      <c r="L240" s="16">
        <v>2</v>
      </c>
    </row>
    <row r="241" spans="1:12" x14ac:dyDescent="0.35">
      <c r="A241" s="16">
        <v>238</v>
      </c>
      <c r="B241" s="19" t="s">
        <v>292</v>
      </c>
      <c r="C241" s="19" t="s">
        <v>14</v>
      </c>
      <c r="D241" s="17">
        <v>0.18233559999999999</v>
      </c>
      <c r="E241" s="17">
        <v>0.14838100000000001</v>
      </c>
      <c r="F241" s="17">
        <v>0.1045948</v>
      </c>
      <c r="G241" s="17">
        <v>3.7238100000000003E-2</v>
      </c>
      <c r="H241" s="17">
        <v>0.50812880000000005</v>
      </c>
      <c r="I241" s="16">
        <v>519</v>
      </c>
      <c r="J241" s="16">
        <v>1</v>
      </c>
      <c r="K241" s="16">
        <v>96</v>
      </c>
      <c r="L241" s="16">
        <v>1</v>
      </c>
    </row>
    <row r="242" spans="1:12" x14ac:dyDescent="0.35">
      <c r="A242" s="16">
        <v>239</v>
      </c>
      <c r="B242" s="19" t="s">
        <v>293</v>
      </c>
      <c r="C242" s="19" t="s">
        <v>14</v>
      </c>
      <c r="D242" s="17">
        <v>0.16498869999999999</v>
      </c>
      <c r="E242" s="17">
        <v>0.14234920000000001</v>
      </c>
      <c r="F242" s="17">
        <v>0.1154553</v>
      </c>
      <c r="G242" s="17">
        <v>6.8404800000000002E-2</v>
      </c>
      <c r="H242" s="17">
        <v>0.50018720000000005</v>
      </c>
      <c r="I242" s="16">
        <v>494</v>
      </c>
      <c r="J242" s="16">
        <v>1</v>
      </c>
      <c r="K242" s="16">
        <v>181</v>
      </c>
      <c r="L242" s="16">
        <v>1</v>
      </c>
    </row>
    <row r="243" spans="1:12" x14ac:dyDescent="0.35">
      <c r="A243" s="16">
        <v>240</v>
      </c>
      <c r="B243" s="19" t="s">
        <v>294</v>
      </c>
      <c r="C243" s="19" t="s">
        <v>14</v>
      </c>
      <c r="D243" s="17">
        <v>0.14340140000000001</v>
      </c>
      <c r="E243" s="17">
        <v>0.2105079</v>
      </c>
      <c r="F243" s="17">
        <v>0.1179616</v>
      </c>
      <c r="G243" s="17">
        <v>3.9396800000000003E-2</v>
      </c>
      <c r="H243" s="17">
        <v>0.55400170000000004</v>
      </c>
      <c r="I243" s="16">
        <v>599</v>
      </c>
      <c r="J243" s="16">
        <v>1</v>
      </c>
      <c r="K243" s="16">
        <v>292</v>
      </c>
      <c r="L243" s="16">
        <v>2</v>
      </c>
    </row>
    <row r="244" spans="1:12" x14ac:dyDescent="0.35">
      <c r="A244" s="16">
        <v>241</v>
      </c>
      <c r="B244" s="19" t="s">
        <v>295</v>
      </c>
      <c r="C244" s="19" t="s">
        <v>14</v>
      </c>
      <c r="D244" s="17">
        <v>0.21510199999999999</v>
      </c>
      <c r="E244" s="17">
        <v>0.15923809999999999</v>
      </c>
      <c r="F244" s="17">
        <v>0.1137845</v>
      </c>
      <c r="G244" s="17">
        <v>7.8254000000000004E-2</v>
      </c>
      <c r="H244" s="17">
        <v>0.58860979999999996</v>
      </c>
      <c r="I244" s="16">
        <v>619</v>
      </c>
      <c r="J244" s="16">
        <v>1</v>
      </c>
      <c r="K244" s="16">
        <v>9</v>
      </c>
      <c r="L244" s="16">
        <v>1</v>
      </c>
    </row>
    <row r="245" spans="1:12" x14ac:dyDescent="0.35">
      <c r="A245" s="16">
        <v>242</v>
      </c>
      <c r="B245" s="19" t="s">
        <v>296</v>
      </c>
      <c r="C245" s="19" t="s">
        <v>14</v>
      </c>
      <c r="D245" s="17">
        <v>0.13414970000000001</v>
      </c>
      <c r="E245" s="17">
        <v>0.25996829999999999</v>
      </c>
      <c r="F245" s="17">
        <v>0.1181286</v>
      </c>
      <c r="G245" s="17">
        <v>5.8150800000000002E-2</v>
      </c>
      <c r="H245" s="17">
        <v>0.62700820000000002</v>
      </c>
      <c r="I245" s="16">
        <v>634</v>
      </c>
      <c r="J245" s="16">
        <v>1</v>
      </c>
      <c r="K245" s="16">
        <v>345</v>
      </c>
      <c r="L245" s="16">
        <v>2</v>
      </c>
    </row>
    <row r="246" spans="1:12" x14ac:dyDescent="0.35">
      <c r="A246" s="16">
        <v>243</v>
      </c>
      <c r="B246" s="19" t="s">
        <v>297</v>
      </c>
      <c r="C246" s="19" t="s">
        <v>14</v>
      </c>
      <c r="D246" s="17">
        <v>0.1441723</v>
      </c>
      <c r="E246" s="17">
        <v>0.203873</v>
      </c>
      <c r="F246" s="17">
        <v>8.4711800000000004E-2</v>
      </c>
      <c r="G246" s="17">
        <v>3.8182500000000001E-2</v>
      </c>
      <c r="H246" s="17">
        <v>0.52073000000000003</v>
      </c>
      <c r="I246" s="16">
        <v>550</v>
      </c>
      <c r="J246" s="16">
        <v>1</v>
      </c>
      <c r="K246" s="16">
        <v>287</v>
      </c>
      <c r="L246" s="16">
        <v>2</v>
      </c>
    </row>
    <row r="247" spans="1:12" x14ac:dyDescent="0.35">
      <c r="A247" s="16">
        <v>244</v>
      </c>
      <c r="B247" s="19" t="s">
        <v>298</v>
      </c>
      <c r="C247" s="19" t="s">
        <v>14</v>
      </c>
      <c r="D247" s="17">
        <v>0.1460998</v>
      </c>
      <c r="E247" s="17">
        <v>0.11038100000000001</v>
      </c>
      <c r="F247" s="17">
        <v>7.9699300000000001E-2</v>
      </c>
      <c r="G247" s="17">
        <v>1.3761900000000001E-2</v>
      </c>
      <c r="H247" s="17">
        <v>0.39124150000000002</v>
      </c>
      <c r="I247" s="16">
        <v>231</v>
      </c>
      <c r="J247" s="16">
        <v>2</v>
      </c>
      <c r="K247" s="16">
        <v>276</v>
      </c>
      <c r="L247" s="16">
        <v>2</v>
      </c>
    </row>
    <row r="248" spans="1:12" x14ac:dyDescent="0.35">
      <c r="A248" s="16">
        <v>245</v>
      </c>
      <c r="B248" s="19" t="s">
        <v>299</v>
      </c>
      <c r="C248" s="19" t="s">
        <v>14</v>
      </c>
      <c r="D248" s="17">
        <v>0.16884350000000001</v>
      </c>
      <c r="E248" s="17">
        <v>0.12304759999999999</v>
      </c>
      <c r="F248" s="17">
        <v>0.1067669</v>
      </c>
      <c r="G248" s="17">
        <v>4.1825399999999999E-2</v>
      </c>
      <c r="H248" s="17">
        <v>0.46579730000000003</v>
      </c>
      <c r="I248" s="16">
        <v>408</v>
      </c>
      <c r="J248" s="16">
        <v>2</v>
      </c>
      <c r="K248" s="16">
        <v>158</v>
      </c>
      <c r="L248" s="16">
        <v>1</v>
      </c>
    </row>
    <row r="249" spans="1:12" x14ac:dyDescent="0.35">
      <c r="A249" s="16">
        <v>246</v>
      </c>
      <c r="B249" s="19" t="s">
        <v>300</v>
      </c>
      <c r="C249" s="19" t="s">
        <v>14</v>
      </c>
      <c r="D249" s="17">
        <v>0.19081629999999999</v>
      </c>
      <c r="E249" s="17">
        <v>0.16225400000000001</v>
      </c>
      <c r="F249" s="17">
        <v>0.12080200000000001</v>
      </c>
      <c r="G249" s="17">
        <v>1.90238E-2</v>
      </c>
      <c r="H249" s="17">
        <v>0.54478059999999995</v>
      </c>
      <c r="I249" s="16">
        <v>589</v>
      </c>
      <c r="J249" s="16">
        <v>1</v>
      </c>
      <c r="K249" s="16">
        <v>56</v>
      </c>
      <c r="L249" s="16">
        <v>1</v>
      </c>
    </row>
    <row r="250" spans="1:12" x14ac:dyDescent="0.35">
      <c r="A250" s="16">
        <v>247</v>
      </c>
      <c r="B250" s="19" t="s">
        <v>301</v>
      </c>
      <c r="C250" s="19" t="s">
        <v>14</v>
      </c>
      <c r="D250" s="17">
        <v>0.1102494</v>
      </c>
      <c r="E250" s="17">
        <v>0.19180949999999999</v>
      </c>
      <c r="F250" s="17">
        <v>0.1076023</v>
      </c>
      <c r="G250" s="17">
        <v>1.6730200000000001E-2</v>
      </c>
      <c r="H250" s="17">
        <v>0.4819465</v>
      </c>
      <c r="I250" s="16">
        <v>443</v>
      </c>
      <c r="J250" s="16">
        <v>1</v>
      </c>
      <c r="K250" s="16">
        <v>466</v>
      </c>
      <c r="L250" s="16">
        <v>3</v>
      </c>
    </row>
    <row r="251" spans="1:12" x14ac:dyDescent="0.35">
      <c r="A251" s="16">
        <v>248</v>
      </c>
      <c r="B251" s="19" t="s">
        <v>302</v>
      </c>
      <c r="C251" s="19" t="s">
        <v>14</v>
      </c>
      <c r="D251" s="17">
        <v>0.1788662</v>
      </c>
      <c r="E251" s="17">
        <v>0.13511110000000001</v>
      </c>
      <c r="F251" s="17">
        <v>0.1101086</v>
      </c>
      <c r="G251" s="17">
        <v>2.4420600000000001E-2</v>
      </c>
      <c r="H251" s="17">
        <v>0.49044929999999998</v>
      </c>
      <c r="I251" s="16">
        <v>464</v>
      </c>
      <c r="J251" s="16">
        <v>1</v>
      </c>
      <c r="K251" s="16">
        <v>105</v>
      </c>
      <c r="L251" s="16">
        <v>1</v>
      </c>
    </row>
    <row r="252" spans="1:12" x14ac:dyDescent="0.35">
      <c r="A252" s="16">
        <v>249</v>
      </c>
      <c r="B252" s="19" t="s">
        <v>303</v>
      </c>
      <c r="C252" s="19" t="s">
        <v>14</v>
      </c>
      <c r="D252" s="17">
        <v>0.13607710000000001</v>
      </c>
      <c r="E252" s="17">
        <v>8.6253999999999997E-2</v>
      </c>
      <c r="F252" s="17">
        <v>8.9891399999999996E-2</v>
      </c>
      <c r="G252" s="17">
        <v>8.6348999999999992E-3</v>
      </c>
      <c r="H252" s="17">
        <v>0.3609813</v>
      </c>
      <c r="I252" s="16">
        <v>161</v>
      </c>
      <c r="J252" s="16">
        <v>3</v>
      </c>
      <c r="K252" s="16">
        <v>334</v>
      </c>
      <c r="L252" s="16">
        <v>2</v>
      </c>
    </row>
    <row r="253" spans="1:12" x14ac:dyDescent="0.35">
      <c r="A253" s="16">
        <v>250</v>
      </c>
      <c r="B253" s="19" t="s">
        <v>304</v>
      </c>
      <c r="C253" s="19" t="s">
        <v>14</v>
      </c>
      <c r="D253" s="17">
        <v>8.1337900000000005E-2</v>
      </c>
      <c r="E253" s="17">
        <v>0.1260635</v>
      </c>
      <c r="F253" s="17">
        <v>9.3901399999999996E-2</v>
      </c>
      <c r="G253" s="17">
        <v>1.6730200000000001E-2</v>
      </c>
      <c r="H253" s="17">
        <v>0.34746589999999999</v>
      </c>
      <c r="I253" s="16">
        <v>133</v>
      </c>
      <c r="J253" s="16">
        <v>3</v>
      </c>
      <c r="K253" s="16">
        <v>592</v>
      </c>
      <c r="L253" s="16">
        <v>3</v>
      </c>
    </row>
    <row r="254" spans="1:12" x14ac:dyDescent="0.35">
      <c r="A254" s="16">
        <v>251</v>
      </c>
      <c r="B254" s="19" t="s">
        <v>305</v>
      </c>
      <c r="C254" s="19" t="s">
        <v>14</v>
      </c>
      <c r="D254" s="17">
        <v>8.1337900000000005E-2</v>
      </c>
      <c r="E254" s="17">
        <v>0.13450790000000001</v>
      </c>
      <c r="F254" s="17">
        <v>9.6741900000000006E-2</v>
      </c>
      <c r="G254" s="17">
        <v>1.22778E-2</v>
      </c>
      <c r="H254" s="17">
        <v>0.3615429</v>
      </c>
      <c r="I254" s="16">
        <v>163</v>
      </c>
      <c r="J254" s="16">
        <v>3</v>
      </c>
      <c r="K254" s="16">
        <v>592</v>
      </c>
      <c r="L254" s="16">
        <v>3</v>
      </c>
    </row>
    <row r="255" spans="1:12" x14ac:dyDescent="0.35">
      <c r="A255" s="16">
        <v>252</v>
      </c>
      <c r="B255" s="19" t="s">
        <v>306</v>
      </c>
      <c r="C255" s="19" t="s">
        <v>14</v>
      </c>
      <c r="D255" s="17">
        <v>0.1102494</v>
      </c>
      <c r="E255" s="17">
        <v>0.1580317</v>
      </c>
      <c r="F255" s="17">
        <v>8.9891399999999996E-2</v>
      </c>
      <c r="G255" s="17">
        <v>4.3309500000000001E-2</v>
      </c>
      <c r="H255" s="17">
        <v>0.42410629999999999</v>
      </c>
      <c r="I255" s="16">
        <v>313</v>
      </c>
      <c r="J255" s="16">
        <v>2</v>
      </c>
      <c r="K255" s="16">
        <v>466</v>
      </c>
      <c r="L255" s="16">
        <v>3</v>
      </c>
    </row>
    <row r="256" spans="1:12" x14ac:dyDescent="0.35">
      <c r="A256" s="16">
        <v>253</v>
      </c>
      <c r="B256" s="19" t="s">
        <v>307</v>
      </c>
      <c r="C256" s="19" t="s">
        <v>14</v>
      </c>
      <c r="D256" s="17">
        <v>0.108322</v>
      </c>
      <c r="E256" s="17">
        <v>0.17431749999999999</v>
      </c>
      <c r="F256" s="17">
        <v>8.6382600000000004E-2</v>
      </c>
      <c r="G256" s="17">
        <v>6.1523799999999997E-2</v>
      </c>
      <c r="H256" s="17">
        <v>0.45151340000000001</v>
      </c>
      <c r="I256" s="16">
        <v>380</v>
      </c>
      <c r="J256" s="16">
        <v>2</v>
      </c>
      <c r="K256" s="16">
        <v>482</v>
      </c>
      <c r="L256" s="16">
        <v>3</v>
      </c>
    </row>
    <row r="257" spans="1:12" x14ac:dyDescent="0.35">
      <c r="A257" s="16">
        <v>254</v>
      </c>
      <c r="B257" s="19" t="s">
        <v>308</v>
      </c>
      <c r="C257" s="19" t="s">
        <v>14</v>
      </c>
      <c r="D257" s="17">
        <v>7.1700700000000006E-2</v>
      </c>
      <c r="E257" s="17">
        <v>0.13993649999999999</v>
      </c>
      <c r="F257" s="17">
        <v>9.2230599999999996E-2</v>
      </c>
      <c r="G257" s="17">
        <v>1.9158700000000001E-2</v>
      </c>
      <c r="H257" s="17">
        <v>0.35824610000000001</v>
      </c>
      <c r="I257" s="16">
        <v>154</v>
      </c>
      <c r="J257" s="16">
        <v>3</v>
      </c>
      <c r="K257" s="16">
        <v>622</v>
      </c>
      <c r="L257" s="16">
        <v>3</v>
      </c>
    </row>
    <row r="258" spans="1:12" x14ac:dyDescent="0.35">
      <c r="A258" s="16">
        <v>255</v>
      </c>
      <c r="B258" s="19" t="s">
        <v>309</v>
      </c>
      <c r="C258" s="19" t="s">
        <v>14</v>
      </c>
      <c r="D258" s="17">
        <v>0.1040816</v>
      </c>
      <c r="E258" s="17">
        <v>0.1152063</v>
      </c>
      <c r="F258" s="17">
        <v>8.8721800000000003E-2</v>
      </c>
      <c r="G258" s="17">
        <v>8.2302E-3</v>
      </c>
      <c r="H258" s="17">
        <v>0.34987380000000001</v>
      </c>
      <c r="I258" s="16">
        <v>141</v>
      </c>
      <c r="J258" s="16">
        <v>3</v>
      </c>
      <c r="K258" s="16">
        <v>502</v>
      </c>
      <c r="L258" s="16">
        <v>3</v>
      </c>
    </row>
    <row r="259" spans="1:12" x14ac:dyDescent="0.35">
      <c r="A259" s="16">
        <v>256</v>
      </c>
      <c r="B259" s="19" t="s">
        <v>310</v>
      </c>
      <c r="C259" s="19" t="s">
        <v>14</v>
      </c>
      <c r="D259" s="17">
        <v>9.2131500000000005E-2</v>
      </c>
      <c r="E259" s="17">
        <v>0.1031429</v>
      </c>
      <c r="F259" s="17">
        <v>9.0726799999999996E-2</v>
      </c>
      <c r="G259" s="17">
        <v>1.5381000000000001E-2</v>
      </c>
      <c r="H259" s="17">
        <v>0.32467200000000002</v>
      </c>
      <c r="I259" s="16">
        <v>96</v>
      </c>
      <c r="J259" s="16">
        <v>3</v>
      </c>
      <c r="K259" s="16">
        <v>558</v>
      </c>
      <c r="L259" s="16">
        <v>3</v>
      </c>
    </row>
    <row r="260" spans="1:12" x14ac:dyDescent="0.35">
      <c r="A260" s="16">
        <v>257</v>
      </c>
      <c r="B260" s="19" t="s">
        <v>311</v>
      </c>
      <c r="C260" s="19" t="s">
        <v>14</v>
      </c>
      <c r="D260" s="17">
        <v>0.1148753</v>
      </c>
      <c r="E260" s="17">
        <v>9.8920599999999997E-2</v>
      </c>
      <c r="F260" s="17">
        <v>7.7861299999999994E-2</v>
      </c>
      <c r="G260" s="17">
        <v>4.1555599999999998E-2</v>
      </c>
      <c r="H260" s="17">
        <v>0.34284880000000001</v>
      </c>
      <c r="I260" s="16">
        <v>125</v>
      </c>
      <c r="J260" s="16">
        <v>3</v>
      </c>
      <c r="K260" s="16">
        <v>446</v>
      </c>
      <c r="L260" s="16">
        <v>2</v>
      </c>
    </row>
    <row r="261" spans="1:12" x14ac:dyDescent="0.35">
      <c r="A261" s="16">
        <v>258</v>
      </c>
      <c r="B261" s="19" t="s">
        <v>312</v>
      </c>
      <c r="C261" s="19" t="s">
        <v>14</v>
      </c>
      <c r="D261" s="17">
        <v>9.6757399999999993E-2</v>
      </c>
      <c r="E261" s="17">
        <v>0.1043492</v>
      </c>
      <c r="F261" s="17">
        <v>0.1004177</v>
      </c>
      <c r="G261" s="17">
        <v>4.0341299999999997E-2</v>
      </c>
      <c r="H261" s="17">
        <v>0.34942089999999998</v>
      </c>
      <c r="I261" s="16">
        <v>137</v>
      </c>
      <c r="J261" s="16">
        <v>3</v>
      </c>
      <c r="K261" s="16">
        <v>535</v>
      </c>
      <c r="L261" s="16">
        <v>3</v>
      </c>
    </row>
    <row r="262" spans="1:12" x14ac:dyDescent="0.35">
      <c r="A262" s="16">
        <v>259</v>
      </c>
      <c r="B262" s="19" t="s">
        <v>313</v>
      </c>
      <c r="C262" s="19" t="s">
        <v>14</v>
      </c>
      <c r="D262" s="17">
        <v>0.1175737</v>
      </c>
      <c r="E262" s="17">
        <v>0.1152063</v>
      </c>
      <c r="F262" s="17">
        <v>8.8888900000000007E-2</v>
      </c>
      <c r="G262" s="17">
        <v>2.41508E-2</v>
      </c>
      <c r="H262" s="17">
        <v>0.36867119999999998</v>
      </c>
      <c r="I262" s="16">
        <v>184</v>
      </c>
      <c r="J262" s="16">
        <v>3</v>
      </c>
      <c r="K262" s="16">
        <v>427</v>
      </c>
      <c r="L262" s="16">
        <v>2</v>
      </c>
    </row>
    <row r="263" spans="1:12" x14ac:dyDescent="0.35">
      <c r="A263" s="16">
        <v>260</v>
      </c>
      <c r="B263" s="19" t="s">
        <v>314</v>
      </c>
      <c r="C263" s="19" t="s">
        <v>14</v>
      </c>
      <c r="D263" s="17">
        <v>0.2012245</v>
      </c>
      <c r="E263" s="17">
        <v>0.2050794</v>
      </c>
      <c r="F263" s="17">
        <v>0.1209691</v>
      </c>
      <c r="G263" s="17">
        <v>2.3476199999999999E-2</v>
      </c>
      <c r="H263" s="17">
        <v>0.61101870000000003</v>
      </c>
      <c r="I263" s="16">
        <v>629</v>
      </c>
      <c r="J263" s="16">
        <v>1</v>
      </c>
      <c r="K263" s="16">
        <v>24</v>
      </c>
      <c r="L263" s="16">
        <v>1</v>
      </c>
    </row>
    <row r="264" spans="1:12" x14ac:dyDescent="0.35">
      <c r="A264" s="16">
        <v>261</v>
      </c>
      <c r="B264" s="19" t="s">
        <v>315</v>
      </c>
      <c r="C264" s="19" t="s">
        <v>14</v>
      </c>
      <c r="D264" s="17">
        <v>0.21394560000000001</v>
      </c>
      <c r="E264" s="17">
        <v>0.18879360000000001</v>
      </c>
      <c r="F264" s="17">
        <v>0.1236424</v>
      </c>
      <c r="G264" s="17">
        <v>5.9769799999999998E-2</v>
      </c>
      <c r="H264" s="17">
        <v>0.61891419999999997</v>
      </c>
      <c r="I264" s="16">
        <v>631</v>
      </c>
      <c r="J264" s="16">
        <v>1</v>
      </c>
      <c r="K264" s="16">
        <v>10</v>
      </c>
      <c r="L264" s="16">
        <v>1</v>
      </c>
    </row>
    <row r="265" spans="1:12" x14ac:dyDescent="0.35">
      <c r="A265" s="16">
        <v>262</v>
      </c>
      <c r="B265" s="19" t="s">
        <v>316</v>
      </c>
      <c r="C265" s="19" t="s">
        <v>14</v>
      </c>
      <c r="D265" s="17">
        <v>0.12335599999999999</v>
      </c>
      <c r="E265" s="17">
        <v>0.1109841</v>
      </c>
      <c r="F265" s="17">
        <v>9.5739299999999999E-2</v>
      </c>
      <c r="G265" s="17">
        <v>2.3880999999999999E-2</v>
      </c>
      <c r="H265" s="17">
        <v>0.37732480000000002</v>
      </c>
      <c r="I265" s="16">
        <v>201</v>
      </c>
      <c r="J265" s="16">
        <v>3</v>
      </c>
      <c r="K265" s="16">
        <v>401</v>
      </c>
      <c r="L265" s="16">
        <v>2</v>
      </c>
    </row>
    <row r="266" spans="1:12" x14ac:dyDescent="0.35">
      <c r="A266" s="16">
        <v>263</v>
      </c>
      <c r="B266" s="19" t="s">
        <v>317</v>
      </c>
      <c r="C266" s="19" t="s">
        <v>14</v>
      </c>
      <c r="D266" s="17">
        <v>0.14532880000000001</v>
      </c>
      <c r="E266" s="17">
        <v>0.103746</v>
      </c>
      <c r="F266" s="17">
        <v>0.1050961</v>
      </c>
      <c r="G266" s="17">
        <v>6.2063500000000001E-2</v>
      </c>
      <c r="H266" s="17">
        <v>0.42273319999999998</v>
      </c>
      <c r="I266" s="16">
        <v>302</v>
      </c>
      <c r="J266" s="16">
        <v>2</v>
      </c>
      <c r="K266" s="16">
        <v>283</v>
      </c>
      <c r="L266" s="16">
        <v>2</v>
      </c>
    </row>
    <row r="267" spans="1:12" x14ac:dyDescent="0.35">
      <c r="A267" s="16">
        <v>264</v>
      </c>
      <c r="B267" s="19" t="s">
        <v>318</v>
      </c>
      <c r="C267" s="19" t="s">
        <v>14</v>
      </c>
      <c r="D267" s="17">
        <v>0.11063489999999999</v>
      </c>
      <c r="E267" s="17">
        <v>0.1375238</v>
      </c>
      <c r="F267" s="17">
        <v>8.1537200000000004E-2</v>
      </c>
      <c r="G267" s="17">
        <v>5.6801600000000001E-2</v>
      </c>
      <c r="H267" s="17">
        <v>0.39588669999999998</v>
      </c>
      <c r="I267" s="16">
        <v>243</v>
      </c>
      <c r="J267" s="16">
        <v>2</v>
      </c>
      <c r="K267" s="16">
        <v>464</v>
      </c>
      <c r="L267" s="16">
        <v>3</v>
      </c>
    </row>
    <row r="268" spans="1:12" x14ac:dyDescent="0.35">
      <c r="A268" s="16">
        <v>265</v>
      </c>
      <c r="B268" s="19" t="s">
        <v>319</v>
      </c>
      <c r="C268" s="19" t="s">
        <v>14</v>
      </c>
      <c r="D268" s="17">
        <v>8.4807300000000002E-2</v>
      </c>
      <c r="E268" s="17">
        <v>0.12244439999999999</v>
      </c>
      <c r="F268" s="17">
        <v>9.00585E-2</v>
      </c>
      <c r="G268" s="17">
        <v>1.61905E-2</v>
      </c>
      <c r="H268" s="17">
        <v>0.34165849999999998</v>
      </c>
      <c r="I268" s="16">
        <v>123</v>
      </c>
      <c r="J268" s="16">
        <v>3</v>
      </c>
      <c r="K268" s="16">
        <v>585</v>
      </c>
      <c r="L268" s="16">
        <v>3</v>
      </c>
    </row>
    <row r="269" spans="1:12" x14ac:dyDescent="0.35">
      <c r="A269" s="16">
        <v>266</v>
      </c>
      <c r="B269" s="19" t="s">
        <v>320</v>
      </c>
      <c r="C269" s="19" t="s">
        <v>692</v>
      </c>
      <c r="D269" s="17">
        <v>7.2086200000000003E-2</v>
      </c>
      <c r="E269" s="17">
        <v>5.8507900000000002E-2</v>
      </c>
      <c r="F269" s="17">
        <v>6.29908E-2</v>
      </c>
      <c r="G269" s="17">
        <v>5.5316999999999996E-3</v>
      </c>
      <c r="H269" s="17">
        <v>0.21954760000000001</v>
      </c>
      <c r="I269" s="16">
        <v>6</v>
      </c>
      <c r="J269" s="16">
        <v>3</v>
      </c>
      <c r="K269" s="16">
        <v>619</v>
      </c>
      <c r="L269" s="16">
        <v>2</v>
      </c>
    </row>
    <row r="270" spans="1:12" x14ac:dyDescent="0.35">
      <c r="A270" s="16">
        <v>267</v>
      </c>
      <c r="B270" s="19" t="s">
        <v>321</v>
      </c>
      <c r="C270" s="19" t="s">
        <v>692</v>
      </c>
      <c r="D270" s="17">
        <v>9.7528299999999998E-2</v>
      </c>
      <c r="E270" s="17">
        <v>6.1523799999999997E-2</v>
      </c>
      <c r="F270" s="17">
        <v>7.3684200000000005E-2</v>
      </c>
      <c r="G270" s="17">
        <v>9.0126999999999999E-2</v>
      </c>
      <c r="H270" s="17">
        <v>0.32025680000000001</v>
      </c>
      <c r="I270" s="16">
        <v>91</v>
      </c>
      <c r="J270" s="16">
        <v>3</v>
      </c>
      <c r="K270" s="16">
        <v>531</v>
      </c>
      <c r="L270" s="16">
        <v>1</v>
      </c>
    </row>
    <row r="271" spans="1:12" x14ac:dyDescent="0.35">
      <c r="A271" s="16">
        <v>268</v>
      </c>
      <c r="B271" s="19" t="s">
        <v>322</v>
      </c>
      <c r="C271" s="19" t="s">
        <v>692</v>
      </c>
      <c r="D271" s="17">
        <v>0.10678</v>
      </c>
      <c r="E271" s="17">
        <v>0.1441587</v>
      </c>
      <c r="F271" s="17">
        <v>7.6190499999999994E-2</v>
      </c>
      <c r="G271" s="17">
        <v>2.14524E-2</v>
      </c>
      <c r="H271" s="17">
        <v>0.38324350000000001</v>
      </c>
      <c r="I271" s="16">
        <v>215</v>
      </c>
      <c r="J271" s="16">
        <v>2</v>
      </c>
      <c r="K271" s="16">
        <v>491</v>
      </c>
      <c r="L271" s="16">
        <v>1</v>
      </c>
    </row>
    <row r="272" spans="1:12" x14ac:dyDescent="0.35">
      <c r="A272" s="16">
        <v>269</v>
      </c>
      <c r="B272" s="19" t="s">
        <v>323</v>
      </c>
      <c r="C272" s="19" t="s">
        <v>692</v>
      </c>
      <c r="D272" s="17">
        <v>6.9387799999999999E-2</v>
      </c>
      <c r="E272" s="17">
        <v>8.1428600000000004E-2</v>
      </c>
      <c r="F272" s="17">
        <v>6.6332500000000003E-2</v>
      </c>
      <c r="G272" s="17">
        <v>9.9436499999999997E-2</v>
      </c>
      <c r="H272" s="17">
        <v>0.31352849999999999</v>
      </c>
      <c r="I272" s="16">
        <v>78</v>
      </c>
      <c r="J272" s="16">
        <v>3</v>
      </c>
      <c r="K272" s="16">
        <v>626</v>
      </c>
      <c r="L272" s="16">
        <v>3</v>
      </c>
    </row>
    <row r="273" spans="1:12" x14ac:dyDescent="0.35">
      <c r="A273" s="16">
        <v>270</v>
      </c>
      <c r="B273" s="19" t="s">
        <v>324</v>
      </c>
      <c r="C273" s="19" t="s">
        <v>692</v>
      </c>
      <c r="D273" s="17">
        <v>0.10138320000000001</v>
      </c>
      <c r="E273" s="17">
        <v>0.13450790000000001</v>
      </c>
      <c r="F273" s="17">
        <v>9.1228100000000006E-2</v>
      </c>
      <c r="G273" s="17">
        <v>4.3579399999999997E-2</v>
      </c>
      <c r="H273" s="17">
        <v>0.3839592</v>
      </c>
      <c r="I273" s="16">
        <v>216</v>
      </c>
      <c r="J273" s="16">
        <v>2</v>
      </c>
      <c r="K273" s="16">
        <v>512</v>
      </c>
      <c r="L273" s="16">
        <v>1</v>
      </c>
    </row>
    <row r="274" spans="1:12" x14ac:dyDescent="0.35">
      <c r="A274" s="16">
        <v>271</v>
      </c>
      <c r="B274" s="19" t="s">
        <v>325</v>
      </c>
      <c r="C274" s="19" t="s">
        <v>692</v>
      </c>
      <c r="D274" s="17">
        <v>7.7868499999999993E-2</v>
      </c>
      <c r="E274" s="17">
        <v>6.2127000000000002E-2</v>
      </c>
      <c r="F274" s="17">
        <v>6.8671700000000002E-2</v>
      </c>
      <c r="G274" s="17">
        <v>1.10635E-2</v>
      </c>
      <c r="H274" s="17">
        <v>0.2374638</v>
      </c>
      <c r="I274" s="16">
        <v>17</v>
      </c>
      <c r="J274" s="16">
        <v>3</v>
      </c>
      <c r="K274" s="16">
        <v>607</v>
      </c>
      <c r="L274" s="16">
        <v>3</v>
      </c>
    </row>
    <row r="275" spans="1:12" x14ac:dyDescent="0.35">
      <c r="A275" s="16">
        <v>272</v>
      </c>
      <c r="B275" s="19" t="s">
        <v>326</v>
      </c>
      <c r="C275" s="19" t="s">
        <v>692</v>
      </c>
      <c r="D275" s="17">
        <v>8.01814E-2</v>
      </c>
      <c r="E275" s="17">
        <v>9.2285699999999998E-2</v>
      </c>
      <c r="F275" s="17">
        <v>6.5831299999999995E-2</v>
      </c>
      <c r="G275" s="17">
        <v>4.6682500000000002E-2</v>
      </c>
      <c r="H275" s="17">
        <v>0.28630879999999997</v>
      </c>
      <c r="I275" s="16">
        <v>51</v>
      </c>
      <c r="J275" s="16">
        <v>3</v>
      </c>
      <c r="K275" s="16">
        <v>600</v>
      </c>
      <c r="L275" s="16">
        <v>3</v>
      </c>
    </row>
    <row r="276" spans="1:12" x14ac:dyDescent="0.35">
      <c r="A276" s="16">
        <v>273</v>
      </c>
      <c r="B276" s="19" t="s">
        <v>327</v>
      </c>
      <c r="C276" s="19" t="s">
        <v>692</v>
      </c>
      <c r="D276" s="17">
        <v>4.7800500000000003E-2</v>
      </c>
      <c r="E276" s="17">
        <v>9.5904799999999998E-2</v>
      </c>
      <c r="F276" s="17">
        <v>3.9097699999999999E-2</v>
      </c>
      <c r="G276" s="17">
        <v>1.7944399999999999E-2</v>
      </c>
      <c r="H276" s="17">
        <v>0.225684</v>
      </c>
      <c r="I276" s="16">
        <v>11</v>
      </c>
      <c r="J276" s="16">
        <v>3</v>
      </c>
      <c r="K276" s="16">
        <v>637</v>
      </c>
      <c r="L276" s="16">
        <v>3</v>
      </c>
    </row>
    <row r="277" spans="1:12" x14ac:dyDescent="0.35">
      <c r="A277" s="16">
        <v>274</v>
      </c>
      <c r="B277" s="19" t="s">
        <v>328</v>
      </c>
      <c r="C277" s="19" t="s">
        <v>692</v>
      </c>
      <c r="D277" s="17">
        <v>5.8208599999999999E-2</v>
      </c>
      <c r="E277" s="17">
        <v>0.1459683</v>
      </c>
      <c r="F277" s="17">
        <v>4.9122800000000001E-2</v>
      </c>
      <c r="G277" s="17">
        <v>6.2872999999999998E-2</v>
      </c>
      <c r="H277" s="17">
        <v>0.34446159999999998</v>
      </c>
      <c r="I277" s="16">
        <v>127</v>
      </c>
      <c r="J277" s="16">
        <v>3</v>
      </c>
      <c r="K277" s="16">
        <v>633</v>
      </c>
      <c r="L277" s="16">
        <v>3</v>
      </c>
    </row>
    <row r="278" spans="1:12" x14ac:dyDescent="0.35">
      <c r="A278" s="16">
        <v>275</v>
      </c>
      <c r="B278" s="19" t="s">
        <v>329</v>
      </c>
      <c r="C278" s="19" t="s">
        <v>692</v>
      </c>
      <c r="D278" s="17">
        <v>8.4807300000000002E-2</v>
      </c>
      <c r="E278" s="17">
        <v>9.7714300000000004E-2</v>
      </c>
      <c r="F278" s="17">
        <v>5.6474499999999997E-2</v>
      </c>
      <c r="G278" s="17">
        <v>5.0325399999999999E-2</v>
      </c>
      <c r="H278" s="17">
        <v>0.29292780000000002</v>
      </c>
      <c r="I278" s="16">
        <v>57</v>
      </c>
      <c r="J278" s="16">
        <v>3</v>
      </c>
      <c r="K278" s="16">
        <v>585</v>
      </c>
      <c r="L278" s="16">
        <v>3</v>
      </c>
    </row>
    <row r="279" spans="1:12" x14ac:dyDescent="0.35">
      <c r="A279" s="16">
        <v>276</v>
      </c>
      <c r="B279" s="19" t="s">
        <v>330</v>
      </c>
      <c r="C279" s="19" t="s">
        <v>692</v>
      </c>
      <c r="D279" s="17">
        <v>5.58957E-2</v>
      </c>
      <c r="E279" s="17">
        <v>0.10012699999999999</v>
      </c>
      <c r="F279" s="17">
        <v>4.1604000000000002E-2</v>
      </c>
      <c r="G279" s="17">
        <v>5.3293699999999999E-2</v>
      </c>
      <c r="H279" s="17">
        <v>0.26018069999999999</v>
      </c>
      <c r="I279" s="16">
        <v>29</v>
      </c>
      <c r="J279" s="16">
        <v>3</v>
      </c>
      <c r="K279" s="16">
        <v>634</v>
      </c>
      <c r="L279" s="16">
        <v>3</v>
      </c>
    </row>
    <row r="280" spans="1:12" x14ac:dyDescent="0.35">
      <c r="A280" s="16">
        <v>277</v>
      </c>
      <c r="B280" s="19" t="s">
        <v>331</v>
      </c>
      <c r="C280" s="19" t="s">
        <v>692</v>
      </c>
      <c r="D280" s="17">
        <v>5.1269799999999997E-2</v>
      </c>
      <c r="E280" s="17">
        <v>8.6857100000000007E-2</v>
      </c>
      <c r="F280" s="17">
        <v>3.07435E-2</v>
      </c>
      <c r="G280" s="17">
        <v>4.3984099999999998E-2</v>
      </c>
      <c r="H280" s="17">
        <v>0.22329560000000001</v>
      </c>
      <c r="I280" s="16">
        <v>9</v>
      </c>
      <c r="J280" s="16">
        <v>3</v>
      </c>
      <c r="K280" s="16">
        <v>636</v>
      </c>
      <c r="L280" s="16">
        <v>3</v>
      </c>
    </row>
    <row r="281" spans="1:12" x14ac:dyDescent="0.35">
      <c r="A281" s="16">
        <v>278</v>
      </c>
      <c r="B281" s="19" t="s">
        <v>332</v>
      </c>
      <c r="C281" s="19" t="s">
        <v>692</v>
      </c>
      <c r="D281" s="17">
        <v>5.5510200000000003E-2</v>
      </c>
      <c r="E281" s="17">
        <v>0.11339680000000001</v>
      </c>
      <c r="F281" s="17">
        <v>3.02423E-2</v>
      </c>
      <c r="G281" s="17">
        <v>5.14048E-2</v>
      </c>
      <c r="H281" s="17">
        <v>0.27291009999999999</v>
      </c>
      <c r="I281" s="16">
        <v>36</v>
      </c>
      <c r="J281" s="16">
        <v>3</v>
      </c>
      <c r="K281" s="16">
        <v>635</v>
      </c>
      <c r="L281" s="16">
        <v>3</v>
      </c>
    </row>
    <row r="282" spans="1:12" x14ac:dyDescent="0.35">
      <c r="A282" s="16">
        <v>279</v>
      </c>
      <c r="B282" s="19" t="s">
        <v>333</v>
      </c>
      <c r="C282" s="19" t="s">
        <v>692</v>
      </c>
      <c r="D282" s="17">
        <v>7.5170100000000004E-2</v>
      </c>
      <c r="E282" s="17">
        <v>7.90159E-2</v>
      </c>
      <c r="F282" s="17">
        <v>3.4252299999999999E-2</v>
      </c>
      <c r="G282" s="17">
        <v>4.6952399999999998E-2</v>
      </c>
      <c r="H282" s="17">
        <v>0.24153369999999999</v>
      </c>
      <c r="I282" s="16">
        <v>19</v>
      </c>
      <c r="J282" s="16">
        <v>3</v>
      </c>
      <c r="K282" s="16">
        <v>612</v>
      </c>
      <c r="L282" s="16">
        <v>3</v>
      </c>
    </row>
    <row r="283" spans="1:12" x14ac:dyDescent="0.35">
      <c r="A283" s="16">
        <v>280</v>
      </c>
      <c r="B283" s="19" t="s">
        <v>334</v>
      </c>
      <c r="C283" s="19" t="s">
        <v>334</v>
      </c>
      <c r="D283" s="17">
        <v>0.105932</v>
      </c>
      <c r="E283" s="17">
        <v>9.4336500000000004E-2</v>
      </c>
      <c r="F283" s="17">
        <v>8.9624099999999998E-2</v>
      </c>
      <c r="G283" s="17">
        <v>2.2127000000000001E-2</v>
      </c>
      <c r="H283" s="17">
        <v>0.33078229999999997</v>
      </c>
      <c r="I283" s="16">
        <v>106</v>
      </c>
      <c r="J283" s="16">
        <v>3</v>
      </c>
      <c r="K283" s="16" t="s">
        <v>753</v>
      </c>
      <c r="L283" s="16" t="s">
        <v>754</v>
      </c>
    </row>
    <row r="284" spans="1:12" x14ac:dyDescent="0.35">
      <c r="A284" s="16">
        <v>281</v>
      </c>
      <c r="B284" s="19" t="s">
        <v>335</v>
      </c>
      <c r="C284" s="19" t="s">
        <v>17</v>
      </c>
      <c r="D284" s="17">
        <v>0.18349209999999999</v>
      </c>
      <c r="E284" s="17">
        <v>0.24006350000000001</v>
      </c>
      <c r="F284" s="17">
        <v>0.1004177</v>
      </c>
      <c r="G284" s="17">
        <v>6.0444400000000002E-2</v>
      </c>
      <c r="H284" s="17">
        <v>0.6334379</v>
      </c>
      <c r="I284" s="16">
        <v>637</v>
      </c>
      <c r="J284" s="16">
        <v>1</v>
      </c>
      <c r="K284" s="16">
        <v>87</v>
      </c>
      <c r="L284" s="16">
        <v>1</v>
      </c>
    </row>
    <row r="285" spans="1:12" x14ac:dyDescent="0.35">
      <c r="A285" s="16">
        <v>282</v>
      </c>
      <c r="B285" s="19" t="s">
        <v>336</v>
      </c>
      <c r="C285" s="19" t="s">
        <v>17</v>
      </c>
      <c r="D285" s="17">
        <v>0.15265310000000001</v>
      </c>
      <c r="E285" s="17">
        <v>0.1827619</v>
      </c>
      <c r="F285" s="17">
        <v>0.1119465</v>
      </c>
      <c r="G285" s="17">
        <v>3.1031699999999999E-2</v>
      </c>
      <c r="H285" s="17">
        <v>0.51784629999999998</v>
      </c>
      <c r="I285" s="16">
        <v>544</v>
      </c>
      <c r="J285" s="16">
        <v>1</v>
      </c>
      <c r="K285" s="16">
        <v>242</v>
      </c>
      <c r="L285" s="16">
        <v>1</v>
      </c>
    </row>
    <row r="286" spans="1:12" x14ac:dyDescent="0.35">
      <c r="A286" s="16">
        <v>283</v>
      </c>
      <c r="B286" s="19" t="s">
        <v>337</v>
      </c>
      <c r="C286" s="19" t="s">
        <v>17</v>
      </c>
      <c r="D286" s="17">
        <v>0.14031750000000001</v>
      </c>
      <c r="E286" s="17">
        <v>0.1960317</v>
      </c>
      <c r="F286" s="17">
        <v>0.1005848</v>
      </c>
      <c r="G286" s="17">
        <v>2.7928600000000001E-2</v>
      </c>
      <c r="H286" s="17">
        <v>0.51345660000000004</v>
      </c>
      <c r="I286" s="16">
        <v>533</v>
      </c>
      <c r="J286" s="16">
        <v>1</v>
      </c>
      <c r="K286" s="16">
        <v>312</v>
      </c>
      <c r="L286" s="16">
        <v>1</v>
      </c>
    </row>
    <row r="287" spans="1:12" x14ac:dyDescent="0.35">
      <c r="A287" s="16">
        <v>284</v>
      </c>
      <c r="B287" s="19" t="s">
        <v>338</v>
      </c>
      <c r="C287" s="19" t="s">
        <v>17</v>
      </c>
      <c r="D287" s="17">
        <v>0.16922899999999999</v>
      </c>
      <c r="E287" s="17">
        <v>0.12726979999999999</v>
      </c>
      <c r="F287" s="17">
        <v>7.2013400000000005E-2</v>
      </c>
      <c r="G287" s="17">
        <v>1.32222E-2</v>
      </c>
      <c r="H287" s="17">
        <v>0.43789600000000001</v>
      </c>
      <c r="I287" s="16">
        <v>345</v>
      </c>
      <c r="J287" s="16">
        <v>2</v>
      </c>
      <c r="K287" s="16">
        <v>155</v>
      </c>
      <c r="L287" s="16">
        <v>1</v>
      </c>
    </row>
    <row r="288" spans="1:12" x14ac:dyDescent="0.35">
      <c r="A288" s="16">
        <v>285</v>
      </c>
      <c r="B288" s="19" t="s">
        <v>339</v>
      </c>
      <c r="C288" s="19" t="s">
        <v>17</v>
      </c>
      <c r="D288" s="17">
        <v>0.15882089999999999</v>
      </c>
      <c r="E288" s="17">
        <v>0.1369206</v>
      </c>
      <c r="F288" s="17">
        <v>8.8888900000000007E-2</v>
      </c>
      <c r="G288" s="17">
        <v>2.65794E-2</v>
      </c>
      <c r="H288" s="17">
        <v>0.44816620000000001</v>
      </c>
      <c r="I288" s="16">
        <v>371</v>
      </c>
      <c r="J288" s="16">
        <v>2</v>
      </c>
      <c r="K288" s="16">
        <v>206</v>
      </c>
      <c r="L288" s="16">
        <v>2</v>
      </c>
    </row>
    <row r="289" spans="1:12" x14ac:dyDescent="0.35">
      <c r="A289" s="16">
        <v>286</v>
      </c>
      <c r="B289" s="19" t="s">
        <v>340</v>
      </c>
      <c r="C289" s="19" t="s">
        <v>17</v>
      </c>
      <c r="D289" s="17">
        <v>0.1584354</v>
      </c>
      <c r="E289" s="17">
        <v>0.1960317</v>
      </c>
      <c r="F289" s="17">
        <v>0.10075190000000001</v>
      </c>
      <c r="G289" s="17">
        <v>2.65794E-2</v>
      </c>
      <c r="H289" s="17">
        <v>0.53306849999999995</v>
      </c>
      <c r="I289" s="16">
        <v>572</v>
      </c>
      <c r="J289" s="16">
        <v>1</v>
      </c>
      <c r="K289" s="16">
        <v>210</v>
      </c>
      <c r="L289" s="16">
        <v>1</v>
      </c>
    </row>
    <row r="290" spans="1:12" x14ac:dyDescent="0.35">
      <c r="A290" s="16">
        <v>287</v>
      </c>
      <c r="B290" s="19" t="s">
        <v>341</v>
      </c>
      <c r="C290" s="19" t="s">
        <v>17</v>
      </c>
      <c r="D290" s="17">
        <v>0.14687069999999999</v>
      </c>
      <c r="E290" s="17">
        <v>0.14898410000000001</v>
      </c>
      <c r="F290" s="17">
        <v>8.4377599999999997E-2</v>
      </c>
      <c r="G290" s="17">
        <v>5.0325399999999999E-2</v>
      </c>
      <c r="H290" s="17">
        <v>0.45173400000000002</v>
      </c>
      <c r="I290" s="16">
        <v>381</v>
      </c>
      <c r="J290" s="16">
        <v>2</v>
      </c>
      <c r="K290" s="16">
        <v>273</v>
      </c>
      <c r="L290" s="16">
        <v>1</v>
      </c>
    </row>
    <row r="291" spans="1:12" x14ac:dyDescent="0.35">
      <c r="A291" s="16">
        <v>288</v>
      </c>
      <c r="B291" s="19" t="s">
        <v>342</v>
      </c>
      <c r="C291" s="19" t="s">
        <v>17</v>
      </c>
      <c r="D291" s="17">
        <v>0.1175737</v>
      </c>
      <c r="E291" s="17">
        <v>0.1580317</v>
      </c>
      <c r="F291" s="17">
        <v>8.1035899999999994E-2</v>
      </c>
      <c r="G291" s="17">
        <v>2.2936499999999999E-2</v>
      </c>
      <c r="H291" s="17">
        <v>0.4186916</v>
      </c>
      <c r="I291" s="16">
        <v>291</v>
      </c>
      <c r="J291" s="16">
        <v>2</v>
      </c>
      <c r="K291" s="16">
        <v>427</v>
      </c>
      <c r="L291" s="16">
        <v>1</v>
      </c>
    </row>
    <row r="292" spans="1:12" x14ac:dyDescent="0.35">
      <c r="A292" s="16">
        <v>289</v>
      </c>
      <c r="B292" s="19" t="s">
        <v>343</v>
      </c>
      <c r="C292" s="19" t="s">
        <v>17</v>
      </c>
      <c r="D292" s="17">
        <v>0.1306803</v>
      </c>
      <c r="E292" s="17">
        <v>0.15441270000000001</v>
      </c>
      <c r="F292" s="17">
        <v>7.4686699999999995E-2</v>
      </c>
      <c r="G292" s="17">
        <v>3.0896799999999999E-2</v>
      </c>
      <c r="H292" s="17">
        <v>0.42576130000000001</v>
      </c>
      <c r="I292" s="16">
        <v>315</v>
      </c>
      <c r="J292" s="16">
        <v>2</v>
      </c>
      <c r="K292" s="16">
        <v>362</v>
      </c>
      <c r="L292" s="16">
        <v>1</v>
      </c>
    </row>
    <row r="293" spans="1:12" x14ac:dyDescent="0.35">
      <c r="A293" s="16">
        <v>290</v>
      </c>
      <c r="B293" s="19" t="s">
        <v>344</v>
      </c>
      <c r="C293" s="19" t="s">
        <v>17</v>
      </c>
      <c r="D293" s="17">
        <v>0.15612239999999999</v>
      </c>
      <c r="E293" s="17">
        <v>9.7714300000000004E-2</v>
      </c>
      <c r="F293" s="17">
        <v>7.1846300000000002E-2</v>
      </c>
      <c r="G293" s="17">
        <v>1.32222E-2</v>
      </c>
      <c r="H293" s="17">
        <v>0.38725979999999999</v>
      </c>
      <c r="I293" s="16">
        <v>220</v>
      </c>
      <c r="J293" s="16">
        <v>2</v>
      </c>
      <c r="K293" s="16">
        <v>222</v>
      </c>
      <c r="L293" s="16">
        <v>2</v>
      </c>
    </row>
    <row r="294" spans="1:12" x14ac:dyDescent="0.35">
      <c r="A294" s="16">
        <v>291</v>
      </c>
      <c r="B294" s="19" t="s">
        <v>345</v>
      </c>
      <c r="C294" s="19" t="s">
        <v>17</v>
      </c>
      <c r="D294" s="17">
        <v>0.1337642</v>
      </c>
      <c r="E294" s="17">
        <v>0.17914289999999999</v>
      </c>
      <c r="F294" s="17">
        <v>9.5238100000000006E-2</v>
      </c>
      <c r="G294" s="17">
        <v>4.2769799999999997E-2</v>
      </c>
      <c r="H294" s="17">
        <v>0.48226570000000002</v>
      </c>
      <c r="I294" s="16">
        <v>444</v>
      </c>
      <c r="J294" s="16">
        <v>1</v>
      </c>
      <c r="K294" s="16">
        <v>347</v>
      </c>
      <c r="L294" s="16">
        <v>1</v>
      </c>
    </row>
    <row r="295" spans="1:12" x14ac:dyDescent="0.35">
      <c r="A295" s="16">
        <v>292</v>
      </c>
      <c r="B295" s="19" t="s">
        <v>346</v>
      </c>
      <c r="C295" s="19" t="s">
        <v>17</v>
      </c>
      <c r="D295" s="17">
        <v>0.12528339999999999</v>
      </c>
      <c r="E295" s="17">
        <v>0.276254</v>
      </c>
      <c r="F295" s="17">
        <v>9.7410200000000002E-2</v>
      </c>
      <c r="G295" s="17">
        <v>9.9840999999999992E-3</v>
      </c>
      <c r="H295" s="17">
        <v>0.62298980000000004</v>
      </c>
      <c r="I295" s="16">
        <v>632</v>
      </c>
      <c r="J295" s="16">
        <v>1</v>
      </c>
      <c r="K295" s="16">
        <v>389</v>
      </c>
      <c r="L295" s="16">
        <v>1</v>
      </c>
    </row>
    <row r="296" spans="1:12" x14ac:dyDescent="0.35">
      <c r="A296" s="16">
        <v>293</v>
      </c>
      <c r="B296" s="19" t="s">
        <v>347</v>
      </c>
      <c r="C296" s="19" t="s">
        <v>17</v>
      </c>
      <c r="D296" s="17">
        <v>0.124127</v>
      </c>
      <c r="E296" s="17">
        <v>0.18879360000000001</v>
      </c>
      <c r="F296" s="17">
        <v>9.8245600000000002E-2</v>
      </c>
      <c r="G296" s="17">
        <v>8.9047999999999992E-3</v>
      </c>
      <c r="H296" s="17">
        <v>0.4818595</v>
      </c>
      <c r="I296" s="16">
        <v>441</v>
      </c>
      <c r="J296" s="16">
        <v>1</v>
      </c>
      <c r="K296" s="16">
        <v>397</v>
      </c>
      <c r="L296" s="16">
        <v>1</v>
      </c>
    </row>
    <row r="297" spans="1:12" x14ac:dyDescent="0.35">
      <c r="A297" s="16">
        <v>294</v>
      </c>
      <c r="B297" s="19" t="s">
        <v>348</v>
      </c>
      <c r="C297" s="19" t="s">
        <v>17</v>
      </c>
      <c r="D297" s="17">
        <v>0.1827211</v>
      </c>
      <c r="E297" s="17">
        <v>0.17371429999999999</v>
      </c>
      <c r="F297" s="17">
        <v>0.1151211</v>
      </c>
      <c r="G297" s="17">
        <v>4.0881000000000001E-2</v>
      </c>
      <c r="H297" s="17">
        <v>0.54756260000000001</v>
      </c>
      <c r="I297" s="16">
        <v>592</v>
      </c>
      <c r="J297" s="16">
        <v>1</v>
      </c>
      <c r="K297" s="16">
        <v>93</v>
      </c>
      <c r="L297" s="16">
        <v>1</v>
      </c>
    </row>
    <row r="298" spans="1:12" x14ac:dyDescent="0.35">
      <c r="A298" s="16">
        <v>295</v>
      </c>
      <c r="B298" s="19" t="s">
        <v>349</v>
      </c>
      <c r="C298" s="19" t="s">
        <v>17</v>
      </c>
      <c r="D298" s="17">
        <v>0.15573699999999999</v>
      </c>
      <c r="E298" s="17">
        <v>0.1212381</v>
      </c>
      <c r="F298" s="17">
        <v>8.9557200000000003E-2</v>
      </c>
      <c r="G298" s="17">
        <v>5.0190499999999999E-2</v>
      </c>
      <c r="H298" s="17">
        <v>0.43481189999999997</v>
      </c>
      <c r="I298" s="16">
        <v>335</v>
      </c>
      <c r="J298" s="16">
        <v>2</v>
      </c>
      <c r="K298" s="16">
        <v>225</v>
      </c>
      <c r="L298" s="16">
        <v>1</v>
      </c>
    </row>
    <row r="299" spans="1:12" x14ac:dyDescent="0.35">
      <c r="A299" s="16">
        <v>296</v>
      </c>
      <c r="B299" s="19" t="s">
        <v>350</v>
      </c>
      <c r="C299" s="19" t="s">
        <v>17</v>
      </c>
      <c r="D299" s="17">
        <v>0.15265310000000001</v>
      </c>
      <c r="E299" s="17">
        <v>0.1459683</v>
      </c>
      <c r="F299" s="17">
        <v>8.60485E-2</v>
      </c>
      <c r="G299" s="17">
        <v>3.3190499999999998E-2</v>
      </c>
      <c r="H299" s="17">
        <v>0.45044729999999999</v>
      </c>
      <c r="I299" s="16">
        <v>376</v>
      </c>
      <c r="J299" s="16">
        <v>2</v>
      </c>
      <c r="K299" s="16">
        <v>242</v>
      </c>
      <c r="L299" s="16">
        <v>1</v>
      </c>
    </row>
    <row r="300" spans="1:12" x14ac:dyDescent="0.35">
      <c r="A300" s="16">
        <v>297</v>
      </c>
      <c r="B300" s="19" t="s">
        <v>351</v>
      </c>
      <c r="C300" s="19" t="s">
        <v>17</v>
      </c>
      <c r="D300" s="17">
        <v>0.1788662</v>
      </c>
      <c r="E300" s="17">
        <v>0.1194286</v>
      </c>
      <c r="F300" s="17">
        <v>8.7051000000000003E-2</v>
      </c>
      <c r="G300" s="17">
        <v>2.7793700000000001E-2</v>
      </c>
      <c r="H300" s="17">
        <v>0.45672590000000002</v>
      </c>
      <c r="I300" s="16">
        <v>390</v>
      </c>
      <c r="J300" s="16">
        <v>2</v>
      </c>
      <c r="K300" s="16">
        <v>105</v>
      </c>
      <c r="L300" s="16">
        <v>1</v>
      </c>
    </row>
    <row r="301" spans="1:12" x14ac:dyDescent="0.35">
      <c r="A301" s="16">
        <v>298</v>
      </c>
      <c r="B301" s="19" t="s">
        <v>352</v>
      </c>
      <c r="C301" s="19" t="s">
        <v>17</v>
      </c>
      <c r="D301" s="17">
        <v>0.17</v>
      </c>
      <c r="E301" s="17">
        <v>0.13511110000000001</v>
      </c>
      <c r="F301" s="17">
        <v>8.2706799999999997E-2</v>
      </c>
      <c r="G301" s="17">
        <v>1.2952399999999999E-2</v>
      </c>
      <c r="H301" s="17">
        <v>0.45486749999999998</v>
      </c>
      <c r="I301" s="16">
        <v>385</v>
      </c>
      <c r="J301" s="16">
        <v>2</v>
      </c>
      <c r="K301" s="16">
        <v>151</v>
      </c>
      <c r="L301" s="16">
        <v>1</v>
      </c>
    </row>
    <row r="302" spans="1:12" x14ac:dyDescent="0.35">
      <c r="A302" s="16">
        <v>299</v>
      </c>
      <c r="B302" s="19" t="s">
        <v>153</v>
      </c>
      <c r="C302" s="19" t="s">
        <v>17</v>
      </c>
      <c r="D302" s="17">
        <v>0.14879819999999999</v>
      </c>
      <c r="E302" s="17">
        <v>0.1254603</v>
      </c>
      <c r="F302" s="17">
        <v>6.3993300000000003E-2</v>
      </c>
      <c r="G302" s="17">
        <v>2.2666700000000001E-2</v>
      </c>
      <c r="H302" s="17">
        <v>0.40288089999999999</v>
      </c>
      <c r="I302" s="16">
        <v>257</v>
      </c>
      <c r="J302" s="16">
        <v>2</v>
      </c>
      <c r="K302" s="16">
        <v>77</v>
      </c>
      <c r="L302" s="16">
        <v>1</v>
      </c>
    </row>
    <row r="303" spans="1:12" x14ac:dyDescent="0.35">
      <c r="A303" s="16">
        <v>300</v>
      </c>
      <c r="B303" s="19" t="s">
        <v>353</v>
      </c>
      <c r="C303" s="19" t="s">
        <v>17</v>
      </c>
      <c r="D303" s="17">
        <v>0.16768710000000001</v>
      </c>
      <c r="E303" s="17">
        <v>0.19301589999999999</v>
      </c>
      <c r="F303" s="17">
        <v>8.8387599999999997E-2</v>
      </c>
      <c r="G303" s="17">
        <v>5.6667000000000002E-3</v>
      </c>
      <c r="H303" s="17">
        <v>0.52886330000000004</v>
      </c>
      <c r="I303" s="16">
        <v>561</v>
      </c>
      <c r="J303" s="16">
        <v>1</v>
      </c>
      <c r="K303" s="16">
        <v>167</v>
      </c>
      <c r="L303" s="16">
        <v>1</v>
      </c>
    </row>
    <row r="304" spans="1:12" x14ac:dyDescent="0.35">
      <c r="A304" s="16">
        <v>301</v>
      </c>
      <c r="B304" s="19" t="s">
        <v>354</v>
      </c>
      <c r="C304" s="19" t="s">
        <v>17</v>
      </c>
      <c r="D304" s="17">
        <v>0.14841270000000001</v>
      </c>
      <c r="E304" s="17">
        <v>0.17612700000000001</v>
      </c>
      <c r="F304" s="17">
        <v>9.0392600000000004E-2</v>
      </c>
      <c r="G304" s="17">
        <v>1.45714E-2</v>
      </c>
      <c r="H304" s="17">
        <v>0.48442190000000002</v>
      </c>
      <c r="I304" s="16">
        <v>447</v>
      </c>
      <c r="J304" s="16">
        <v>1</v>
      </c>
      <c r="K304" s="16">
        <v>264</v>
      </c>
      <c r="L304" s="16">
        <v>2</v>
      </c>
    </row>
    <row r="305" spans="1:12" x14ac:dyDescent="0.35">
      <c r="A305" s="16">
        <v>302</v>
      </c>
      <c r="B305" s="19" t="s">
        <v>355</v>
      </c>
      <c r="C305" s="19" t="s">
        <v>17</v>
      </c>
      <c r="D305" s="17">
        <v>8.2108799999999996E-2</v>
      </c>
      <c r="E305" s="17">
        <v>0.12244439999999999</v>
      </c>
      <c r="F305" s="17">
        <v>0.1169591</v>
      </c>
      <c r="G305" s="17">
        <v>3.6698399999999999E-2</v>
      </c>
      <c r="H305" s="17">
        <v>0.3747354</v>
      </c>
      <c r="I305" s="16">
        <v>196</v>
      </c>
      <c r="J305" s="16">
        <v>3</v>
      </c>
      <c r="K305" s="16">
        <v>589</v>
      </c>
      <c r="L305" s="16">
        <v>3</v>
      </c>
    </row>
    <row r="306" spans="1:12" x14ac:dyDescent="0.35">
      <c r="A306" s="16">
        <v>303</v>
      </c>
      <c r="B306" s="19" t="s">
        <v>356</v>
      </c>
      <c r="C306" s="19" t="s">
        <v>17</v>
      </c>
      <c r="D306" s="17">
        <v>9.8299300000000006E-2</v>
      </c>
      <c r="E306" s="17">
        <v>0.15561900000000001</v>
      </c>
      <c r="F306" s="17">
        <v>0.10977439999999999</v>
      </c>
      <c r="G306" s="17">
        <v>5.9095200000000001E-2</v>
      </c>
      <c r="H306" s="17">
        <v>0.43450630000000001</v>
      </c>
      <c r="I306" s="16">
        <v>334</v>
      </c>
      <c r="J306" s="16">
        <v>2</v>
      </c>
      <c r="K306" s="16">
        <v>527</v>
      </c>
      <c r="L306" s="16">
        <v>1</v>
      </c>
    </row>
    <row r="307" spans="1:12" x14ac:dyDescent="0.35">
      <c r="A307" s="16">
        <v>304</v>
      </c>
      <c r="B307" s="19" t="s">
        <v>172</v>
      </c>
      <c r="C307" s="19" t="s">
        <v>17</v>
      </c>
      <c r="D307" s="17">
        <v>0.1152608</v>
      </c>
      <c r="E307" s="17">
        <v>0.17431749999999999</v>
      </c>
      <c r="F307" s="17">
        <v>8.92231E-2</v>
      </c>
      <c r="G307" s="17">
        <v>3.9261900000000002E-2</v>
      </c>
      <c r="H307" s="17">
        <v>0.45069419999999999</v>
      </c>
      <c r="I307" s="16">
        <v>378</v>
      </c>
      <c r="J307" s="16">
        <v>2</v>
      </c>
      <c r="K307" s="16">
        <v>248</v>
      </c>
      <c r="L307" s="16">
        <v>2</v>
      </c>
    </row>
    <row r="308" spans="1:12" x14ac:dyDescent="0.35">
      <c r="A308" s="16">
        <v>305</v>
      </c>
      <c r="B308" s="19" t="s">
        <v>357</v>
      </c>
      <c r="C308" s="19" t="s">
        <v>17</v>
      </c>
      <c r="D308" s="17">
        <v>8.6349200000000001E-2</v>
      </c>
      <c r="E308" s="17">
        <v>0.14114289999999999</v>
      </c>
      <c r="F308" s="17">
        <v>8.92231E-2</v>
      </c>
      <c r="G308" s="17">
        <v>2.8333299999999999E-2</v>
      </c>
      <c r="H308" s="17">
        <v>0.37156349999999999</v>
      </c>
      <c r="I308" s="16">
        <v>191</v>
      </c>
      <c r="J308" s="16">
        <v>3</v>
      </c>
      <c r="K308" s="16">
        <v>579</v>
      </c>
      <c r="L308" s="16">
        <v>3</v>
      </c>
    </row>
    <row r="309" spans="1:12" x14ac:dyDescent="0.35">
      <c r="A309" s="16">
        <v>306</v>
      </c>
      <c r="B309" s="19" t="s">
        <v>358</v>
      </c>
      <c r="C309" s="19" t="s">
        <v>17</v>
      </c>
      <c r="D309" s="17">
        <v>0.1287528</v>
      </c>
      <c r="E309" s="17">
        <v>0.1308889</v>
      </c>
      <c r="F309" s="17">
        <v>7.9030900000000001E-2</v>
      </c>
      <c r="G309" s="17">
        <v>3.6833299999999999E-2</v>
      </c>
      <c r="H309" s="17">
        <v>0.39725529999999998</v>
      </c>
      <c r="I309" s="16">
        <v>245</v>
      </c>
      <c r="J309" s="16">
        <v>2</v>
      </c>
      <c r="K309" s="16">
        <v>372</v>
      </c>
      <c r="L309" s="16">
        <v>1</v>
      </c>
    </row>
    <row r="310" spans="1:12" x14ac:dyDescent="0.35">
      <c r="A310" s="16">
        <v>307</v>
      </c>
      <c r="B310" s="19" t="s">
        <v>359</v>
      </c>
      <c r="C310" s="19" t="s">
        <v>17</v>
      </c>
      <c r="D310" s="17">
        <v>0.14571429999999999</v>
      </c>
      <c r="E310" s="17">
        <v>0.1779365</v>
      </c>
      <c r="F310" s="17">
        <v>9.5906400000000003E-2</v>
      </c>
      <c r="G310" s="17">
        <v>3.8182500000000001E-2</v>
      </c>
      <c r="H310" s="17">
        <v>0.49270900000000001</v>
      </c>
      <c r="I310" s="16">
        <v>470</v>
      </c>
      <c r="J310" s="16">
        <v>1</v>
      </c>
      <c r="K310" s="16">
        <v>279</v>
      </c>
      <c r="L310" s="16">
        <v>1</v>
      </c>
    </row>
    <row r="311" spans="1:12" x14ac:dyDescent="0.35">
      <c r="A311" s="16">
        <v>308</v>
      </c>
      <c r="B311" s="19" t="s">
        <v>360</v>
      </c>
      <c r="C311" s="19" t="s">
        <v>17</v>
      </c>
      <c r="D311" s="17">
        <v>0.1337642</v>
      </c>
      <c r="E311" s="17">
        <v>0.13571430000000001</v>
      </c>
      <c r="F311" s="17">
        <v>8.9557200000000003E-2</v>
      </c>
      <c r="G311" s="17">
        <v>3.0087300000000001E-2</v>
      </c>
      <c r="H311" s="17">
        <v>0.4156995</v>
      </c>
      <c r="I311" s="16">
        <v>281</v>
      </c>
      <c r="J311" s="16">
        <v>2</v>
      </c>
      <c r="K311" s="16">
        <v>347</v>
      </c>
      <c r="L311" s="16">
        <v>2</v>
      </c>
    </row>
    <row r="312" spans="1:12" x14ac:dyDescent="0.35">
      <c r="A312" s="16">
        <v>309</v>
      </c>
      <c r="B312" s="19" t="s">
        <v>361</v>
      </c>
      <c r="C312" s="19" t="s">
        <v>17</v>
      </c>
      <c r="D312" s="17">
        <v>0.16691610000000001</v>
      </c>
      <c r="E312" s="17">
        <v>0.1320952</v>
      </c>
      <c r="F312" s="17">
        <v>6.132E-2</v>
      </c>
      <c r="G312" s="17">
        <v>4.4658700000000003E-2</v>
      </c>
      <c r="H312" s="17">
        <v>0.44166509999999998</v>
      </c>
      <c r="I312" s="16">
        <v>352</v>
      </c>
      <c r="J312" s="16">
        <v>2</v>
      </c>
      <c r="K312" s="16">
        <v>174</v>
      </c>
      <c r="L312" s="16">
        <v>1</v>
      </c>
    </row>
    <row r="313" spans="1:12" x14ac:dyDescent="0.35">
      <c r="A313" s="16">
        <v>310</v>
      </c>
      <c r="B313" s="19" t="s">
        <v>362</v>
      </c>
      <c r="C313" s="19" t="s">
        <v>17</v>
      </c>
      <c r="D313" s="17">
        <v>9.7913799999999995E-2</v>
      </c>
      <c r="E313" s="17">
        <v>0.1453651</v>
      </c>
      <c r="F313" s="17">
        <v>8.60485E-2</v>
      </c>
      <c r="G313" s="17">
        <v>1.63254E-2</v>
      </c>
      <c r="H313" s="17">
        <v>0.38294470000000003</v>
      </c>
      <c r="I313" s="16">
        <v>214</v>
      </c>
      <c r="J313" s="16">
        <v>2</v>
      </c>
      <c r="K313" s="16">
        <v>529</v>
      </c>
      <c r="L313" s="16">
        <v>3</v>
      </c>
    </row>
    <row r="314" spans="1:12" x14ac:dyDescent="0.35">
      <c r="A314" s="16">
        <v>311</v>
      </c>
      <c r="B314" s="19" t="s">
        <v>363</v>
      </c>
      <c r="C314" s="19" t="s">
        <v>17</v>
      </c>
      <c r="D314" s="17">
        <v>8.9818599999999998E-2</v>
      </c>
      <c r="E314" s="17">
        <v>0.14174600000000001</v>
      </c>
      <c r="F314" s="17">
        <v>9.2230599999999996E-2</v>
      </c>
      <c r="G314" s="17">
        <v>4.7627000000000003E-2</v>
      </c>
      <c r="H314" s="17">
        <v>0.3856541</v>
      </c>
      <c r="I314" s="16">
        <v>218</v>
      </c>
      <c r="J314" s="16">
        <v>2</v>
      </c>
      <c r="K314" s="16">
        <v>564</v>
      </c>
      <c r="L314" s="16">
        <v>3</v>
      </c>
    </row>
    <row r="315" spans="1:12" x14ac:dyDescent="0.35">
      <c r="A315" s="16">
        <v>312</v>
      </c>
      <c r="B315" s="19" t="s">
        <v>364</v>
      </c>
      <c r="C315" s="19" t="s">
        <v>17</v>
      </c>
      <c r="D315" s="17">
        <v>0.109093</v>
      </c>
      <c r="E315" s="17">
        <v>0.13450790000000001</v>
      </c>
      <c r="F315" s="17">
        <v>8.37093E-2</v>
      </c>
      <c r="G315" s="17">
        <v>1.88889E-2</v>
      </c>
      <c r="H315" s="17">
        <v>0.37776589999999999</v>
      </c>
      <c r="I315" s="16">
        <v>203</v>
      </c>
      <c r="J315" s="16">
        <v>3</v>
      </c>
      <c r="K315" s="16">
        <v>477</v>
      </c>
      <c r="L315" s="16">
        <v>3</v>
      </c>
    </row>
    <row r="316" spans="1:12" x14ac:dyDescent="0.35">
      <c r="A316" s="16">
        <v>313</v>
      </c>
      <c r="B316" s="19" t="s">
        <v>365</v>
      </c>
      <c r="C316" s="19" t="s">
        <v>17</v>
      </c>
      <c r="D316" s="17">
        <v>9.9841299999999994E-2</v>
      </c>
      <c r="E316" s="17">
        <v>0.1182222</v>
      </c>
      <c r="F316" s="17">
        <v>6.6666699999999995E-2</v>
      </c>
      <c r="G316" s="17">
        <v>1.44365E-2</v>
      </c>
      <c r="H316" s="17">
        <v>0.33052009999999998</v>
      </c>
      <c r="I316" s="16">
        <v>105</v>
      </c>
      <c r="J316" s="16">
        <v>3</v>
      </c>
      <c r="K316" s="16">
        <v>520</v>
      </c>
      <c r="L316" s="16">
        <v>3</v>
      </c>
    </row>
    <row r="317" spans="1:12" x14ac:dyDescent="0.35">
      <c r="A317" s="16">
        <v>314</v>
      </c>
      <c r="B317" s="19" t="s">
        <v>366</v>
      </c>
      <c r="C317" s="19" t="s">
        <v>17</v>
      </c>
      <c r="D317" s="17">
        <v>0.1036961</v>
      </c>
      <c r="E317" s="17">
        <v>0.15501590000000001</v>
      </c>
      <c r="F317" s="17">
        <v>7.5522099999999995E-2</v>
      </c>
      <c r="G317" s="17">
        <v>1.6460300000000001E-2</v>
      </c>
      <c r="H317" s="17">
        <v>0.3945806</v>
      </c>
      <c r="I317" s="16">
        <v>239</v>
      </c>
      <c r="J317" s="16">
        <v>2</v>
      </c>
      <c r="K317" s="16">
        <v>505</v>
      </c>
      <c r="L317" s="16">
        <v>3</v>
      </c>
    </row>
    <row r="318" spans="1:12" x14ac:dyDescent="0.35">
      <c r="A318" s="16">
        <v>315</v>
      </c>
      <c r="B318" s="19" t="s">
        <v>367</v>
      </c>
      <c r="C318" s="19" t="s">
        <v>17</v>
      </c>
      <c r="D318" s="17">
        <v>8.9818599999999998E-2</v>
      </c>
      <c r="E318" s="17">
        <v>0.1055556</v>
      </c>
      <c r="F318" s="17">
        <v>8.28739E-2</v>
      </c>
      <c r="G318" s="17">
        <v>1.34921E-2</v>
      </c>
      <c r="H318" s="17">
        <v>0.31672020000000001</v>
      </c>
      <c r="I318" s="16">
        <v>85</v>
      </c>
      <c r="J318" s="16">
        <v>3</v>
      </c>
      <c r="K318" s="16">
        <v>564</v>
      </c>
      <c r="L318" s="16">
        <v>1</v>
      </c>
    </row>
    <row r="319" spans="1:12" x14ac:dyDescent="0.35">
      <c r="A319" s="16">
        <v>316</v>
      </c>
      <c r="B319" s="19" t="s">
        <v>368</v>
      </c>
      <c r="C319" s="19" t="s">
        <v>19</v>
      </c>
      <c r="D319" s="17">
        <v>0.1179592</v>
      </c>
      <c r="E319" s="17">
        <v>0.12968250000000001</v>
      </c>
      <c r="F319" s="17">
        <v>8.8053500000000007E-2</v>
      </c>
      <c r="G319" s="17">
        <v>6.0309500000000002E-2</v>
      </c>
      <c r="H319" s="17">
        <v>0.40113470000000001</v>
      </c>
      <c r="I319" s="16">
        <v>254</v>
      </c>
      <c r="J319" s="16">
        <v>2</v>
      </c>
      <c r="K319" s="16">
        <v>423</v>
      </c>
      <c r="L319" s="16">
        <v>2</v>
      </c>
    </row>
    <row r="320" spans="1:12" x14ac:dyDescent="0.35">
      <c r="A320" s="16">
        <v>317</v>
      </c>
      <c r="B320" s="19" t="s">
        <v>369</v>
      </c>
      <c r="C320" s="19" t="s">
        <v>19</v>
      </c>
      <c r="D320" s="17">
        <v>0.1206576</v>
      </c>
      <c r="E320" s="17">
        <v>8.0222199999999994E-2</v>
      </c>
      <c r="F320" s="17">
        <v>0.1259816</v>
      </c>
      <c r="G320" s="17">
        <v>0.1049683</v>
      </c>
      <c r="H320" s="17">
        <v>0.42768699999999998</v>
      </c>
      <c r="I320" s="16">
        <v>316</v>
      </c>
      <c r="J320" s="16">
        <v>2</v>
      </c>
      <c r="K320" s="16">
        <v>411</v>
      </c>
      <c r="L320" s="16">
        <v>2</v>
      </c>
    </row>
    <row r="321" spans="1:12" x14ac:dyDescent="0.35">
      <c r="A321" s="16">
        <v>318</v>
      </c>
      <c r="B321" s="19" t="s">
        <v>370</v>
      </c>
      <c r="C321" s="19" t="s">
        <v>19</v>
      </c>
      <c r="D321" s="17">
        <v>6.4761899999999997E-2</v>
      </c>
      <c r="E321" s="17">
        <v>0.2171429</v>
      </c>
      <c r="F321" s="17">
        <v>0.12514620000000001</v>
      </c>
      <c r="G321" s="17">
        <v>2.3341299999999999E-2</v>
      </c>
      <c r="H321" s="17">
        <v>0.50798430000000006</v>
      </c>
      <c r="I321" s="16">
        <v>518</v>
      </c>
      <c r="J321" s="16">
        <v>1</v>
      </c>
      <c r="K321" s="16">
        <v>629</v>
      </c>
      <c r="L321" s="16">
        <v>2</v>
      </c>
    </row>
    <row r="322" spans="1:12" x14ac:dyDescent="0.35">
      <c r="A322" s="16">
        <v>319</v>
      </c>
      <c r="B322" s="19" t="s">
        <v>371</v>
      </c>
      <c r="C322" s="19" t="s">
        <v>19</v>
      </c>
      <c r="D322" s="17">
        <v>0.1969841</v>
      </c>
      <c r="E322" s="17">
        <v>0.103746</v>
      </c>
      <c r="F322" s="17">
        <v>5.98162E-2</v>
      </c>
      <c r="G322" s="17">
        <v>4.7357099999999999E-2</v>
      </c>
      <c r="H322" s="17">
        <v>0.4599762</v>
      </c>
      <c r="I322" s="16">
        <v>394</v>
      </c>
      <c r="J322" s="16">
        <v>2</v>
      </c>
      <c r="K322" s="16">
        <v>37</v>
      </c>
      <c r="L322" s="16">
        <v>1</v>
      </c>
    </row>
    <row r="323" spans="1:12" x14ac:dyDescent="0.35">
      <c r="A323" s="16">
        <v>320</v>
      </c>
      <c r="B323" s="19" t="s">
        <v>372</v>
      </c>
      <c r="C323" s="19" t="s">
        <v>19</v>
      </c>
      <c r="D323" s="17">
        <v>0.19891159999999999</v>
      </c>
      <c r="E323" s="17">
        <v>5.6698400000000003E-2</v>
      </c>
      <c r="F323" s="17">
        <v>7.4185500000000001E-2</v>
      </c>
      <c r="G323" s="17">
        <v>6.5571400000000002E-2</v>
      </c>
      <c r="H323" s="17">
        <v>0.44818570000000002</v>
      </c>
      <c r="I323" s="16">
        <v>372</v>
      </c>
      <c r="J323" s="16">
        <v>2</v>
      </c>
      <c r="K323" s="16">
        <v>32</v>
      </c>
      <c r="L323" s="16">
        <v>1</v>
      </c>
    </row>
    <row r="324" spans="1:12" x14ac:dyDescent="0.35">
      <c r="A324" s="16">
        <v>321</v>
      </c>
      <c r="B324" s="19" t="s">
        <v>373</v>
      </c>
      <c r="C324" s="19" t="s">
        <v>19</v>
      </c>
      <c r="D324" s="17">
        <v>0.1869615</v>
      </c>
      <c r="E324" s="17">
        <v>6.6349199999999997E-2</v>
      </c>
      <c r="F324" s="17">
        <v>7.7861299999999994E-2</v>
      </c>
      <c r="G324" s="17">
        <v>3.8722199999999998E-2</v>
      </c>
      <c r="H324" s="17">
        <v>0.4233556</v>
      </c>
      <c r="I324" s="16">
        <v>307</v>
      </c>
      <c r="J324" s="16">
        <v>2</v>
      </c>
      <c r="K324" s="16">
        <v>72</v>
      </c>
      <c r="L324" s="16">
        <v>1</v>
      </c>
    </row>
    <row r="325" spans="1:12" x14ac:dyDescent="0.35">
      <c r="A325" s="16">
        <v>322</v>
      </c>
      <c r="B325" s="19" t="s">
        <v>374</v>
      </c>
      <c r="C325" s="19" t="s">
        <v>19</v>
      </c>
      <c r="D325" s="17">
        <v>0.19582769999999999</v>
      </c>
      <c r="E325" s="17">
        <v>9.53016E-2</v>
      </c>
      <c r="F325" s="17">
        <v>5.5639099999999997E-2</v>
      </c>
      <c r="G325" s="17">
        <v>3.3865100000000002E-2</v>
      </c>
      <c r="H325" s="17">
        <v>0.44428980000000001</v>
      </c>
      <c r="I325" s="16">
        <v>360</v>
      </c>
      <c r="J325" s="16">
        <v>2</v>
      </c>
      <c r="K325" s="16">
        <v>40</v>
      </c>
      <c r="L325" s="16">
        <v>1</v>
      </c>
    </row>
    <row r="326" spans="1:12" x14ac:dyDescent="0.35">
      <c r="A326" s="16">
        <v>323</v>
      </c>
      <c r="B326" s="19" t="s">
        <v>375</v>
      </c>
      <c r="C326" s="19" t="s">
        <v>18</v>
      </c>
      <c r="D326" s="17">
        <v>0.1349206</v>
      </c>
      <c r="E326" s="17">
        <v>4.9460299999999999E-2</v>
      </c>
      <c r="F326" s="17">
        <v>3.8095200000000003E-2</v>
      </c>
      <c r="G326" s="17">
        <v>8.7023799999999998E-2</v>
      </c>
      <c r="H326" s="17">
        <v>0.33668439999999999</v>
      </c>
      <c r="I326" s="16">
        <v>114</v>
      </c>
      <c r="J326" s="16">
        <v>3</v>
      </c>
      <c r="K326" s="16">
        <v>341</v>
      </c>
      <c r="L326" s="16">
        <v>2</v>
      </c>
    </row>
    <row r="327" spans="1:12" x14ac:dyDescent="0.35">
      <c r="A327" s="16">
        <v>324</v>
      </c>
      <c r="B327" s="19" t="s">
        <v>376</v>
      </c>
      <c r="C327" s="19" t="s">
        <v>18</v>
      </c>
      <c r="D327" s="17">
        <v>0.1430159</v>
      </c>
      <c r="E327" s="17">
        <v>4.9460299999999999E-2</v>
      </c>
      <c r="F327" s="17">
        <v>3.8262299999999999E-2</v>
      </c>
      <c r="G327" s="17">
        <v>5.34286E-2</v>
      </c>
      <c r="H327" s="17">
        <v>0.32245170000000001</v>
      </c>
      <c r="I327" s="16">
        <v>93</v>
      </c>
      <c r="J327" s="16">
        <v>3</v>
      </c>
      <c r="K327" s="16">
        <v>295</v>
      </c>
      <c r="L327" s="16">
        <v>1</v>
      </c>
    </row>
    <row r="328" spans="1:12" x14ac:dyDescent="0.35">
      <c r="A328" s="16">
        <v>325</v>
      </c>
      <c r="B328" s="19" t="s">
        <v>377</v>
      </c>
      <c r="C328" s="19" t="s">
        <v>18</v>
      </c>
      <c r="D328" s="17">
        <v>0.13761899999999999</v>
      </c>
      <c r="E328" s="17">
        <v>3.9809499999999998E-2</v>
      </c>
      <c r="F328" s="17">
        <v>2.92398E-2</v>
      </c>
      <c r="G328" s="17">
        <v>4.1150800000000001E-2</v>
      </c>
      <c r="H328" s="17">
        <v>0.29687720000000001</v>
      </c>
      <c r="I328" s="16">
        <v>59</v>
      </c>
      <c r="J328" s="16">
        <v>3</v>
      </c>
      <c r="K328" s="16">
        <v>327</v>
      </c>
      <c r="L328" s="16">
        <v>2</v>
      </c>
    </row>
    <row r="329" spans="1:12" x14ac:dyDescent="0.35">
      <c r="A329" s="16">
        <v>326</v>
      </c>
      <c r="B329" s="19" t="s">
        <v>378</v>
      </c>
      <c r="C329" s="19" t="s">
        <v>18</v>
      </c>
      <c r="D329" s="17">
        <v>9.5215400000000006E-2</v>
      </c>
      <c r="E329" s="17">
        <v>4.1619000000000003E-2</v>
      </c>
      <c r="F329" s="17">
        <v>3.5756099999999999E-2</v>
      </c>
      <c r="G329" s="17">
        <v>3.0357100000000001E-2</v>
      </c>
      <c r="H329" s="17">
        <v>0.2228301</v>
      </c>
      <c r="I329" s="16">
        <v>8</v>
      </c>
      <c r="J329" s="16">
        <v>3</v>
      </c>
      <c r="K329" s="16">
        <v>540</v>
      </c>
      <c r="L329" s="16">
        <v>3</v>
      </c>
    </row>
    <row r="330" spans="1:12" x14ac:dyDescent="0.35">
      <c r="A330" s="16">
        <v>327</v>
      </c>
      <c r="B330" s="19" t="s">
        <v>379</v>
      </c>
      <c r="C330" s="19" t="s">
        <v>18</v>
      </c>
      <c r="D330" s="17">
        <v>0.1160318</v>
      </c>
      <c r="E330" s="17">
        <v>4.2222200000000001E-2</v>
      </c>
      <c r="F330" s="17">
        <v>4.1604000000000002E-2</v>
      </c>
      <c r="G330" s="17">
        <v>4.3984099999999998E-2</v>
      </c>
      <c r="H330" s="17">
        <v>0.26877980000000001</v>
      </c>
      <c r="I330" s="16">
        <v>33</v>
      </c>
      <c r="J330" s="16">
        <v>3</v>
      </c>
      <c r="K330" s="16">
        <v>432</v>
      </c>
      <c r="L330" s="16">
        <v>2</v>
      </c>
    </row>
    <row r="331" spans="1:12" x14ac:dyDescent="0.35">
      <c r="A331" s="16">
        <v>328</v>
      </c>
      <c r="B331" s="19" t="s">
        <v>380</v>
      </c>
      <c r="C331" s="19" t="s">
        <v>18</v>
      </c>
      <c r="D331" s="17">
        <v>8.0952399999999994E-2</v>
      </c>
      <c r="E331" s="17">
        <v>2.8349200000000001E-2</v>
      </c>
      <c r="F331" s="17">
        <v>4.8955699999999998E-2</v>
      </c>
      <c r="G331" s="17">
        <v>4.00714E-2</v>
      </c>
      <c r="H331" s="17">
        <v>0.20830969999999999</v>
      </c>
      <c r="I331" s="16">
        <v>3</v>
      </c>
      <c r="J331" s="16">
        <v>3</v>
      </c>
      <c r="K331" s="16">
        <v>594</v>
      </c>
      <c r="L331" s="16">
        <v>2</v>
      </c>
    </row>
    <row r="332" spans="1:12" x14ac:dyDescent="0.35">
      <c r="A332" s="16">
        <v>329</v>
      </c>
      <c r="B332" s="19" t="s">
        <v>381</v>
      </c>
      <c r="C332" s="19" t="s">
        <v>18</v>
      </c>
      <c r="D332" s="17">
        <v>0.1009977</v>
      </c>
      <c r="E332" s="17">
        <v>4.7047600000000002E-2</v>
      </c>
      <c r="F332" s="17">
        <v>3.47535E-2</v>
      </c>
      <c r="G332" s="17">
        <v>2.0103200000000002E-2</v>
      </c>
      <c r="H332" s="17">
        <v>0.23147239999999999</v>
      </c>
      <c r="I332" s="16">
        <v>12</v>
      </c>
      <c r="J332" s="16">
        <v>3</v>
      </c>
      <c r="K332" s="16">
        <v>514</v>
      </c>
      <c r="L332" s="16">
        <v>3</v>
      </c>
    </row>
    <row r="333" spans="1:12" x14ac:dyDescent="0.35">
      <c r="A333" s="16">
        <v>330</v>
      </c>
      <c r="B333" s="19" t="s">
        <v>382</v>
      </c>
      <c r="C333" s="19" t="s">
        <v>18</v>
      </c>
      <c r="D333" s="17">
        <v>0.12605440000000001</v>
      </c>
      <c r="E333" s="17">
        <v>4.3428599999999998E-2</v>
      </c>
      <c r="F333" s="17">
        <v>4.2940699999999998E-2</v>
      </c>
      <c r="G333" s="17">
        <v>4.7627000000000003E-2</v>
      </c>
      <c r="H333" s="17">
        <v>0.28915829999999998</v>
      </c>
      <c r="I333" s="16">
        <v>53</v>
      </c>
      <c r="J333" s="16">
        <v>3</v>
      </c>
      <c r="K333" s="16">
        <v>386</v>
      </c>
      <c r="L333" s="16">
        <v>2</v>
      </c>
    </row>
    <row r="334" spans="1:12" x14ac:dyDescent="0.35">
      <c r="A334" s="16">
        <v>331</v>
      </c>
      <c r="B334" s="19" t="s">
        <v>383</v>
      </c>
      <c r="C334" s="19" t="s">
        <v>18</v>
      </c>
      <c r="D334" s="17">
        <v>0.13916100000000001</v>
      </c>
      <c r="E334" s="17">
        <v>4.5238100000000003E-2</v>
      </c>
      <c r="F334" s="17">
        <v>4.7452000000000001E-2</v>
      </c>
      <c r="G334" s="17">
        <v>5.5317499999999999E-2</v>
      </c>
      <c r="H334" s="17">
        <v>0.31950919999999999</v>
      </c>
      <c r="I334" s="16">
        <v>88</v>
      </c>
      <c r="J334" s="16">
        <v>3</v>
      </c>
      <c r="K334" s="16">
        <v>321</v>
      </c>
      <c r="L334" s="16">
        <v>1</v>
      </c>
    </row>
    <row r="335" spans="1:12" x14ac:dyDescent="0.35">
      <c r="A335" s="16">
        <v>332</v>
      </c>
      <c r="B335" s="19" t="s">
        <v>384</v>
      </c>
      <c r="C335" s="19" t="s">
        <v>16</v>
      </c>
      <c r="D335" s="17">
        <v>0.20083899999999999</v>
      </c>
      <c r="E335" s="17">
        <v>0.16949210000000001</v>
      </c>
      <c r="F335" s="17">
        <v>0.12949040000000001</v>
      </c>
      <c r="G335" s="17">
        <v>0.1079365</v>
      </c>
      <c r="H335" s="17">
        <v>0.61023179999999999</v>
      </c>
      <c r="I335" s="16">
        <v>628</v>
      </c>
      <c r="J335" s="16">
        <v>1</v>
      </c>
      <c r="K335" s="16">
        <v>25</v>
      </c>
      <c r="L335" s="16">
        <v>1</v>
      </c>
    </row>
    <row r="336" spans="1:12" x14ac:dyDescent="0.35">
      <c r="A336" s="16">
        <v>333</v>
      </c>
      <c r="B336" s="19" t="s">
        <v>385</v>
      </c>
      <c r="C336" s="19" t="s">
        <v>16</v>
      </c>
      <c r="D336" s="17">
        <v>0.1838776</v>
      </c>
      <c r="E336" s="17">
        <v>0.1779365</v>
      </c>
      <c r="F336" s="17">
        <v>0.1124478</v>
      </c>
      <c r="G336" s="17">
        <v>9.4444000000000004E-3</v>
      </c>
      <c r="H336" s="17">
        <v>0.54657909999999998</v>
      </c>
      <c r="I336" s="16">
        <v>591</v>
      </c>
      <c r="J336" s="16">
        <v>1</v>
      </c>
      <c r="K336" s="16">
        <v>86</v>
      </c>
      <c r="L336" s="16">
        <v>1</v>
      </c>
    </row>
    <row r="337" spans="1:12" x14ac:dyDescent="0.35">
      <c r="A337" s="16">
        <v>334</v>
      </c>
      <c r="B337" s="19" t="s">
        <v>386</v>
      </c>
      <c r="C337" s="19" t="s">
        <v>16</v>
      </c>
      <c r="D337" s="17">
        <v>0.18349209999999999</v>
      </c>
      <c r="E337" s="17">
        <v>0.1845714</v>
      </c>
      <c r="F337" s="17">
        <v>0.11996660000000001</v>
      </c>
      <c r="G337" s="17">
        <v>1.7944399999999999E-2</v>
      </c>
      <c r="H337" s="17">
        <v>0.56121330000000003</v>
      </c>
      <c r="I337" s="16">
        <v>601</v>
      </c>
      <c r="J337" s="16">
        <v>1</v>
      </c>
      <c r="K337" s="16">
        <v>87</v>
      </c>
      <c r="L337" s="16">
        <v>1</v>
      </c>
    </row>
    <row r="338" spans="1:12" x14ac:dyDescent="0.35">
      <c r="A338" s="16">
        <v>335</v>
      </c>
      <c r="B338" s="19" t="s">
        <v>387</v>
      </c>
      <c r="C338" s="19" t="s">
        <v>16</v>
      </c>
      <c r="D338" s="17">
        <v>0.16498869999999999</v>
      </c>
      <c r="E338" s="17">
        <v>0.16888890000000001</v>
      </c>
      <c r="F338" s="17">
        <v>0.1146199</v>
      </c>
      <c r="G338" s="17">
        <v>1.7674599999999999E-2</v>
      </c>
      <c r="H338" s="17">
        <v>0.51412599999999997</v>
      </c>
      <c r="I338" s="16">
        <v>534</v>
      </c>
      <c r="J338" s="16">
        <v>1</v>
      </c>
      <c r="K338" s="16">
        <v>181</v>
      </c>
      <c r="L338" s="16">
        <v>1</v>
      </c>
    </row>
    <row r="339" spans="1:12" x14ac:dyDescent="0.35">
      <c r="A339" s="16">
        <v>336</v>
      </c>
      <c r="B339" s="19" t="s">
        <v>388</v>
      </c>
      <c r="C339" s="19" t="s">
        <v>16</v>
      </c>
      <c r="D339" s="17">
        <v>0.18850339999999999</v>
      </c>
      <c r="E339" s="17">
        <v>0.1580317</v>
      </c>
      <c r="F339" s="17">
        <v>0.12230580000000001</v>
      </c>
      <c r="G339" s="17">
        <v>1.44365E-2</v>
      </c>
      <c r="H339" s="17">
        <v>0.53766040000000004</v>
      </c>
      <c r="I339" s="16">
        <v>580</v>
      </c>
      <c r="J339" s="16">
        <v>1</v>
      </c>
      <c r="K339" s="16">
        <v>66</v>
      </c>
      <c r="L339" s="16">
        <v>1</v>
      </c>
    </row>
    <row r="340" spans="1:12" x14ac:dyDescent="0.35">
      <c r="A340" s="16">
        <v>337</v>
      </c>
      <c r="B340" s="19" t="s">
        <v>389</v>
      </c>
      <c r="C340" s="19" t="s">
        <v>16</v>
      </c>
      <c r="D340" s="17">
        <v>0.18734690000000001</v>
      </c>
      <c r="E340" s="17">
        <v>0.15561900000000001</v>
      </c>
      <c r="F340" s="17">
        <v>0.10476190000000001</v>
      </c>
      <c r="G340" s="17">
        <v>2.2936499999999999E-2</v>
      </c>
      <c r="H340" s="17">
        <v>0.52011870000000004</v>
      </c>
      <c r="I340" s="16">
        <v>546</v>
      </c>
      <c r="J340" s="16">
        <v>1</v>
      </c>
      <c r="K340" s="16">
        <v>70</v>
      </c>
      <c r="L340" s="16">
        <v>1</v>
      </c>
    </row>
    <row r="341" spans="1:12" x14ac:dyDescent="0.35">
      <c r="A341" s="16">
        <v>338</v>
      </c>
      <c r="B341" s="19" t="s">
        <v>390</v>
      </c>
      <c r="C341" s="19" t="s">
        <v>16</v>
      </c>
      <c r="D341" s="17">
        <v>0.19158729999999999</v>
      </c>
      <c r="E341" s="17">
        <v>0.1158095</v>
      </c>
      <c r="F341" s="17">
        <v>0.11211359999999999</v>
      </c>
      <c r="G341" s="17">
        <v>9.9840999999999992E-3</v>
      </c>
      <c r="H341" s="17">
        <v>0.48974109999999998</v>
      </c>
      <c r="I341" s="16">
        <v>463</v>
      </c>
      <c r="J341" s="16">
        <v>1</v>
      </c>
      <c r="K341" s="16">
        <v>53</v>
      </c>
      <c r="L341" s="16">
        <v>1</v>
      </c>
    </row>
    <row r="342" spans="1:12" x14ac:dyDescent="0.35">
      <c r="A342" s="16">
        <v>339</v>
      </c>
      <c r="B342" s="19" t="s">
        <v>391</v>
      </c>
      <c r="C342" s="19" t="s">
        <v>16</v>
      </c>
      <c r="D342" s="17">
        <v>0.16460320000000001</v>
      </c>
      <c r="E342" s="17">
        <v>0.114</v>
      </c>
      <c r="F342" s="17">
        <v>0.1106099</v>
      </c>
      <c r="G342" s="17">
        <v>6.881E-3</v>
      </c>
      <c r="H342" s="17">
        <v>0.4472834</v>
      </c>
      <c r="I342" s="16">
        <v>368</v>
      </c>
      <c r="J342" s="16">
        <v>2</v>
      </c>
      <c r="K342" s="16">
        <v>183</v>
      </c>
      <c r="L342" s="16">
        <v>1</v>
      </c>
    </row>
    <row r="343" spans="1:12" x14ac:dyDescent="0.35">
      <c r="A343" s="16">
        <v>340</v>
      </c>
      <c r="B343" s="19" t="s">
        <v>392</v>
      </c>
      <c r="C343" s="19" t="s">
        <v>16</v>
      </c>
      <c r="D343" s="17">
        <v>0.16306119999999999</v>
      </c>
      <c r="E343" s="17">
        <v>0.1447619</v>
      </c>
      <c r="F343" s="17">
        <v>0.1139515</v>
      </c>
      <c r="G343" s="17">
        <v>1.6460300000000001E-2</v>
      </c>
      <c r="H343" s="17">
        <v>0.48193409999999998</v>
      </c>
      <c r="I343" s="16">
        <v>442</v>
      </c>
      <c r="J343" s="16">
        <v>1</v>
      </c>
      <c r="K343" s="16">
        <v>189</v>
      </c>
      <c r="L343" s="16">
        <v>1</v>
      </c>
    </row>
    <row r="344" spans="1:12" x14ac:dyDescent="0.35">
      <c r="A344" s="16">
        <v>341</v>
      </c>
      <c r="B344" s="19" t="s">
        <v>393</v>
      </c>
      <c r="C344" s="19" t="s">
        <v>16</v>
      </c>
      <c r="D344" s="17">
        <v>0.15804989999999999</v>
      </c>
      <c r="E344" s="17">
        <v>0.1019365</v>
      </c>
      <c r="F344" s="17">
        <v>0.1126149</v>
      </c>
      <c r="G344" s="17">
        <v>1.84841E-2</v>
      </c>
      <c r="H344" s="17">
        <v>0.42996309999999999</v>
      </c>
      <c r="I344" s="16">
        <v>322</v>
      </c>
      <c r="J344" s="16">
        <v>2</v>
      </c>
      <c r="K344" s="16">
        <v>213</v>
      </c>
      <c r="L344" s="16">
        <v>2</v>
      </c>
    </row>
    <row r="345" spans="1:12" x14ac:dyDescent="0.35">
      <c r="A345" s="16">
        <v>342</v>
      </c>
      <c r="B345" s="19" t="s">
        <v>394</v>
      </c>
      <c r="C345" s="19" t="s">
        <v>16</v>
      </c>
      <c r="D345" s="17">
        <v>0.1665306</v>
      </c>
      <c r="E345" s="17">
        <v>0.12666669999999999</v>
      </c>
      <c r="F345" s="17">
        <v>0.12648290000000001</v>
      </c>
      <c r="G345" s="17">
        <v>2.7254E-2</v>
      </c>
      <c r="H345" s="17">
        <v>0.48081010000000002</v>
      </c>
      <c r="I345" s="16">
        <v>437</v>
      </c>
      <c r="J345" s="16">
        <v>1</v>
      </c>
      <c r="K345" s="16">
        <v>177</v>
      </c>
      <c r="L345" s="16">
        <v>1</v>
      </c>
    </row>
    <row r="346" spans="1:12" x14ac:dyDescent="0.35">
      <c r="A346" s="16">
        <v>343</v>
      </c>
      <c r="B346" s="19" t="s">
        <v>395</v>
      </c>
      <c r="C346" s="19" t="s">
        <v>16</v>
      </c>
      <c r="D346" s="17">
        <v>0.15882089999999999</v>
      </c>
      <c r="E346" s="17">
        <v>0.16044449999999999</v>
      </c>
      <c r="F346" s="17">
        <v>0.1174603</v>
      </c>
      <c r="G346" s="17">
        <v>2.5769799999999999E-2</v>
      </c>
      <c r="H346" s="17">
        <v>0.4999343</v>
      </c>
      <c r="I346" s="16">
        <v>493</v>
      </c>
      <c r="J346" s="16">
        <v>1</v>
      </c>
      <c r="K346" s="16">
        <v>206</v>
      </c>
      <c r="L346" s="16">
        <v>2</v>
      </c>
    </row>
    <row r="347" spans="1:12" x14ac:dyDescent="0.35">
      <c r="A347" s="16">
        <v>344</v>
      </c>
      <c r="B347" s="19" t="s">
        <v>396</v>
      </c>
      <c r="C347" s="19" t="s">
        <v>16</v>
      </c>
      <c r="D347" s="17">
        <v>0.15573699999999999</v>
      </c>
      <c r="E347" s="17">
        <v>0.1085714</v>
      </c>
      <c r="F347" s="17">
        <v>9.1061000000000003E-2</v>
      </c>
      <c r="G347" s="17">
        <v>1.2817500000000001E-2</v>
      </c>
      <c r="H347" s="17">
        <v>0.41229090000000002</v>
      </c>
      <c r="I347" s="16">
        <v>274</v>
      </c>
      <c r="J347" s="16">
        <v>2</v>
      </c>
      <c r="K347" s="16">
        <v>225</v>
      </c>
      <c r="L347" s="16">
        <v>2</v>
      </c>
    </row>
    <row r="348" spans="1:12" x14ac:dyDescent="0.35">
      <c r="A348" s="16">
        <v>345</v>
      </c>
      <c r="B348" s="19" t="s">
        <v>397</v>
      </c>
      <c r="C348" s="19" t="s">
        <v>16</v>
      </c>
      <c r="D348" s="17">
        <v>0.1584354</v>
      </c>
      <c r="E348" s="17">
        <v>0.16526979999999999</v>
      </c>
      <c r="F348" s="17">
        <v>0.122807</v>
      </c>
      <c r="G348" s="17">
        <v>2.5499999999999998E-2</v>
      </c>
      <c r="H348" s="17">
        <v>0.51022109999999998</v>
      </c>
      <c r="I348" s="16">
        <v>524</v>
      </c>
      <c r="J348" s="16">
        <v>1</v>
      </c>
      <c r="K348" s="16">
        <v>210</v>
      </c>
      <c r="L348" s="16">
        <v>1</v>
      </c>
    </row>
    <row r="349" spans="1:12" x14ac:dyDescent="0.35">
      <c r="A349" s="16">
        <v>346</v>
      </c>
      <c r="B349" s="19" t="s">
        <v>398</v>
      </c>
      <c r="C349" s="19" t="s">
        <v>16</v>
      </c>
      <c r="D349" s="17">
        <v>0.139932</v>
      </c>
      <c r="E349" s="17">
        <v>0.14838100000000001</v>
      </c>
      <c r="F349" s="17">
        <v>0.1149541</v>
      </c>
      <c r="G349" s="17">
        <v>3.5079E-3</v>
      </c>
      <c r="H349" s="17">
        <v>0.4576364</v>
      </c>
      <c r="I349" s="16">
        <v>391</v>
      </c>
      <c r="J349" s="16">
        <v>2</v>
      </c>
      <c r="K349" s="16">
        <v>314</v>
      </c>
      <c r="L349" s="16">
        <v>1</v>
      </c>
    </row>
    <row r="350" spans="1:12" x14ac:dyDescent="0.35">
      <c r="A350" s="16">
        <v>347</v>
      </c>
      <c r="B350" s="19" t="s">
        <v>399</v>
      </c>
      <c r="C350" s="19" t="s">
        <v>16</v>
      </c>
      <c r="D350" s="17">
        <v>0.13106580000000001</v>
      </c>
      <c r="E350" s="17">
        <v>0.1320952</v>
      </c>
      <c r="F350" s="17">
        <v>0.11044279999999999</v>
      </c>
      <c r="G350" s="17">
        <v>1.60556E-2</v>
      </c>
      <c r="H350" s="17">
        <v>0.42409560000000002</v>
      </c>
      <c r="I350" s="16">
        <v>312</v>
      </c>
      <c r="J350" s="16">
        <v>2</v>
      </c>
      <c r="K350" s="16">
        <v>359</v>
      </c>
      <c r="L350" s="16">
        <v>1</v>
      </c>
    </row>
    <row r="351" spans="1:12" x14ac:dyDescent="0.35">
      <c r="A351" s="16">
        <v>348</v>
      </c>
      <c r="B351" s="19" t="s">
        <v>400</v>
      </c>
      <c r="C351" s="19" t="s">
        <v>16</v>
      </c>
      <c r="D351" s="17">
        <v>0.1777097</v>
      </c>
      <c r="E351" s="17">
        <v>0.1308889</v>
      </c>
      <c r="F351" s="17">
        <v>0.12681700000000001</v>
      </c>
      <c r="G351" s="17">
        <v>1.3896800000000001E-2</v>
      </c>
      <c r="H351" s="17">
        <v>0.49825370000000002</v>
      </c>
      <c r="I351" s="16">
        <v>489</v>
      </c>
      <c r="J351" s="16">
        <v>1</v>
      </c>
      <c r="K351" s="16">
        <v>109</v>
      </c>
      <c r="L351" s="16">
        <v>1</v>
      </c>
    </row>
    <row r="352" spans="1:12" x14ac:dyDescent="0.35">
      <c r="A352" s="16">
        <v>349</v>
      </c>
      <c r="B352" s="19" t="s">
        <v>401</v>
      </c>
      <c r="C352" s="19" t="s">
        <v>16</v>
      </c>
      <c r="D352" s="17">
        <v>0.1380045</v>
      </c>
      <c r="E352" s="17">
        <v>0.1158095</v>
      </c>
      <c r="F352" s="17">
        <v>0.1154553</v>
      </c>
      <c r="G352" s="17">
        <v>1.0119E-2</v>
      </c>
      <c r="H352" s="17">
        <v>0.41868660000000002</v>
      </c>
      <c r="I352" s="16">
        <v>290</v>
      </c>
      <c r="J352" s="16">
        <v>2</v>
      </c>
      <c r="K352" s="16">
        <v>325</v>
      </c>
      <c r="L352" s="16">
        <v>1</v>
      </c>
    </row>
    <row r="353" spans="1:12" x14ac:dyDescent="0.35">
      <c r="A353" s="16">
        <v>350</v>
      </c>
      <c r="B353" s="19" t="s">
        <v>402</v>
      </c>
      <c r="C353" s="19" t="s">
        <v>16</v>
      </c>
      <c r="D353" s="17">
        <v>0.18541949999999999</v>
      </c>
      <c r="E353" s="17">
        <v>0.18095240000000001</v>
      </c>
      <c r="F353" s="17">
        <v>0.12949040000000001</v>
      </c>
      <c r="G353" s="17">
        <v>3.9396800000000003E-2</v>
      </c>
      <c r="H353" s="17">
        <v>0.57131240000000005</v>
      </c>
      <c r="I353" s="16">
        <v>609</v>
      </c>
      <c r="J353" s="16">
        <v>1</v>
      </c>
      <c r="K353" s="16">
        <v>81</v>
      </c>
      <c r="L353" s="16">
        <v>1</v>
      </c>
    </row>
    <row r="354" spans="1:12" x14ac:dyDescent="0.35">
      <c r="A354" s="16">
        <v>351</v>
      </c>
      <c r="B354" s="19" t="s">
        <v>403</v>
      </c>
      <c r="C354" s="19" t="s">
        <v>16</v>
      </c>
      <c r="D354" s="17">
        <v>0.16190479999999999</v>
      </c>
      <c r="E354" s="17">
        <v>0.15501590000000001</v>
      </c>
      <c r="F354" s="17">
        <v>0.1099415</v>
      </c>
      <c r="G354" s="17">
        <v>7.1373000000000006E-2</v>
      </c>
      <c r="H354" s="17">
        <v>0.50750589999999995</v>
      </c>
      <c r="I354" s="16">
        <v>514</v>
      </c>
      <c r="J354" s="16">
        <v>1</v>
      </c>
      <c r="K354" s="16">
        <v>195</v>
      </c>
      <c r="L354" s="16">
        <v>1</v>
      </c>
    </row>
    <row r="355" spans="1:12" x14ac:dyDescent="0.35">
      <c r="A355" s="16">
        <v>352</v>
      </c>
      <c r="B355" s="19" t="s">
        <v>404</v>
      </c>
      <c r="C355" s="19" t="s">
        <v>16</v>
      </c>
      <c r="D355" s="17">
        <v>0.16421769999999999</v>
      </c>
      <c r="E355" s="17">
        <v>0.1893968</v>
      </c>
      <c r="F355" s="17">
        <v>0.1258145</v>
      </c>
      <c r="G355" s="17">
        <v>9.1745999999999998E-3</v>
      </c>
      <c r="H355" s="17">
        <v>0.54848379999999997</v>
      </c>
      <c r="I355" s="16">
        <v>594</v>
      </c>
      <c r="J355" s="16">
        <v>1</v>
      </c>
      <c r="K355" s="16">
        <v>185</v>
      </c>
      <c r="L355" s="16">
        <v>1</v>
      </c>
    </row>
    <row r="356" spans="1:12" x14ac:dyDescent="0.35">
      <c r="A356" s="16">
        <v>353</v>
      </c>
      <c r="B356" s="19" t="s">
        <v>405</v>
      </c>
      <c r="C356" s="19" t="s">
        <v>16</v>
      </c>
      <c r="D356" s="17">
        <v>0.1511111</v>
      </c>
      <c r="E356" s="17">
        <v>0.1073651</v>
      </c>
      <c r="F356" s="17">
        <v>0.1189641</v>
      </c>
      <c r="G356" s="17">
        <v>1.33571E-2</v>
      </c>
      <c r="H356" s="17">
        <v>0.43128529999999998</v>
      </c>
      <c r="I356" s="16">
        <v>324</v>
      </c>
      <c r="J356" s="16">
        <v>2</v>
      </c>
      <c r="K356" s="16">
        <v>248</v>
      </c>
      <c r="L356" s="16">
        <v>1</v>
      </c>
    </row>
    <row r="357" spans="1:12" x14ac:dyDescent="0.35">
      <c r="A357" s="16">
        <v>354</v>
      </c>
      <c r="B357" s="19" t="s">
        <v>406</v>
      </c>
      <c r="C357" s="19" t="s">
        <v>16</v>
      </c>
      <c r="D357" s="17">
        <v>0.18619050000000001</v>
      </c>
      <c r="E357" s="17">
        <v>0.12787299999999999</v>
      </c>
      <c r="F357" s="17">
        <v>0.12848789999999999</v>
      </c>
      <c r="G357" s="17">
        <v>6.0984099999999999E-2</v>
      </c>
      <c r="H357" s="17">
        <v>0.52169279999999996</v>
      </c>
      <c r="I357" s="16">
        <v>552</v>
      </c>
      <c r="J357" s="16">
        <v>1</v>
      </c>
      <c r="K357" s="16">
        <v>77</v>
      </c>
      <c r="L357" s="16">
        <v>1</v>
      </c>
    </row>
    <row r="358" spans="1:12" x14ac:dyDescent="0.35">
      <c r="A358" s="16">
        <v>355</v>
      </c>
      <c r="B358" s="19" t="s">
        <v>407</v>
      </c>
      <c r="C358" s="19" t="s">
        <v>16</v>
      </c>
      <c r="D358" s="17">
        <v>0.20045350000000001</v>
      </c>
      <c r="E358" s="17">
        <v>0.1706984</v>
      </c>
      <c r="F358" s="17">
        <v>0.1370092</v>
      </c>
      <c r="G358" s="17">
        <v>1.1873E-2</v>
      </c>
      <c r="H358" s="17">
        <v>0.58055840000000003</v>
      </c>
      <c r="I358" s="16">
        <v>614</v>
      </c>
      <c r="J358" s="16">
        <v>1</v>
      </c>
      <c r="K358" s="16">
        <v>28</v>
      </c>
      <c r="L358" s="16">
        <v>1</v>
      </c>
    </row>
    <row r="359" spans="1:12" x14ac:dyDescent="0.35">
      <c r="A359" s="16">
        <v>356</v>
      </c>
      <c r="B359" s="19" t="s">
        <v>408</v>
      </c>
      <c r="C359" s="19" t="s">
        <v>16</v>
      </c>
      <c r="D359" s="17">
        <v>0.14956920000000001</v>
      </c>
      <c r="E359" s="17">
        <v>0.19361900000000001</v>
      </c>
      <c r="F359" s="17">
        <v>0.1044277</v>
      </c>
      <c r="G359" s="17">
        <v>1.22778E-2</v>
      </c>
      <c r="H359" s="17">
        <v>0.520478</v>
      </c>
      <c r="I359" s="16">
        <v>549</v>
      </c>
      <c r="J359" s="16">
        <v>1</v>
      </c>
      <c r="K359" s="16">
        <v>258</v>
      </c>
      <c r="L359" s="16">
        <v>1</v>
      </c>
    </row>
    <row r="360" spans="1:12" x14ac:dyDescent="0.35">
      <c r="A360" s="16">
        <v>357</v>
      </c>
      <c r="B360" s="19" t="s">
        <v>409</v>
      </c>
      <c r="C360" s="19" t="s">
        <v>16</v>
      </c>
      <c r="D360" s="17">
        <v>0.1584354</v>
      </c>
      <c r="E360" s="17">
        <v>0.12907940000000001</v>
      </c>
      <c r="F360" s="17">
        <v>0.1166249</v>
      </c>
      <c r="G360" s="17">
        <v>1.9428600000000001E-2</v>
      </c>
      <c r="H360" s="17">
        <v>0.46144970000000002</v>
      </c>
      <c r="I360" s="16">
        <v>400</v>
      </c>
      <c r="J360" s="16">
        <v>2</v>
      </c>
      <c r="K360" s="16">
        <v>210</v>
      </c>
      <c r="L360" s="16">
        <v>1</v>
      </c>
    </row>
    <row r="361" spans="1:12" x14ac:dyDescent="0.35">
      <c r="A361" s="16">
        <v>358</v>
      </c>
      <c r="B361" s="19" t="s">
        <v>410</v>
      </c>
      <c r="C361" s="19" t="s">
        <v>16</v>
      </c>
      <c r="D361" s="17">
        <v>0.18349209999999999</v>
      </c>
      <c r="E361" s="17">
        <v>0.12666669999999999</v>
      </c>
      <c r="F361" s="17">
        <v>0.1291562</v>
      </c>
      <c r="G361" s="17">
        <v>3.3730200000000002E-2</v>
      </c>
      <c r="H361" s="17">
        <v>0.50791410000000003</v>
      </c>
      <c r="I361" s="16">
        <v>517</v>
      </c>
      <c r="J361" s="16">
        <v>1</v>
      </c>
      <c r="K361" s="16">
        <v>87</v>
      </c>
      <c r="L361" s="16">
        <v>1</v>
      </c>
    </row>
    <row r="362" spans="1:12" x14ac:dyDescent="0.35">
      <c r="A362" s="16">
        <v>359</v>
      </c>
      <c r="B362" s="19" t="s">
        <v>411</v>
      </c>
      <c r="C362" s="19" t="s">
        <v>16</v>
      </c>
      <c r="D362" s="17">
        <v>0.12952379999999999</v>
      </c>
      <c r="E362" s="17">
        <v>0.1628571</v>
      </c>
      <c r="F362" s="17">
        <v>0.1092732</v>
      </c>
      <c r="G362" s="17">
        <v>7.0428599999999994E-2</v>
      </c>
      <c r="H362" s="17">
        <v>0.47954560000000002</v>
      </c>
      <c r="I362" s="16">
        <v>435</v>
      </c>
      <c r="J362" s="16">
        <v>2</v>
      </c>
      <c r="K362" s="16">
        <v>366</v>
      </c>
      <c r="L362" s="16">
        <v>2</v>
      </c>
    </row>
    <row r="363" spans="1:12" x14ac:dyDescent="0.35">
      <c r="A363" s="16">
        <v>360</v>
      </c>
      <c r="B363" s="19" t="s">
        <v>412</v>
      </c>
      <c r="C363" s="19" t="s">
        <v>16</v>
      </c>
      <c r="D363" s="17">
        <v>0.1765533</v>
      </c>
      <c r="E363" s="17">
        <v>0.1501905</v>
      </c>
      <c r="F363" s="17">
        <v>0.11361739999999999</v>
      </c>
      <c r="G363" s="17">
        <v>2.3341299999999999E-2</v>
      </c>
      <c r="H363" s="17">
        <v>0.50659290000000001</v>
      </c>
      <c r="I363" s="16">
        <v>512</v>
      </c>
      <c r="J363" s="16">
        <v>1</v>
      </c>
      <c r="K363" s="16">
        <v>116</v>
      </c>
      <c r="L363" s="16">
        <v>1</v>
      </c>
    </row>
    <row r="364" spans="1:12" x14ac:dyDescent="0.35">
      <c r="A364" s="16">
        <v>361</v>
      </c>
      <c r="B364" s="19" t="s">
        <v>413</v>
      </c>
      <c r="C364" s="19" t="s">
        <v>16</v>
      </c>
      <c r="D364" s="17">
        <v>0.1337642</v>
      </c>
      <c r="E364" s="17">
        <v>0.20568249999999999</v>
      </c>
      <c r="F364" s="17">
        <v>0.1027569</v>
      </c>
      <c r="G364" s="17">
        <v>2.7658700000000001E-2</v>
      </c>
      <c r="H364" s="17">
        <v>0.52270070000000002</v>
      </c>
      <c r="I364" s="16">
        <v>553</v>
      </c>
      <c r="J364" s="16">
        <v>1</v>
      </c>
      <c r="K364" s="16">
        <v>347</v>
      </c>
      <c r="L364" s="16">
        <v>2</v>
      </c>
    </row>
    <row r="365" spans="1:12" x14ac:dyDescent="0.35">
      <c r="A365" s="16">
        <v>362</v>
      </c>
      <c r="B365" s="19" t="s">
        <v>414</v>
      </c>
      <c r="C365" s="19" t="s">
        <v>16</v>
      </c>
      <c r="D365" s="17">
        <v>0.15303849999999999</v>
      </c>
      <c r="E365" s="17">
        <v>0.152</v>
      </c>
      <c r="F365" s="17">
        <v>0.10977439999999999</v>
      </c>
      <c r="G365" s="17">
        <v>7.8253999999999997E-3</v>
      </c>
      <c r="H365" s="17">
        <v>0.47327829999999999</v>
      </c>
      <c r="I365" s="16">
        <v>422</v>
      </c>
      <c r="J365" s="16">
        <v>2</v>
      </c>
      <c r="K365" s="16">
        <v>240</v>
      </c>
      <c r="L365" s="16">
        <v>2</v>
      </c>
    </row>
    <row r="366" spans="1:12" x14ac:dyDescent="0.35">
      <c r="A366" s="16">
        <v>363</v>
      </c>
      <c r="B366" s="19" t="s">
        <v>415</v>
      </c>
      <c r="C366" s="19" t="s">
        <v>16</v>
      </c>
      <c r="D366" s="17">
        <v>0.14340140000000001</v>
      </c>
      <c r="E366" s="17">
        <v>0.1785397</v>
      </c>
      <c r="F366" s="17">
        <v>0.1124478</v>
      </c>
      <c r="G366" s="17">
        <v>2.40159E-2</v>
      </c>
      <c r="H366" s="17">
        <v>0.50082800000000005</v>
      </c>
      <c r="I366" s="16">
        <v>497</v>
      </c>
      <c r="J366" s="16">
        <v>1</v>
      </c>
      <c r="K366" s="16">
        <v>292</v>
      </c>
      <c r="L366" s="16">
        <v>2</v>
      </c>
    </row>
    <row r="367" spans="1:12" x14ac:dyDescent="0.35">
      <c r="A367" s="16">
        <v>364</v>
      </c>
      <c r="B367" s="19" t="s">
        <v>416</v>
      </c>
      <c r="C367" s="19" t="s">
        <v>16</v>
      </c>
      <c r="D367" s="17">
        <v>0.17539679999999999</v>
      </c>
      <c r="E367" s="17">
        <v>0.14355560000000001</v>
      </c>
      <c r="F367" s="17">
        <v>0.1094403</v>
      </c>
      <c r="G367" s="17">
        <v>1.47063E-2</v>
      </c>
      <c r="H367" s="17">
        <v>0.49276989999999998</v>
      </c>
      <c r="I367" s="16">
        <v>471</v>
      </c>
      <c r="J367" s="16">
        <v>1</v>
      </c>
      <c r="K367" s="16">
        <v>126</v>
      </c>
      <c r="L367" s="16">
        <v>1</v>
      </c>
    </row>
    <row r="368" spans="1:12" x14ac:dyDescent="0.35">
      <c r="A368" s="16">
        <v>365</v>
      </c>
      <c r="B368" s="19" t="s">
        <v>417</v>
      </c>
      <c r="C368" s="19" t="s">
        <v>16</v>
      </c>
      <c r="D368" s="17">
        <v>0.13954649999999999</v>
      </c>
      <c r="E368" s="17">
        <v>0.18517459999999999</v>
      </c>
      <c r="F368" s="17">
        <v>9.9248100000000006E-2</v>
      </c>
      <c r="G368" s="17">
        <v>3.2785700000000001E-2</v>
      </c>
      <c r="H368" s="17">
        <v>0.49710080000000001</v>
      </c>
      <c r="I368" s="16">
        <v>482</v>
      </c>
      <c r="J368" s="16">
        <v>1</v>
      </c>
      <c r="K368" s="16">
        <v>318</v>
      </c>
      <c r="L368" s="16">
        <v>1</v>
      </c>
    </row>
    <row r="369" spans="1:12" x14ac:dyDescent="0.35">
      <c r="A369" s="16">
        <v>366</v>
      </c>
      <c r="B369" s="19" t="s">
        <v>418</v>
      </c>
      <c r="C369" s="19" t="s">
        <v>16</v>
      </c>
      <c r="D369" s="17">
        <v>0.1460998</v>
      </c>
      <c r="E369" s="17">
        <v>0.1320952</v>
      </c>
      <c r="F369" s="17">
        <v>0.1157895</v>
      </c>
      <c r="G369" s="17">
        <v>8.2302E-3</v>
      </c>
      <c r="H369" s="17">
        <v>0.44684390000000002</v>
      </c>
      <c r="I369" s="16">
        <v>366</v>
      </c>
      <c r="J369" s="16">
        <v>2</v>
      </c>
      <c r="K369" s="16">
        <v>276</v>
      </c>
      <c r="L369" s="16">
        <v>2</v>
      </c>
    </row>
    <row r="370" spans="1:12" x14ac:dyDescent="0.35">
      <c r="A370" s="16">
        <v>367</v>
      </c>
      <c r="B370" s="19" t="s">
        <v>419</v>
      </c>
      <c r="C370" s="19" t="s">
        <v>16</v>
      </c>
      <c r="D370" s="17">
        <v>0.1765533</v>
      </c>
      <c r="E370" s="17">
        <v>0.16526979999999999</v>
      </c>
      <c r="F370" s="17">
        <v>0.1111111</v>
      </c>
      <c r="G370" s="17">
        <v>4.1824999999999996E-3</v>
      </c>
      <c r="H370" s="17">
        <v>0.52023269999999999</v>
      </c>
      <c r="I370" s="16">
        <v>547</v>
      </c>
      <c r="J370" s="16">
        <v>1</v>
      </c>
      <c r="K370" s="16">
        <v>116</v>
      </c>
      <c r="L370" s="16">
        <v>1</v>
      </c>
    </row>
    <row r="371" spans="1:12" x14ac:dyDescent="0.35">
      <c r="A371" s="16">
        <v>368</v>
      </c>
      <c r="B371" s="19" t="s">
        <v>420</v>
      </c>
      <c r="C371" s="19" t="s">
        <v>16</v>
      </c>
      <c r="D371" s="17">
        <v>0.14224490000000001</v>
      </c>
      <c r="E371" s="17">
        <v>0.20206350000000001</v>
      </c>
      <c r="F371" s="17">
        <v>0.1164578</v>
      </c>
      <c r="G371" s="17">
        <v>1.4031699999999999E-2</v>
      </c>
      <c r="H371" s="17">
        <v>0.53462480000000001</v>
      </c>
      <c r="I371" s="16">
        <v>574</v>
      </c>
      <c r="J371" s="16">
        <v>1</v>
      </c>
      <c r="K371" s="16">
        <v>298</v>
      </c>
      <c r="L371" s="16">
        <v>2</v>
      </c>
    </row>
    <row r="372" spans="1:12" x14ac:dyDescent="0.35">
      <c r="A372" s="16">
        <v>369</v>
      </c>
      <c r="B372" s="19" t="s">
        <v>421</v>
      </c>
      <c r="C372" s="19" t="s">
        <v>16</v>
      </c>
      <c r="D372" s="17">
        <v>0.12952379999999999</v>
      </c>
      <c r="E372" s="17">
        <v>0.1839683</v>
      </c>
      <c r="F372" s="17">
        <v>0.10977439999999999</v>
      </c>
      <c r="G372" s="17">
        <v>3.6429000000000001E-3</v>
      </c>
      <c r="H372" s="17">
        <v>0.4893422</v>
      </c>
      <c r="I372" s="16">
        <v>459</v>
      </c>
      <c r="J372" s="16">
        <v>1</v>
      </c>
      <c r="K372" s="16">
        <v>366</v>
      </c>
      <c r="L372" s="16">
        <v>1</v>
      </c>
    </row>
    <row r="373" spans="1:12" x14ac:dyDescent="0.35">
      <c r="A373" s="16">
        <v>370</v>
      </c>
      <c r="B373" s="19" t="s">
        <v>422</v>
      </c>
      <c r="C373" s="19" t="s">
        <v>16</v>
      </c>
      <c r="D373" s="17">
        <v>0.1337642</v>
      </c>
      <c r="E373" s="17">
        <v>0.19542860000000001</v>
      </c>
      <c r="F373" s="17">
        <v>0.10158730000000001</v>
      </c>
      <c r="G373" s="17">
        <v>2.7658700000000001E-2</v>
      </c>
      <c r="H373" s="17">
        <v>0.50654849999999996</v>
      </c>
      <c r="I373" s="16">
        <v>511</v>
      </c>
      <c r="J373" s="16">
        <v>1</v>
      </c>
      <c r="K373" s="16">
        <v>347</v>
      </c>
      <c r="L373" s="16">
        <v>2</v>
      </c>
    </row>
    <row r="374" spans="1:12" x14ac:dyDescent="0.35">
      <c r="A374" s="16">
        <v>371</v>
      </c>
      <c r="B374" s="19" t="s">
        <v>423</v>
      </c>
      <c r="C374" s="19" t="s">
        <v>16</v>
      </c>
      <c r="D374" s="17">
        <v>0.1237415</v>
      </c>
      <c r="E374" s="17">
        <v>0.19542860000000001</v>
      </c>
      <c r="F374" s="17">
        <v>0.1156224</v>
      </c>
      <c r="G374" s="17">
        <v>4.7222000000000002E-3</v>
      </c>
      <c r="H374" s="17">
        <v>0.50551029999999997</v>
      </c>
      <c r="I374" s="16">
        <v>510</v>
      </c>
      <c r="J374" s="16">
        <v>1</v>
      </c>
      <c r="K374" s="16">
        <v>399</v>
      </c>
      <c r="L374" s="16">
        <v>2</v>
      </c>
    </row>
    <row r="375" spans="1:12" x14ac:dyDescent="0.35">
      <c r="A375" s="16">
        <v>372</v>
      </c>
      <c r="B375" s="19" t="s">
        <v>424</v>
      </c>
      <c r="C375" s="19" t="s">
        <v>16</v>
      </c>
      <c r="D375" s="17">
        <v>0.16730159999999999</v>
      </c>
      <c r="E375" s="17">
        <v>0.19904759999999999</v>
      </c>
      <c r="F375" s="17">
        <v>0.1126149</v>
      </c>
      <c r="G375" s="17">
        <v>3.7778E-3</v>
      </c>
      <c r="H375" s="17">
        <v>0.55386919999999995</v>
      </c>
      <c r="I375" s="16">
        <v>598</v>
      </c>
      <c r="J375" s="16">
        <v>1</v>
      </c>
      <c r="K375" s="16">
        <v>173</v>
      </c>
      <c r="L375" s="16">
        <v>1</v>
      </c>
    </row>
    <row r="376" spans="1:12" x14ac:dyDescent="0.35">
      <c r="A376" s="16">
        <v>373</v>
      </c>
      <c r="B376" s="19" t="s">
        <v>425</v>
      </c>
      <c r="C376" s="19" t="s">
        <v>16</v>
      </c>
      <c r="D376" s="17">
        <v>0.16383220000000001</v>
      </c>
      <c r="E376" s="17">
        <v>0.18819050000000001</v>
      </c>
      <c r="F376" s="17">
        <v>0.1005848</v>
      </c>
      <c r="G376" s="17">
        <v>2.65794E-2</v>
      </c>
      <c r="H376" s="17">
        <v>0.5283641</v>
      </c>
      <c r="I376" s="16">
        <v>560</v>
      </c>
      <c r="J376" s="16">
        <v>1</v>
      </c>
      <c r="K376" s="16">
        <v>187</v>
      </c>
      <c r="L376" s="16">
        <v>1</v>
      </c>
    </row>
    <row r="377" spans="1:12" x14ac:dyDescent="0.35">
      <c r="A377" s="16">
        <v>374</v>
      </c>
      <c r="B377" s="19" t="s">
        <v>426</v>
      </c>
      <c r="C377" s="19" t="s">
        <v>16</v>
      </c>
      <c r="D377" s="17">
        <v>0.14147390000000001</v>
      </c>
      <c r="E377" s="17">
        <v>0.16768250000000001</v>
      </c>
      <c r="F377" s="17">
        <v>0.1111111</v>
      </c>
      <c r="G377" s="17">
        <v>1.34921E-2</v>
      </c>
      <c r="H377" s="17">
        <v>0.48137560000000001</v>
      </c>
      <c r="I377" s="16">
        <v>439</v>
      </c>
      <c r="J377" s="16">
        <v>1</v>
      </c>
      <c r="K377" s="16">
        <v>303</v>
      </c>
      <c r="L377" s="16">
        <v>2</v>
      </c>
    </row>
    <row r="378" spans="1:12" x14ac:dyDescent="0.35">
      <c r="A378" s="16">
        <v>375</v>
      </c>
      <c r="B378" s="19" t="s">
        <v>427</v>
      </c>
      <c r="C378" s="19" t="s">
        <v>16</v>
      </c>
      <c r="D378" s="17">
        <v>0.12913830000000001</v>
      </c>
      <c r="E378" s="17">
        <v>0.18095240000000001</v>
      </c>
      <c r="F378" s="17">
        <v>0.11294899999999999</v>
      </c>
      <c r="G378" s="17">
        <v>2.0777799999999999E-2</v>
      </c>
      <c r="H378" s="17">
        <v>0.48905029999999999</v>
      </c>
      <c r="I378" s="16">
        <v>458</v>
      </c>
      <c r="J378" s="16">
        <v>1</v>
      </c>
      <c r="K378" s="16">
        <v>370</v>
      </c>
      <c r="L378" s="16">
        <v>2</v>
      </c>
    </row>
    <row r="379" spans="1:12" x14ac:dyDescent="0.35">
      <c r="A379" s="16">
        <v>376</v>
      </c>
      <c r="B379" s="19" t="s">
        <v>428</v>
      </c>
      <c r="C379" s="19" t="s">
        <v>16</v>
      </c>
      <c r="D379" s="17">
        <v>0.18773239999999999</v>
      </c>
      <c r="E379" s="17">
        <v>0.1501905</v>
      </c>
      <c r="F379" s="17">
        <v>0.1131161</v>
      </c>
      <c r="G379" s="17">
        <v>6.0444400000000002E-2</v>
      </c>
      <c r="H379" s="17">
        <v>0.53257319999999997</v>
      </c>
      <c r="I379" s="16">
        <v>571</v>
      </c>
      <c r="J379" s="16">
        <v>1</v>
      </c>
      <c r="K379" s="16">
        <v>69</v>
      </c>
      <c r="L379" s="16">
        <v>1</v>
      </c>
    </row>
    <row r="380" spans="1:12" x14ac:dyDescent="0.35">
      <c r="A380" s="16">
        <v>377</v>
      </c>
      <c r="B380" s="19" t="s">
        <v>429</v>
      </c>
      <c r="C380" s="19" t="s">
        <v>16</v>
      </c>
      <c r="D380" s="17">
        <v>0.12721089999999999</v>
      </c>
      <c r="E380" s="17">
        <v>0.2050794</v>
      </c>
      <c r="F380" s="17">
        <v>0.10325810000000001</v>
      </c>
      <c r="G380" s="17">
        <v>4.2500000000000003E-2</v>
      </c>
      <c r="H380" s="17">
        <v>0.5197195</v>
      </c>
      <c r="I380" s="16">
        <v>545</v>
      </c>
      <c r="J380" s="16">
        <v>1</v>
      </c>
      <c r="K380" s="16">
        <v>380</v>
      </c>
      <c r="L380" s="16">
        <v>1</v>
      </c>
    </row>
    <row r="381" spans="1:12" x14ac:dyDescent="0.35">
      <c r="A381" s="16">
        <v>378</v>
      </c>
      <c r="B381" s="19" t="s">
        <v>430</v>
      </c>
      <c r="C381" s="19" t="s">
        <v>16</v>
      </c>
      <c r="D381" s="17">
        <v>0.1757823</v>
      </c>
      <c r="E381" s="17">
        <v>0.14717459999999999</v>
      </c>
      <c r="F381" s="17">
        <v>0.1209691</v>
      </c>
      <c r="G381" s="17">
        <v>2.8333299999999999E-2</v>
      </c>
      <c r="H381" s="17">
        <v>0.50965320000000003</v>
      </c>
      <c r="I381" s="16">
        <v>523</v>
      </c>
      <c r="J381" s="16">
        <v>1</v>
      </c>
      <c r="K381" s="16">
        <v>122</v>
      </c>
      <c r="L381" s="16">
        <v>1</v>
      </c>
    </row>
    <row r="382" spans="1:12" x14ac:dyDescent="0.35">
      <c r="A382" s="16">
        <v>379</v>
      </c>
      <c r="B382" s="19" t="s">
        <v>431</v>
      </c>
      <c r="C382" s="19" t="s">
        <v>16</v>
      </c>
      <c r="D382" s="17">
        <v>0.18734690000000001</v>
      </c>
      <c r="E382" s="17">
        <v>0.1984445</v>
      </c>
      <c r="F382" s="17">
        <v>0.1244779</v>
      </c>
      <c r="G382" s="17">
        <v>3.1301599999999999E-2</v>
      </c>
      <c r="H382" s="17">
        <v>0.58944419999999997</v>
      </c>
      <c r="I382" s="16">
        <v>621</v>
      </c>
      <c r="J382" s="16">
        <v>1</v>
      </c>
      <c r="K382" s="16">
        <v>70</v>
      </c>
      <c r="L382" s="16">
        <v>1</v>
      </c>
    </row>
    <row r="383" spans="1:12" x14ac:dyDescent="0.35">
      <c r="A383" s="16">
        <v>380</v>
      </c>
      <c r="B383" s="19" t="s">
        <v>432</v>
      </c>
      <c r="C383" s="19" t="s">
        <v>16</v>
      </c>
      <c r="D383" s="17">
        <v>0.16807259999999999</v>
      </c>
      <c r="E383" s="17">
        <v>0.12968250000000001</v>
      </c>
      <c r="F383" s="17">
        <v>0.12865499999999999</v>
      </c>
      <c r="G383" s="17">
        <v>1.7269799999999998E-2</v>
      </c>
      <c r="H383" s="17">
        <v>0.48633470000000001</v>
      </c>
      <c r="I383" s="16">
        <v>451</v>
      </c>
      <c r="J383" s="16">
        <v>1</v>
      </c>
      <c r="K383" s="16">
        <v>163</v>
      </c>
      <c r="L383" s="16">
        <v>1</v>
      </c>
    </row>
    <row r="384" spans="1:12" x14ac:dyDescent="0.35">
      <c r="A384" s="16">
        <v>381</v>
      </c>
      <c r="B384" s="19" t="s">
        <v>433</v>
      </c>
      <c r="C384" s="19" t="s">
        <v>16</v>
      </c>
      <c r="D384" s="17">
        <v>0.19274379999999999</v>
      </c>
      <c r="E384" s="17">
        <v>0.1212381</v>
      </c>
      <c r="F384" s="17">
        <v>0.1340017</v>
      </c>
      <c r="G384" s="17">
        <v>2.9683000000000001E-3</v>
      </c>
      <c r="H384" s="17">
        <v>0.51642149999999998</v>
      </c>
      <c r="I384" s="16">
        <v>537</v>
      </c>
      <c r="J384" s="16">
        <v>1</v>
      </c>
      <c r="K384" s="16">
        <v>49</v>
      </c>
      <c r="L384" s="16">
        <v>1</v>
      </c>
    </row>
    <row r="385" spans="1:12" x14ac:dyDescent="0.35">
      <c r="A385" s="16">
        <v>382</v>
      </c>
      <c r="B385" s="19" t="s">
        <v>434</v>
      </c>
      <c r="C385" s="19" t="s">
        <v>20</v>
      </c>
      <c r="D385" s="17">
        <v>0.12027210000000001</v>
      </c>
      <c r="E385" s="17">
        <v>5.7904799999999999E-2</v>
      </c>
      <c r="F385" s="17">
        <v>3.1746000000000003E-2</v>
      </c>
      <c r="G385" s="17">
        <v>4.5738099999999997E-2</v>
      </c>
      <c r="H385" s="17">
        <v>0.28267940000000003</v>
      </c>
      <c r="I385" s="16">
        <v>46</v>
      </c>
      <c r="J385" s="16">
        <v>3</v>
      </c>
      <c r="K385" s="16">
        <v>414</v>
      </c>
      <c r="L385" s="16">
        <v>2</v>
      </c>
    </row>
    <row r="386" spans="1:12" x14ac:dyDescent="0.35">
      <c r="A386" s="16">
        <v>383</v>
      </c>
      <c r="B386" s="19" t="s">
        <v>435</v>
      </c>
      <c r="C386" s="19" t="s">
        <v>20</v>
      </c>
      <c r="D386" s="17">
        <v>9.8684800000000003E-2</v>
      </c>
      <c r="E386" s="17">
        <v>3.9206299999999999E-2</v>
      </c>
      <c r="F386" s="17">
        <v>6.8671700000000002E-2</v>
      </c>
      <c r="G386" s="17">
        <v>5.1539700000000001E-2</v>
      </c>
      <c r="H386" s="17">
        <v>0.26689990000000002</v>
      </c>
      <c r="I386" s="16">
        <v>31</v>
      </c>
      <c r="J386" s="16">
        <v>3</v>
      </c>
      <c r="K386" s="16">
        <v>522</v>
      </c>
      <c r="L386" s="16">
        <v>3</v>
      </c>
    </row>
    <row r="387" spans="1:12" x14ac:dyDescent="0.35">
      <c r="A387" s="16">
        <v>384</v>
      </c>
      <c r="B387" s="19" t="s">
        <v>436</v>
      </c>
      <c r="C387" s="19" t="s">
        <v>20</v>
      </c>
      <c r="D387" s="17">
        <v>9.1360499999999997E-2</v>
      </c>
      <c r="E387" s="17">
        <v>1.3873E-2</v>
      </c>
      <c r="F387" s="17">
        <v>1.7543900000000001E-2</v>
      </c>
      <c r="G387" s="17">
        <v>7.5690499999999994E-2</v>
      </c>
      <c r="H387" s="17">
        <v>0.2359677</v>
      </c>
      <c r="I387" s="16">
        <v>16</v>
      </c>
      <c r="J387" s="16">
        <v>3</v>
      </c>
      <c r="K387" s="16">
        <v>560</v>
      </c>
      <c r="L387" s="16">
        <v>2</v>
      </c>
    </row>
    <row r="388" spans="1:12" x14ac:dyDescent="0.35">
      <c r="A388" s="16">
        <v>385</v>
      </c>
      <c r="B388" s="19" t="s">
        <v>437</v>
      </c>
      <c r="C388" s="19" t="s">
        <v>20</v>
      </c>
      <c r="D388" s="17">
        <v>0.1268254</v>
      </c>
      <c r="E388" s="17">
        <v>3.6793699999999999E-2</v>
      </c>
      <c r="F388" s="17">
        <v>1.31997E-2</v>
      </c>
      <c r="G388" s="17">
        <v>5.1674600000000001E-2</v>
      </c>
      <c r="H388" s="17">
        <v>0.27835460000000001</v>
      </c>
      <c r="I388" s="16">
        <v>41</v>
      </c>
      <c r="J388" s="16">
        <v>3</v>
      </c>
      <c r="K388" s="16">
        <v>381</v>
      </c>
      <c r="L388" s="16">
        <v>2</v>
      </c>
    </row>
    <row r="389" spans="1:12" x14ac:dyDescent="0.35">
      <c r="A389" s="16">
        <v>386</v>
      </c>
      <c r="B389" s="19" t="s">
        <v>438</v>
      </c>
      <c r="C389" s="19" t="s">
        <v>20</v>
      </c>
      <c r="D389" s="17">
        <v>9.8684800000000003E-2</v>
      </c>
      <c r="E389" s="17">
        <v>5.7301600000000001E-2</v>
      </c>
      <c r="F389" s="17">
        <v>4.8120299999999998E-2</v>
      </c>
      <c r="G389" s="17">
        <v>4.5603200000000003E-2</v>
      </c>
      <c r="H389" s="17">
        <v>0.25794319999999998</v>
      </c>
      <c r="I389" s="16">
        <v>26</v>
      </c>
      <c r="J389" s="16">
        <v>3</v>
      </c>
      <c r="K389" s="16">
        <v>522</v>
      </c>
      <c r="L389" s="16">
        <v>3</v>
      </c>
    </row>
    <row r="390" spans="1:12" x14ac:dyDescent="0.35">
      <c r="A390" s="16">
        <v>387</v>
      </c>
      <c r="B390" s="19" t="s">
        <v>439</v>
      </c>
      <c r="C390" s="19" t="s">
        <v>20</v>
      </c>
      <c r="D390" s="17">
        <v>9.7528299999999998E-2</v>
      </c>
      <c r="E390" s="17">
        <v>3.6793699999999999E-2</v>
      </c>
      <c r="F390" s="17">
        <v>4.4945699999999998E-2</v>
      </c>
      <c r="G390" s="17">
        <v>4.53333E-2</v>
      </c>
      <c r="H390" s="17">
        <v>0.2389018</v>
      </c>
      <c r="I390" s="16">
        <v>18</v>
      </c>
      <c r="J390" s="16">
        <v>3</v>
      </c>
      <c r="K390" s="16">
        <v>531</v>
      </c>
      <c r="L390" s="16">
        <v>3</v>
      </c>
    </row>
    <row r="391" spans="1:12" x14ac:dyDescent="0.35">
      <c r="A391" s="16">
        <v>388</v>
      </c>
      <c r="B391" s="19" t="s">
        <v>440</v>
      </c>
      <c r="C391" s="19" t="s">
        <v>20</v>
      </c>
      <c r="D391" s="17">
        <v>0.13607710000000001</v>
      </c>
      <c r="E391" s="17">
        <v>7.2381000000000001E-2</v>
      </c>
      <c r="F391" s="17">
        <v>5.6474499999999997E-2</v>
      </c>
      <c r="G391" s="17">
        <v>3.3190499999999998E-2</v>
      </c>
      <c r="H391" s="17">
        <v>0.32732230000000001</v>
      </c>
      <c r="I391" s="16">
        <v>101</v>
      </c>
      <c r="J391" s="16">
        <v>3</v>
      </c>
      <c r="K391" s="16">
        <v>334</v>
      </c>
      <c r="L391" s="16">
        <v>1</v>
      </c>
    </row>
    <row r="392" spans="1:12" x14ac:dyDescent="0.35">
      <c r="A392" s="16">
        <v>389</v>
      </c>
      <c r="B392" s="19" t="s">
        <v>441</v>
      </c>
      <c r="C392" s="19" t="s">
        <v>20</v>
      </c>
      <c r="D392" s="17">
        <v>0.14224490000000001</v>
      </c>
      <c r="E392" s="17">
        <v>7.1777800000000003E-2</v>
      </c>
      <c r="F392" s="17">
        <v>3.4586499999999999E-2</v>
      </c>
      <c r="G392" s="17">
        <v>5.7341299999999998E-2</v>
      </c>
      <c r="H392" s="17">
        <v>0.33779229999999999</v>
      </c>
      <c r="I392" s="16">
        <v>116</v>
      </c>
      <c r="J392" s="16">
        <v>3</v>
      </c>
      <c r="K392" s="16">
        <v>298</v>
      </c>
      <c r="L392" s="16">
        <v>1</v>
      </c>
    </row>
    <row r="393" spans="1:12" x14ac:dyDescent="0.35">
      <c r="A393" s="16">
        <v>390</v>
      </c>
      <c r="B393" s="19" t="s">
        <v>442</v>
      </c>
      <c r="C393" s="19" t="s">
        <v>48</v>
      </c>
      <c r="D393" s="17">
        <v>0.13723360000000001</v>
      </c>
      <c r="E393" s="17">
        <v>0.12907940000000001</v>
      </c>
      <c r="F393" s="17">
        <v>6.38262E-2</v>
      </c>
      <c r="G393" s="17">
        <v>9.6738099999999994E-2</v>
      </c>
      <c r="H393" s="17">
        <v>0.43231989999999998</v>
      </c>
      <c r="I393" s="16">
        <v>327</v>
      </c>
      <c r="J393" s="16">
        <v>2</v>
      </c>
      <c r="K393" s="16">
        <v>329</v>
      </c>
      <c r="L393" s="16">
        <v>2</v>
      </c>
    </row>
    <row r="394" spans="1:12" x14ac:dyDescent="0.35">
      <c r="A394" s="16">
        <v>391</v>
      </c>
      <c r="B394" s="19" t="s">
        <v>443</v>
      </c>
      <c r="C394" s="19" t="s">
        <v>48</v>
      </c>
      <c r="D394" s="17">
        <v>7.6326500000000005E-2</v>
      </c>
      <c r="E394" s="17">
        <v>1.08571E-2</v>
      </c>
      <c r="F394" s="17">
        <v>1.7878000000000002E-2</v>
      </c>
      <c r="G394" s="17">
        <v>2.64444E-2</v>
      </c>
      <c r="H394" s="17">
        <v>0.16308610000000001</v>
      </c>
      <c r="I394" s="16">
        <v>1</v>
      </c>
      <c r="J394" s="16">
        <v>3</v>
      </c>
      <c r="K394" s="16">
        <v>609</v>
      </c>
      <c r="L394" s="16">
        <v>2</v>
      </c>
    </row>
    <row r="395" spans="1:12" x14ac:dyDescent="0.35">
      <c r="A395" s="16">
        <v>392</v>
      </c>
      <c r="B395" s="19" t="s">
        <v>444</v>
      </c>
      <c r="C395" s="19" t="s">
        <v>48</v>
      </c>
      <c r="D395" s="17">
        <v>0.1198866</v>
      </c>
      <c r="E395" s="17">
        <v>5.7301600000000001E-2</v>
      </c>
      <c r="F395" s="17">
        <v>4.8287400000000001E-2</v>
      </c>
      <c r="G395" s="17">
        <v>5.0325399999999999E-2</v>
      </c>
      <c r="H395" s="17">
        <v>0.29330719999999999</v>
      </c>
      <c r="I395" s="16">
        <v>58</v>
      </c>
      <c r="J395" s="16">
        <v>3</v>
      </c>
      <c r="K395" s="16">
        <v>417</v>
      </c>
      <c r="L395" s="16">
        <v>2</v>
      </c>
    </row>
    <row r="396" spans="1:12" x14ac:dyDescent="0.35">
      <c r="A396" s="16">
        <v>393</v>
      </c>
      <c r="B396" s="19" t="s">
        <v>445</v>
      </c>
      <c r="C396" s="19" t="s">
        <v>48</v>
      </c>
      <c r="D396" s="17">
        <v>7.2086200000000003E-2</v>
      </c>
      <c r="E396" s="17">
        <v>7.0571400000000006E-2</v>
      </c>
      <c r="F396" s="17">
        <v>4.7452000000000001E-2</v>
      </c>
      <c r="G396" s="17">
        <v>2.7793700000000001E-2</v>
      </c>
      <c r="H396" s="17">
        <v>0.22456129999999999</v>
      </c>
      <c r="I396" s="16">
        <v>10</v>
      </c>
      <c r="J396" s="16">
        <v>3</v>
      </c>
      <c r="K396" s="16">
        <v>619</v>
      </c>
      <c r="L396" s="16">
        <v>3</v>
      </c>
    </row>
    <row r="397" spans="1:12" x14ac:dyDescent="0.35">
      <c r="A397" s="16">
        <v>394</v>
      </c>
      <c r="B397" s="19" t="s">
        <v>446</v>
      </c>
      <c r="C397" s="19" t="s">
        <v>48</v>
      </c>
      <c r="D397" s="17">
        <v>8.0566899999999997E-2</v>
      </c>
      <c r="E397" s="17">
        <v>5.0063499999999997E-2</v>
      </c>
      <c r="F397" s="17">
        <v>2.5396800000000001E-2</v>
      </c>
      <c r="G397" s="17">
        <v>3.7912700000000001E-2</v>
      </c>
      <c r="H397" s="17">
        <v>0.2057301</v>
      </c>
      <c r="I397" s="16">
        <v>2</v>
      </c>
      <c r="J397" s="16">
        <v>3</v>
      </c>
      <c r="K397" s="16">
        <v>597</v>
      </c>
      <c r="L397" s="16">
        <v>3</v>
      </c>
    </row>
    <row r="398" spans="1:12" x14ac:dyDescent="0.35">
      <c r="A398" s="16">
        <v>395</v>
      </c>
      <c r="B398" s="19" t="s">
        <v>447</v>
      </c>
      <c r="C398" s="19" t="s">
        <v>48</v>
      </c>
      <c r="D398" s="17">
        <v>0.1071655</v>
      </c>
      <c r="E398" s="17">
        <v>4.0412700000000003E-2</v>
      </c>
      <c r="F398" s="17">
        <v>1.37009E-2</v>
      </c>
      <c r="G398" s="17">
        <v>6.4896800000000004E-2</v>
      </c>
      <c r="H398" s="17">
        <v>0.25867950000000001</v>
      </c>
      <c r="I398" s="16">
        <v>28</v>
      </c>
      <c r="J398" s="16">
        <v>3</v>
      </c>
      <c r="K398" s="16">
        <v>489</v>
      </c>
      <c r="L398" s="16">
        <v>3</v>
      </c>
    </row>
    <row r="399" spans="1:12" x14ac:dyDescent="0.35">
      <c r="A399" s="16">
        <v>396</v>
      </c>
      <c r="B399" s="19" t="s">
        <v>448</v>
      </c>
      <c r="C399" s="19" t="s">
        <v>48</v>
      </c>
      <c r="D399" s="17">
        <v>0.14031750000000001</v>
      </c>
      <c r="E399" s="17">
        <v>6.9968299999999997E-2</v>
      </c>
      <c r="F399" s="17">
        <v>3.2080200000000003E-2</v>
      </c>
      <c r="G399" s="17">
        <v>3.7507899999999997E-2</v>
      </c>
      <c r="H399" s="17">
        <v>0.32127709999999998</v>
      </c>
      <c r="I399" s="16">
        <v>92</v>
      </c>
      <c r="J399" s="16">
        <v>3</v>
      </c>
      <c r="K399" s="16">
        <v>312</v>
      </c>
      <c r="L399" s="16">
        <v>1</v>
      </c>
    </row>
    <row r="400" spans="1:12" x14ac:dyDescent="0.35">
      <c r="A400" s="16">
        <v>397</v>
      </c>
      <c r="B400" s="19" t="s">
        <v>449</v>
      </c>
      <c r="C400" s="19" t="s">
        <v>48</v>
      </c>
      <c r="D400" s="17">
        <v>0.1006122</v>
      </c>
      <c r="E400" s="17">
        <v>9.8317500000000002E-2</v>
      </c>
      <c r="F400" s="17">
        <v>1.9883000000000001E-2</v>
      </c>
      <c r="G400" s="17">
        <v>9.0801599999999996E-2</v>
      </c>
      <c r="H400" s="17">
        <v>0.32954650000000002</v>
      </c>
      <c r="I400" s="16">
        <v>104</v>
      </c>
      <c r="J400" s="16">
        <v>3</v>
      </c>
      <c r="K400" s="16">
        <v>516</v>
      </c>
      <c r="L400" s="16">
        <v>3</v>
      </c>
    </row>
    <row r="401" spans="1:12" x14ac:dyDescent="0.35">
      <c r="A401" s="16">
        <v>398</v>
      </c>
      <c r="B401" s="19" t="s">
        <v>450</v>
      </c>
      <c r="C401" s="19" t="s">
        <v>48</v>
      </c>
      <c r="D401" s="17">
        <v>0.16113379999999999</v>
      </c>
      <c r="E401" s="17">
        <v>8.3841299999999994E-2</v>
      </c>
      <c r="F401" s="17">
        <v>3.05764E-2</v>
      </c>
      <c r="G401" s="17">
        <v>2.2936499999999999E-2</v>
      </c>
      <c r="H401" s="17">
        <v>0.36279020000000001</v>
      </c>
      <c r="I401" s="16">
        <v>167</v>
      </c>
      <c r="J401" s="16">
        <v>3</v>
      </c>
      <c r="K401" s="16">
        <v>198</v>
      </c>
      <c r="L401" s="16">
        <v>1</v>
      </c>
    </row>
    <row r="402" spans="1:12" x14ac:dyDescent="0.35">
      <c r="A402" s="16">
        <v>399</v>
      </c>
      <c r="B402" s="19" t="s">
        <v>451</v>
      </c>
      <c r="C402" s="19" t="s">
        <v>48</v>
      </c>
      <c r="D402" s="17">
        <v>9.5215400000000006E-2</v>
      </c>
      <c r="E402" s="17">
        <v>7.0571400000000006E-2</v>
      </c>
      <c r="F402" s="17">
        <v>4.7452000000000001E-2</v>
      </c>
      <c r="G402" s="17">
        <v>6.5841300000000005E-2</v>
      </c>
      <c r="H402" s="17">
        <v>0.28074670000000002</v>
      </c>
      <c r="I402" s="16">
        <v>43</v>
      </c>
      <c r="J402" s="16">
        <v>3</v>
      </c>
      <c r="K402" s="16">
        <v>540</v>
      </c>
      <c r="L402" s="16">
        <v>3</v>
      </c>
    </row>
    <row r="403" spans="1:12" x14ac:dyDescent="0.35">
      <c r="A403" s="16">
        <v>400</v>
      </c>
      <c r="B403" s="19" t="s">
        <v>452</v>
      </c>
      <c r="C403" s="19" t="s">
        <v>48</v>
      </c>
      <c r="D403" s="17">
        <v>0.1148753</v>
      </c>
      <c r="E403" s="17">
        <v>2.4730200000000001E-2</v>
      </c>
      <c r="F403" s="17">
        <v>2.3057600000000001E-2</v>
      </c>
      <c r="G403" s="17">
        <v>7.1507999999999997E-3</v>
      </c>
      <c r="H403" s="17">
        <v>0.2344627</v>
      </c>
      <c r="I403" s="16">
        <v>13</v>
      </c>
      <c r="J403" s="16">
        <v>3</v>
      </c>
      <c r="K403" s="16">
        <v>446</v>
      </c>
      <c r="L403" s="16">
        <v>2</v>
      </c>
    </row>
    <row r="404" spans="1:12" x14ac:dyDescent="0.35">
      <c r="A404" s="16">
        <v>401</v>
      </c>
      <c r="B404" s="19" t="s">
        <v>453</v>
      </c>
      <c r="C404" s="19" t="s">
        <v>21</v>
      </c>
      <c r="D404" s="17">
        <v>0.15072559999999999</v>
      </c>
      <c r="E404" s="17">
        <v>0.1459683</v>
      </c>
      <c r="F404" s="17">
        <v>0.1141186</v>
      </c>
      <c r="G404" s="17">
        <v>3.2111099999999997E-2</v>
      </c>
      <c r="H404" s="17">
        <v>0.47102379999999999</v>
      </c>
      <c r="I404" s="16">
        <v>419</v>
      </c>
      <c r="J404" s="16">
        <v>2</v>
      </c>
      <c r="K404" s="16">
        <v>251</v>
      </c>
      <c r="L404" s="16">
        <v>1</v>
      </c>
    </row>
    <row r="405" spans="1:12" x14ac:dyDescent="0.35">
      <c r="A405" s="16">
        <v>402</v>
      </c>
      <c r="B405" s="19" t="s">
        <v>454</v>
      </c>
      <c r="C405" s="19" t="s">
        <v>21</v>
      </c>
      <c r="D405" s="17">
        <v>0.13453509999999999</v>
      </c>
      <c r="E405" s="17">
        <v>0.14958730000000001</v>
      </c>
      <c r="F405" s="17">
        <v>0.11211359999999999</v>
      </c>
      <c r="G405" s="17">
        <v>6.3547599999999996E-2</v>
      </c>
      <c r="H405" s="17">
        <v>0.46697040000000001</v>
      </c>
      <c r="I405" s="16">
        <v>411</v>
      </c>
      <c r="J405" s="16">
        <v>2</v>
      </c>
      <c r="K405" s="16">
        <v>343</v>
      </c>
      <c r="L405" s="16">
        <v>2</v>
      </c>
    </row>
    <row r="406" spans="1:12" x14ac:dyDescent="0.35">
      <c r="A406" s="16">
        <v>403</v>
      </c>
      <c r="B406" s="19" t="s">
        <v>455</v>
      </c>
      <c r="C406" s="19" t="s">
        <v>21</v>
      </c>
      <c r="D406" s="17">
        <v>0.15496599999999999</v>
      </c>
      <c r="E406" s="17">
        <v>0.17250789999999999</v>
      </c>
      <c r="F406" s="17">
        <v>0.1177945</v>
      </c>
      <c r="G406" s="17">
        <v>1.49762E-2</v>
      </c>
      <c r="H406" s="17">
        <v>0.50919270000000005</v>
      </c>
      <c r="I406" s="16">
        <v>522</v>
      </c>
      <c r="J406" s="16">
        <v>1</v>
      </c>
      <c r="K406" s="16">
        <v>233</v>
      </c>
      <c r="L406" s="16">
        <v>1</v>
      </c>
    </row>
    <row r="407" spans="1:12" x14ac:dyDescent="0.35">
      <c r="A407" s="16">
        <v>404</v>
      </c>
      <c r="B407" s="19" t="s">
        <v>456</v>
      </c>
      <c r="C407" s="19" t="s">
        <v>21</v>
      </c>
      <c r="D407" s="17">
        <v>0.1287528</v>
      </c>
      <c r="E407" s="17">
        <v>0.12003170000000001</v>
      </c>
      <c r="F407" s="17">
        <v>5.0125299999999998E-2</v>
      </c>
      <c r="G407" s="17">
        <v>2.2127000000000001E-2</v>
      </c>
      <c r="H407" s="17">
        <v>0.360321</v>
      </c>
      <c r="I407" s="16">
        <v>159</v>
      </c>
      <c r="J407" s="16">
        <v>3</v>
      </c>
      <c r="K407" s="16">
        <v>372</v>
      </c>
      <c r="L407" s="16">
        <v>2</v>
      </c>
    </row>
    <row r="408" spans="1:12" x14ac:dyDescent="0.35">
      <c r="A408" s="16">
        <v>405</v>
      </c>
      <c r="B408" s="19" t="s">
        <v>457</v>
      </c>
      <c r="C408" s="19" t="s">
        <v>21</v>
      </c>
      <c r="D408" s="17">
        <v>0.14340140000000001</v>
      </c>
      <c r="E408" s="17">
        <v>0.1893968</v>
      </c>
      <c r="F408" s="17">
        <v>0.1258145</v>
      </c>
      <c r="G408" s="17">
        <v>2.1722200000000001E-2</v>
      </c>
      <c r="H408" s="17">
        <v>0.52711850000000005</v>
      </c>
      <c r="I408" s="16">
        <v>558</v>
      </c>
      <c r="J408" s="16">
        <v>1</v>
      </c>
      <c r="K408" s="16">
        <v>292</v>
      </c>
      <c r="L408" s="16">
        <v>2</v>
      </c>
    </row>
    <row r="409" spans="1:12" x14ac:dyDescent="0.35">
      <c r="A409" s="16">
        <v>406</v>
      </c>
      <c r="B409" s="19" t="s">
        <v>458</v>
      </c>
      <c r="C409" s="19" t="s">
        <v>21</v>
      </c>
      <c r="D409" s="17">
        <v>0.17192740000000001</v>
      </c>
      <c r="E409" s="17">
        <v>0.1146032</v>
      </c>
      <c r="F409" s="17">
        <v>5.46366E-2</v>
      </c>
      <c r="G409" s="17">
        <v>2.40159E-2</v>
      </c>
      <c r="H409" s="17">
        <v>0.42035030000000001</v>
      </c>
      <c r="I409" s="16">
        <v>296</v>
      </c>
      <c r="J409" s="16">
        <v>2</v>
      </c>
      <c r="K409" s="16">
        <v>142</v>
      </c>
      <c r="L409" s="16">
        <v>1</v>
      </c>
    </row>
    <row r="410" spans="1:12" x14ac:dyDescent="0.35">
      <c r="A410" s="16">
        <v>407</v>
      </c>
      <c r="B410" s="19" t="s">
        <v>459</v>
      </c>
      <c r="C410" s="19" t="s">
        <v>21</v>
      </c>
      <c r="D410" s="17">
        <v>0.16768710000000001</v>
      </c>
      <c r="E410" s="17">
        <v>0.103746</v>
      </c>
      <c r="F410" s="17">
        <v>5.7644099999999997E-2</v>
      </c>
      <c r="G410" s="17">
        <v>2.3611099999999999E-2</v>
      </c>
      <c r="H410" s="17">
        <v>0.40417029999999998</v>
      </c>
      <c r="I410" s="16">
        <v>261</v>
      </c>
      <c r="J410" s="16">
        <v>2</v>
      </c>
      <c r="K410" s="16">
        <v>167</v>
      </c>
      <c r="L410" s="16">
        <v>1</v>
      </c>
    </row>
    <row r="411" spans="1:12" x14ac:dyDescent="0.35">
      <c r="A411" s="16">
        <v>408</v>
      </c>
      <c r="B411" s="19" t="s">
        <v>460</v>
      </c>
      <c r="C411" s="19" t="s">
        <v>21</v>
      </c>
      <c r="D411" s="17">
        <v>0.12798190000000001</v>
      </c>
      <c r="E411" s="17">
        <v>0.1085714</v>
      </c>
      <c r="F411" s="17">
        <v>4.7786099999999998E-2</v>
      </c>
      <c r="G411" s="17">
        <v>3.9261900000000002E-2</v>
      </c>
      <c r="H411" s="17">
        <v>0.34958620000000001</v>
      </c>
      <c r="I411" s="16">
        <v>139</v>
      </c>
      <c r="J411" s="16">
        <v>3</v>
      </c>
      <c r="K411" s="16">
        <v>377</v>
      </c>
      <c r="L411" s="16">
        <v>2</v>
      </c>
    </row>
    <row r="412" spans="1:12" x14ac:dyDescent="0.35">
      <c r="A412" s="16">
        <v>409</v>
      </c>
      <c r="B412" s="19" t="s">
        <v>461</v>
      </c>
      <c r="C412" s="19" t="s">
        <v>21</v>
      </c>
      <c r="D412" s="17">
        <v>0.13453509999999999</v>
      </c>
      <c r="E412" s="17">
        <v>9.2285699999999998E-2</v>
      </c>
      <c r="F412" s="17">
        <v>3.7928200000000002E-2</v>
      </c>
      <c r="G412" s="17">
        <v>2.5904799999999999E-2</v>
      </c>
      <c r="H412" s="17">
        <v>0.33126080000000002</v>
      </c>
      <c r="I412" s="16">
        <v>107</v>
      </c>
      <c r="J412" s="16">
        <v>3</v>
      </c>
      <c r="K412" s="16">
        <v>343</v>
      </c>
      <c r="L412" s="16">
        <v>2</v>
      </c>
    </row>
    <row r="413" spans="1:12" x14ac:dyDescent="0.35">
      <c r="A413" s="16">
        <v>410</v>
      </c>
      <c r="B413" s="19" t="s">
        <v>462</v>
      </c>
      <c r="C413" s="19" t="s">
        <v>21</v>
      </c>
      <c r="D413" s="17">
        <v>0.1036961</v>
      </c>
      <c r="E413" s="17">
        <v>7.4190500000000006E-2</v>
      </c>
      <c r="F413" s="17">
        <v>4.7953200000000001E-2</v>
      </c>
      <c r="G413" s="17">
        <v>4.9111099999999998E-2</v>
      </c>
      <c r="H413" s="17">
        <v>0.28301979999999999</v>
      </c>
      <c r="I413" s="16">
        <v>47</v>
      </c>
      <c r="J413" s="16">
        <v>3</v>
      </c>
      <c r="K413" s="16">
        <v>505</v>
      </c>
      <c r="L413" s="16">
        <v>3</v>
      </c>
    </row>
    <row r="414" spans="1:12" x14ac:dyDescent="0.35">
      <c r="A414" s="16">
        <v>411</v>
      </c>
      <c r="B414" s="19" t="s">
        <v>463</v>
      </c>
      <c r="C414" s="19" t="s">
        <v>21</v>
      </c>
      <c r="D414" s="17">
        <v>7.5170100000000004E-2</v>
      </c>
      <c r="E414" s="17">
        <v>7.5999999999999998E-2</v>
      </c>
      <c r="F414" s="17">
        <v>3.9097699999999999E-2</v>
      </c>
      <c r="G414" s="17">
        <v>7.4746000000000007E-2</v>
      </c>
      <c r="H414" s="17">
        <v>0.26614159999999998</v>
      </c>
      <c r="I414" s="16">
        <v>30</v>
      </c>
      <c r="J414" s="16">
        <v>3</v>
      </c>
      <c r="K414" s="16">
        <v>612</v>
      </c>
      <c r="L414" s="16">
        <v>3</v>
      </c>
    </row>
    <row r="415" spans="1:12" x14ac:dyDescent="0.35">
      <c r="A415" s="16">
        <v>412</v>
      </c>
      <c r="B415" s="19" t="s">
        <v>464</v>
      </c>
      <c r="C415" s="19" t="s">
        <v>21</v>
      </c>
      <c r="D415" s="17">
        <v>5.89796E-2</v>
      </c>
      <c r="E415" s="17">
        <v>5.4888899999999997E-2</v>
      </c>
      <c r="F415" s="17">
        <v>3.15789E-2</v>
      </c>
      <c r="G415" s="17">
        <v>6.3682500000000003E-2</v>
      </c>
      <c r="H415" s="17">
        <v>0.20999670000000001</v>
      </c>
      <c r="I415" s="16">
        <v>4</v>
      </c>
      <c r="J415" s="16">
        <v>3</v>
      </c>
      <c r="K415" s="16">
        <v>632</v>
      </c>
      <c r="L415" s="16">
        <v>2</v>
      </c>
    </row>
    <row r="416" spans="1:12" x14ac:dyDescent="0.35">
      <c r="A416" s="16">
        <v>413</v>
      </c>
      <c r="B416" s="19" t="s">
        <v>465</v>
      </c>
      <c r="C416" s="19" t="s">
        <v>21</v>
      </c>
      <c r="D416" s="17">
        <v>0.1168027</v>
      </c>
      <c r="E416" s="17">
        <v>9.9523799999999996E-2</v>
      </c>
      <c r="F416" s="17">
        <v>5.0125299999999998E-2</v>
      </c>
      <c r="G416" s="17">
        <v>1.8619E-2</v>
      </c>
      <c r="H416" s="17">
        <v>0.31760909999999998</v>
      </c>
      <c r="I416" s="16">
        <v>86</v>
      </c>
      <c r="J416" s="16">
        <v>3</v>
      </c>
      <c r="K416" s="16">
        <v>430</v>
      </c>
      <c r="L416" s="16">
        <v>2</v>
      </c>
    </row>
    <row r="417" spans="1:12" x14ac:dyDescent="0.35">
      <c r="A417" s="16">
        <v>414</v>
      </c>
      <c r="B417" s="19" t="s">
        <v>466</v>
      </c>
      <c r="C417" s="19" t="s">
        <v>21</v>
      </c>
      <c r="D417" s="17">
        <v>0.1006122</v>
      </c>
      <c r="E417" s="17">
        <v>0.1146032</v>
      </c>
      <c r="F417" s="17">
        <v>6.5831299999999995E-2</v>
      </c>
      <c r="G417" s="17">
        <v>2.1992100000000001E-2</v>
      </c>
      <c r="H417" s="17">
        <v>0.32748080000000002</v>
      </c>
      <c r="I417" s="16">
        <v>102</v>
      </c>
      <c r="J417" s="16">
        <v>3</v>
      </c>
      <c r="K417" s="16">
        <v>516</v>
      </c>
      <c r="L417" s="16">
        <v>2</v>
      </c>
    </row>
    <row r="418" spans="1:12" x14ac:dyDescent="0.35">
      <c r="A418" s="16">
        <v>415</v>
      </c>
      <c r="B418" s="19" t="s">
        <v>467</v>
      </c>
      <c r="C418" s="19" t="s">
        <v>21</v>
      </c>
      <c r="D418" s="17">
        <v>0.122585</v>
      </c>
      <c r="E418" s="17">
        <v>0.1302857</v>
      </c>
      <c r="F418" s="17">
        <v>6.2489599999999999E-2</v>
      </c>
      <c r="G418" s="17">
        <v>1.8214299999999999E-2</v>
      </c>
      <c r="H418" s="17">
        <v>0.37206250000000002</v>
      </c>
      <c r="I418" s="16">
        <v>193</v>
      </c>
      <c r="J418" s="16">
        <v>3</v>
      </c>
      <c r="K418" s="16">
        <v>406</v>
      </c>
      <c r="L418" s="16">
        <v>2</v>
      </c>
    </row>
    <row r="419" spans="1:12" x14ac:dyDescent="0.35">
      <c r="A419" s="16">
        <v>416</v>
      </c>
      <c r="B419" s="19" t="s">
        <v>468</v>
      </c>
      <c r="C419" s="19" t="s">
        <v>21</v>
      </c>
      <c r="D419" s="17">
        <v>0.1079365</v>
      </c>
      <c r="E419" s="17">
        <v>0.1055556</v>
      </c>
      <c r="F419" s="17">
        <v>4.4277400000000001E-2</v>
      </c>
      <c r="G419" s="17">
        <v>3.2785700000000001E-2</v>
      </c>
      <c r="H419" s="17">
        <v>0.31410529999999998</v>
      </c>
      <c r="I419" s="16">
        <v>80</v>
      </c>
      <c r="J419" s="16">
        <v>3</v>
      </c>
      <c r="K419" s="16">
        <v>484</v>
      </c>
      <c r="L419" s="16">
        <v>3</v>
      </c>
    </row>
    <row r="420" spans="1:12" x14ac:dyDescent="0.35">
      <c r="A420" s="16">
        <v>417</v>
      </c>
      <c r="B420" s="19" t="s">
        <v>469</v>
      </c>
      <c r="C420" s="19" t="s">
        <v>21</v>
      </c>
      <c r="D420" s="17">
        <v>9.5215400000000006E-2</v>
      </c>
      <c r="E420" s="17">
        <v>8.3238099999999995E-2</v>
      </c>
      <c r="F420" s="17">
        <v>3.1746000000000003E-2</v>
      </c>
      <c r="G420" s="17">
        <v>8.4325399999999995E-2</v>
      </c>
      <c r="H420" s="17">
        <v>0.30350070000000001</v>
      </c>
      <c r="I420" s="16">
        <v>63</v>
      </c>
      <c r="J420" s="16">
        <v>3</v>
      </c>
      <c r="K420" s="16">
        <v>540</v>
      </c>
      <c r="L420" s="16">
        <v>3</v>
      </c>
    </row>
    <row r="421" spans="1:12" x14ac:dyDescent="0.35">
      <c r="A421" s="16">
        <v>418</v>
      </c>
      <c r="B421" s="19" t="s">
        <v>470</v>
      </c>
      <c r="C421" s="19" t="s">
        <v>21</v>
      </c>
      <c r="D421" s="17">
        <v>6.2063500000000001E-2</v>
      </c>
      <c r="E421" s="17">
        <v>7.2984099999999996E-2</v>
      </c>
      <c r="F421" s="17">
        <v>4.8788600000000001E-2</v>
      </c>
      <c r="G421" s="17">
        <v>6.4222199999999993E-2</v>
      </c>
      <c r="H421" s="17">
        <v>0.24476690000000001</v>
      </c>
      <c r="I421" s="16">
        <v>20</v>
      </c>
      <c r="J421" s="16">
        <v>3</v>
      </c>
      <c r="K421" s="16">
        <v>630</v>
      </c>
      <c r="L421" s="16">
        <v>3</v>
      </c>
    </row>
    <row r="422" spans="1:12" x14ac:dyDescent="0.35">
      <c r="A422" s="16">
        <v>419</v>
      </c>
      <c r="B422" s="19" t="s">
        <v>471</v>
      </c>
      <c r="C422" s="19" t="s">
        <v>21</v>
      </c>
      <c r="D422" s="17">
        <v>0.1114059</v>
      </c>
      <c r="E422" s="17">
        <v>9.8920599999999997E-2</v>
      </c>
      <c r="F422" s="17">
        <v>6.2489599999999999E-2</v>
      </c>
      <c r="G422" s="17">
        <v>3.9531700000000003E-2</v>
      </c>
      <c r="H422" s="17">
        <v>0.32508160000000003</v>
      </c>
      <c r="I422" s="16">
        <v>97</v>
      </c>
      <c r="J422" s="16">
        <v>3</v>
      </c>
      <c r="K422" s="16">
        <v>462</v>
      </c>
      <c r="L422" s="16">
        <v>2</v>
      </c>
    </row>
    <row r="423" spans="1:12" x14ac:dyDescent="0.35">
      <c r="A423" s="16">
        <v>420</v>
      </c>
      <c r="B423" s="19" t="s">
        <v>472</v>
      </c>
      <c r="C423" s="19" t="s">
        <v>21</v>
      </c>
      <c r="D423" s="17">
        <v>0.12528339999999999</v>
      </c>
      <c r="E423" s="17">
        <v>0.1109841</v>
      </c>
      <c r="F423" s="17">
        <v>9.6741900000000006E-2</v>
      </c>
      <c r="G423" s="17">
        <v>4.3984099999999998E-2</v>
      </c>
      <c r="H423" s="17">
        <v>0.38749650000000002</v>
      </c>
      <c r="I423" s="16">
        <v>221</v>
      </c>
      <c r="J423" s="16">
        <v>2</v>
      </c>
      <c r="K423" s="16">
        <v>389</v>
      </c>
      <c r="L423" s="16">
        <v>2</v>
      </c>
    </row>
    <row r="424" spans="1:12" x14ac:dyDescent="0.35">
      <c r="A424" s="16">
        <v>421</v>
      </c>
      <c r="B424" s="19" t="s">
        <v>473</v>
      </c>
      <c r="C424" s="19" t="s">
        <v>21</v>
      </c>
      <c r="D424" s="17">
        <v>0.1480272</v>
      </c>
      <c r="E424" s="17">
        <v>0.13933329999999999</v>
      </c>
      <c r="F424" s="17">
        <v>7.1345000000000006E-2</v>
      </c>
      <c r="G424" s="17">
        <v>2.2936499999999999E-2</v>
      </c>
      <c r="H424" s="17">
        <v>0.42346129999999998</v>
      </c>
      <c r="I424" s="16">
        <v>309</v>
      </c>
      <c r="J424" s="16">
        <v>2</v>
      </c>
      <c r="K424" s="16">
        <v>267</v>
      </c>
      <c r="L424" s="16">
        <v>2</v>
      </c>
    </row>
    <row r="425" spans="1:12" x14ac:dyDescent="0.35">
      <c r="A425" s="16">
        <v>422</v>
      </c>
      <c r="B425" s="19" t="s">
        <v>474</v>
      </c>
      <c r="C425" s="19" t="s">
        <v>21</v>
      </c>
      <c r="D425" s="17">
        <v>0.16267570000000001</v>
      </c>
      <c r="E425" s="17">
        <v>0.13571430000000001</v>
      </c>
      <c r="F425" s="17">
        <v>7.3684200000000005E-2</v>
      </c>
      <c r="G425" s="17">
        <v>2.0642899999999999E-2</v>
      </c>
      <c r="H425" s="17">
        <v>0.44024679999999999</v>
      </c>
      <c r="I425" s="16">
        <v>349</v>
      </c>
      <c r="J425" s="16">
        <v>2</v>
      </c>
      <c r="K425" s="16">
        <v>193</v>
      </c>
      <c r="L425" s="16">
        <v>1</v>
      </c>
    </row>
    <row r="426" spans="1:12" x14ac:dyDescent="0.35">
      <c r="A426" s="16">
        <v>423</v>
      </c>
      <c r="B426" s="19" t="s">
        <v>475</v>
      </c>
      <c r="C426" s="19" t="s">
        <v>21</v>
      </c>
      <c r="D426" s="17">
        <v>0.18310660000000001</v>
      </c>
      <c r="E426" s="17">
        <v>0.13450790000000001</v>
      </c>
      <c r="F426" s="17">
        <v>0.12531329999999999</v>
      </c>
      <c r="G426" s="17">
        <v>1.34921E-2</v>
      </c>
      <c r="H426" s="17">
        <v>0.50781259999999995</v>
      </c>
      <c r="I426" s="16">
        <v>515</v>
      </c>
      <c r="J426" s="16">
        <v>1</v>
      </c>
      <c r="K426" s="16">
        <v>91</v>
      </c>
      <c r="L426" s="16">
        <v>1</v>
      </c>
    </row>
    <row r="427" spans="1:12" x14ac:dyDescent="0.35">
      <c r="A427" s="16">
        <v>424</v>
      </c>
      <c r="B427" s="19" t="s">
        <v>476</v>
      </c>
      <c r="C427" s="19" t="s">
        <v>21</v>
      </c>
      <c r="D427" s="17">
        <v>0.17115649999999999</v>
      </c>
      <c r="E427" s="17">
        <v>0.1574286</v>
      </c>
      <c r="F427" s="17">
        <v>0.1124478</v>
      </c>
      <c r="G427" s="17">
        <v>7.5556E-3</v>
      </c>
      <c r="H427" s="17">
        <v>0.50507469999999999</v>
      </c>
      <c r="I427" s="16">
        <v>508</v>
      </c>
      <c r="J427" s="16">
        <v>1</v>
      </c>
      <c r="K427" s="16">
        <v>145</v>
      </c>
      <c r="L427" s="16">
        <v>1</v>
      </c>
    </row>
    <row r="428" spans="1:12" x14ac:dyDescent="0.35">
      <c r="A428" s="16">
        <v>425</v>
      </c>
      <c r="B428" s="19" t="s">
        <v>477</v>
      </c>
      <c r="C428" s="19" t="s">
        <v>21</v>
      </c>
      <c r="D428" s="17">
        <v>0.1449433</v>
      </c>
      <c r="E428" s="17">
        <v>0.15923809999999999</v>
      </c>
      <c r="F428" s="17">
        <v>0.1067669</v>
      </c>
      <c r="G428" s="17">
        <v>1.2952399999999999E-2</v>
      </c>
      <c r="H428" s="17">
        <v>0.47042790000000001</v>
      </c>
      <c r="I428" s="16">
        <v>417</v>
      </c>
      <c r="J428" s="16">
        <v>2</v>
      </c>
      <c r="K428" s="16">
        <v>284</v>
      </c>
      <c r="L428" s="16">
        <v>2</v>
      </c>
    </row>
    <row r="429" spans="1:12" x14ac:dyDescent="0.35">
      <c r="A429" s="16">
        <v>426</v>
      </c>
      <c r="B429" s="19" t="s">
        <v>478</v>
      </c>
      <c r="C429" s="19" t="s">
        <v>21</v>
      </c>
      <c r="D429" s="17">
        <v>0.1410884</v>
      </c>
      <c r="E429" s="17">
        <v>0.14958730000000001</v>
      </c>
      <c r="F429" s="17">
        <v>0.1122807</v>
      </c>
      <c r="G429" s="17">
        <v>2.92778E-2</v>
      </c>
      <c r="H429" s="17">
        <v>0.46146779999999998</v>
      </c>
      <c r="I429" s="16">
        <v>401</v>
      </c>
      <c r="J429" s="16">
        <v>2</v>
      </c>
      <c r="K429" s="16">
        <v>306</v>
      </c>
      <c r="L429" s="16">
        <v>2</v>
      </c>
    </row>
    <row r="430" spans="1:12" x14ac:dyDescent="0.35">
      <c r="A430" s="16">
        <v>427</v>
      </c>
      <c r="B430" s="19" t="s">
        <v>479</v>
      </c>
      <c r="C430" s="19" t="s">
        <v>21</v>
      </c>
      <c r="D430" s="17">
        <v>0.16768710000000001</v>
      </c>
      <c r="E430" s="17">
        <v>0.13933329999999999</v>
      </c>
      <c r="F430" s="17">
        <v>8.3208000000000004E-2</v>
      </c>
      <c r="G430" s="17">
        <v>4.7087299999999999E-2</v>
      </c>
      <c r="H430" s="17">
        <v>0.46528910000000001</v>
      </c>
      <c r="I430" s="16">
        <v>406</v>
      </c>
      <c r="J430" s="16">
        <v>2</v>
      </c>
      <c r="K430" s="16">
        <v>167</v>
      </c>
      <c r="L430" s="16">
        <v>1</v>
      </c>
    </row>
    <row r="431" spans="1:12" x14ac:dyDescent="0.35">
      <c r="A431" s="16">
        <v>428</v>
      </c>
      <c r="B431" s="19" t="s">
        <v>480</v>
      </c>
      <c r="C431" s="19" t="s">
        <v>21</v>
      </c>
      <c r="D431" s="17">
        <v>0.1765533</v>
      </c>
      <c r="E431" s="17">
        <v>0.2171429</v>
      </c>
      <c r="F431" s="17">
        <v>0.1201337</v>
      </c>
      <c r="G431" s="17">
        <v>1.7269799999999998E-2</v>
      </c>
      <c r="H431" s="17">
        <v>0.59620640000000003</v>
      </c>
      <c r="I431" s="16">
        <v>623</v>
      </c>
      <c r="J431" s="16">
        <v>1</v>
      </c>
      <c r="K431" s="16">
        <v>116</v>
      </c>
      <c r="L431" s="16">
        <v>1</v>
      </c>
    </row>
    <row r="432" spans="1:12" x14ac:dyDescent="0.35">
      <c r="A432" s="16">
        <v>429</v>
      </c>
      <c r="B432" s="19" t="s">
        <v>481</v>
      </c>
      <c r="C432" s="19" t="s">
        <v>21</v>
      </c>
      <c r="D432" s="17">
        <v>0.1553515</v>
      </c>
      <c r="E432" s="17">
        <v>0.1719048</v>
      </c>
      <c r="F432" s="17">
        <v>0.11929819999999999</v>
      </c>
      <c r="G432" s="17">
        <v>4.4658700000000003E-2</v>
      </c>
      <c r="H432" s="17">
        <v>0.51678279999999999</v>
      </c>
      <c r="I432" s="16">
        <v>539</v>
      </c>
      <c r="J432" s="16">
        <v>1</v>
      </c>
      <c r="K432" s="16">
        <v>230</v>
      </c>
      <c r="L432" s="16">
        <v>1</v>
      </c>
    </row>
    <row r="433" spans="1:12" x14ac:dyDescent="0.35">
      <c r="A433" s="16">
        <v>430</v>
      </c>
      <c r="B433" s="19" t="s">
        <v>482</v>
      </c>
      <c r="C433" s="19" t="s">
        <v>21</v>
      </c>
      <c r="D433" s="17">
        <v>0.17616780000000001</v>
      </c>
      <c r="E433" s="17">
        <v>0.1960317</v>
      </c>
      <c r="F433" s="17">
        <v>0.1206349</v>
      </c>
      <c r="G433" s="17">
        <v>2.92778E-2</v>
      </c>
      <c r="H433" s="17">
        <v>0.56940179999999996</v>
      </c>
      <c r="I433" s="16">
        <v>608</v>
      </c>
      <c r="J433" s="16">
        <v>1</v>
      </c>
      <c r="K433" s="16">
        <v>121</v>
      </c>
      <c r="L433" s="16">
        <v>1</v>
      </c>
    </row>
    <row r="434" spans="1:12" x14ac:dyDescent="0.35">
      <c r="A434" s="16">
        <v>431</v>
      </c>
      <c r="B434" s="19" t="s">
        <v>483</v>
      </c>
      <c r="C434" s="19" t="s">
        <v>22</v>
      </c>
      <c r="D434" s="17">
        <v>8.6349200000000001E-2</v>
      </c>
      <c r="E434" s="17">
        <v>9.3492099999999995E-2</v>
      </c>
      <c r="F434" s="17">
        <v>0.1194653</v>
      </c>
      <c r="G434" s="17">
        <v>1.9293600000000001E-2</v>
      </c>
      <c r="H434" s="17">
        <v>0.3432402</v>
      </c>
      <c r="I434" s="16">
        <v>126</v>
      </c>
      <c r="J434" s="16">
        <v>3</v>
      </c>
      <c r="K434" s="16">
        <v>579</v>
      </c>
      <c r="L434" s="16">
        <v>3</v>
      </c>
    </row>
    <row r="435" spans="1:12" x14ac:dyDescent="0.35">
      <c r="A435" s="16">
        <v>432</v>
      </c>
      <c r="B435" s="19" t="s">
        <v>484</v>
      </c>
      <c r="C435" s="19" t="s">
        <v>22</v>
      </c>
      <c r="D435" s="17">
        <v>8.01814E-2</v>
      </c>
      <c r="E435" s="17">
        <v>0.1085714</v>
      </c>
      <c r="F435" s="17">
        <v>0.1122807</v>
      </c>
      <c r="G435" s="17">
        <v>5.2619100000000002E-2</v>
      </c>
      <c r="H435" s="17">
        <v>0.35822359999999998</v>
      </c>
      <c r="I435" s="16">
        <v>153</v>
      </c>
      <c r="J435" s="16">
        <v>3</v>
      </c>
      <c r="K435" s="16">
        <v>600</v>
      </c>
      <c r="L435" s="16">
        <v>3</v>
      </c>
    </row>
    <row r="436" spans="1:12" x14ac:dyDescent="0.35">
      <c r="A436" s="16">
        <v>433</v>
      </c>
      <c r="B436" s="19" t="s">
        <v>485</v>
      </c>
      <c r="C436" s="19" t="s">
        <v>22</v>
      </c>
      <c r="D436" s="17">
        <v>0.1129478</v>
      </c>
      <c r="E436" s="17">
        <v>0.1043492</v>
      </c>
      <c r="F436" s="17">
        <v>0.1002506</v>
      </c>
      <c r="G436" s="17">
        <v>4.0881000000000001E-2</v>
      </c>
      <c r="H436" s="17">
        <v>0.36756519999999998</v>
      </c>
      <c r="I436" s="16">
        <v>180</v>
      </c>
      <c r="J436" s="16">
        <v>3</v>
      </c>
      <c r="K436" s="16">
        <v>454</v>
      </c>
      <c r="L436" s="16">
        <v>3</v>
      </c>
    </row>
    <row r="437" spans="1:12" x14ac:dyDescent="0.35">
      <c r="A437" s="16">
        <v>434</v>
      </c>
      <c r="B437" s="19" t="s">
        <v>486</v>
      </c>
      <c r="C437" s="19" t="s">
        <v>22</v>
      </c>
      <c r="D437" s="17">
        <v>9.90703E-2</v>
      </c>
      <c r="E437" s="17">
        <v>0.10073020000000001</v>
      </c>
      <c r="F437" s="17">
        <v>9.9749400000000002E-2</v>
      </c>
      <c r="G437" s="17">
        <v>0</v>
      </c>
      <c r="H437" s="17">
        <v>0.33802700000000002</v>
      </c>
      <c r="I437" s="16">
        <v>119</v>
      </c>
      <c r="J437" s="16">
        <v>3</v>
      </c>
      <c r="K437" s="16">
        <v>521</v>
      </c>
      <c r="L437" s="16">
        <v>3</v>
      </c>
    </row>
    <row r="438" spans="1:12" x14ac:dyDescent="0.35">
      <c r="A438" s="16">
        <v>435</v>
      </c>
      <c r="B438" s="19" t="s">
        <v>487</v>
      </c>
      <c r="C438" s="19" t="s">
        <v>22</v>
      </c>
      <c r="D438" s="17">
        <v>0.1052381</v>
      </c>
      <c r="E438" s="17">
        <v>0.1085714</v>
      </c>
      <c r="F438" s="17">
        <v>8.5881399999999997E-2</v>
      </c>
      <c r="G438" s="17">
        <v>1.44365E-2</v>
      </c>
      <c r="H438" s="17">
        <v>0.34103889999999998</v>
      </c>
      <c r="I438" s="16">
        <v>122</v>
      </c>
      <c r="J438" s="16">
        <v>3</v>
      </c>
      <c r="K438" s="16">
        <v>497</v>
      </c>
      <c r="L438" s="16">
        <v>3</v>
      </c>
    </row>
    <row r="439" spans="1:12" x14ac:dyDescent="0.35">
      <c r="A439" s="16">
        <v>436</v>
      </c>
      <c r="B439" s="19" t="s">
        <v>488</v>
      </c>
      <c r="C439" s="19" t="s">
        <v>22</v>
      </c>
      <c r="D439" s="17">
        <v>7.2086200000000003E-2</v>
      </c>
      <c r="E439" s="17">
        <v>8.5650799999999999E-2</v>
      </c>
      <c r="F439" s="17">
        <v>0.1050961</v>
      </c>
      <c r="G439" s="17">
        <v>2.63095E-2</v>
      </c>
      <c r="H439" s="17">
        <v>0.30448530000000001</v>
      </c>
      <c r="I439" s="16">
        <v>65</v>
      </c>
      <c r="J439" s="16">
        <v>3</v>
      </c>
      <c r="K439" s="16">
        <v>619</v>
      </c>
      <c r="L439" s="16">
        <v>3</v>
      </c>
    </row>
    <row r="440" spans="1:12" x14ac:dyDescent="0.35">
      <c r="A440" s="16">
        <v>437</v>
      </c>
      <c r="B440" s="19" t="s">
        <v>489</v>
      </c>
      <c r="C440" s="19" t="s">
        <v>22</v>
      </c>
      <c r="D440" s="17">
        <v>0.1160318</v>
      </c>
      <c r="E440" s="17">
        <v>0.1073651</v>
      </c>
      <c r="F440" s="17">
        <v>0.10158730000000001</v>
      </c>
      <c r="G440" s="17">
        <v>0</v>
      </c>
      <c r="H440" s="17">
        <v>0.36726989999999998</v>
      </c>
      <c r="I440" s="16">
        <v>178</v>
      </c>
      <c r="J440" s="16">
        <v>3</v>
      </c>
      <c r="K440" s="16">
        <v>432</v>
      </c>
      <c r="L440" s="16">
        <v>1</v>
      </c>
    </row>
    <row r="441" spans="1:12" x14ac:dyDescent="0.35">
      <c r="A441" s="16">
        <v>438</v>
      </c>
      <c r="B441" s="19" t="s">
        <v>490</v>
      </c>
      <c r="C441" s="19" t="s">
        <v>22</v>
      </c>
      <c r="D441" s="17">
        <v>0.1102494</v>
      </c>
      <c r="E441" s="17">
        <v>0.1206349</v>
      </c>
      <c r="F441" s="17">
        <v>8.4210499999999994E-2</v>
      </c>
      <c r="G441" s="17">
        <v>5.8285700000000003E-2</v>
      </c>
      <c r="H441" s="17">
        <v>0.37694929999999999</v>
      </c>
      <c r="I441" s="16">
        <v>199</v>
      </c>
      <c r="J441" s="16">
        <v>3</v>
      </c>
      <c r="K441" s="16">
        <v>466</v>
      </c>
      <c r="L441" s="16">
        <v>2</v>
      </c>
    </row>
    <row r="442" spans="1:12" x14ac:dyDescent="0.35">
      <c r="A442" s="16">
        <v>439</v>
      </c>
      <c r="B442" s="19" t="s">
        <v>491</v>
      </c>
      <c r="C442" s="19" t="s">
        <v>22</v>
      </c>
      <c r="D442" s="17">
        <v>0.109093</v>
      </c>
      <c r="E442" s="17">
        <v>0.1320952</v>
      </c>
      <c r="F442" s="17">
        <v>7.7527200000000004E-2</v>
      </c>
      <c r="G442" s="17">
        <v>1.5515899999999999E-2</v>
      </c>
      <c r="H442" s="17">
        <v>0.36878030000000001</v>
      </c>
      <c r="I442" s="16">
        <v>185</v>
      </c>
      <c r="J442" s="16">
        <v>3</v>
      </c>
      <c r="K442" s="16">
        <v>477</v>
      </c>
      <c r="L442" s="16">
        <v>2</v>
      </c>
    </row>
    <row r="443" spans="1:12" x14ac:dyDescent="0.35">
      <c r="A443" s="16">
        <v>440</v>
      </c>
      <c r="B443" s="19" t="s">
        <v>492</v>
      </c>
      <c r="C443" s="19" t="s">
        <v>22</v>
      </c>
      <c r="D443" s="17">
        <v>0.1214286</v>
      </c>
      <c r="E443" s="17">
        <v>9.6507899999999994E-2</v>
      </c>
      <c r="F443" s="17">
        <v>0.1067669</v>
      </c>
      <c r="G443" s="17">
        <v>2.63095E-2</v>
      </c>
      <c r="H443" s="17">
        <v>0.37160979999999999</v>
      </c>
      <c r="I443" s="16">
        <v>192</v>
      </c>
      <c r="J443" s="16">
        <v>3</v>
      </c>
      <c r="K443" s="16">
        <v>408</v>
      </c>
      <c r="L443" s="16">
        <v>1</v>
      </c>
    </row>
    <row r="444" spans="1:12" x14ac:dyDescent="0.35">
      <c r="A444" s="16">
        <v>441</v>
      </c>
      <c r="B444" s="19" t="s">
        <v>493</v>
      </c>
      <c r="C444" s="19" t="s">
        <v>22</v>
      </c>
      <c r="D444" s="17">
        <v>0.13414970000000001</v>
      </c>
      <c r="E444" s="17">
        <v>0.13631750000000001</v>
      </c>
      <c r="F444" s="17">
        <v>0.1012531</v>
      </c>
      <c r="G444" s="17">
        <v>9.0396999999999995E-3</v>
      </c>
      <c r="H444" s="17">
        <v>0.42332799999999998</v>
      </c>
      <c r="I444" s="16">
        <v>306</v>
      </c>
      <c r="J444" s="16">
        <v>2</v>
      </c>
      <c r="K444" s="16">
        <v>345</v>
      </c>
      <c r="L444" s="16">
        <v>1</v>
      </c>
    </row>
    <row r="445" spans="1:12" x14ac:dyDescent="0.35">
      <c r="A445" s="16">
        <v>442</v>
      </c>
      <c r="B445" s="19" t="s">
        <v>494</v>
      </c>
      <c r="C445" s="19" t="s">
        <v>22</v>
      </c>
      <c r="D445" s="17">
        <v>9.5215400000000006E-2</v>
      </c>
      <c r="E445" s="17">
        <v>6.27302E-2</v>
      </c>
      <c r="F445" s="17">
        <v>7.4519600000000005E-2</v>
      </c>
      <c r="G445" s="17">
        <v>8.1087300000000001E-2</v>
      </c>
      <c r="H445" s="17">
        <v>0.3098301</v>
      </c>
      <c r="I445" s="16">
        <v>74</v>
      </c>
      <c r="J445" s="16">
        <v>3</v>
      </c>
      <c r="K445" s="16">
        <v>540</v>
      </c>
      <c r="L445" s="16">
        <v>3</v>
      </c>
    </row>
    <row r="446" spans="1:12" x14ac:dyDescent="0.35">
      <c r="A446" s="16">
        <v>443</v>
      </c>
      <c r="B446" s="19" t="s">
        <v>495</v>
      </c>
      <c r="C446" s="19" t="s">
        <v>22</v>
      </c>
      <c r="D446" s="17">
        <v>0.11410430000000001</v>
      </c>
      <c r="E446" s="17">
        <v>9.7111100000000006E-2</v>
      </c>
      <c r="F446" s="17">
        <v>8.7552199999999997E-2</v>
      </c>
      <c r="G446" s="17">
        <v>4.5872999999999997E-2</v>
      </c>
      <c r="H446" s="17">
        <v>0.35082950000000002</v>
      </c>
      <c r="I446" s="16">
        <v>143</v>
      </c>
      <c r="J446" s="16">
        <v>3</v>
      </c>
      <c r="K446" s="16">
        <v>449</v>
      </c>
      <c r="L446" s="16">
        <v>1</v>
      </c>
    </row>
    <row r="447" spans="1:12" x14ac:dyDescent="0.35">
      <c r="A447" s="16">
        <v>444</v>
      </c>
      <c r="B447" s="19" t="s">
        <v>496</v>
      </c>
      <c r="C447" s="19" t="s">
        <v>22</v>
      </c>
      <c r="D447" s="17">
        <v>6.7845799999999998E-2</v>
      </c>
      <c r="E447" s="17">
        <v>7.2984099999999996E-2</v>
      </c>
      <c r="F447" s="17">
        <v>8.2372600000000004E-2</v>
      </c>
      <c r="G447" s="17">
        <v>4.5738099999999997E-2</v>
      </c>
      <c r="H447" s="17">
        <v>0.26803529999999998</v>
      </c>
      <c r="I447" s="16">
        <v>32</v>
      </c>
      <c r="J447" s="16">
        <v>3</v>
      </c>
      <c r="K447" s="16">
        <v>627</v>
      </c>
      <c r="L447" s="16">
        <v>3</v>
      </c>
    </row>
    <row r="448" spans="1:12" x14ac:dyDescent="0.35">
      <c r="A448" s="16">
        <v>445</v>
      </c>
      <c r="B448" s="19" t="s">
        <v>497</v>
      </c>
      <c r="C448" s="19" t="s">
        <v>22</v>
      </c>
      <c r="D448" s="17">
        <v>8.6349200000000001E-2</v>
      </c>
      <c r="E448" s="17">
        <v>6.4539700000000005E-2</v>
      </c>
      <c r="F448" s="17">
        <v>7.5188000000000005E-2</v>
      </c>
      <c r="G448" s="17">
        <v>0</v>
      </c>
      <c r="H448" s="17">
        <v>0.25688519999999998</v>
      </c>
      <c r="I448" s="16">
        <v>25</v>
      </c>
      <c r="J448" s="16">
        <v>3</v>
      </c>
      <c r="K448" s="16">
        <v>579</v>
      </c>
      <c r="L448" s="16">
        <v>3</v>
      </c>
    </row>
    <row r="449" spans="1:12" x14ac:dyDescent="0.35">
      <c r="A449" s="16">
        <v>446</v>
      </c>
      <c r="B449" s="19" t="s">
        <v>498</v>
      </c>
      <c r="C449" s="19" t="s">
        <v>22</v>
      </c>
      <c r="D449" s="17">
        <v>8.9433100000000001E-2</v>
      </c>
      <c r="E449" s="17">
        <v>5.7301600000000001E-2</v>
      </c>
      <c r="F449" s="17">
        <v>8.9055999999999996E-2</v>
      </c>
      <c r="G449" s="17">
        <v>3.1841300000000003E-2</v>
      </c>
      <c r="H449" s="17">
        <v>0.27796749999999998</v>
      </c>
      <c r="I449" s="16">
        <v>39</v>
      </c>
      <c r="J449" s="16">
        <v>3</v>
      </c>
      <c r="K449" s="16">
        <v>568</v>
      </c>
      <c r="L449" s="16">
        <v>2</v>
      </c>
    </row>
    <row r="450" spans="1:12" x14ac:dyDescent="0.35">
      <c r="A450" s="16">
        <v>447</v>
      </c>
      <c r="B450" s="19" t="s">
        <v>499</v>
      </c>
      <c r="C450" s="19" t="s">
        <v>22</v>
      </c>
      <c r="D450" s="17">
        <v>7.3242600000000005E-2</v>
      </c>
      <c r="E450" s="17">
        <v>8.6857100000000007E-2</v>
      </c>
      <c r="F450" s="17">
        <v>0.1162907</v>
      </c>
      <c r="G450" s="17">
        <v>7.4341299999999999E-2</v>
      </c>
      <c r="H450" s="17">
        <v>0.3494041</v>
      </c>
      <c r="I450" s="16">
        <v>136</v>
      </c>
      <c r="J450" s="16">
        <v>3</v>
      </c>
      <c r="K450" s="16">
        <v>615</v>
      </c>
      <c r="L450" s="16">
        <v>3</v>
      </c>
    </row>
    <row r="451" spans="1:12" x14ac:dyDescent="0.35">
      <c r="A451" s="16">
        <v>448</v>
      </c>
      <c r="B451" s="19" t="s">
        <v>500</v>
      </c>
      <c r="C451" s="19" t="s">
        <v>22</v>
      </c>
      <c r="D451" s="17">
        <v>9.2902499999999999E-2</v>
      </c>
      <c r="E451" s="17">
        <v>5.9714299999999998E-2</v>
      </c>
      <c r="F451" s="17">
        <v>0.1114453</v>
      </c>
      <c r="G451" s="17">
        <v>4.51984E-2</v>
      </c>
      <c r="H451" s="17">
        <v>0.31912420000000002</v>
      </c>
      <c r="I451" s="16">
        <v>87</v>
      </c>
      <c r="J451" s="16">
        <v>3</v>
      </c>
      <c r="K451" s="16">
        <v>553</v>
      </c>
      <c r="L451" s="16">
        <v>3</v>
      </c>
    </row>
    <row r="452" spans="1:12" x14ac:dyDescent="0.35">
      <c r="A452" s="16">
        <v>449</v>
      </c>
      <c r="B452" s="19" t="s">
        <v>501</v>
      </c>
      <c r="C452" s="19" t="s">
        <v>22</v>
      </c>
      <c r="D452" s="17">
        <v>8.9818599999999998E-2</v>
      </c>
      <c r="E452" s="17">
        <v>9.4698400000000002E-2</v>
      </c>
      <c r="F452" s="17">
        <v>0.1273183</v>
      </c>
      <c r="G452" s="17">
        <v>1.49762E-2</v>
      </c>
      <c r="H452" s="17">
        <v>0.35756640000000001</v>
      </c>
      <c r="I452" s="16">
        <v>151</v>
      </c>
      <c r="J452" s="16">
        <v>3</v>
      </c>
      <c r="K452" s="16">
        <v>564</v>
      </c>
      <c r="L452" s="16">
        <v>3</v>
      </c>
    </row>
    <row r="453" spans="1:12" x14ac:dyDescent="0.35">
      <c r="A453" s="16">
        <v>450</v>
      </c>
      <c r="B453" s="19" t="s">
        <v>502</v>
      </c>
      <c r="C453" s="19" t="s">
        <v>22</v>
      </c>
      <c r="D453" s="17">
        <v>9.4829899999999995E-2</v>
      </c>
      <c r="E453" s="17">
        <v>7.1174600000000005E-2</v>
      </c>
      <c r="F453" s="17">
        <v>8.60485E-2</v>
      </c>
      <c r="G453" s="17">
        <v>5.8555599999999999E-2</v>
      </c>
      <c r="H453" s="17">
        <v>0.308361</v>
      </c>
      <c r="I453" s="16">
        <v>72</v>
      </c>
      <c r="J453" s="16">
        <v>3</v>
      </c>
      <c r="K453" s="16">
        <v>544</v>
      </c>
      <c r="L453" s="16">
        <v>3</v>
      </c>
    </row>
    <row r="454" spans="1:12" x14ac:dyDescent="0.35">
      <c r="A454" s="16">
        <v>451</v>
      </c>
      <c r="B454" s="19" t="s">
        <v>503</v>
      </c>
      <c r="C454" s="19" t="s">
        <v>693</v>
      </c>
      <c r="D454" s="17">
        <v>0.12335599999999999</v>
      </c>
      <c r="E454" s="17">
        <v>0.1031429</v>
      </c>
      <c r="F454" s="17">
        <v>6.38262E-2</v>
      </c>
      <c r="G454" s="17">
        <v>6.3817499999999999E-2</v>
      </c>
      <c r="H454" s="17">
        <v>0.3603981</v>
      </c>
      <c r="I454" s="16">
        <v>160</v>
      </c>
      <c r="J454" s="16">
        <v>3</v>
      </c>
      <c r="K454" s="16">
        <v>401</v>
      </c>
      <c r="L454" s="16">
        <v>1</v>
      </c>
    </row>
    <row r="455" spans="1:12" x14ac:dyDescent="0.35">
      <c r="A455" s="16">
        <v>452</v>
      </c>
      <c r="B455" s="19" t="s">
        <v>49</v>
      </c>
      <c r="C455" s="19" t="s">
        <v>693</v>
      </c>
      <c r="D455" s="17">
        <v>9.2902499999999999E-2</v>
      </c>
      <c r="E455" s="17">
        <v>0.14838100000000001</v>
      </c>
      <c r="F455" s="17">
        <v>7.4519600000000005E-2</v>
      </c>
      <c r="G455" s="17">
        <v>1.83492E-2</v>
      </c>
      <c r="H455" s="17">
        <v>0.3735967</v>
      </c>
      <c r="I455" s="16">
        <v>195</v>
      </c>
      <c r="J455" s="16">
        <v>3</v>
      </c>
      <c r="K455" s="16">
        <v>553</v>
      </c>
      <c r="L455" s="16">
        <v>3</v>
      </c>
    </row>
    <row r="456" spans="1:12" x14ac:dyDescent="0.35">
      <c r="A456" s="16">
        <v>453</v>
      </c>
      <c r="B456" s="19" t="s">
        <v>504</v>
      </c>
      <c r="C456" s="19" t="s">
        <v>693</v>
      </c>
      <c r="D456" s="17">
        <v>0.1206576</v>
      </c>
      <c r="E456" s="17">
        <v>3.7999999999999999E-2</v>
      </c>
      <c r="F456" s="17">
        <v>6.9005800000000006E-2</v>
      </c>
      <c r="G456" s="17">
        <v>0.2025159</v>
      </c>
      <c r="H456" s="17">
        <v>0.4857863</v>
      </c>
      <c r="I456" s="16">
        <v>450</v>
      </c>
      <c r="J456" s="16">
        <v>1</v>
      </c>
      <c r="K456" s="16">
        <v>411</v>
      </c>
      <c r="L456" s="16">
        <v>2</v>
      </c>
    </row>
    <row r="457" spans="1:12" x14ac:dyDescent="0.35">
      <c r="A457" s="16">
        <v>454</v>
      </c>
      <c r="B457" s="19" t="s">
        <v>505</v>
      </c>
      <c r="C457" s="19" t="s">
        <v>693</v>
      </c>
      <c r="D457" s="17">
        <v>7.3242600000000005E-2</v>
      </c>
      <c r="E457" s="17">
        <v>0.14053969999999999</v>
      </c>
      <c r="F457" s="17">
        <v>8.0868800000000005E-2</v>
      </c>
      <c r="G457" s="17">
        <v>4.00714E-2</v>
      </c>
      <c r="H457" s="17">
        <v>0.35645349999999998</v>
      </c>
      <c r="I457" s="16">
        <v>150</v>
      </c>
      <c r="J457" s="16">
        <v>3</v>
      </c>
      <c r="K457" s="16">
        <v>615</v>
      </c>
      <c r="L457" s="16">
        <v>3</v>
      </c>
    </row>
    <row r="458" spans="1:12" x14ac:dyDescent="0.35">
      <c r="A458" s="16">
        <v>455</v>
      </c>
      <c r="B458" s="19" t="s">
        <v>506</v>
      </c>
      <c r="C458" s="19" t="s">
        <v>23</v>
      </c>
      <c r="D458" s="17">
        <v>0.1121769</v>
      </c>
      <c r="E458" s="17">
        <v>0.124254</v>
      </c>
      <c r="F458" s="17">
        <v>6.7167900000000003E-2</v>
      </c>
      <c r="G458" s="17">
        <v>3.2650800000000001E-2</v>
      </c>
      <c r="H458" s="17">
        <v>0.358265</v>
      </c>
      <c r="I458" s="16">
        <v>155</v>
      </c>
      <c r="J458" s="16">
        <v>3</v>
      </c>
      <c r="K458" s="16">
        <v>458</v>
      </c>
      <c r="L458" s="16">
        <v>2</v>
      </c>
    </row>
    <row r="459" spans="1:12" x14ac:dyDescent="0.35">
      <c r="A459" s="16">
        <v>456</v>
      </c>
      <c r="B459" s="19" t="s">
        <v>507</v>
      </c>
      <c r="C459" s="19" t="s">
        <v>23</v>
      </c>
      <c r="D459" s="17">
        <v>0.1349206</v>
      </c>
      <c r="E459" s="17">
        <v>0.1248571</v>
      </c>
      <c r="F459" s="17">
        <v>7.7192999999999998E-2</v>
      </c>
      <c r="G459" s="17">
        <v>4.1420600000000002E-2</v>
      </c>
      <c r="H459" s="17">
        <v>0.39800239999999998</v>
      </c>
      <c r="I459" s="16">
        <v>247</v>
      </c>
      <c r="J459" s="16">
        <v>2</v>
      </c>
      <c r="K459" s="16">
        <v>341</v>
      </c>
      <c r="L459" s="16">
        <v>2</v>
      </c>
    </row>
    <row r="460" spans="1:12" x14ac:dyDescent="0.35">
      <c r="A460" s="16">
        <v>457</v>
      </c>
      <c r="B460" s="19" t="s">
        <v>508</v>
      </c>
      <c r="C460" s="19" t="s">
        <v>23</v>
      </c>
      <c r="D460" s="17">
        <v>0.12990930000000001</v>
      </c>
      <c r="E460" s="17">
        <v>0.14717459999999999</v>
      </c>
      <c r="F460" s="17">
        <v>8.5547200000000004E-2</v>
      </c>
      <c r="G460" s="17">
        <v>6.9079399999999999E-2</v>
      </c>
      <c r="H460" s="17">
        <v>0.43976860000000001</v>
      </c>
      <c r="I460" s="16">
        <v>348</v>
      </c>
      <c r="J460" s="16">
        <v>2</v>
      </c>
      <c r="K460" s="16">
        <v>364</v>
      </c>
      <c r="L460" s="16">
        <v>2</v>
      </c>
    </row>
    <row r="461" spans="1:12" x14ac:dyDescent="0.35">
      <c r="A461" s="16">
        <v>458</v>
      </c>
      <c r="B461" s="19" t="s">
        <v>509</v>
      </c>
      <c r="C461" s="19" t="s">
        <v>23</v>
      </c>
      <c r="D461" s="17">
        <v>0.12027210000000001</v>
      </c>
      <c r="E461" s="17">
        <v>0.1308889</v>
      </c>
      <c r="F461" s="17">
        <v>7.0509600000000006E-2</v>
      </c>
      <c r="G461" s="17">
        <v>4.00714E-2</v>
      </c>
      <c r="H461" s="17">
        <v>0.38187399999999999</v>
      </c>
      <c r="I461" s="16">
        <v>211</v>
      </c>
      <c r="J461" s="16">
        <v>2</v>
      </c>
      <c r="K461" s="16">
        <v>414</v>
      </c>
      <c r="L461" s="16">
        <v>1</v>
      </c>
    </row>
    <row r="462" spans="1:12" x14ac:dyDescent="0.35">
      <c r="A462" s="16">
        <v>459</v>
      </c>
      <c r="B462" s="19" t="s">
        <v>510</v>
      </c>
      <c r="C462" s="19" t="s">
        <v>23</v>
      </c>
      <c r="D462" s="17">
        <v>0.12528339999999999</v>
      </c>
      <c r="E462" s="17">
        <v>8.2031699999999999E-2</v>
      </c>
      <c r="F462" s="17">
        <v>7.7192999999999998E-2</v>
      </c>
      <c r="G462" s="17">
        <v>3.7507899999999997E-2</v>
      </c>
      <c r="H462" s="17">
        <v>0.33734439999999999</v>
      </c>
      <c r="I462" s="16">
        <v>115</v>
      </c>
      <c r="J462" s="16">
        <v>3</v>
      </c>
      <c r="K462" s="16">
        <v>389</v>
      </c>
      <c r="L462" s="16">
        <v>1</v>
      </c>
    </row>
    <row r="463" spans="1:12" x14ac:dyDescent="0.35">
      <c r="A463" s="16">
        <v>460</v>
      </c>
      <c r="B463" s="19" t="s">
        <v>511</v>
      </c>
      <c r="C463" s="19" t="s">
        <v>23</v>
      </c>
      <c r="D463" s="17">
        <v>0.16113379999999999</v>
      </c>
      <c r="E463" s="17">
        <v>0.1115873</v>
      </c>
      <c r="F463" s="17">
        <v>9.0225600000000003E-2</v>
      </c>
      <c r="G463" s="17">
        <v>1.5515899999999999E-2</v>
      </c>
      <c r="H463" s="17">
        <v>0.42280760000000001</v>
      </c>
      <c r="I463" s="16">
        <v>303</v>
      </c>
      <c r="J463" s="16">
        <v>2</v>
      </c>
      <c r="K463" s="16">
        <v>198</v>
      </c>
      <c r="L463" s="16">
        <v>1</v>
      </c>
    </row>
    <row r="464" spans="1:12" x14ac:dyDescent="0.35">
      <c r="A464" s="16">
        <v>461</v>
      </c>
      <c r="B464" s="19" t="s">
        <v>512</v>
      </c>
      <c r="C464" s="19" t="s">
        <v>23</v>
      </c>
      <c r="D464" s="17">
        <v>0.18349209999999999</v>
      </c>
      <c r="E464" s="17">
        <v>8.8063500000000003E-2</v>
      </c>
      <c r="F464" s="17">
        <v>9.4235600000000003E-2</v>
      </c>
      <c r="G464" s="17">
        <v>2.13175E-2</v>
      </c>
      <c r="H464" s="17">
        <v>0.44034250000000003</v>
      </c>
      <c r="I464" s="16">
        <v>350</v>
      </c>
      <c r="J464" s="16">
        <v>2</v>
      </c>
      <c r="K464" s="16">
        <v>87</v>
      </c>
      <c r="L464" s="16">
        <v>1</v>
      </c>
    </row>
    <row r="465" spans="1:12" x14ac:dyDescent="0.35">
      <c r="A465" s="16">
        <v>462</v>
      </c>
      <c r="B465" s="19" t="s">
        <v>513</v>
      </c>
      <c r="C465" s="19" t="s">
        <v>23</v>
      </c>
      <c r="D465" s="17">
        <v>0.2093197</v>
      </c>
      <c r="E465" s="17">
        <v>9.53016E-2</v>
      </c>
      <c r="F465" s="17">
        <v>8.37093E-2</v>
      </c>
      <c r="G465" s="17">
        <v>1.4031699999999999E-2</v>
      </c>
      <c r="H465" s="17">
        <v>0.47915350000000001</v>
      </c>
      <c r="I465" s="16">
        <v>433</v>
      </c>
      <c r="J465" s="16">
        <v>2</v>
      </c>
      <c r="K465" s="16">
        <v>12</v>
      </c>
      <c r="L465" s="16">
        <v>1</v>
      </c>
    </row>
    <row r="466" spans="1:12" x14ac:dyDescent="0.35">
      <c r="A466" s="16">
        <v>463</v>
      </c>
      <c r="B466" s="19" t="s">
        <v>514</v>
      </c>
      <c r="C466" s="19" t="s">
        <v>23</v>
      </c>
      <c r="D466" s="17">
        <v>0.17539679999999999</v>
      </c>
      <c r="E466" s="17">
        <v>0.114</v>
      </c>
      <c r="F466" s="17">
        <v>8.8220599999999996E-2</v>
      </c>
      <c r="G466" s="17">
        <v>2.3880999999999999E-2</v>
      </c>
      <c r="H466" s="17">
        <v>0.44617649999999998</v>
      </c>
      <c r="I466" s="16">
        <v>364</v>
      </c>
      <c r="J466" s="16">
        <v>2</v>
      </c>
      <c r="K466" s="16">
        <v>126</v>
      </c>
      <c r="L466" s="16">
        <v>1</v>
      </c>
    </row>
    <row r="467" spans="1:12" x14ac:dyDescent="0.35">
      <c r="A467" s="16">
        <v>464</v>
      </c>
      <c r="B467" s="19" t="s">
        <v>515</v>
      </c>
      <c r="C467" s="19" t="s">
        <v>23</v>
      </c>
      <c r="D467" s="17">
        <v>0.15188209999999999</v>
      </c>
      <c r="E467" s="17">
        <v>9.8920599999999997E-2</v>
      </c>
      <c r="F467" s="17">
        <v>8.3208000000000004E-2</v>
      </c>
      <c r="G467" s="17">
        <v>2.7254E-2</v>
      </c>
      <c r="H467" s="17">
        <v>0.39342909999999998</v>
      </c>
      <c r="I467" s="16">
        <v>237</v>
      </c>
      <c r="J467" s="16">
        <v>2</v>
      </c>
      <c r="K467" s="16">
        <v>246</v>
      </c>
      <c r="L467" s="16">
        <v>1</v>
      </c>
    </row>
    <row r="468" spans="1:12" x14ac:dyDescent="0.35">
      <c r="A468" s="16">
        <v>465</v>
      </c>
      <c r="B468" s="19" t="s">
        <v>516</v>
      </c>
      <c r="C468" s="19" t="s">
        <v>23</v>
      </c>
      <c r="D468" s="17">
        <v>0.13029479999999999</v>
      </c>
      <c r="E468" s="17">
        <v>9.2285699999999998E-2</v>
      </c>
      <c r="F468" s="17">
        <v>7.5522099999999995E-2</v>
      </c>
      <c r="G468" s="17">
        <v>6.1254000000000003E-2</v>
      </c>
      <c r="H468" s="17">
        <v>0.36538470000000001</v>
      </c>
      <c r="I468" s="16">
        <v>175</v>
      </c>
      <c r="J468" s="16">
        <v>3</v>
      </c>
      <c r="K468" s="16">
        <v>363</v>
      </c>
      <c r="L468" s="16">
        <v>1</v>
      </c>
    </row>
    <row r="469" spans="1:12" x14ac:dyDescent="0.35">
      <c r="A469" s="16">
        <v>466</v>
      </c>
      <c r="B469" s="19" t="s">
        <v>517</v>
      </c>
      <c r="C469" s="19" t="s">
        <v>23</v>
      </c>
      <c r="D469" s="17">
        <v>0.13761899999999999</v>
      </c>
      <c r="E469" s="17">
        <v>7.7206399999999994E-2</v>
      </c>
      <c r="F469" s="17">
        <v>8.2706799999999997E-2</v>
      </c>
      <c r="G469" s="17">
        <v>3.46746E-2</v>
      </c>
      <c r="H469" s="17">
        <v>0.35474109999999998</v>
      </c>
      <c r="I469" s="16">
        <v>148</v>
      </c>
      <c r="J469" s="16">
        <v>3</v>
      </c>
      <c r="K469" s="16">
        <v>327</v>
      </c>
      <c r="L469" s="16">
        <v>1</v>
      </c>
    </row>
    <row r="470" spans="1:12" x14ac:dyDescent="0.35">
      <c r="A470" s="16">
        <v>467</v>
      </c>
      <c r="B470" s="19" t="s">
        <v>518</v>
      </c>
      <c r="C470" s="19" t="s">
        <v>23</v>
      </c>
      <c r="D470" s="17">
        <v>0.10947850000000001</v>
      </c>
      <c r="E470" s="17">
        <v>6.9365099999999999E-2</v>
      </c>
      <c r="F470" s="17">
        <v>8.1537200000000004E-2</v>
      </c>
      <c r="G470" s="17">
        <v>2.8063500000000002E-2</v>
      </c>
      <c r="H470" s="17">
        <v>0.30425350000000001</v>
      </c>
      <c r="I470" s="16">
        <v>64</v>
      </c>
      <c r="J470" s="16">
        <v>3</v>
      </c>
      <c r="K470" s="16">
        <v>475</v>
      </c>
      <c r="L470" s="16">
        <v>2</v>
      </c>
    </row>
    <row r="471" spans="1:12" x14ac:dyDescent="0.35">
      <c r="A471" s="16">
        <v>468</v>
      </c>
      <c r="B471" s="19" t="s">
        <v>519</v>
      </c>
      <c r="C471" s="19" t="s">
        <v>23</v>
      </c>
      <c r="D471" s="17">
        <v>0.15072559999999999</v>
      </c>
      <c r="E471" s="17">
        <v>0.1109841</v>
      </c>
      <c r="F471" s="17">
        <v>8.4878899999999993E-2</v>
      </c>
      <c r="G471" s="17">
        <v>1.24127E-2</v>
      </c>
      <c r="H471" s="17">
        <v>0.4024259</v>
      </c>
      <c r="I471" s="16">
        <v>256</v>
      </c>
      <c r="J471" s="16">
        <v>2</v>
      </c>
      <c r="K471" s="16">
        <v>251</v>
      </c>
      <c r="L471" s="16">
        <v>2</v>
      </c>
    </row>
    <row r="472" spans="1:12" x14ac:dyDescent="0.35">
      <c r="A472" s="16">
        <v>469</v>
      </c>
      <c r="B472" s="19" t="s">
        <v>520</v>
      </c>
      <c r="C472" s="19" t="s">
        <v>23</v>
      </c>
      <c r="D472" s="17">
        <v>0.1553515</v>
      </c>
      <c r="E472" s="17">
        <v>0.14355560000000001</v>
      </c>
      <c r="F472" s="17">
        <v>0.1062657</v>
      </c>
      <c r="G472" s="17">
        <v>1.8079399999999999E-2</v>
      </c>
      <c r="H472" s="17">
        <v>0.46400659999999999</v>
      </c>
      <c r="I472" s="16">
        <v>404</v>
      </c>
      <c r="J472" s="16">
        <v>2</v>
      </c>
      <c r="K472" s="16">
        <v>230</v>
      </c>
      <c r="L472" s="16">
        <v>1</v>
      </c>
    </row>
    <row r="473" spans="1:12" x14ac:dyDescent="0.35">
      <c r="A473" s="16">
        <v>470</v>
      </c>
      <c r="B473" s="19" t="s">
        <v>521</v>
      </c>
      <c r="C473" s="19" t="s">
        <v>23</v>
      </c>
      <c r="D473" s="17">
        <v>0.1441723</v>
      </c>
      <c r="E473" s="17">
        <v>0.1320952</v>
      </c>
      <c r="F473" s="17">
        <v>7.1010900000000002E-2</v>
      </c>
      <c r="G473" s="17">
        <v>3.17063E-2</v>
      </c>
      <c r="H473" s="17">
        <v>0.41129130000000003</v>
      </c>
      <c r="I473" s="16">
        <v>269</v>
      </c>
      <c r="J473" s="16">
        <v>2</v>
      </c>
      <c r="K473" s="16">
        <v>287</v>
      </c>
      <c r="L473" s="16">
        <v>2</v>
      </c>
    </row>
    <row r="474" spans="1:12" x14ac:dyDescent="0.35">
      <c r="A474" s="16">
        <v>471</v>
      </c>
      <c r="B474" s="19" t="s">
        <v>522</v>
      </c>
      <c r="C474" s="19" t="s">
        <v>23</v>
      </c>
      <c r="D474" s="17">
        <v>0.1410884</v>
      </c>
      <c r="E474" s="17">
        <v>0.15622220000000001</v>
      </c>
      <c r="F474" s="17">
        <v>0.1004177</v>
      </c>
      <c r="G474" s="17">
        <v>1.2682499999999999E-2</v>
      </c>
      <c r="H474" s="17">
        <v>0.45651350000000002</v>
      </c>
      <c r="I474" s="16">
        <v>389</v>
      </c>
      <c r="J474" s="16">
        <v>2</v>
      </c>
      <c r="K474" s="16">
        <v>306</v>
      </c>
      <c r="L474" s="16">
        <v>1</v>
      </c>
    </row>
    <row r="475" spans="1:12" x14ac:dyDescent="0.35">
      <c r="A475" s="16">
        <v>472</v>
      </c>
      <c r="B475" s="19" t="s">
        <v>523</v>
      </c>
      <c r="C475" s="19" t="s">
        <v>23</v>
      </c>
      <c r="D475" s="17">
        <v>0.1734694</v>
      </c>
      <c r="E475" s="17">
        <v>0.1640635</v>
      </c>
      <c r="F475" s="17">
        <v>0.1119465</v>
      </c>
      <c r="G475" s="17">
        <v>2.0912699999999999E-2</v>
      </c>
      <c r="H475" s="17">
        <v>0.51702669999999995</v>
      </c>
      <c r="I475" s="16">
        <v>540</v>
      </c>
      <c r="J475" s="16">
        <v>1</v>
      </c>
      <c r="K475" s="16">
        <v>134</v>
      </c>
      <c r="L475" s="16">
        <v>1</v>
      </c>
    </row>
    <row r="476" spans="1:12" x14ac:dyDescent="0.35">
      <c r="A476" s="16">
        <v>473</v>
      </c>
      <c r="B476" s="19" t="s">
        <v>524</v>
      </c>
      <c r="C476" s="19" t="s">
        <v>23</v>
      </c>
      <c r="D476" s="17">
        <v>0.16306119999999999</v>
      </c>
      <c r="E476" s="17">
        <v>0.22076190000000001</v>
      </c>
      <c r="F476" s="17">
        <v>0.1166249</v>
      </c>
      <c r="G476" s="17">
        <v>3.1976200000000003E-2</v>
      </c>
      <c r="H476" s="17">
        <v>0.58617870000000005</v>
      </c>
      <c r="I476" s="16">
        <v>618</v>
      </c>
      <c r="J476" s="16">
        <v>1</v>
      </c>
      <c r="K476" s="16">
        <v>189</v>
      </c>
      <c r="L476" s="16">
        <v>1</v>
      </c>
    </row>
    <row r="477" spans="1:12" x14ac:dyDescent="0.35">
      <c r="A477" s="16">
        <v>474</v>
      </c>
      <c r="B477" s="19" t="s">
        <v>525</v>
      </c>
      <c r="C477" s="19" t="s">
        <v>23</v>
      </c>
      <c r="D477" s="17">
        <v>0.17115649999999999</v>
      </c>
      <c r="E477" s="17">
        <v>0.1308889</v>
      </c>
      <c r="F477" s="17">
        <v>8.92231E-2</v>
      </c>
      <c r="G477" s="17">
        <v>1.0119E-2</v>
      </c>
      <c r="H477" s="17">
        <v>0.45623599999999997</v>
      </c>
      <c r="I477" s="16">
        <v>388</v>
      </c>
      <c r="J477" s="16">
        <v>2</v>
      </c>
      <c r="K477" s="16">
        <v>145</v>
      </c>
      <c r="L477" s="16">
        <v>1</v>
      </c>
    </row>
    <row r="478" spans="1:12" x14ac:dyDescent="0.35">
      <c r="A478" s="16">
        <v>475</v>
      </c>
      <c r="B478" s="19" t="s">
        <v>526</v>
      </c>
      <c r="C478" s="19" t="s">
        <v>23</v>
      </c>
      <c r="D478" s="17">
        <v>0.12913830000000001</v>
      </c>
      <c r="E478" s="17">
        <v>0.1906032</v>
      </c>
      <c r="F478" s="17">
        <v>0.114787</v>
      </c>
      <c r="G478" s="17">
        <v>6.4761999999999997E-3</v>
      </c>
      <c r="H478" s="17">
        <v>0.50296909999999995</v>
      </c>
      <c r="I478" s="16">
        <v>504</v>
      </c>
      <c r="J478" s="16">
        <v>1</v>
      </c>
      <c r="K478" s="16">
        <v>370</v>
      </c>
      <c r="L478" s="16">
        <v>1</v>
      </c>
    </row>
    <row r="479" spans="1:12" x14ac:dyDescent="0.35">
      <c r="A479" s="16">
        <v>476</v>
      </c>
      <c r="B479" s="19" t="s">
        <v>527</v>
      </c>
      <c r="C479" s="19" t="s">
        <v>23</v>
      </c>
      <c r="D479" s="17">
        <v>0.12335599999999999</v>
      </c>
      <c r="E479" s="17">
        <v>0.14234920000000001</v>
      </c>
      <c r="F479" s="17">
        <v>0.1241437</v>
      </c>
      <c r="G479" s="17">
        <v>2.14524E-2</v>
      </c>
      <c r="H479" s="17">
        <v>0.4429053</v>
      </c>
      <c r="I479" s="16">
        <v>357</v>
      </c>
      <c r="J479" s="16">
        <v>2</v>
      </c>
      <c r="K479" s="16">
        <v>401</v>
      </c>
      <c r="L479" s="16">
        <v>1</v>
      </c>
    </row>
    <row r="480" spans="1:12" x14ac:dyDescent="0.35">
      <c r="A480" s="16">
        <v>477</v>
      </c>
      <c r="B480" s="19" t="s">
        <v>528</v>
      </c>
      <c r="C480" s="19" t="s">
        <v>23</v>
      </c>
      <c r="D480" s="17">
        <v>0.1480272</v>
      </c>
      <c r="E480" s="17">
        <v>0.16707939999999999</v>
      </c>
      <c r="F480" s="17">
        <v>0.13366749999999999</v>
      </c>
      <c r="G480" s="17">
        <v>3.5618999999999998E-2</v>
      </c>
      <c r="H480" s="17">
        <v>0.51326510000000003</v>
      </c>
      <c r="I480" s="16">
        <v>532</v>
      </c>
      <c r="J480" s="16">
        <v>1</v>
      </c>
      <c r="K480" s="16">
        <v>267</v>
      </c>
      <c r="L480" s="16">
        <v>2</v>
      </c>
    </row>
    <row r="481" spans="1:12" x14ac:dyDescent="0.35">
      <c r="A481" s="16">
        <v>478</v>
      </c>
      <c r="B481" s="19" t="s">
        <v>529</v>
      </c>
      <c r="C481" s="19" t="s">
        <v>23</v>
      </c>
      <c r="D481" s="17">
        <v>0.1368481</v>
      </c>
      <c r="E481" s="17">
        <v>0.203873</v>
      </c>
      <c r="F481" s="17">
        <v>0.1197995</v>
      </c>
      <c r="G481" s="17">
        <v>3.3460299999999998E-2</v>
      </c>
      <c r="H481" s="17">
        <v>0.53797450000000002</v>
      </c>
      <c r="I481" s="16">
        <v>581</v>
      </c>
      <c r="J481" s="16">
        <v>1</v>
      </c>
      <c r="K481" s="16">
        <v>331</v>
      </c>
      <c r="L481" s="16">
        <v>2</v>
      </c>
    </row>
    <row r="482" spans="1:12" x14ac:dyDescent="0.35">
      <c r="A482" s="16">
        <v>479</v>
      </c>
      <c r="B482" s="19" t="s">
        <v>530</v>
      </c>
      <c r="C482" s="19" t="s">
        <v>23</v>
      </c>
      <c r="D482" s="17">
        <v>0.14879819999999999</v>
      </c>
      <c r="E482" s="17">
        <v>0.17431749999999999</v>
      </c>
      <c r="F482" s="17">
        <v>0.12681700000000001</v>
      </c>
      <c r="G482" s="17">
        <v>1.20079E-2</v>
      </c>
      <c r="H482" s="17">
        <v>0.51248660000000001</v>
      </c>
      <c r="I482" s="16">
        <v>530</v>
      </c>
      <c r="J482" s="16">
        <v>1</v>
      </c>
      <c r="K482" s="16">
        <v>261</v>
      </c>
      <c r="L482" s="16">
        <v>1</v>
      </c>
    </row>
    <row r="483" spans="1:12" x14ac:dyDescent="0.35">
      <c r="A483" s="16">
        <v>480</v>
      </c>
      <c r="B483" s="19" t="s">
        <v>531</v>
      </c>
      <c r="C483" s="19" t="s">
        <v>23</v>
      </c>
      <c r="D483" s="17">
        <v>0.18040819999999999</v>
      </c>
      <c r="E483" s="17">
        <v>0.22619049999999999</v>
      </c>
      <c r="F483" s="17">
        <v>0.12698409999999999</v>
      </c>
      <c r="G483" s="17">
        <v>1.0119E-2</v>
      </c>
      <c r="H483" s="17">
        <v>0.6178671</v>
      </c>
      <c r="I483" s="16">
        <v>630</v>
      </c>
      <c r="J483" s="16">
        <v>1</v>
      </c>
      <c r="K483" s="16">
        <v>99</v>
      </c>
      <c r="L483" s="16">
        <v>1</v>
      </c>
    </row>
    <row r="484" spans="1:12" x14ac:dyDescent="0.35">
      <c r="A484" s="16">
        <v>481</v>
      </c>
      <c r="B484" s="19" t="s">
        <v>532</v>
      </c>
      <c r="C484" s="19" t="s">
        <v>23</v>
      </c>
      <c r="D484" s="17">
        <v>0.19274379999999999</v>
      </c>
      <c r="E484" s="17">
        <v>0.18577779999999999</v>
      </c>
      <c r="F484" s="17">
        <v>0.14135339999999999</v>
      </c>
      <c r="G484" s="17">
        <v>1.59206E-2</v>
      </c>
      <c r="H484" s="17">
        <v>0.59249589999999996</v>
      </c>
      <c r="I484" s="16">
        <v>622</v>
      </c>
      <c r="J484" s="16">
        <v>1</v>
      </c>
      <c r="K484" s="16">
        <v>49</v>
      </c>
      <c r="L484" s="16">
        <v>1</v>
      </c>
    </row>
    <row r="485" spans="1:12" x14ac:dyDescent="0.35">
      <c r="A485" s="16">
        <v>482</v>
      </c>
      <c r="B485" s="19" t="s">
        <v>533</v>
      </c>
      <c r="C485" s="19" t="s">
        <v>23</v>
      </c>
      <c r="D485" s="17">
        <v>0.1441723</v>
      </c>
      <c r="E485" s="17">
        <v>0.14355560000000001</v>
      </c>
      <c r="F485" s="17">
        <v>0.118797</v>
      </c>
      <c r="G485" s="17">
        <v>1.1333299999999999E-2</v>
      </c>
      <c r="H485" s="17">
        <v>0.46100639999999998</v>
      </c>
      <c r="I485" s="16">
        <v>396</v>
      </c>
      <c r="J485" s="16">
        <v>2</v>
      </c>
      <c r="K485" s="16">
        <v>287</v>
      </c>
      <c r="L485" s="16">
        <v>1</v>
      </c>
    </row>
    <row r="486" spans="1:12" x14ac:dyDescent="0.35">
      <c r="A486" s="16">
        <v>483</v>
      </c>
      <c r="B486" s="19" t="s">
        <v>534</v>
      </c>
      <c r="C486" s="19" t="s">
        <v>23</v>
      </c>
      <c r="D486" s="17">
        <v>0.12335599999999999</v>
      </c>
      <c r="E486" s="17">
        <v>0.16707939999999999</v>
      </c>
      <c r="F486" s="17">
        <v>0.1233083</v>
      </c>
      <c r="G486" s="17">
        <v>1.06587E-2</v>
      </c>
      <c r="H486" s="17">
        <v>0.47252830000000001</v>
      </c>
      <c r="I486" s="16">
        <v>420</v>
      </c>
      <c r="J486" s="16">
        <v>2</v>
      </c>
      <c r="K486" s="16">
        <v>401</v>
      </c>
      <c r="L486" s="16">
        <v>1</v>
      </c>
    </row>
    <row r="487" spans="1:12" x14ac:dyDescent="0.35">
      <c r="A487" s="16">
        <v>484</v>
      </c>
      <c r="B487" s="19" t="s">
        <v>535</v>
      </c>
      <c r="C487" s="19" t="s">
        <v>23</v>
      </c>
      <c r="D487" s="17">
        <v>0.15496599999999999</v>
      </c>
      <c r="E487" s="17">
        <v>0.1719048</v>
      </c>
      <c r="F487" s="17">
        <v>0.1274854</v>
      </c>
      <c r="G487" s="17">
        <v>1.84841E-2</v>
      </c>
      <c r="H487" s="17">
        <v>0.51769889999999996</v>
      </c>
      <c r="I487" s="16">
        <v>543</v>
      </c>
      <c r="J487" s="16">
        <v>1</v>
      </c>
      <c r="K487" s="16">
        <v>233</v>
      </c>
      <c r="L487" s="16">
        <v>1</v>
      </c>
    </row>
    <row r="488" spans="1:12" x14ac:dyDescent="0.35">
      <c r="A488" s="16">
        <v>485</v>
      </c>
      <c r="B488" s="19" t="s">
        <v>536</v>
      </c>
      <c r="C488" s="19" t="s">
        <v>23</v>
      </c>
      <c r="D488" s="17">
        <v>0.14687069999999999</v>
      </c>
      <c r="E488" s="17">
        <v>0.19180949999999999</v>
      </c>
      <c r="F488" s="17">
        <v>0.12798660000000001</v>
      </c>
      <c r="G488" s="17">
        <v>2.0912699999999999E-2</v>
      </c>
      <c r="H488" s="17">
        <v>0.53589960000000003</v>
      </c>
      <c r="I488" s="16">
        <v>576</v>
      </c>
      <c r="J488" s="16">
        <v>1</v>
      </c>
      <c r="K488" s="16">
        <v>273</v>
      </c>
      <c r="L488" s="16">
        <v>2</v>
      </c>
    </row>
    <row r="489" spans="1:12" x14ac:dyDescent="0.35">
      <c r="A489" s="16">
        <v>486</v>
      </c>
      <c r="B489" s="19" t="s">
        <v>537</v>
      </c>
      <c r="C489" s="19" t="s">
        <v>23</v>
      </c>
      <c r="D489" s="17">
        <v>0.18310660000000001</v>
      </c>
      <c r="E489" s="17">
        <v>0.18034919999999999</v>
      </c>
      <c r="F489" s="17">
        <v>0.1321637</v>
      </c>
      <c r="G489" s="17">
        <v>3.5079E-3</v>
      </c>
      <c r="H489" s="17">
        <v>0.56488870000000002</v>
      </c>
      <c r="I489" s="16">
        <v>604</v>
      </c>
      <c r="J489" s="16">
        <v>1</v>
      </c>
      <c r="K489" s="16">
        <v>91</v>
      </c>
      <c r="L489" s="16">
        <v>1</v>
      </c>
    </row>
    <row r="490" spans="1:12" x14ac:dyDescent="0.35">
      <c r="A490" s="16">
        <v>487</v>
      </c>
      <c r="B490" s="19" t="s">
        <v>538</v>
      </c>
      <c r="C490" s="19" t="s">
        <v>23</v>
      </c>
      <c r="D490" s="17">
        <v>0.17848069999999999</v>
      </c>
      <c r="E490" s="17">
        <v>0.2304127</v>
      </c>
      <c r="F490" s="17">
        <v>0.12665000000000001</v>
      </c>
      <c r="G490" s="17">
        <v>3.0761899999999998E-2</v>
      </c>
      <c r="H490" s="17">
        <v>0.62400460000000002</v>
      </c>
      <c r="I490" s="16">
        <v>633</v>
      </c>
      <c r="J490" s="16">
        <v>1</v>
      </c>
      <c r="K490" s="16">
        <v>108</v>
      </c>
      <c r="L490" s="16">
        <v>1</v>
      </c>
    </row>
    <row r="491" spans="1:12" x14ac:dyDescent="0.35">
      <c r="A491" s="16">
        <v>488</v>
      </c>
      <c r="B491" s="19" t="s">
        <v>539</v>
      </c>
      <c r="C491" s="19" t="s">
        <v>24</v>
      </c>
      <c r="D491" s="17">
        <v>9.2902499999999999E-2</v>
      </c>
      <c r="E491" s="17">
        <v>0.11641269999999999</v>
      </c>
      <c r="F491" s="17">
        <v>0.1084378</v>
      </c>
      <c r="G491" s="17">
        <v>0.1243968</v>
      </c>
      <c r="H491" s="17">
        <v>0.43447730000000001</v>
      </c>
      <c r="I491" s="16">
        <v>333</v>
      </c>
      <c r="J491" s="16">
        <v>2</v>
      </c>
      <c r="K491" s="16">
        <v>553</v>
      </c>
      <c r="L491" s="16">
        <v>2</v>
      </c>
    </row>
    <row r="492" spans="1:12" x14ac:dyDescent="0.35">
      <c r="A492" s="16">
        <v>489</v>
      </c>
      <c r="B492" s="19" t="s">
        <v>540</v>
      </c>
      <c r="C492" s="19" t="s">
        <v>24</v>
      </c>
      <c r="D492" s="17">
        <v>0.16306119999999999</v>
      </c>
      <c r="E492" s="17">
        <v>8.7460300000000005E-2</v>
      </c>
      <c r="F492" s="17">
        <v>9.8078499999999999E-2</v>
      </c>
      <c r="G492" s="17">
        <v>0.146119</v>
      </c>
      <c r="H492" s="17">
        <v>0.4990967</v>
      </c>
      <c r="I492" s="16">
        <v>491</v>
      </c>
      <c r="J492" s="16">
        <v>1</v>
      </c>
      <c r="K492" s="16">
        <v>189</v>
      </c>
      <c r="L492" s="16">
        <v>1</v>
      </c>
    </row>
    <row r="493" spans="1:12" x14ac:dyDescent="0.35">
      <c r="A493" s="16">
        <v>490</v>
      </c>
      <c r="B493" s="19" t="s">
        <v>541</v>
      </c>
      <c r="C493" s="19" t="s">
        <v>24</v>
      </c>
      <c r="D493" s="17">
        <v>0.12643989999999999</v>
      </c>
      <c r="E493" s="17">
        <v>0.1115873</v>
      </c>
      <c r="F493" s="17">
        <v>0.102924</v>
      </c>
      <c r="G493" s="17">
        <v>0.17134920000000001</v>
      </c>
      <c r="H493" s="17">
        <v>0.51113719999999996</v>
      </c>
      <c r="I493" s="16">
        <v>526</v>
      </c>
      <c r="J493" s="16">
        <v>1</v>
      </c>
      <c r="K493" s="16">
        <v>385</v>
      </c>
      <c r="L493" s="16">
        <v>2</v>
      </c>
    </row>
    <row r="494" spans="1:12" x14ac:dyDescent="0.35">
      <c r="A494" s="16">
        <v>491</v>
      </c>
      <c r="B494" s="19" t="s">
        <v>542</v>
      </c>
      <c r="C494" s="19" t="s">
        <v>24</v>
      </c>
      <c r="D494" s="17">
        <v>9.2517000000000002E-2</v>
      </c>
      <c r="E494" s="17">
        <v>7.1777800000000003E-2</v>
      </c>
      <c r="F494" s="17">
        <v>8.3040900000000001E-2</v>
      </c>
      <c r="G494" s="17">
        <v>8.4055599999999994E-2</v>
      </c>
      <c r="H494" s="17">
        <v>0.32513039999999999</v>
      </c>
      <c r="I494" s="16">
        <v>98</v>
      </c>
      <c r="J494" s="16">
        <v>3</v>
      </c>
      <c r="K494" s="16">
        <v>556</v>
      </c>
      <c r="L494" s="16">
        <v>2</v>
      </c>
    </row>
    <row r="495" spans="1:12" x14ac:dyDescent="0.35">
      <c r="A495" s="16">
        <v>492</v>
      </c>
      <c r="B495" s="19" t="s">
        <v>543</v>
      </c>
      <c r="C495" s="19" t="s">
        <v>50</v>
      </c>
      <c r="D495" s="17">
        <v>0.14764169999999999</v>
      </c>
      <c r="E495" s="17">
        <v>0.13330159999999999</v>
      </c>
      <c r="F495" s="17">
        <v>0.1132832</v>
      </c>
      <c r="G495" s="17">
        <v>6.0714000000000002E-3</v>
      </c>
      <c r="H495" s="17">
        <v>0.44756190000000001</v>
      </c>
      <c r="I495" s="16">
        <v>370</v>
      </c>
      <c r="J495" s="16">
        <v>2</v>
      </c>
      <c r="K495" s="16">
        <v>271</v>
      </c>
      <c r="L495" s="16">
        <v>1</v>
      </c>
    </row>
    <row r="496" spans="1:12" x14ac:dyDescent="0.35">
      <c r="A496" s="16">
        <v>493</v>
      </c>
      <c r="B496" s="19" t="s">
        <v>544</v>
      </c>
      <c r="C496" s="19" t="s">
        <v>50</v>
      </c>
      <c r="D496" s="17">
        <v>0.1410884</v>
      </c>
      <c r="E496" s="17">
        <v>0.13269839999999999</v>
      </c>
      <c r="F496" s="17">
        <v>0.1101086</v>
      </c>
      <c r="G496" s="17">
        <v>1.2547600000000001E-2</v>
      </c>
      <c r="H496" s="17">
        <v>0.4361448</v>
      </c>
      <c r="I496" s="16">
        <v>338</v>
      </c>
      <c r="J496" s="16">
        <v>2</v>
      </c>
      <c r="K496" s="16">
        <v>306</v>
      </c>
      <c r="L496" s="16">
        <v>2</v>
      </c>
    </row>
    <row r="497" spans="1:12" x14ac:dyDescent="0.35">
      <c r="A497" s="16">
        <v>494</v>
      </c>
      <c r="B497" s="19" t="s">
        <v>545</v>
      </c>
      <c r="C497" s="19" t="s">
        <v>50</v>
      </c>
      <c r="D497" s="17">
        <v>9.3673500000000007E-2</v>
      </c>
      <c r="E497" s="17">
        <v>0.11641269999999999</v>
      </c>
      <c r="F497" s="17">
        <v>8.7051000000000003E-2</v>
      </c>
      <c r="G497" s="17">
        <v>0</v>
      </c>
      <c r="H497" s="17">
        <v>0.3379878</v>
      </c>
      <c r="I497" s="16">
        <v>118</v>
      </c>
      <c r="J497" s="16">
        <v>3</v>
      </c>
      <c r="K497" s="16">
        <v>550</v>
      </c>
      <c r="L497" s="16">
        <v>2</v>
      </c>
    </row>
    <row r="498" spans="1:12" x14ac:dyDescent="0.35">
      <c r="A498" s="16">
        <v>495</v>
      </c>
      <c r="B498" s="19" t="s">
        <v>546</v>
      </c>
      <c r="C498" s="19" t="s">
        <v>50</v>
      </c>
      <c r="D498" s="17">
        <v>0.1287528</v>
      </c>
      <c r="E498" s="17">
        <v>0.1248571</v>
      </c>
      <c r="F498" s="17">
        <v>0.1127819</v>
      </c>
      <c r="G498" s="17">
        <v>3.2111099999999997E-2</v>
      </c>
      <c r="H498" s="17">
        <v>0.41881459999999998</v>
      </c>
      <c r="I498" s="16">
        <v>292</v>
      </c>
      <c r="J498" s="16">
        <v>2</v>
      </c>
      <c r="K498" s="16">
        <v>372</v>
      </c>
      <c r="L498" s="16">
        <v>2</v>
      </c>
    </row>
    <row r="499" spans="1:12" x14ac:dyDescent="0.35">
      <c r="A499" s="16">
        <v>496</v>
      </c>
      <c r="B499" s="19" t="s">
        <v>547</v>
      </c>
      <c r="C499" s="19" t="s">
        <v>50</v>
      </c>
      <c r="D499" s="17">
        <v>6.0521499999999999E-2</v>
      </c>
      <c r="E499" s="17">
        <v>8.5047600000000001E-2</v>
      </c>
      <c r="F499" s="17">
        <v>9.17293E-2</v>
      </c>
      <c r="G499" s="17">
        <v>0</v>
      </c>
      <c r="H499" s="17">
        <v>0.2715979</v>
      </c>
      <c r="I499" s="16">
        <v>34</v>
      </c>
      <c r="J499" s="16">
        <v>3</v>
      </c>
      <c r="K499" s="16">
        <v>631</v>
      </c>
      <c r="L499" s="16">
        <v>1</v>
      </c>
    </row>
    <row r="500" spans="1:12" x14ac:dyDescent="0.35">
      <c r="A500" s="16">
        <v>497</v>
      </c>
      <c r="B500" s="19" t="s">
        <v>548</v>
      </c>
      <c r="C500" s="19" t="s">
        <v>50</v>
      </c>
      <c r="D500" s="17">
        <v>0.1009977</v>
      </c>
      <c r="E500" s="17">
        <v>8.9269799999999996E-2</v>
      </c>
      <c r="F500" s="17">
        <v>8.0534700000000001E-2</v>
      </c>
      <c r="G500" s="17">
        <v>4.9921000000000002E-3</v>
      </c>
      <c r="H500" s="17">
        <v>0.30704979999999998</v>
      </c>
      <c r="I500" s="16">
        <v>69</v>
      </c>
      <c r="J500" s="16">
        <v>3</v>
      </c>
      <c r="K500" s="16">
        <v>514</v>
      </c>
      <c r="L500" s="16">
        <v>2</v>
      </c>
    </row>
    <row r="501" spans="1:12" x14ac:dyDescent="0.35">
      <c r="A501" s="16">
        <v>498</v>
      </c>
      <c r="B501" s="19" t="s">
        <v>549</v>
      </c>
      <c r="C501" s="19" t="s">
        <v>50</v>
      </c>
      <c r="D501" s="17">
        <v>0.1430159</v>
      </c>
      <c r="E501" s="17">
        <v>0.1121905</v>
      </c>
      <c r="F501" s="17">
        <v>0.1076023</v>
      </c>
      <c r="G501" s="17">
        <v>0</v>
      </c>
      <c r="H501" s="17">
        <v>0.4128481</v>
      </c>
      <c r="I501" s="16">
        <v>276</v>
      </c>
      <c r="J501" s="16">
        <v>2</v>
      </c>
      <c r="K501" s="16">
        <v>295</v>
      </c>
      <c r="L501" s="16">
        <v>1</v>
      </c>
    </row>
    <row r="502" spans="1:12" x14ac:dyDescent="0.35">
      <c r="A502" s="16">
        <v>499</v>
      </c>
      <c r="B502" s="19" t="s">
        <v>550</v>
      </c>
      <c r="C502" s="19" t="s">
        <v>50</v>
      </c>
      <c r="D502" s="17">
        <v>0.1114059</v>
      </c>
      <c r="E502" s="17">
        <v>0.13933329999999999</v>
      </c>
      <c r="F502" s="17">
        <v>0.1154553</v>
      </c>
      <c r="G502" s="17">
        <v>1.6460300000000001E-2</v>
      </c>
      <c r="H502" s="17">
        <v>0.41656680000000001</v>
      </c>
      <c r="I502" s="16">
        <v>284</v>
      </c>
      <c r="J502" s="16">
        <v>2</v>
      </c>
      <c r="K502" s="16">
        <v>462</v>
      </c>
      <c r="L502" s="16">
        <v>2</v>
      </c>
    </row>
    <row r="503" spans="1:12" x14ac:dyDescent="0.35">
      <c r="A503" s="16">
        <v>500</v>
      </c>
      <c r="B503" s="19" t="s">
        <v>551</v>
      </c>
      <c r="C503" s="19" t="s">
        <v>50</v>
      </c>
      <c r="D503" s="17">
        <v>0.1025397</v>
      </c>
      <c r="E503" s="17">
        <v>0.10012699999999999</v>
      </c>
      <c r="F503" s="17">
        <v>0.1052632</v>
      </c>
      <c r="G503" s="17">
        <v>0</v>
      </c>
      <c r="H503" s="17">
        <v>0.34754790000000002</v>
      </c>
      <c r="I503" s="16">
        <v>134</v>
      </c>
      <c r="J503" s="16">
        <v>3</v>
      </c>
      <c r="K503" s="16">
        <v>510</v>
      </c>
      <c r="L503" s="16">
        <v>2</v>
      </c>
    </row>
    <row r="504" spans="1:12" x14ac:dyDescent="0.35">
      <c r="A504" s="16">
        <v>501</v>
      </c>
      <c r="B504" s="19" t="s">
        <v>552</v>
      </c>
      <c r="C504" s="19" t="s">
        <v>50</v>
      </c>
      <c r="D504" s="17">
        <v>0.1021542</v>
      </c>
      <c r="E504" s="17">
        <v>8.2634899999999997E-2</v>
      </c>
      <c r="F504" s="17">
        <v>0.1206349</v>
      </c>
      <c r="G504" s="17">
        <v>1.34921E-2</v>
      </c>
      <c r="H504" s="17">
        <v>0.34962280000000001</v>
      </c>
      <c r="I504" s="16">
        <v>140</v>
      </c>
      <c r="J504" s="16">
        <v>3</v>
      </c>
      <c r="K504" s="16">
        <v>511</v>
      </c>
      <c r="L504" s="16">
        <v>2</v>
      </c>
    </row>
    <row r="505" spans="1:12" x14ac:dyDescent="0.35">
      <c r="A505" s="16">
        <v>502</v>
      </c>
      <c r="B505" s="19" t="s">
        <v>553</v>
      </c>
      <c r="C505" s="19" t="s">
        <v>25</v>
      </c>
      <c r="D505" s="17">
        <v>0.1160318</v>
      </c>
      <c r="E505" s="17">
        <v>0.14053969999999999</v>
      </c>
      <c r="F505" s="17">
        <v>8.3542199999999997E-2</v>
      </c>
      <c r="G505" s="17">
        <v>4.2365100000000003E-2</v>
      </c>
      <c r="H505" s="17">
        <v>0.40049750000000001</v>
      </c>
      <c r="I505" s="16">
        <v>253</v>
      </c>
      <c r="J505" s="16">
        <v>2</v>
      </c>
      <c r="K505" s="16">
        <v>432</v>
      </c>
      <c r="L505" s="16">
        <v>2</v>
      </c>
    </row>
    <row r="506" spans="1:12" x14ac:dyDescent="0.35">
      <c r="A506" s="16">
        <v>503</v>
      </c>
      <c r="B506" s="19" t="s">
        <v>554</v>
      </c>
      <c r="C506" s="19" t="s">
        <v>25</v>
      </c>
      <c r="D506" s="17">
        <v>0.1191156</v>
      </c>
      <c r="E506" s="17">
        <v>0.1091746</v>
      </c>
      <c r="F506" s="17">
        <v>7.4352500000000002E-2</v>
      </c>
      <c r="G506" s="17">
        <v>0.23314289999999999</v>
      </c>
      <c r="H506" s="17">
        <v>0.57313979999999998</v>
      </c>
      <c r="I506" s="16">
        <v>611</v>
      </c>
      <c r="J506" s="16">
        <v>1</v>
      </c>
      <c r="K506" s="16">
        <v>419</v>
      </c>
      <c r="L506" s="16">
        <v>1</v>
      </c>
    </row>
    <row r="507" spans="1:12" x14ac:dyDescent="0.35">
      <c r="A507" s="16">
        <v>504</v>
      </c>
      <c r="B507" s="19" t="s">
        <v>555</v>
      </c>
      <c r="C507" s="19" t="s">
        <v>25</v>
      </c>
      <c r="D507" s="17">
        <v>9.6371899999999996E-2</v>
      </c>
      <c r="E507" s="17">
        <v>8.3841299999999994E-2</v>
      </c>
      <c r="F507" s="17">
        <v>7.5522099999999995E-2</v>
      </c>
      <c r="G507" s="17">
        <v>7.3936500000000002E-2</v>
      </c>
      <c r="H507" s="17">
        <v>0.32403900000000002</v>
      </c>
      <c r="I507" s="16">
        <v>95</v>
      </c>
      <c r="J507" s="16">
        <v>3</v>
      </c>
      <c r="K507" s="16">
        <v>538</v>
      </c>
      <c r="L507" s="16">
        <v>3</v>
      </c>
    </row>
    <row r="508" spans="1:12" x14ac:dyDescent="0.35">
      <c r="A508" s="16">
        <v>505</v>
      </c>
      <c r="B508" s="19" t="s">
        <v>556</v>
      </c>
      <c r="C508" s="19" t="s">
        <v>25</v>
      </c>
      <c r="D508" s="17">
        <v>0.1117914</v>
      </c>
      <c r="E508" s="17">
        <v>0.16587299999999999</v>
      </c>
      <c r="F508" s="17">
        <v>8.4210499999999994E-2</v>
      </c>
      <c r="G508" s="17">
        <v>3.1301599999999999E-2</v>
      </c>
      <c r="H508" s="17">
        <v>0.42857390000000001</v>
      </c>
      <c r="I508" s="16">
        <v>319</v>
      </c>
      <c r="J508" s="16">
        <v>2</v>
      </c>
      <c r="K508" s="16">
        <v>460</v>
      </c>
      <c r="L508" s="16">
        <v>3</v>
      </c>
    </row>
    <row r="509" spans="1:12" x14ac:dyDescent="0.35">
      <c r="A509" s="16">
        <v>506</v>
      </c>
      <c r="B509" s="19" t="s">
        <v>557</v>
      </c>
      <c r="C509" s="19" t="s">
        <v>25</v>
      </c>
      <c r="D509" s="17">
        <v>9.4444399999999998E-2</v>
      </c>
      <c r="E509" s="17">
        <v>0.20869840000000001</v>
      </c>
      <c r="F509" s="17">
        <v>9.6741900000000006E-2</v>
      </c>
      <c r="G509" s="17">
        <v>3.7103200000000003E-2</v>
      </c>
      <c r="H509" s="17">
        <v>0.49139090000000002</v>
      </c>
      <c r="I509" s="16">
        <v>465</v>
      </c>
      <c r="J509" s="16">
        <v>1</v>
      </c>
      <c r="K509" s="16">
        <v>547</v>
      </c>
      <c r="L509" s="16">
        <v>3</v>
      </c>
    </row>
    <row r="510" spans="1:12" x14ac:dyDescent="0.35">
      <c r="A510" s="16">
        <v>507</v>
      </c>
      <c r="B510" s="19" t="s">
        <v>558</v>
      </c>
      <c r="C510" s="19" t="s">
        <v>25</v>
      </c>
      <c r="D510" s="17">
        <v>0.122585</v>
      </c>
      <c r="E510" s="17">
        <v>9.8317500000000002E-2</v>
      </c>
      <c r="F510" s="17">
        <v>9.5405199999999996E-2</v>
      </c>
      <c r="G510" s="17">
        <v>4.1960299999999999E-2</v>
      </c>
      <c r="H510" s="17">
        <v>0.36854510000000001</v>
      </c>
      <c r="I510" s="16">
        <v>183</v>
      </c>
      <c r="J510" s="16">
        <v>3</v>
      </c>
      <c r="K510" s="16">
        <v>406</v>
      </c>
      <c r="L510" s="16">
        <v>1</v>
      </c>
    </row>
    <row r="511" spans="1:12" x14ac:dyDescent="0.35">
      <c r="A511" s="16">
        <v>508</v>
      </c>
      <c r="B511" s="19" t="s">
        <v>559</v>
      </c>
      <c r="C511" s="19" t="s">
        <v>25</v>
      </c>
      <c r="D511" s="17">
        <v>0.1040816</v>
      </c>
      <c r="E511" s="17">
        <v>0.13571430000000001</v>
      </c>
      <c r="F511" s="17">
        <v>8.4043400000000004E-2</v>
      </c>
      <c r="G511" s="17">
        <v>0.1026746</v>
      </c>
      <c r="H511" s="17">
        <v>0.42307640000000002</v>
      </c>
      <c r="I511" s="16">
        <v>304</v>
      </c>
      <c r="J511" s="16">
        <v>2</v>
      </c>
      <c r="K511" s="16">
        <v>502</v>
      </c>
      <c r="L511" s="16">
        <v>3</v>
      </c>
    </row>
    <row r="512" spans="1:12" x14ac:dyDescent="0.35">
      <c r="A512" s="16">
        <v>509</v>
      </c>
      <c r="B512" s="19" t="s">
        <v>560</v>
      </c>
      <c r="C512" s="19" t="s">
        <v>25</v>
      </c>
      <c r="D512" s="17">
        <v>9.7142900000000004E-2</v>
      </c>
      <c r="E512" s="17">
        <v>9.0476200000000007E-2</v>
      </c>
      <c r="F512" s="17">
        <v>8.2205500000000001E-2</v>
      </c>
      <c r="G512" s="17">
        <v>0.15380949999999999</v>
      </c>
      <c r="H512" s="17">
        <v>0.42837520000000001</v>
      </c>
      <c r="I512" s="16">
        <v>317</v>
      </c>
      <c r="J512" s="16">
        <v>2</v>
      </c>
      <c r="K512" s="16">
        <v>534</v>
      </c>
      <c r="L512" s="16">
        <v>3</v>
      </c>
    </row>
    <row r="513" spans="1:12" x14ac:dyDescent="0.35">
      <c r="A513" s="16">
        <v>510</v>
      </c>
      <c r="B513" s="19" t="s">
        <v>561</v>
      </c>
      <c r="C513" s="19" t="s">
        <v>25</v>
      </c>
      <c r="D513" s="17">
        <v>9.8684800000000003E-2</v>
      </c>
      <c r="E513" s="17">
        <v>9.8317500000000002E-2</v>
      </c>
      <c r="F513" s="17">
        <v>8.5212999999999997E-2</v>
      </c>
      <c r="G513" s="17">
        <v>0.20818249999999999</v>
      </c>
      <c r="H513" s="17">
        <v>0.51713169999999997</v>
      </c>
      <c r="I513" s="16">
        <v>541</v>
      </c>
      <c r="J513" s="16">
        <v>1</v>
      </c>
      <c r="K513" s="16">
        <v>522</v>
      </c>
      <c r="L513" s="16">
        <v>3</v>
      </c>
    </row>
    <row r="514" spans="1:12" x14ac:dyDescent="0.35">
      <c r="A514" s="16">
        <v>511</v>
      </c>
      <c r="B514" s="19" t="s">
        <v>562</v>
      </c>
      <c r="C514" s="19" t="s">
        <v>25</v>
      </c>
      <c r="D514" s="17">
        <v>0.1275964</v>
      </c>
      <c r="E514" s="17">
        <v>0.18698409999999999</v>
      </c>
      <c r="F514" s="17">
        <v>8.9055999999999996E-2</v>
      </c>
      <c r="G514" s="17">
        <v>6.71905E-2</v>
      </c>
      <c r="H514" s="17">
        <v>0.4932492</v>
      </c>
      <c r="I514" s="16">
        <v>472</v>
      </c>
      <c r="J514" s="16">
        <v>1</v>
      </c>
      <c r="K514" s="16">
        <v>379</v>
      </c>
      <c r="L514" s="16">
        <v>1</v>
      </c>
    </row>
    <row r="515" spans="1:12" x14ac:dyDescent="0.35">
      <c r="A515" s="16">
        <v>512</v>
      </c>
      <c r="B515" s="19" t="s">
        <v>563</v>
      </c>
      <c r="C515" s="19" t="s">
        <v>25</v>
      </c>
      <c r="D515" s="17">
        <v>0.1198866</v>
      </c>
      <c r="E515" s="17">
        <v>0.15984129999999999</v>
      </c>
      <c r="F515" s="17">
        <v>7.3015899999999995E-2</v>
      </c>
      <c r="G515" s="17">
        <v>6.2468299999999997E-2</v>
      </c>
      <c r="H515" s="17">
        <v>0.43333070000000001</v>
      </c>
      <c r="I515" s="16">
        <v>329</v>
      </c>
      <c r="J515" s="16">
        <v>2</v>
      </c>
      <c r="K515" s="16">
        <v>417</v>
      </c>
      <c r="L515" s="16">
        <v>1</v>
      </c>
    </row>
    <row r="516" spans="1:12" x14ac:dyDescent="0.35">
      <c r="A516" s="16">
        <v>513</v>
      </c>
      <c r="B516" s="19" t="s">
        <v>564</v>
      </c>
      <c r="C516" s="19" t="s">
        <v>25</v>
      </c>
      <c r="D516" s="17">
        <v>0.1060091</v>
      </c>
      <c r="E516" s="17">
        <v>0.1387302</v>
      </c>
      <c r="F516" s="17">
        <v>8.85547E-2</v>
      </c>
      <c r="G516" s="17">
        <v>8.3785700000000005E-2</v>
      </c>
      <c r="H516" s="17">
        <v>0.41620000000000001</v>
      </c>
      <c r="I516" s="16">
        <v>282</v>
      </c>
      <c r="J516" s="16">
        <v>2</v>
      </c>
      <c r="K516" s="16">
        <v>495</v>
      </c>
      <c r="L516" s="16">
        <v>3</v>
      </c>
    </row>
    <row r="517" spans="1:12" x14ac:dyDescent="0.35">
      <c r="A517" s="16">
        <v>514</v>
      </c>
      <c r="B517" s="19" t="s">
        <v>565</v>
      </c>
      <c r="C517" s="19" t="s">
        <v>25</v>
      </c>
      <c r="D517" s="17">
        <v>0.11564629999999999</v>
      </c>
      <c r="E517" s="17">
        <v>0.1146032</v>
      </c>
      <c r="F517" s="17">
        <v>0.10091899999999999</v>
      </c>
      <c r="G517" s="17">
        <v>3.5079399999999997E-2</v>
      </c>
      <c r="H517" s="17">
        <v>0.38061420000000001</v>
      </c>
      <c r="I517" s="16">
        <v>208</v>
      </c>
      <c r="J517" s="16">
        <v>2</v>
      </c>
      <c r="K517" s="16">
        <v>438</v>
      </c>
      <c r="L517" s="16">
        <v>2</v>
      </c>
    </row>
    <row r="518" spans="1:12" x14ac:dyDescent="0.35">
      <c r="A518" s="16">
        <v>515</v>
      </c>
      <c r="B518" s="19" t="s">
        <v>566</v>
      </c>
      <c r="C518" s="19" t="s">
        <v>25</v>
      </c>
      <c r="D518" s="17">
        <v>9.2517000000000002E-2</v>
      </c>
      <c r="E518" s="17">
        <v>0.10977779999999999</v>
      </c>
      <c r="F518" s="17">
        <v>9.4235600000000003E-2</v>
      </c>
      <c r="G518" s="17">
        <v>4.1150800000000001E-2</v>
      </c>
      <c r="H518" s="17">
        <v>0.34514430000000001</v>
      </c>
      <c r="I518" s="16">
        <v>130</v>
      </c>
      <c r="J518" s="16">
        <v>3</v>
      </c>
      <c r="K518" s="16">
        <v>556</v>
      </c>
      <c r="L518" s="16">
        <v>3</v>
      </c>
    </row>
    <row r="519" spans="1:12" x14ac:dyDescent="0.35">
      <c r="A519" s="16">
        <v>516</v>
      </c>
      <c r="B519" s="19" t="s">
        <v>567</v>
      </c>
      <c r="C519" s="19" t="s">
        <v>25</v>
      </c>
      <c r="D519" s="17">
        <v>0.14263039999999999</v>
      </c>
      <c r="E519" s="17">
        <v>0.12244439999999999</v>
      </c>
      <c r="F519" s="17">
        <v>7.8696699999999994E-2</v>
      </c>
      <c r="G519" s="17">
        <v>7.0833300000000002E-2</v>
      </c>
      <c r="H519" s="17">
        <v>0.42167399999999999</v>
      </c>
      <c r="I519" s="16">
        <v>299</v>
      </c>
      <c r="J519" s="16">
        <v>2</v>
      </c>
      <c r="K519" s="16">
        <v>297</v>
      </c>
      <c r="L519" s="16">
        <v>1</v>
      </c>
    </row>
    <row r="520" spans="1:12" x14ac:dyDescent="0.35">
      <c r="A520" s="16">
        <v>517</v>
      </c>
      <c r="B520" s="19" t="s">
        <v>568</v>
      </c>
      <c r="C520" s="19" t="s">
        <v>25</v>
      </c>
      <c r="D520" s="17">
        <v>0.1087075</v>
      </c>
      <c r="E520" s="17">
        <v>0.1188254</v>
      </c>
      <c r="F520" s="17">
        <v>8.8888900000000007E-2</v>
      </c>
      <c r="G520" s="17">
        <v>5.14048E-2</v>
      </c>
      <c r="H520" s="17">
        <v>0.37330429999999998</v>
      </c>
      <c r="I520" s="16">
        <v>194</v>
      </c>
      <c r="J520" s="16">
        <v>3</v>
      </c>
      <c r="K520" s="16">
        <v>480</v>
      </c>
      <c r="L520" s="16">
        <v>3</v>
      </c>
    </row>
    <row r="521" spans="1:12" x14ac:dyDescent="0.35">
      <c r="A521" s="16">
        <v>518</v>
      </c>
      <c r="B521" s="19" t="s">
        <v>569</v>
      </c>
      <c r="C521" s="19" t="s">
        <v>25</v>
      </c>
      <c r="D521" s="17">
        <v>9.4444399999999998E-2</v>
      </c>
      <c r="E521" s="17">
        <v>0.1049524</v>
      </c>
      <c r="F521" s="17">
        <v>7.0676699999999995E-2</v>
      </c>
      <c r="G521" s="17">
        <v>2.7793700000000001E-2</v>
      </c>
      <c r="H521" s="17">
        <v>0.31334299999999998</v>
      </c>
      <c r="I521" s="16">
        <v>77</v>
      </c>
      <c r="J521" s="16">
        <v>3</v>
      </c>
      <c r="K521" s="16">
        <v>547</v>
      </c>
      <c r="L521" s="16">
        <v>3</v>
      </c>
    </row>
    <row r="522" spans="1:12" x14ac:dyDescent="0.35">
      <c r="A522" s="16">
        <v>519</v>
      </c>
      <c r="B522" s="19" t="s">
        <v>570</v>
      </c>
      <c r="C522" s="19" t="s">
        <v>25</v>
      </c>
      <c r="D522" s="17">
        <v>0.10947850000000001</v>
      </c>
      <c r="E522" s="17">
        <v>0.13330159999999999</v>
      </c>
      <c r="F522" s="17">
        <v>8.7886400000000003E-2</v>
      </c>
      <c r="G522" s="17">
        <v>5.0190499999999999E-2</v>
      </c>
      <c r="H522" s="17">
        <v>0.39088729999999999</v>
      </c>
      <c r="I522" s="16">
        <v>230</v>
      </c>
      <c r="J522" s="16">
        <v>2</v>
      </c>
      <c r="K522" s="16">
        <v>475</v>
      </c>
      <c r="L522" s="16">
        <v>3</v>
      </c>
    </row>
    <row r="523" spans="1:12" x14ac:dyDescent="0.35">
      <c r="A523" s="16">
        <v>520</v>
      </c>
      <c r="B523" s="19" t="s">
        <v>571</v>
      </c>
      <c r="C523" s="19" t="s">
        <v>25</v>
      </c>
      <c r="D523" s="17">
        <v>0.1002268</v>
      </c>
      <c r="E523" s="17">
        <v>0.12304759999999999</v>
      </c>
      <c r="F523" s="17">
        <v>9.08939E-2</v>
      </c>
      <c r="G523" s="17">
        <v>4.3714299999999998E-2</v>
      </c>
      <c r="H523" s="17">
        <v>0.36752030000000002</v>
      </c>
      <c r="I523" s="16">
        <v>179</v>
      </c>
      <c r="J523" s="16">
        <v>3</v>
      </c>
      <c r="K523" s="16">
        <v>518</v>
      </c>
      <c r="L523" s="16">
        <v>3</v>
      </c>
    </row>
    <row r="524" spans="1:12" x14ac:dyDescent="0.35">
      <c r="A524" s="16">
        <v>521</v>
      </c>
      <c r="B524" s="19" t="s">
        <v>572</v>
      </c>
      <c r="C524" s="19" t="s">
        <v>25</v>
      </c>
      <c r="D524" s="17">
        <v>0.10292519999999999</v>
      </c>
      <c r="E524" s="17">
        <v>0.1260635</v>
      </c>
      <c r="F524" s="17">
        <v>7.5020900000000001E-2</v>
      </c>
      <c r="G524" s="17">
        <v>4.7896800000000003E-2</v>
      </c>
      <c r="H524" s="17">
        <v>0.36254459999999999</v>
      </c>
      <c r="I524" s="16">
        <v>166</v>
      </c>
      <c r="J524" s="16">
        <v>3</v>
      </c>
      <c r="K524" s="16">
        <v>509</v>
      </c>
      <c r="L524" s="16">
        <v>3</v>
      </c>
    </row>
    <row r="525" spans="1:12" x14ac:dyDescent="0.35">
      <c r="A525" s="16">
        <v>522</v>
      </c>
      <c r="B525" s="19" t="s">
        <v>573</v>
      </c>
      <c r="C525" s="19" t="s">
        <v>25</v>
      </c>
      <c r="D525" s="17">
        <v>8.0566899999999997E-2</v>
      </c>
      <c r="E525" s="17">
        <v>0.11339680000000001</v>
      </c>
      <c r="F525" s="17">
        <v>8.5881399999999997E-2</v>
      </c>
      <c r="G525" s="17">
        <v>1.05238E-2</v>
      </c>
      <c r="H525" s="17">
        <v>0.32017950000000001</v>
      </c>
      <c r="I525" s="16">
        <v>90</v>
      </c>
      <c r="J525" s="16">
        <v>3</v>
      </c>
      <c r="K525" s="16">
        <v>597</v>
      </c>
      <c r="L525" s="16">
        <v>3</v>
      </c>
    </row>
    <row r="526" spans="1:12" x14ac:dyDescent="0.35">
      <c r="A526" s="16">
        <v>523</v>
      </c>
      <c r="B526" s="19" t="s">
        <v>574</v>
      </c>
      <c r="C526" s="19" t="s">
        <v>25</v>
      </c>
      <c r="D526" s="17">
        <v>8.1723400000000002E-2</v>
      </c>
      <c r="E526" s="17">
        <v>7.6603199999999996E-2</v>
      </c>
      <c r="F526" s="17">
        <v>9.1395199999999996E-2</v>
      </c>
      <c r="G526" s="17">
        <v>5.5452399999999999E-2</v>
      </c>
      <c r="H526" s="17">
        <v>0.30262879999999998</v>
      </c>
      <c r="I526" s="16">
        <v>62</v>
      </c>
      <c r="J526" s="16">
        <v>3</v>
      </c>
      <c r="K526" s="16">
        <v>590</v>
      </c>
      <c r="L526" s="16">
        <v>3</v>
      </c>
    </row>
    <row r="527" spans="1:12" x14ac:dyDescent="0.35">
      <c r="A527" s="16">
        <v>524</v>
      </c>
      <c r="B527" s="19" t="s">
        <v>575</v>
      </c>
      <c r="C527" s="19" t="s">
        <v>25</v>
      </c>
      <c r="D527" s="17">
        <v>0.1056236</v>
      </c>
      <c r="E527" s="17">
        <v>8.4444400000000003E-2</v>
      </c>
      <c r="F527" s="17">
        <v>8.3542199999999997E-2</v>
      </c>
      <c r="G527" s="17">
        <v>2.67143E-2</v>
      </c>
      <c r="H527" s="17">
        <v>0.31503130000000001</v>
      </c>
      <c r="I527" s="16">
        <v>81</v>
      </c>
      <c r="J527" s="16">
        <v>3</v>
      </c>
      <c r="K527" s="16">
        <v>496</v>
      </c>
      <c r="L527" s="16">
        <v>3</v>
      </c>
    </row>
    <row r="528" spans="1:12" x14ac:dyDescent="0.35">
      <c r="A528" s="16">
        <v>525</v>
      </c>
      <c r="B528" s="19" t="s">
        <v>576</v>
      </c>
      <c r="C528" s="19" t="s">
        <v>25</v>
      </c>
      <c r="D528" s="17">
        <v>0.1152608</v>
      </c>
      <c r="E528" s="17">
        <v>0.10676190000000001</v>
      </c>
      <c r="F528" s="17">
        <v>8.62155E-2</v>
      </c>
      <c r="G528" s="17">
        <v>1.57857E-2</v>
      </c>
      <c r="H528" s="17">
        <v>0.35161999999999999</v>
      </c>
      <c r="I528" s="16">
        <v>145</v>
      </c>
      <c r="J528" s="16">
        <v>3</v>
      </c>
      <c r="K528" s="16">
        <v>441</v>
      </c>
      <c r="L528" s="16">
        <v>2</v>
      </c>
    </row>
    <row r="529" spans="1:12" x14ac:dyDescent="0.35">
      <c r="A529" s="16">
        <v>526</v>
      </c>
      <c r="B529" s="19" t="s">
        <v>577</v>
      </c>
      <c r="C529" s="19" t="s">
        <v>25</v>
      </c>
      <c r="D529" s="17">
        <v>8.6734699999999998E-2</v>
      </c>
      <c r="E529" s="17">
        <v>0.1025397</v>
      </c>
      <c r="F529" s="17">
        <v>8.2706799999999997E-2</v>
      </c>
      <c r="G529" s="17">
        <v>5.8015999999999996E-3</v>
      </c>
      <c r="H529" s="17">
        <v>0.30848320000000001</v>
      </c>
      <c r="I529" s="16">
        <v>73</v>
      </c>
      <c r="J529" s="16">
        <v>3</v>
      </c>
      <c r="K529" s="16">
        <v>577</v>
      </c>
      <c r="L529" s="16">
        <v>2</v>
      </c>
    </row>
    <row r="530" spans="1:12" x14ac:dyDescent="0.35">
      <c r="A530" s="16">
        <v>527</v>
      </c>
      <c r="B530" s="19" t="s">
        <v>578</v>
      </c>
      <c r="C530" s="19" t="s">
        <v>25</v>
      </c>
      <c r="D530" s="17">
        <v>8.1723400000000002E-2</v>
      </c>
      <c r="E530" s="17">
        <v>7.4793700000000005E-2</v>
      </c>
      <c r="F530" s="17">
        <v>9.4068499999999999E-2</v>
      </c>
      <c r="G530" s="17">
        <v>3.5888900000000001E-2</v>
      </c>
      <c r="H530" s="17">
        <v>0.29258410000000001</v>
      </c>
      <c r="I530" s="16">
        <v>56</v>
      </c>
      <c r="J530" s="16">
        <v>3</v>
      </c>
      <c r="K530" s="16">
        <v>590</v>
      </c>
      <c r="L530" s="16">
        <v>3</v>
      </c>
    </row>
    <row r="531" spans="1:12" x14ac:dyDescent="0.35">
      <c r="A531" s="16">
        <v>528</v>
      </c>
      <c r="B531" s="19" t="s">
        <v>579</v>
      </c>
      <c r="C531" s="19" t="s">
        <v>25</v>
      </c>
      <c r="D531" s="17">
        <v>0.11873019999999999</v>
      </c>
      <c r="E531" s="17">
        <v>7.7809500000000004E-2</v>
      </c>
      <c r="F531" s="17">
        <v>0.10342519999999999</v>
      </c>
      <c r="G531" s="17">
        <v>1.7944399999999999E-2</v>
      </c>
      <c r="H531" s="17">
        <v>0.34506500000000001</v>
      </c>
      <c r="I531" s="16">
        <v>129</v>
      </c>
      <c r="J531" s="16">
        <v>3</v>
      </c>
      <c r="K531" s="16">
        <v>421</v>
      </c>
      <c r="L531" s="16">
        <v>2</v>
      </c>
    </row>
    <row r="532" spans="1:12" x14ac:dyDescent="0.35">
      <c r="A532" s="16">
        <v>529</v>
      </c>
      <c r="B532" s="19" t="s">
        <v>580</v>
      </c>
      <c r="C532" s="19" t="s">
        <v>25</v>
      </c>
      <c r="D532" s="17">
        <v>6.6303899999999999E-2</v>
      </c>
      <c r="E532" s="17">
        <v>5.4285699999999999E-2</v>
      </c>
      <c r="F532" s="17">
        <v>6.2656600000000007E-2</v>
      </c>
      <c r="G532" s="17">
        <v>3.7507899999999997E-2</v>
      </c>
      <c r="H532" s="17">
        <v>0.22004989999999999</v>
      </c>
      <c r="I532" s="16">
        <v>7</v>
      </c>
      <c r="J532" s="16">
        <v>3</v>
      </c>
      <c r="K532" s="16">
        <v>628</v>
      </c>
      <c r="L532" s="16">
        <v>2</v>
      </c>
    </row>
    <row r="533" spans="1:12" x14ac:dyDescent="0.35">
      <c r="A533" s="16">
        <v>530</v>
      </c>
      <c r="B533" s="19" t="s">
        <v>581</v>
      </c>
      <c r="C533" s="19" t="s">
        <v>25</v>
      </c>
      <c r="D533" s="17">
        <v>9.3287999999999996E-2</v>
      </c>
      <c r="E533" s="17">
        <v>0.19904759999999999</v>
      </c>
      <c r="F533" s="17">
        <v>9.6741900000000006E-2</v>
      </c>
      <c r="G533" s="17">
        <v>5.4372999999999998E-2</v>
      </c>
      <c r="H533" s="17">
        <v>0.4812883</v>
      </c>
      <c r="I533" s="16">
        <v>438</v>
      </c>
      <c r="J533" s="16">
        <v>1</v>
      </c>
      <c r="K533" s="16">
        <v>551</v>
      </c>
      <c r="L533" s="16">
        <v>3</v>
      </c>
    </row>
    <row r="534" spans="1:12" x14ac:dyDescent="0.35">
      <c r="A534" s="16">
        <v>531</v>
      </c>
      <c r="B534" s="19" t="s">
        <v>582</v>
      </c>
      <c r="C534" s="19" t="s">
        <v>25</v>
      </c>
      <c r="D534" s="17">
        <v>9.6757399999999993E-2</v>
      </c>
      <c r="E534" s="17">
        <v>0.1212381</v>
      </c>
      <c r="F534" s="17">
        <v>8.7051000000000003E-2</v>
      </c>
      <c r="G534" s="17">
        <v>5.0055599999999999E-2</v>
      </c>
      <c r="H534" s="17">
        <v>0.36115249999999999</v>
      </c>
      <c r="I534" s="16">
        <v>162</v>
      </c>
      <c r="J534" s="16">
        <v>3</v>
      </c>
      <c r="K534" s="16">
        <v>535</v>
      </c>
      <c r="L534" s="16">
        <v>3</v>
      </c>
    </row>
    <row r="535" spans="1:12" x14ac:dyDescent="0.35">
      <c r="A535" s="16">
        <v>532</v>
      </c>
      <c r="B535" s="19" t="s">
        <v>583</v>
      </c>
      <c r="C535" s="19" t="s">
        <v>25</v>
      </c>
      <c r="D535" s="17">
        <v>0.1052381</v>
      </c>
      <c r="E535" s="17">
        <v>0.12847620000000001</v>
      </c>
      <c r="F535" s="17">
        <v>7.2347499999999995E-2</v>
      </c>
      <c r="G535" s="17">
        <v>6.3412700000000002E-2</v>
      </c>
      <c r="H535" s="17">
        <v>0.3751216</v>
      </c>
      <c r="I535" s="16">
        <v>197</v>
      </c>
      <c r="J535" s="16">
        <v>3</v>
      </c>
      <c r="K535" s="16">
        <v>497</v>
      </c>
      <c r="L535" s="16">
        <v>3</v>
      </c>
    </row>
    <row r="536" spans="1:12" x14ac:dyDescent="0.35">
      <c r="A536" s="16">
        <v>533</v>
      </c>
      <c r="B536" s="19" t="s">
        <v>584</v>
      </c>
      <c r="C536" s="19" t="s">
        <v>25</v>
      </c>
      <c r="D536" s="17">
        <v>0.1133333</v>
      </c>
      <c r="E536" s="17">
        <v>0.12304759999999999</v>
      </c>
      <c r="F536" s="17">
        <v>8.6382600000000004E-2</v>
      </c>
      <c r="G536" s="17">
        <v>4.1960299999999999E-2</v>
      </c>
      <c r="H536" s="17">
        <v>0.37700719999999999</v>
      </c>
      <c r="I536" s="16">
        <v>200</v>
      </c>
      <c r="J536" s="16">
        <v>3</v>
      </c>
      <c r="K536" s="16">
        <v>450</v>
      </c>
      <c r="L536" s="16">
        <v>3</v>
      </c>
    </row>
    <row r="537" spans="1:12" x14ac:dyDescent="0.35">
      <c r="A537" s="16">
        <v>534</v>
      </c>
      <c r="B537" s="19" t="s">
        <v>585</v>
      </c>
      <c r="C537" s="19" t="s">
        <v>26</v>
      </c>
      <c r="D537" s="17">
        <v>7.5170100000000004E-2</v>
      </c>
      <c r="E537" s="17">
        <v>8.5650799999999999E-2</v>
      </c>
      <c r="F537" s="17">
        <v>8.68839E-2</v>
      </c>
      <c r="G537" s="17">
        <v>6.3952400000000006E-2</v>
      </c>
      <c r="H537" s="17">
        <v>0.30670700000000001</v>
      </c>
      <c r="I537" s="16">
        <v>68</v>
      </c>
      <c r="J537" s="16">
        <v>3</v>
      </c>
      <c r="K537" s="16">
        <v>612</v>
      </c>
      <c r="L537" s="16">
        <v>2</v>
      </c>
    </row>
    <row r="538" spans="1:12" x14ac:dyDescent="0.35">
      <c r="A538" s="16">
        <v>535</v>
      </c>
      <c r="B538" s="19" t="s">
        <v>586</v>
      </c>
      <c r="C538" s="19" t="s">
        <v>26</v>
      </c>
      <c r="D538" s="17">
        <v>9.6371899999999996E-2</v>
      </c>
      <c r="E538" s="17">
        <v>0.12968250000000001</v>
      </c>
      <c r="F538" s="17">
        <v>8.6549699999999993E-2</v>
      </c>
      <c r="G538" s="17">
        <v>2.7928600000000001E-2</v>
      </c>
      <c r="H538" s="17">
        <v>0.36237659999999999</v>
      </c>
      <c r="I538" s="16">
        <v>165</v>
      </c>
      <c r="J538" s="16">
        <v>3</v>
      </c>
      <c r="K538" s="16">
        <v>538</v>
      </c>
      <c r="L538" s="16">
        <v>3</v>
      </c>
    </row>
    <row r="539" spans="1:12" x14ac:dyDescent="0.35">
      <c r="A539" s="16">
        <v>536</v>
      </c>
      <c r="B539" s="19" t="s">
        <v>587</v>
      </c>
      <c r="C539" s="19" t="s">
        <v>26</v>
      </c>
      <c r="D539" s="17">
        <v>0.12528339999999999</v>
      </c>
      <c r="E539" s="17">
        <v>0.14053969999999999</v>
      </c>
      <c r="F539" s="17">
        <v>8.4210499999999994E-2</v>
      </c>
      <c r="G539" s="17">
        <v>4.3714299999999998E-2</v>
      </c>
      <c r="H539" s="17">
        <v>0.4120664</v>
      </c>
      <c r="I539" s="16">
        <v>273</v>
      </c>
      <c r="J539" s="16">
        <v>2</v>
      </c>
      <c r="K539" s="16">
        <v>389</v>
      </c>
      <c r="L539" s="16">
        <v>1</v>
      </c>
    </row>
    <row r="540" spans="1:12" x14ac:dyDescent="0.35">
      <c r="A540" s="16">
        <v>537</v>
      </c>
      <c r="B540" s="19" t="s">
        <v>588</v>
      </c>
      <c r="C540" s="19" t="s">
        <v>26</v>
      </c>
      <c r="D540" s="17">
        <v>0.1117914</v>
      </c>
      <c r="E540" s="17">
        <v>8.9269799999999996E-2</v>
      </c>
      <c r="F540" s="17">
        <v>6.2322500000000003E-2</v>
      </c>
      <c r="G540" s="17">
        <v>3.9126999999999999E-3</v>
      </c>
      <c r="H540" s="17">
        <v>0.30508669999999999</v>
      </c>
      <c r="I540" s="16">
        <v>66</v>
      </c>
      <c r="J540" s="16">
        <v>3</v>
      </c>
      <c r="K540" s="16">
        <v>460</v>
      </c>
      <c r="L540" s="16">
        <v>3</v>
      </c>
    </row>
    <row r="541" spans="1:12" x14ac:dyDescent="0.35">
      <c r="A541" s="16">
        <v>538</v>
      </c>
      <c r="B541" s="19" t="s">
        <v>218</v>
      </c>
      <c r="C541" s="19" t="s">
        <v>27</v>
      </c>
      <c r="D541" s="17">
        <v>0.14841270000000001</v>
      </c>
      <c r="E541" s="17">
        <v>0.19482540000000001</v>
      </c>
      <c r="F541" s="17">
        <v>9.2731800000000003E-2</v>
      </c>
      <c r="G541" s="17">
        <v>1.1198400000000001E-2</v>
      </c>
      <c r="H541" s="17">
        <v>0.51231369999999998</v>
      </c>
      <c r="I541" s="16">
        <v>528</v>
      </c>
      <c r="J541" s="16">
        <v>1</v>
      </c>
      <c r="K541" s="16">
        <v>454</v>
      </c>
      <c r="L541" s="16">
        <v>1</v>
      </c>
    </row>
    <row r="542" spans="1:12" x14ac:dyDescent="0.35">
      <c r="A542" s="16">
        <v>539</v>
      </c>
      <c r="B542" s="19" t="s">
        <v>589</v>
      </c>
      <c r="C542" s="19" t="s">
        <v>27</v>
      </c>
      <c r="D542" s="17">
        <v>0.14224490000000001</v>
      </c>
      <c r="E542" s="17">
        <v>0.1115873</v>
      </c>
      <c r="F542" s="17">
        <v>0.1261487</v>
      </c>
      <c r="G542" s="17">
        <v>7.9603E-3</v>
      </c>
      <c r="H542" s="17">
        <v>0.43115029999999999</v>
      </c>
      <c r="I542" s="16">
        <v>323</v>
      </c>
      <c r="J542" s="16">
        <v>2</v>
      </c>
      <c r="K542" s="16">
        <v>298</v>
      </c>
      <c r="L542" s="16">
        <v>2</v>
      </c>
    </row>
    <row r="543" spans="1:12" x14ac:dyDescent="0.35">
      <c r="A543" s="16">
        <v>540</v>
      </c>
      <c r="B543" s="19" t="s">
        <v>590</v>
      </c>
      <c r="C543" s="19" t="s">
        <v>27</v>
      </c>
      <c r="D543" s="17">
        <v>0.1572789</v>
      </c>
      <c r="E543" s="17">
        <v>0.11339680000000001</v>
      </c>
      <c r="F543" s="17">
        <v>0.13149540000000001</v>
      </c>
      <c r="G543" s="17">
        <v>1.4301599999999999E-2</v>
      </c>
      <c r="H543" s="17">
        <v>0.45874710000000002</v>
      </c>
      <c r="I543" s="16">
        <v>393</v>
      </c>
      <c r="J543" s="16">
        <v>2</v>
      </c>
      <c r="K543" s="16">
        <v>216</v>
      </c>
      <c r="L543" s="16">
        <v>1</v>
      </c>
    </row>
    <row r="544" spans="1:12" x14ac:dyDescent="0.35">
      <c r="A544" s="16">
        <v>541</v>
      </c>
      <c r="B544" s="19" t="s">
        <v>591</v>
      </c>
      <c r="C544" s="19" t="s">
        <v>27</v>
      </c>
      <c r="D544" s="17">
        <v>0.16421769999999999</v>
      </c>
      <c r="E544" s="17">
        <v>0.13511110000000001</v>
      </c>
      <c r="F544" s="17">
        <v>0.1209691</v>
      </c>
      <c r="G544" s="17">
        <v>4.1824999999999996E-3</v>
      </c>
      <c r="H544" s="17">
        <v>0.47824450000000002</v>
      </c>
      <c r="I544" s="16">
        <v>429</v>
      </c>
      <c r="J544" s="16">
        <v>2</v>
      </c>
      <c r="K544" s="16">
        <v>185</v>
      </c>
      <c r="L544" s="16">
        <v>1</v>
      </c>
    </row>
    <row r="545" spans="1:12" x14ac:dyDescent="0.35">
      <c r="A545" s="16">
        <v>542</v>
      </c>
      <c r="B545" s="19" t="s">
        <v>592</v>
      </c>
      <c r="C545" s="19" t="s">
        <v>27</v>
      </c>
      <c r="D545" s="17">
        <v>0.17385490000000001</v>
      </c>
      <c r="E545" s="17">
        <v>9.8920599999999997E-2</v>
      </c>
      <c r="F545" s="17">
        <v>0.1249791</v>
      </c>
      <c r="G545" s="17">
        <v>5.1269999999999996E-3</v>
      </c>
      <c r="H545" s="17">
        <v>0.46109689999999998</v>
      </c>
      <c r="I545" s="16">
        <v>398</v>
      </c>
      <c r="J545" s="16">
        <v>2</v>
      </c>
      <c r="K545" s="16">
        <v>132</v>
      </c>
      <c r="L545" s="16">
        <v>1</v>
      </c>
    </row>
    <row r="546" spans="1:12" x14ac:dyDescent="0.35">
      <c r="A546" s="16">
        <v>543</v>
      </c>
      <c r="B546" s="19" t="s">
        <v>593</v>
      </c>
      <c r="C546" s="19" t="s">
        <v>27</v>
      </c>
      <c r="D546" s="17">
        <v>0.17732429999999999</v>
      </c>
      <c r="E546" s="17">
        <v>0.1254603</v>
      </c>
      <c r="F546" s="17">
        <v>0.12865499999999999</v>
      </c>
      <c r="G546" s="17">
        <v>7.5556E-3</v>
      </c>
      <c r="H546" s="17">
        <v>0.49365160000000002</v>
      </c>
      <c r="I546" s="16">
        <v>473</v>
      </c>
      <c r="J546" s="16">
        <v>1</v>
      </c>
      <c r="K546" s="16">
        <v>111</v>
      </c>
      <c r="L546" s="16">
        <v>1</v>
      </c>
    </row>
    <row r="547" spans="1:12" x14ac:dyDescent="0.35">
      <c r="A547" s="16">
        <v>544</v>
      </c>
      <c r="B547" s="19" t="s">
        <v>594</v>
      </c>
      <c r="C547" s="19" t="s">
        <v>27</v>
      </c>
      <c r="D547" s="17">
        <v>0.17231289999999999</v>
      </c>
      <c r="E547" s="17">
        <v>0.1375238</v>
      </c>
      <c r="F547" s="17">
        <v>0.1258145</v>
      </c>
      <c r="G547" s="17">
        <v>8.5000000000000006E-3</v>
      </c>
      <c r="H547" s="17">
        <v>0.4964015</v>
      </c>
      <c r="I547" s="16">
        <v>480</v>
      </c>
      <c r="J547" s="16">
        <v>1</v>
      </c>
      <c r="K547" s="16">
        <v>139</v>
      </c>
      <c r="L547" s="16">
        <v>1</v>
      </c>
    </row>
    <row r="548" spans="1:12" x14ac:dyDescent="0.35">
      <c r="A548" s="16">
        <v>545</v>
      </c>
      <c r="B548" s="19" t="s">
        <v>595</v>
      </c>
      <c r="C548" s="19" t="s">
        <v>27</v>
      </c>
      <c r="D548" s="17">
        <v>0.13607710000000001</v>
      </c>
      <c r="E548" s="17">
        <v>0.11339680000000001</v>
      </c>
      <c r="F548" s="17">
        <v>0.1201337</v>
      </c>
      <c r="G548" s="17">
        <v>2.9683000000000001E-3</v>
      </c>
      <c r="H548" s="17">
        <v>0.41835480000000003</v>
      </c>
      <c r="I548" s="16">
        <v>289</v>
      </c>
      <c r="J548" s="16">
        <v>2</v>
      </c>
      <c r="K548" s="16">
        <v>334</v>
      </c>
      <c r="L548" s="16">
        <v>1</v>
      </c>
    </row>
    <row r="549" spans="1:12" x14ac:dyDescent="0.35">
      <c r="A549" s="16">
        <v>546</v>
      </c>
      <c r="B549" s="19" t="s">
        <v>596</v>
      </c>
      <c r="C549" s="19" t="s">
        <v>27</v>
      </c>
      <c r="D549" s="17">
        <v>0.1380045</v>
      </c>
      <c r="E549" s="17">
        <v>8.9872999999999995E-2</v>
      </c>
      <c r="F549" s="17">
        <v>0.13166249999999999</v>
      </c>
      <c r="G549" s="17">
        <v>1.9698400000000001E-2</v>
      </c>
      <c r="H549" s="17">
        <v>0.41389670000000001</v>
      </c>
      <c r="I549" s="16">
        <v>279</v>
      </c>
      <c r="J549" s="16">
        <v>2</v>
      </c>
      <c r="K549" s="16">
        <v>325</v>
      </c>
      <c r="L549" s="16">
        <v>1</v>
      </c>
    </row>
    <row r="550" spans="1:12" x14ac:dyDescent="0.35">
      <c r="A550" s="16">
        <v>547</v>
      </c>
      <c r="B550" s="19" t="s">
        <v>597</v>
      </c>
      <c r="C550" s="19" t="s">
        <v>27</v>
      </c>
      <c r="D550" s="17">
        <v>0.1337642</v>
      </c>
      <c r="E550" s="17">
        <v>8.3841299999999994E-2</v>
      </c>
      <c r="F550" s="17">
        <v>0.1045948</v>
      </c>
      <c r="G550" s="17">
        <v>1.57857E-2</v>
      </c>
      <c r="H550" s="17">
        <v>0.37141160000000001</v>
      </c>
      <c r="I550" s="16">
        <v>190</v>
      </c>
      <c r="J550" s="16">
        <v>3</v>
      </c>
      <c r="K550" s="16">
        <v>347</v>
      </c>
      <c r="L550" s="16">
        <v>1</v>
      </c>
    </row>
    <row r="551" spans="1:12" x14ac:dyDescent="0.35">
      <c r="A551" s="16">
        <v>548</v>
      </c>
      <c r="B551" s="19" t="s">
        <v>598</v>
      </c>
      <c r="C551" s="19" t="s">
        <v>27</v>
      </c>
      <c r="D551" s="17">
        <v>0.124127</v>
      </c>
      <c r="E551" s="17">
        <v>9.7714300000000004E-2</v>
      </c>
      <c r="F551" s="17">
        <v>0.1141186</v>
      </c>
      <c r="G551" s="17">
        <v>4.3849199999999998E-2</v>
      </c>
      <c r="H551" s="17">
        <v>0.39041530000000002</v>
      </c>
      <c r="I551" s="16">
        <v>225</v>
      </c>
      <c r="J551" s="16">
        <v>2</v>
      </c>
      <c r="K551" s="16">
        <v>397</v>
      </c>
      <c r="L551" s="16">
        <v>2</v>
      </c>
    </row>
    <row r="552" spans="1:12" x14ac:dyDescent="0.35">
      <c r="A552" s="16">
        <v>549</v>
      </c>
      <c r="B552" s="19" t="s">
        <v>599</v>
      </c>
      <c r="C552" s="19" t="s">
        <v>27</v>
      </c>
      <c r="D552" s="17">
        <v>0.1665306</v>
      </c>
      <c r="E552" s="17">
        <v>9.6507899999999994E-2</v>
      </c>
      <c r="F552" s="17">
        <v>0.1099415</v>
      </c>
      <c r="G552" s="17">
        <v>1.1198400000000001E-2</v>
      </c>
      <c r="H552" s="17">
        <v>0.43378499999999998</v>
      </c>
      <c r="I552" s="16">
        <v>331</v>
      </c>
      <c r="J552" s="16">
        <v>2</v>
      </c>
      <c r="K552" s="16">
        <v>177</v>
      </c>
      <c r="L552" s="16">
        <v>1</v>
      </c>
    </row>
    <row r="553" spans="1:12" x14ac:dyDescent="0.35">
      <c r="A553" s="16">
        <v>550</v>
      </c>
      <c r="B553" s="19" t="s">
        <v>600</v>
      </c>
      <c r="C553" s="19" t="s">
        <v>27</v>
      </c>
      <c r="D553" s="17">
        <v>0.18927440000000001</v>
      </c>
      <c r="E553" s="17">
        <v>8.8063500000000003E-2</v>
      </c>
      <c r="F553" s="17">
        <v>0.1116124</v>
      </c>
      <c r="G553" s="17">
        <v>1.1333299999999999E-2</v>
      </c>
      <c r="H553" s="17">
        <v>0.4631999</v>
      </c>
      <c r="I553" s="16">
        <v>402</v>
      </c>
      <c r="J553" s="16">
        <v>2</v>
      </c>
      <c r="K553" s="16">
        <v>61</v>
      </c>
      <c r="L553" s="16">
        <v>1</v>
      </c>
    </row>
    <row r="554" spans="1:12" x14ac:dyDescent="0.35">
      <c r="A554" s="16">
        <v>551</v>
      </c>
      <c r="B554" s="19" t="s">
        <v>601</v>
      </c>
      <c r="C554" s="19" t="s">
        <v>27</v>
      </c>
      <c r="D554" s="17">
        <v>0.1703855</v>
      </c>
      <c r="E554" s="17">
        <v>5.8507900000000002E-2</v>
      </c>
      <c r="F554" s="17">
        <v>8.1704299999999994E-2</v>
      </c>
      <c r="G554" s="17">
        <v>2.9142899999999999E-2</v>
      </c>
      <c r="H554" s="17">
        <v>0.39079619999999998</v>
      </c>
      <c r="I554" s="16">
        <v>227</v>
      </c>
      <c r="J554" s="16">
        <v>2</v>
      </c>
      <c r="K554" s="16">
        <v>148</v>
      </c>
      <c r="L554" s="16">
        <v>3</v>
      </c>
    </row>
    <row r="555" spans="1:12" x14ac:dyDescent="0.35">
      <c r="A555" s="16">
        <v>552</v>
      </c>
      <c r="B555" s="19" t="s">
        <v>602</v>
      </c>
      <c r="C555" s="19" t="s">
        <v>27</v>
      </c>
      <c r="D555" s="17">
        <v>0.1572789</v>
      </c>
      <c r="E555" s="17">
        <v>7.7809500000000004E-2</v>
      </c>
      <c r="F555" s="17">
        <v>9.4402700000000006E-2</v>
      </c>
      <c r="G555" s="17">
        <v>1.6730200000000001E-2</v>
      </c>
      <c r="H555" s="17">
        <v>0.39081310000000002</v>
      </c>
      <c r="I555" s="16">
        <v>228</v>
      </c>
      <c r="J555" s="16">
        <v>2</v>
      </c>
      <c r="K555" s="16">
        <v>216</v>
      </c>
      <c r="L555" s="16">
        <v>2</v>
      </c>
    </row>
    <row r="556" spans="1:12" x14ac:dyDescent="0.35">
      <c r="A556" s="16">
        <v>553</v>
      </c>
      <c r="B556" s="19" t="s">
        <v>603</v>
      </c>
      <c r="C556" s="19" t="s">
        <v>27</v>
      </c>
      <c r="D556" s="17">
        <v>0.17231289999999999</v>
      </c>
      <c r="E556" s="17">
        <v>8.9872999999999995E-2</v>
      </c>
      <c r="F556" s="17">
        <v>8.6382600000000004E-2</v>
      </c>
      <c r="G556" s="17">
        <v>2.2127000000000001E-2</v>
      </c>
      <c r="H556" s="17">
        <v>0.41791509999999998</v>
      </c>
      <c r="I556" s="16">
        <v>286</v>
      </c>
      <c r="J556" s="16">
        <v>2</v>
      </c>
      <c r="K556" s="16">
        <v>139</v>
      </c>
      <c r="L556" s="16">
        <v>1</v>
      </c>
    </row>
    <row r="557" spans="1:12" x14ac:dyDescent="0.35">
      <c r="A557" s="16">
        <v>554</v>
      </c>
      <c r="B557" s="19" t="s">
        <v>604</v>
      </c>
      <c r="C557" s="19" t="s">
        <v>27</v>
      </c>
      <c r="D557" s="17">
        <v>0.1696145</v>
      </c>
      <c r="E557" s="17">
        <v>7.0571400000000006E-2</v>
      </c>
      <c r="F557" s="17">
        <v>7.8863799999999998E-2</v>
      </c>
      <c r="G557" s="17">
        <v>2.3341299999999999E-2</v>
      </c>
      <c r="H557" s="17">
        <v>0.39339960000000002</v>
      </c>
      <c r="I557" s="16">
        <v>236</v>
      </c>
      <c r="J557" s="16">
        <v>2</v>
      </c>
      <c r="K557" s="16">
        <v>154</v>
      </c>
      <c r="L557" s="16">
        <v>1</v>
      </c>
    </row>
    <row r="558" spans="1:12" x14ac:dyDescent="0.35">
      <c r="A558" s="16">
        <v>555</v>
      </c>
      <c r="B558" s="19" t="s">
        <v>605</v>
      </c>
      <c r="C558" s="19" t="s">
        <v>27</v>
      </c>
      <c r="D558" s="17">
        <v>0.17925170000000001</v>
      </c>
      <c r="E558" s="17">
        <v>6.9365099999999999E-2</v>
      </c>
      <c r="F558" s="17">
        <v>6.9674200000000006E-2</v>
      </c>
      <c r="G558" s="17">
        <v>4.4523999999999996E-3</v>
      </c>
      <c r="H558" s="17">
        <v>0.39967710000000001</v>
      </c>
      <c r="I558" s="16">
        <v>251</v>
      </c>
      <c r="J558" s="16">
        <v>2</v>
      </c>
      <c r="K558" s="16">
        <v>103</v>
      </c>
      <c r="L558" s="16">
        <v>1</v>
      </c>
    </row>
    <row r="559" spans="1:12" x14ac:dyDescent="0.35">
      <c r="A559" s="16">
        <v>556</v>
      </c>
      <c r="B559" s="19" t="s">
        <v>606</v>
      </c>
      <c r="C559" s="19" t="s">
        <v>27</v>
      </c>
      <c r="D559" s="17">
        <v>0.2124036</v>
      </c>
      <c r="E559" s="17">
        <v>0.1212381</v>
      </c>
      <c r="F559" s="17">
        <v>9.7410200000000002E-2</v>
      </c>
      <c r="G559" s="17">
        <v>6.6111E-3</v>
      </c>
      <c r="H559" s="17">
        <v>0.5146889</v>
      </c>
      <c r="I559" s="16">
        <v>535</v>
      </c>
      <c r="J559" s="16">
        <v>1</v>
      </c>
      <c r="K559" s="16">
        <v>11</v>
      </c>
      <c r="L559" s="16">
        <v>1</v>
      </c>
    </row>
    <row r="560" spans="1:12" x14ac:dyDescent="0.35">
      <c r="A560" s="16">
        <v>557</v>
      </c>
      <c r="B560" s="19" t="s">
        <v>607</v>
      </c>
      <c r="C560" s="19" t="s">
        <v>27</v>
      </c>
      <c r="D560" s="17">
        <v>0.1757823</v>
      </c>
      <c r="E560" s="17">
        <v>0.11339680000000001</v>
      </c>
      <c r="F560" s="17">
        <v>0.1241437</v>
      </c>
      <c r="G560" s="17">
        <v>1.44365E-2</v>
      </c>
      <c r="H560" s="17">
        <v>0.47626289999999999</v>
      </c>
      <c r="I560" s="16">
        <v>428</v>
      </c>
      <c r="J560" s="16">
        <v>2</v>
      </c>
      <c r="K560" s="16">
        <v>122</v>
      </c>
      <c r="L560" s="16">
        <v>1</v>
      </c>
    </row>
    <row r="561" spans="1:12" x14ac:dyDescent="0.35">
      <c r="A561" s="16">
        <v>558</v>
      </c>
      <c r="B561" s="19" t="s">
        <v>608</v>
      </c>
      <c r="C561" s="19" t="s">
        <v>27</v>
      </c>
      <c r="D561" s="17">
        <v>0.19852610000000001</v>
      </c>
      <c r="E561" s="17">
        <v>0.1314921</v>
      </c>
      <c r="F561" s="17">
        <v>0.12949040000000001</v>
      </c>
      <c r="G561" s="17">
        <v>1.2547600000000001E-2</v>
      </c>
      <c r="H561" s="17">
        <v>0.53033980000000003</v>
      </c>
      <c r="I561" s="16">
        <v>565</v>
      </c>
      <c r="J561" s="16">
        <v>1</v>
      </c>
      <c r="K561" s="16">
        <v>33</v>
      </c>
      <c r="L561" s="16">
        <v>1</v>
      </c>
    </row>
    <row r="562" spans="1:12" x14ac:dyDescent="0.35">
      <c r="A562" s="16">
        <v>559</v>
      </c>
      <c r="B562" s="19" t="s">
        <v>609</v>
      </c>
      <c r="C562" s="19" t="s">
        <v>27</v>
      </c>
      <c r="D562" s="17">
        <v>0.1900453</v>
      </c>
      <c r="E562" s="17">
        <v>0.14234920000000001</v>
      </c>
      <c r="F562" s="17">
        <v>0.12848789999999999</v>
      </c>
      <c r="G562" s="17">
        <v>2.8333299999999999E-2</v>
      </c>
      <c r="H562" s="17">
        <v>0.53057189999999999</v>
      </c>
      <c r="I562" s="16">
        <v>566</v>
      </c>
      <c r="J562" s="16">
        <v>1</v>
      </c>
      <c r="K562" s="16">
        <v>57</v>
      </c>
      <c r="L562" s="16">
        <v>1</v>
      </c>
    </row>
    <row r="563" spans="1:12" x14ac:dyDescent="0.35">
      <c r="A563" s="16">
        <v>560</v>
      </c>
      <c r="B563" s="19" t="s">
        <v>610</v>
      </c>
      <c r="C563" s="19" t="s">
        <v>27</v>
      </c>
      <c r="D563" s="17">
        <v>0.20777780000000001</v>
      </c>
      <c r="E563" s="17">
        <v>0.1055556</v>
      </c>
      <c r="F563" s="17">
        <v>8.3208000000000004E-2</v>
      </c>
      <c r="G563" s="17">
        <v>1.7000000000000001E-2</v>
      </c>
      <c r="H563" s="17">
        <v>0.48480010000000001</v>
      </c>
      <c r="I563" s="16">
        <v>448</v>
      </c>
      <c r="J563" s="16">
        <v>1</v>
      </c>
      <c r="K563" s="16">
        <v>15</v>
      </c>
      <c r="L563" s="16">
        <v>1</v>
      </c>
    </row>
    <row r="564" spans="1:12" x14ac:dyDescent="0.35">
      <c r="A564" s="16">
        <v>561</v>
      </c>
      <c r="B564" s="19" t="s">
        <v>611</v>
      </c>
      <c r="C564" s="19" t="s">
        <v>27</v>
      </c>
      <c r="D564" s="17">
        <v>0.217415</v>
      </c>
      <c r="E564" s="17">
        <v>8.4444400000000003E-2</v>
      </c>
      <c r="F564" s="17">
        <v>8.7886400000000003E-2</v>
      </c>
      <c r="G564" s="17">
        <v>9.1745999999999998E-3</v>
      </c>
      <c r="H564" s="17">
        <v>0.48748029999999998</v>
      </c>
      <c r="I564" s="16">
        <v>455</v>
      </c>
      <c r="J564" s="16">
        <v>1</v>
      </c>
      <c r="K564" s="16">
        <v>8</v>
      </c>
      <c r="L564" s="16">
        <v>1</v>
      </c>
    </row>
    <row r="565" spans="1:12" x14ac:dyDescent="0.35">
      <c r="A565" s="16">
        <v>562</v>
      </c>
      <c r="B565" s="19" t="s">
        <v>612</v>
      </c>
      <c r="C565" s="19" t="s">
        <v>27</v>
      </c>
      <c r="D565" s="17">
        <v>0.19467119999999999</v>
      </c>
      <c r="E565" s="17">
        <v>8.8666700000000001E-2</v>
      </c>
      <c r="F565" s="17">
        <v>7.4519600000000005E-2</v>
      </c>
      <c r="G565" s="17">
        <v>3.3460299999999998E-2</v>
      </c>
      <c r="H565" s="17">
        <v>0.44753660000000001</v>
      </c>
      <c r="I565" s="16">
        <v>369</v>
      </c>
      <c r="J565" s="16">
        <v>2</v>
      </c>
      <c r="K565" s="16">
        <v>43</v>
      </c>
      <c r="L565" s="16">
        <v>1</v>
      </c>
    </row>
    <row r="566" spans="1:12" x14ac:dyDescent="0.35">
      <c r="A566" s="16">
        <v>563</v>
      </c>
      <c r="B566" s="19" t="s">
        <v>613</v>
      </c>
      <c r="C566" s="19" t="s">
        <v>27</v>
      </c>
      <c r="D566" s="17">
        <v>0.17925170000000001</v>
      </c>
      <c r="E566" s="17">
        <v>7.90159E-2</v>
      </c>
      <c r="F566" s="17">
        <v>7.2848800000000005E-2</v>
      </c>
      <c r="G566" s="17">
        <v>2.4825400000000001E-2</v>
      </c>
      <c r="H566" s="17">
        <v>0.41136230000000001</v>
      </c>
      <c r="I566" s="16">
        <v>270</v>
      </c>
      <c r="J566" s="16">
        <v>2</v>
      </c>
      <c r="K566" s="16">
        <v>103</v>
      </c>
      <c r="L566" s="16">
        <v>1</v>
      </c>
    </row>
    <row r="567" spans="1:12" x14ac:dyDescent="0.35">
      <c r="A567" s="16">
        <v>564</v>
      </c>
      <c r="B567" s="19" t="s">
        <v>614</v>
      </c>
      <c r="C567" s="19" t="s">
        <v>27</v>
      </c>
      <c r="D567" s="17">
        <v>0.14455779999999999</v>
      </c>
      <c r="E567" s="17">
        <v>0.20266670000000001</v>
      </c>
      <c r="F567" s="17">
        <v>0.1203008</v>
      </c>
      <c r="G567" s="17">
        <v>1.5381000000000001E-2</v>
      </c>
      <c r="H567" s="17">
        <v>0.54121850000000005</v>
      </c>
      <c r="I567" s="16">
        <v>584</v>
      </c>
      <c r="J567" s="16">
        <v>1</v>
      </c>
      <c r="K567" s="16">
        <v>286</v>
      </c>
      <c r="L567" s="16">
        <v>1</v>
      </c>
    </row>
    <row r="568" spans="1:12" x14ac:dyDescent="0.35">
      <c r="A568" s="16">
        <v>565</v>
      </c>
      <c r="B568" s="19" t="s">
        <v>615</v>
      </c>
      <c r="C568" s="19" t="s">
        <v>27</v>
      </c>
      <c r="D568" s="17">
        <v>0.13954649999999999</v>
      </c>
      <c r="E568" s="17">
        <v>0.1893968</v>
      </c>
      <c r="F568" s="17">
        <v>0.1005848</v>
      </c>
      <c r="G568" s="17">
        <v>7.8253999999999997E-3</v>
      </c>
      <c r="H568" s="17">
        <v>0.50029869999999999</v>
      </c>
      <c r="I568" s="16">
        <v>495</v>
      </c>
      <c r="J568" s="16">
        <v>1</v>
      </c>
      <c r="K568" s="16">
        <v>318</v>
      </c>
      <c r="L568" s="16">
        <v>1</v>
      </c>
    </row>
    <row r="569" spans="1:12" x14ac:dyDescent="0.35">
      <c r="A569" s="16">
        <v>566</v>
      </c>
      <c r="B569" s="19" t="s">
        <v>616</v>
      </c>
      <c r="C569" s="19" t="s">
        <v>27</v>
      </c>
      <c r="D569" s="17">
        <v>0.18927440000000001</v>
      </c>
      <c r="E569" s="17">
        <v>5.0666700000000002E-2</v>
      </c>
      <c r="F569" s="17">
        <v>6.4661700000000003E-2</v>
      </c>
      <c r="G569" s="17">
        <v>1.44365E-2</v>
      </c>
      <c r="H569" s="17">
        <v>0.4042597</v>
      </c>
      <c r="I569" s="16">
        <v>262</v>
      </c>
      <c r="J569" s="16">
        <v>2</v>
      </c>
      <c r="K569" s="16">
        <v>61</v>
      </c>
      <c r="L569" s="16">
        <v>1</v>
      </c>
    </row>
    <row r="570" spans="1:12" x14ac:dyDescent="0.35">
      <c r="A570" s="16">
        <v>567</v>
      </c>
      <c r="B570" s="19" t="s">
        <v>617</v>
      </c>
      <c r="C570" s="19" t="s">
        <v>27</v>
      </c>
      <c r="D570" s="17">
        <v>0.19428570000000001</v>
      </c>
      <c r="E570" s="17">
        <v>7.3587299999999994E-2</v>
      </c>
      <c r="F570" s="17">
        <v>6.9339999999999999E-2</v>
      </c>
      <c r="G570" s="17">
        <v>2.0372999999999999E-2</v>
      </c>
      <c r="H570" s="17">
        <v>0.4299211</v>
      </c>
      <c r="I570" s="16">
        <v>321</v>
      </c>
      <c r="J570" s="16">
        <v>2</v>
      </c>
      <c r="K570" s="16">
        <v>45</v>
      </c>
      <c r="L570" s="16">
        <v>1</v>
      </c>
    </row>
    <row r="571" spans="1:12" x14ac:dyDescent="0.35">
      <c r="A571" s="16">
        <v>568</v>
      </c>
      <c r="B571" s="19" t="s">
        <v>618</v>
      </c>
      <c r="C571" s="19" t="s">
        <v>27</v>
      </c>
      <c r="D571" s="17">
        <v>0.2050794</v>
      </c>
      <c r="E571" s="17">
        <v>6.8761900000000001E-2</v>
      </c>
      <c r="F571" s="17">
        <v>6.6833699999999996E-2</v>
      </c>
      <c r="G571" s="17">
        <v>1.2952399999999999E-2</v>
      </c>
      <c r="H571" s="17">
        <v>0.44320009999999999</v>
      </c>
      <c r="I571" s="16">
        <v>358</v>
      </c>
      <c r="J571" s="16">
        <v>2</v>
      </c>
      <c r="K571" s="16">
        <v>19</v>
      </c>
      <c r="L571" s="16">
        <v>1</v>
      </c>
    </row>
    <row r="572" spans="1:12" x14ac:dyDescent="0.35">
      <c r="A572" s="16">
        <v>569</v>
      </c>
      <c r="B572" s="19" t="s">
        <v>619</v>
      </c>
      <c r="C572" s="19" t="s">
        <v>27</v>
      </c>
      <c r="D572" s="17">
        <v>0.16807259999999999</v>
      </c>
      <c r="E572" s="17">
        <v>0.15984129999999999</v>
      </c>
      <c r="F572" s="17">
        <v>0.1338346</v>
      </c>
      <c r="G572" s="17">
        <v>1.90238E-2</v>
      </c>
      <c r="H572" s="17">
        <v>0.52470309999999998</v>
      </c>
      <c r="I572" s="16">
        <v>557</v>
      </c>
      <c r="J572" s="16">
        <v>1</v>
      </c>
      <c r="K572" s="16">
        <v>163</v>
      </c>
      <c r="L572" s="16">
        <v>1</v>
      </c>
    </row>
    <row r="573" spans="1:12" x14ac:dyDescent="0.35">
      <c r="A573" s="16">
        <v>570</v>
      </c>
      <c r="B573" s="19" t="s">
        <v>620</v>
      </c>
      <c r="C573" s="19" t="s">
        <v>27</v>
      </c>
      <c r="D573" s="17">
        <v>0.17693880000000001</v>
      </c>
      <c r="E573" s="17">
        <v>9.2888899999999996E-2</v>
      </c>
      <c r="F573" s="17">
        <v>0.1099415</v>
      </c>
      <c r="G573" s="17">
        <v>4.1420600000000002E-2</v>
      </c>
      <c r="H573" s="17">
        <v>0.4530806</v>
      </c>
      <c r="I573" s="16">
        <v>383</v>
      </c>
      <c r="J573" s="16">
        <v>2</v>
      </c>
      <c r="K573" s="16">
        <v>112</v>
      </c>
      <c r="L573" s="16">
        <v>1</v>
      </c>
    </row>
    <row r="574" spans="1:12" x14ac:dyDescent="0.35">
      <c r="A574" s="16">
        <v>571</v>
      </c>
      <c r="B574" s="19" t="s">
        <v>621</v>
      </c>
      <c r="C574" s="19" t="s">
        <v>27</v>
      </c>
      <c r="D574" s="17">
        <v>0.16807259999999999</v>
      </c>
      <c r="E574" s="17">
        <v>0.1453651</v>
      </c>
      <c r="F574" s="17">
        <v>0.1229741</v>
      </c>
      <c r="G574" s="17">
        <v>4.8570999999999996E-3</v>
      </c>
      <c r="H574" s="17">
        <v>0.49647669999999999</v>
      </c>
      <c r="I574" s="16">
        <v>481</v>
      </c>
      <c r="J574" s="16">
        <v>1</v>
      </c>
      <c r="K574" s="16">
        <v>163</v>
      </c>
      <c r="L574" s="16">
        <v>1</v>
      </c>
    </row>
    <row r="575" spans="1:12" x14ac:dyDescent="0.35">
      <c r="A575" s="16">
        <v>572</v>
      </c>
      <c r="B575" s="19" t="s">
        <v>622</v>
      </c>
      <c r="C575" s="19" t="s">
        <v>27</v>
      </c>
      <c r="D575" s="17">
        <v>0.1757823</v>
      </c>
      <c r="E575" s="17">
        <v>0.19422220000000001</v>
      </c>
      <c r="F575" s="17">
        <v>0.1416876</v>
      </c>
      <c r="G575" s="17">
        <v>9.0396999999999995E-3</v>
      </c>
      <c r="H575" s="17">
        <v>0.58235440000000005</v>
      </c>
      <c r="I575" s="16">
        <v>617</v>
      </c>
      <c r="J575" s="16">
        <v>1</v>
      </c>
      <c r="K575" s="16">
        <v>122</v>
      </c>
      <c r="L575" s="16">
        <v>1</v>
      </c>
    </row>
    <row r="576" spans="1:12" x14ac:dyDescent="0.35">
      <c r="A576" s="16">
        <v>573</v>
      </c>
      <c r="B576" s="19" t="s">
        <v>623</v>
      </c>
      <c r="C576" s="19" t="s">
        <v>27</v>
      </c>
      <c r="D576" s="17">
        <v>0.13916100000000001</v>
      </c>
      <c r="E576" s="17">
        <v>0.1640635</v>
      </c>
      <c r="F576" s="17">
        <v>0.12999169999999999</v>
      </c>
      <c r="G576" s="17">
        <v>7.0159000000000003E-3</v>
      </c>
      <c r="H576" s="17">
        <v>0.49146570000000001</v>
      </c>
      <c r="I576" s="16">
        <v>466</v>
      </c>
      <c r="J576" s="16">
        <v>1</v>
      </c>
      <c r="K576" s="16">
        <v>321</v>
      </c>
      <c r="L576" s="16">
        <v>1</v>
      </c>
    </row>
    <row r="577" spans="1:12" x14ac:dyDescent="0.35">
      <c r="A577" s="16">
        <v>574</v>
      </c>
      <c r="B577" s="19" t="s">
        <v>624</v>
      </c>
      <c r="C577" s="19" t="s">
        <v>27</v>
      </c>
      <c r="D577" s="17">
        <v>0.15689339999999999</v>
      </c>
      <c r="E577" s="17">
        <v>0.23523810000000001</v>
      </c>
      <c r="F577" s="17">
        <v>0.12665000000000001</v>
      </c>
      <c r="G577" s="17">
        <v>2.7388900000000001E-2</v>
      </c>
      <c r="H577" s="17">
        <v>0.60791410000000001</v>
      </c>
      <c r="I577" s="16">
        <v>627</v>
      </c>
      <c r="J577" s="16">
        <v>1</v>
      </c>
      <c r="K577" s="16">
        <v>219</v>
      </c>
      <c r="L577" s="16">
        <v>2</v>
      </c>
    </row>
    <row r="578" spans="1:12" x14ac:dyDescent="0.35">
      <c r="A578" s="16">
        <v>575</v>
      </c>
      <c r="B578" s="19" t="s">
        <v>625</v>
      </c>
      <c r="C578" s="19" t="s">
        <v>27</v>
      </c>
      <c r="D578" s="17">
        <v>0.17192740000000001</v>
      </c>
      <c r="E578" s="17">
        <v>0.1441587</v>
      </c>
      <c r="F578" s="17">
        <v>0.12965750000000001</v>
      </c>
      <c r="G578" s="17">
        <v>2.3746E-2</v>
      </c>
      <c r="H578" s="17">
        <v>0.50860139999999998</v>
      </c>
      <c r="I578" s="16">
        <v>521</v>
      </c>
      <c r="J578" s="16">
        <v>1</v>
      </c>
      <c r="K578" s="16">
        <v>142</v>
      </c>
      <c r="L578" s="16">
        <v>1</v>
      </c>
    </row>
    <row r="579" spans="1:12" x14ac:dyDescent="0.35">
      <c r="A579" s="16">
        <v>576</v>
      </c>
      <c r="B579" s="19" t="s">
        <v>626</v>
      </c>
      <c r="C579" s="19" t="s">
        <v>27</v>
      </c>
      <c r="D579" s="17">
        <v>0.18002270000000001</v>
      </c>
      <c r="E579" s="17">
        <v>0.1085714</v>
      </c>
      <c r="F579" s="17">
        <v>0.10476190000000001</v>
      </c>
      <c r="G579" s="17">
        <v>0.134381</v>
      </c>
      <c r="H579" s="17">
        <v>0.52890170000000003</v>
      </c>
      <c r="I579" s="16">
        <v>562</v>
      </c>
      <c r="J579" s="16">
        <v>1</v>
      </c>
      <c r="K579" s="16">
        <v>100</v>
      </c>
      <c r="L579" s="16">
        <v>1</v>
      </c>
    </row>
    <row r="580" spans="1:12" x14ac:dyDescent="0.35">
      <c r="A580" s="16">
        <v>577</v>
      </c>
      <c r="B580" s="19" t="s">
        <v>627</v>
      </c>
      <c r="C580" s="19" t="s">
        <v>27</v>
      </c>
      <c r="D580" s="17">
        <v>0.1962132</v>
      </c>
      <c r="E580" s="17">
        <v>0.20085710000000001</v>
      </c>
      <c r="F580" s="17">
        <v>0.1211362</v>
      </c>
      <c r="G580" s="17">
        <v>1.3627E-2</v>
      </c>
      <c r="H580" s="17">
        <v>0.59828650000000005</v>
      </c>
      <c r="I580" s="16">
        <v>625</v>
      </c>
      <c r="J580" s="16">
        <v>1</v>
      </c>
      <c r="K580" s="16">
        <v>39</v>
      </c>
      <c r="L580" s="16">
        <v>1</v>
      </c>
    </row>
    <row r="581" spans="1:12" x14ac:dyDescent="0.35">
      <c r="A581" s="16">
        <v>578</v>
      </c>
      <c r="B581" s="19" t="s">
        <v>628</v>
      </c>
      <c r="C581" s="19" t="s">
        <v>27</v>
      </c>
      <c r="D581" s="17">
        <v>0.20199549999999999</v>
      </c>
      <c r="E581" s="17">
        <v>8.9872999999999995E-2</v>
      </c>
      <c r="F581" s="17">
        <v>7.3517100000000002E-2</v>
      </c>
      <c r="G581" s="17">
        <v>5.86905E-2</v>
      </c>
      <c r="H581" s="17">
        <v>0.46960049999999998</v>
      </c>
      <c r="I581" s="16">
        <v>416</v>
      </c>
      <c r="J581" s="16">
        <v>2</v>
      </c>
      <c r="K581" s="16">
        <v>22</v>
      </c>
      <c r="L581" s="16">
        <v>1</v>
      </c>
    </row>
    <row r="582" spans="1:12" x14ac:dyDescent="0.35">
      <c r="A582" s="16">
        <v>579</v>
      </c>
      <c r="B582" s="19" t="s">
        <v>538</v>
      </c>
      <c r="C582" s="19" t="s">
        <v>27</v>
      </c>
      <c r="D582" s="17">
        <v>0.1592063</v>
      </c>
      <c r="E582" s="17">
        <v>0.14355560000000001</v>
      </c>
      <c r="F582" s="17">
        <v>0.102924</v>
      </c>
      <c r="G582" s="17">
        <v>1.32222E-2</v>
      </c>
      <c r="H582" s="17">
        <v>0.46549230000000003</v>
      </c>
      <c r="I582" s="16">
        <v>407</v>
      </c>
      <c r="J582" s="16">
        <v>2</v>
      </c>
      <c r="K582" s="16">
        <v>108</v>
      </c>
      <c r="L582" s="16">
        <v>1</v>
      </c>
    </row>
    <row r="583" spans="1:12" x14ac:dyDescent="0.35">
      <c r="A583" s="16">
        <v>580</v>
      </c>
      <c r="B583" s="19" t="s">
        <v>629</v>
      </c>
      <c r="C583" s="19" t="s">
        <v>27</v>
      </c>
      <c r="D583" s="17">
        <v>0.1931293</v>
      </c>
      <c r="E583" s="17">
        <v>0.18034919999999999</v>
      </c>
      <c r="F583" s="17">
        <v>0.1126149</v>
      </c>
      <c r="G583" s="17">
        <v>1.9428600000000001E-2</v>
      </c>
      <c r="H583" s="17">
        <v>0.56268969999999996</v>
      </c>
      <c r="I583" s="16">
        <v>603</v>
      </c>
      <c r="J583" s="16">
        <v>1</v>
      </c>
      <c r="K583" s="16">
        <v>48</v>
      </c>
      <c r="L583" s="16">
        <v>1</v>
      </c>
    </row>
    <row r="584" spans="1:12" x14ac:dyDescent="0.35">
      <c r="A584" s="16">
        <v>581</v>
      </c>
      <c r="B584" s="19" t="s">
        <v>630</v>
      </c>
      <c r="C584" s="19" t="s">
        <v>27</v>
      </c>
      <c r="D584" s="17">
        <v>0.16884350000000001</v>
      </c>
      <c r="E584" s="17">
        <v>0.1206349</v>
      </c>
      <c r="F584" s="17">
        <v>0.1014202</v>
      </c>
      <c r="G584" s="17">
        <v>1.8754E-2</v>
      </c>
      <c r="H584" s="17">
        <v>0.45291290000000001</v>
      </c>
      <c r="I584" s="16">
        <v>382</v>
      </c>
      <c r="J584" s="16">
        <v>2</v>
      </c>
      <c r="K584" s="16">
        <v>158</v>
      </c>
      <c r="L584" s="16">
        <v>1</v>
      </c>
    </row>
    <row r="585" spans="1:12" x14ac:dyDescent="0.35">
      <c r="A585" s="16">
        <v>582</v>
      </c>
      <c r="B585" s="19" t="s">
        <v>631</v>
      </c>
      <c r="C585" s="19" t="s">
        <v>27</v>
      </c>
      <c r="D585" s="17">
        <v>0.19852610000000001</v>
      </c>
      <c r="E585" s="17">
        <v>7.3587299999999994E-2</v>
      </c>
      <c r="F585" s="17">
        <v>7.3349999999999999E-2</v>
      </c>
      <c r="G585" s="17">
        <v>9.7143000000000004E-3</v>
      </c>
      <c r="H585" s="17">
        <v>0.43835570000000001</v>
      </c>
      <c r="I585" s="16">
        <v>347</v>
      </c>
      <c r="J585" s="16">
        <v>2</v>
      </c>
      <c r="K585" s="16">
        <v>33</v>
      </c>
      <c r="L585" s="16">
        <v>1</v>
      </c>
    </row>
    <row r="586" spans="1:12" x14ac:dyDescent="0.35">
      <c r="A586" s="16">
        <v>583</v>
      </c>
      <c r="B586" s="19" t="s">
        <v>632</v>
      </c>
      <c r="C586" s="19" t="s">
        <v>27</v>
      </c>
      <c r="D586" s="17">
        <v>0.19235830000000001</v>
      </c>
      <c r="E586" s="17">
        <v>0.11641269999999999</v>
      </c>
      <c r="F586" s="17">
        <v>0.1060986</v>
      </c>
      <c r="G586" s="17">
        <v>1.2682499999999999E-2</v>
      </c>
      <c r="H586" s="17">
        <v>0.48655100000000001</v>
      </c>
      <c r="I586" s="16">
        <v>452</v>
      </c>
      <c r="J586" s="16">
        <v>1</v>
      </c>
      <c r="K586" s="16">
        <v>51</v>
      </c>
      <c r="L586" s="16">
        <v>1</v>
      </c>
    </row>
    <row r="587" spans="1:12" x14ac:dyDescent="0.35">
      <c r="A587" s="16">
        <v>584</v>
      </c>
      <c r="B587" s="19" t="s">
        <v>633</v>
      </c>
      <c r="C587" s="19" t="s">
        <v>27</v>
      </c>
      <c r="D587" s="17">
        <v>0.16575960000000001</v>
      </c>
      <c r="E587" s="17">
        <v>0.1369206</v>
      </c>
      <c r="F587" s="17">
        <v>0.1035923</v>
      </c>
      <c r="G587" s="17">
        <v>2.10476E-2</v>
      </c>
      <c r="H587" s="17">
        <v>0.46825319999999998</v>
      </c>
      <c r="I587" s="16">
        <v>414</v>
      </c>
      <c r="J587" s="16">
        <v>2</v>
      </c>
      <c r="K587" s="16">
        <v>180</v>
      </c>
      <c r="L587" s="16">
        <v>1</v>
      </c>
    </row>
    <row r="588" spans="1:12" x14ac:dyDescent="0.35">
      <c r="A588" s="16">
        <v>585</v>
      </c>
      <c r="B588" s="19" t="s">
        <v>634</v>
      </c>
      <c r="C588" s="19" t="s">
        <v>27</v>
      </c>
      <c r="D588" s="17">
        <v>0.17693880000000001</v>
      </c>
      <c r="E588" s="17">
        <v>0.1152063</v>
      </c>
      <c r="F588" s="17">
        <v>0.1117794</v>
      </c>
      <c r="G588" s="17">
        <v>2.0103200000000002E-2</v>
      </c>
      <c r="H588" s="17">
        <v>0.46858240000000001</v>
      </c>
      <c r="I588" s="16">
        <v>415</v>
      </c>
      <c r="J588" s="16">
        <v>2</v>
      </c>
      <c r="K588" s="16">
        <v>112</v>
      </c>
      <c r="L588" s="16">
        <v>1</v>
      </c>
    </row>
    <row r="589" spans="1:12" x14ac:dyDescent="0.35">
      <c r="A589" s="16">
        <v>586</v>
      </c>
      <c r="B589" s="19" t="s">
        <v>635</v>
      </c>
      <c r="C589" s="19" t="s">
        <v>27</v>
      </c>
      <c r="D589" s="17">
        <v>0.25095240000000002</v>
      </c>
      <c r="E589" s="17">
        <v>8.2634899999999997E-2</v>
      </c>
      <c r="F589" s="17">
        <v>0.122807</v>
      </c>
      <c r="G589" s="17">
        <v>3.0896799999999999E-2</v>
      </c>
      <c r="H589" s="17">
        <v>0.5726407</v>
      </c>
      <c r="I589" s="16">
        <v>610</v>
      </c>
      <c r="J589" s="16">
        <v>1</v>
      </c>
      <c r="K589" s="16">
        <v>1</v>
      </c>
      <c r="L589" s="16">
        <v>1</v>
      </c>
    </row>
    <row r="590" spans="1:12" x14ac:dyDescent="0.35">
      <c r="A590" s="16">
        <v>587</v>
      </c>
      <c r="B590" s="19" t="s">
        <v>636</v>
      </c>
      <c r="C590" s="19" t="s">
        <v>27</v>
      </c>
      <c r="D590" s="17">
        <v>0.24478459999999999</v>
      </c>
      <c r="E590" s="17">
        <v>6.0920599999999998E-2</v>
      </c>
      <c r="F590" s="17">
        <v>0.11679200000000001</v>
      </c>
      <c r="G590" s="17">
        <v>5.36984E-2</v>
      </c>
      <c r="H590" s="17">
        <v>0.55334660000000002</v>
      </c>
      <c r="I590" s="16">
        <v>597</v>
      </c>
      <c r="J590" s="16">
        <v>1</v>
      </c>
      <c r="K590" s="16">
        <v>2</v>
      </c>
      <c r="L590" s="16">
        <v>1</v>
      </c>
    </row>
    <row r="591" spans="1:12" x14ac:dyDescent="0.35">
      <c r="A591" s="16">
        <v>588</v>
      </c>
      <c r="B591" s="19" t="s">
        <v>637</v>
      </c>
      <c r="C591" s="19" t="s">
        <v>27</v>
      </c>
      <c r="D591" s="17">
        <v>0.2420862</v>
      </c>
      <c r="E591" s="17">
        <v>6.2127000000000002E-2</v>
      </c>
      <c r="F591" s="17">
        <v>0.1209691</v>
      </c>
      <c r="G591" s="17">
        <v>3.1436499999999999E-2</v>
      </c>
      <c r="H591" s="17">
        <v>0.54616370000000003</v>
      </c>
      <c r="I591" s="16">
        <v>590</v>
      </c>
      <c r="J591" s="16">
        <v>1</v>
      </c>
      <c r="K591" s="16">
        <v>3</v>
      </c>
      <c r="L591" s="16">
        <v>1</v>
      </c>
    </row>
    <row r="592" spans="1:12" x14ac:dyDescent="0.35">
      <c r="A592" s="16">
        <v>589</v>
      </c>
      <c r="B592" s="19" t="s">
        <v>638</v>
      </c>
      <c r="C592" s="19" t="s">
        <v>27</v>
      </c>
      <c r="D592" s="17">
        <v>0.21934239999999999</v>
      </c>
      <c r="E592" s="17">
        <v>5.91111E-2</v>
      </c>
      <c r="F592" s="17">
        <v>0.1213033</v>
      </c>
      <c r="G592" s="17">
        <v>1.30873E-2</v>
      </c>
      <c r="H592" s="17">
        <v>0.50398089999999995</v>
      </c>
      <c r="I592" s="16">
        <v>506</v>
      </c>
      <c r="J592" s="16">
        <v>1</v>
      </c>
      <c r="K592" s="16">
        <v>7</v>
      </c>
      <c r="L592" s="16">
        <v>1</v>
      </c>
    </row>
    <row r="593" spans="1:12" x14ac:dyDescent="0.35">
      <c r="A593" s="16">
        <v>590</v>
      </c>
      <c r="B593" s="19" t="s">
        <v>639</v>
      </c>
      <c r="C593" s="19" t="s">
        <v>27</v>
      </c>
      <c r="D593" s="17">
        <v>0.22319729999999999</v>
      </c>
      <c r="E593" s="17">
        <v>8.2634899999999997E-2</v>
      </c>
      <c r="F593" s="17">
        <v>0.1087719</v>
      </c>
      <c r="G593" s="17">
        <v>3.5618999999999998E-2</v>
      </c>
      <c r="H593" s="17">
        <v>0.51616819999999997</v>
      </c>
      <c r="I593" s="16">
        <v>536</v>
      </c>
      <c r="J593" s="16">
        <v>1</v>
      </c>
      <c r="K593" s="16">
        <v>5</v>
      </c>
      <c r="L593" s="16">
        <v>1</v>
      </c>
    </row>
    <row r="594" spans="1:12" x14ac:dyDescent="0.35">
      <c r="A594" s="16">
        <v>591</v>
      </c>
      <c r="B594" s="19" t="s">
        <v>640</v>
      </c>
      <c r="C594" s="19" t="s">
        <v>27</v>
      </c>
      <c r="D594" s="17">
        <v>0.18850339999999999</v>
      </c>
      <c r="E594" s="17">
        <v>8.5047600000000001E-2</v>
      </c>
      <c r="F594" s="17">
        <v>0.1196324</v>
      </c>
      <c r="G594" s="17">
        <v>1.49762E-2</v>
      </c>
      <c r="H594" s="17">
        <v>0.46786529999999998</v>
      </c>
      <c r="I594" s="16">
        <v>413</v>
      </c>
      <c r="J594" s="16">
        <v>2</v>
      </c>
      <c r="K594" s="16">
        <v>66</v>
      </c>
      <c r="L594" s="16">
        <v>1</v>
      </c>
    </row>
    <row r="595" spans="1:12" x14ac:dyDescent="0.35">
      <c r="A595" s="16">
        <v>592</v>
      </c>
      <c r="B595" s="19" t="s">
        <v>641</v>
      </c>
      <c r="C595" s="19" t="s">
        <v>27</v>
      </c>
      <c r="D595" s="17">
        <v>0.19467119999999999</v>
      </c>
      <c r="E595" s="17">
        <v>6.5745999999999999E-2</v>
      </c>
      <c r="F595" s="17">
        <v>0.1154553</v>
      </c>
      <c r="G595" s="17">
        <v>4.0206400000000003E-2</v>
      </c>
      <c r="H595" s="17">
        <v>0.4673059</v>
      </c>
      <c r="I595" s="16">
        <v>412</v>
      </c>
      <c r="J595" s="16">
        <v>2</v>
      </c>
      <c r="K595" s="16">
        <v>43</v>
      </c>
      <c r="L595" s="16">
        <v>1</v>
      </c>
    </row>
    <row r="596" spans="1:12" x14ac:dyDescent="0.35">
      <c r="A596" s="16">
        <v>593</v>
      </c>
      <c r="B596" s="19" t="s">
        <v>642</v>
      </c>
      <c r="C596" s="19" t="s">
        <v>27</v>
      </c>
      <c r="D596" s="17">
        <v>0.2054648</v>
      </c>
      <c r="E596" s="17">
        <v>7.53968E-2</v>
      </c>
      <c r="F596" s="17">
        <v>9.8245600000000002E-2</v>
      </c>
      <c r="G596" s="17">
        <v>2.13175E-2</v>
      </c>
      <c r="H596" s="17">
        <v>0.47073169999999998</v>
      </c>
      <c r="I596" s="16">
        <v>418</v>
      </c>
      <c r="J596" s="16">
        <v>2</v>
      </c>
      <c r="K596" s="16">
        <v>18</v>
      </c>
      <c r="L596" s="16">
        <v>1</v>
      </c>
    </row>
    <row r="597" spans="1:12" x14ac:dyDescent="0.35">
      <c r="A597" s="16">
        <v>594</v>
      </c>
      <c r="B597" s="19" t="s">
        <v>643</v>
      </c>
      <c r="C597" s="19" t="s">
        <v>27</v>
      </c>
      <c r="D597" s="17">
        <v>0.1622902</v>
      </c>
      <c r="E597" s="17">
        <v>0.12003170000000001</v>
      </c>
      <c r="F597" s="17">
        <v>0.10008350000000001</v>
      </c>
      <c r="G597" s="17">
        <v>4.4928599999999999E-2</v>
      </c>
      <c r="H597" s="17">
        <v>0.44902629999999999</v>
      </c>
      <c r="I597" s="16">
        <v>373</v>
      </c>
      <c r="J597" s="16">
        <v>2</v>
      </c>
      <c r="K597" s="16">
        <v>194</v>
      </c>
      <c r="L597" s="16">
        <v>1</v>
      </c>
    </row>
    <row r="598" spans="1:12" x14ac:dyDescent="0.35">
      <c r="A598" s="16">
        <v>595</v>
      </c>
      <c r="B598" s="19" t="s">
        <v>644</v>
      </c>
      <c r="C598" s="19" t="s">
        <v>27</v>
      </c>
      <c r="D598" s="17">
        <v>0.1734694</v>
      </c>
      <c r="E598" s="17">
        <v>8.8063500000000003E-2</v>
      </c>
      <c r="F598" s="17">
        <v>9.8245600000000002E-2</v>
      </c>
      <c r="G598" s="17">
        <v>2.69841E-2</v>
      </c>
      <c r="H598" s="17">
        <v>0.42921860000000001</v>
      </c>
      <c r="I598" s="16">
        <v>320</v>
      </c>
      <c r="J598" s="16">
        <v>2</v>
      </c>
      <c r="K598" s="16">
        <v>134</v>
      </c>
      <c r="L598" s="16">
        <v>1</v>
      </c>
    </row>
    <row r="599" spans="1:12" x14ac:dyDescent="0.35">
      <c r="A599" s="16">
        <v>596</v>
      </c>
      <c r="B599" s="19" t="s">
        <v>645</v>
      </c>
      <c r="C599" s="19" t="s">
        <v>27</v>
      </c>
      <c r="D599" s="17">
        <v>0.15882089999999999</v>
      </c>
      <c r="E599" s="17">
        <v>8.5047600000000001E-2</v>
      </c>
      <c r="F599" s="17">
        <v>0.1141186</v>
      </c>
      <c r="G599" s="17">
        <v>1.57857E-2</v>
      </c>
      <c r="H599" s="17">
        <v>0.4179561</v>
      </c>
      <c r="I599" s="16">
        <v>287</v>
      </c>
      <c r="J599" s="16">
        <v>2</v>
      </c>
      <c r="K599" s="16">
        <v>206</v>
      </c>
      <c r="L599" s="16">
        <v>2</v>
      </c>
    </row>
    <row r="600" spans="1:12" x14ac:dyDescent="0.35">
      <c r="A600" s="16">
        <v>597</v>
      </c>
      <c r="B600" s="19" t="s">
        <v>646</v>
      </c>
      <c r="C600" s="19" t="s">
        <v>27</v>
      </c>
      <c r="D600" s="17">
        <v>0.154195</v>
      </c>
      <c r="E600" s="17">
        <v>0.1019365</v>
      </c>
      <c r="F600" s="17">
        <v>0.10325810000000001</v>
      </c>
      <c r="G600" s="17">
        <v>2.8333299999999999E-2</v>
      </c>
      <c r="H600" s="17">
        <v>0.41751139999999998</v>
      </c>
      <c r="I600" s="16">
        <v>285</v>
      </c>
      <c r="J600" s="16">
        <v>2</v>
      </c>
      <c r="K600" s="16">
        <v>238</v>
      </c>
      <c r="L600" s="16">
        <v>1</v>
      </c>
    </row>
    <row r="601" spans="1:12" x14ac:dyDescent="0.35">
      <c r="A601" s="16">
        <v>598</v>
      </c>
      <c r="B601" s="19" t="s">
        <v>647</v>
      </c>
      <c r="C601" s="19" t="s">
        <v>27</v>
      </c>
      <c r="D601" s="17">
        <v>0.15766440000000001</v>
      </c>
      <c r="E601" s="17">
        <v>0.1188254</v>
      </c>
      <c r="F601" s="17">
        <v>0.10242270000000001</v>
      </c>
      <c r="G601" s="17">
        <v>2.13175E-2</v>
      </c>
      <c r="H601" s="17">
        <v>0.43669720000000001</v>
      </c>
      <c r="I601" s="16">
        <v>340</v>
      </c>
      <c r="J601" s="16">
        <v>2</v>
      </c>
      <c r="K601" s="16">
        <v>215</v>
      </c>
      <c r="L601" s="16">
        <v>1</v>
      </c>
    </row>
    <row r="602" spans="1:12" x14ac:dyDescent="0.35">
      <c r="A602" s="16">
        <v>599</v>
      </c>
      <c r="B602" s="19" t="s">
        <v>648</v>
      </c>
      <c r="C602" s="19" t="s">
        <v>27</v>
      </c>
      <c r="D602" s="17">
        <v>0.15265310000000001</v>
      </c>
      <c r="E602" s="17">
        <v>8.5047600000000001E-2</v>
      </c>
      <c r="F602" s="17">
        <v>0.1005848</v>
      </c>
      <c r="G602" s="17">
        <v>7.1507999999999997E-3</v>
      </c>
      <c r="H602" s="17">
        <v>0.39432460000000003</v>
      </c>
      <c r="I602" s="16">
        <v>238</v>
      </c>
      <c r="J602" s="16">
        <v>2</v>
      </c>
      <c r="K602" s="16">
        <v>242</v>
      </c>
      <c r="L602" s="16">
        <v>2</v>
      </c>
    </row>
    <row r="603" spans="1:12" x14ac:dyDescent="0.35">
      <c r="A603" s="16">
        <v>600</v>
      </c>
      <c r="B603" s="19" t="s">
        <v>649</v>
      </c>
      <c r="C603" s="19" t="s">
        <v>27</v>
      </c>
      <c r="D603" s="17">
        <v>0.185034</v>
      </c>
      <c r="E603" s="17">
        <v>0.1646667</v>
      </c>
      <c r="F603" s="17">
        <v>9.6908900000000006E-2</v>
      </c>
      <c r="G603" s="17">
        <v>3.1301599999999999E-2</v>
      </c>
      <c r="H603" s="17">
        <v>0.52343709999999999</v>
      </c>
      <c r="I603" s="16">
        <v>554</v>
      </c>
      <c r="J603" s="16">
        <v>1</v>
      </c>
      <c r="K603" s="16">
        <v>84</v>
      </c>
      <c r="L603" s="16">
        <v>1</v>
      </c>
    </row>
    <row r="604" spans="1:12" x14ac:dyDescent="0.35">
      <c r="A604" s="16">
        <v>601</v>
      </c>
      <c r="B604" s="19" t="s">
        <v>650</v>
      </c>
      <c r="C604" s="19" t="s">
        <v>27</v>
      </c>
      <c r="D604" s="17">
        <v>0.15959180000000001</v>
      </c>
      <c r="E604" s="17">
        <v>0.10676190000000001</v>
      </c>
      <c r="F604" s="17">
        <v>0.1146199</v>
      </c>
      <c r="G604" s="17">
        <v>3.1031699999999999E-2</v>
      </c>
      <c r="H604" s="17">
        <v>0.44124829999999998</v>
      </c>
      <c r="I604" s="16">
        <v>351</v>
      </c>
      <c r="J604" s="16">
        <v>2</v>
      </c>
      <c r="K604" s="16">
        <v>204</v>
      </c>
      <c r="L604" s="16">
        <v>1</v>
      </c>
    </row>
    <row r="605" spans="1:12" x14ac:dyDescent="0.35">
      <c r="A605" s="16">
        <v>602</v>
      </c>
      <c r="B605" s="19" t="s">
        <v>651</v>
      </c>
      <c r="C605" s="19" t="s">
        <v>27</v>
      </c>
      <c r="D605" s="17">
        <v>0.16691610000000001</v>
      </c>
      <c r="E605" s="17">
        <v>0.1073651</v>
      </c>
      <c r="F605" s="17">
        <v>0.110944</v>
      </c>
      <c r="G605" s="17">
        <v>1.24127E-2</v>
      </c>
      <c r="H605" s="17">
        <v>0.44505210000000001</v>
      </c>
      <c r="I605" s="16">
        <v>361</v>
      </c>
      <c r="J605" s="16">
        <v>2</v>
      </c>
      <c r="K605" s="16">
        <v>174</v>
      </c>
      <c r="L605" s="16">
        <v>1</v>
      </c>
    </row>
    <row r="606" spans="1:12" x14ac:dyDescent="0.35">
      <c r="A606" s="16">
        <v>603</v>
      </c>
      <c r="B606" s="19" t="s">
        <v>652</v>
      </c>
      <c r="C606" s="19" t="s">
        <v>27</v>
      </c>
      <c r="D606" s="17">
        <v>0.17231289999999999</v>
      </c>
      <c r="E606" s="17">
        <v>0.15260319999999999</v>
      </c>
      <c r="F606" s="17">
        <v>9.7744399999999995E-2</v>
      </c>
      <c r="G606" s="17">
        <v>1.4031699999999999E-2</v>
      </c>
      <c r="H606" s="17">
        <v>0.48952119999999999</v>
      </c>
      <c r="I606" s="16">
        <v>460</v>
      </c>
      <c r="J606" s="16">
        <v>1</v>
      </c>
      <c r="K606" s="16">
        <v>139</v>
      </c>
      <c r="L606" s="16">
        <v>1</v>
      </c>
    </row>
    <row r="607" spans="1:12" x14ac:dyDescent="0.35">
      <c r="A607" s="16">
        <v>604</v>
      </c>
      <c r="B607" s="19" t="s">
        <v>653</v>
      </c>
      <c r="C607" s="19" t="s">
        <v>27</v>
      </c>
      <c r="D607" s="17">
        <v>0.1981406</v>
      </c>
      <c r="E607" s="17">
        <v>0.12968250000000001</v>
      </c>
      <c r="F607" s="17">
        <v>0.10409359999999999</v>
      </c>
      <c r="G607" s="17">
        <v>1.7539699999999998E-2</v>
      </c>
      <c r="H607" s="17">
        <v>0.50673769999999996</v>
      </c>
      <c r="I607" s="16">
        <v>513</v>
      </c>
      <c r="J607" s="16">
        <v>1</v>
      </c>
      <c r="K607" s="16">
        <v>36</v>
      </c>
      <c r="L607" s="16">
        <v>1</v>
      </c>
    </row>
    <row r="608" spans="1:12" x14ac:dyDescent="0.35">
      <c r="A608" s="16">
        <v>605</v>
      </c>
      <c r="B608" s="19" t="s">
        <v>654</v>
      </c>
      <c r="C608" s="19" t="s">
        <v>27</v>
      </c>
      <c r="D608" s="17">
        <v>0.18927440000000001</v>
      </c>
      <c r="E608" s="17">
        <v>0.1254603</v>
      </c>
      <c r="F608" s="17">
        <v>0.1052632</v>
      </c>
      <c r="G608" s="17">
        <v>3.6968300000000003E-2</v>
      </c>
      <c r="H608" s="17">
        <v>0.49449700000000002</v>
      </c>
      <c r="I608" s="16">
        <v>476</v>
      </c>
      <c r="J608" s="16">
        <v>1</v>
      </c>
      <c r="K608" s="16">
        <v>61</v>
      </c>
      <c r="L608" s="16">
        <v>1</v>
      </c>
    </row>
    <row r="609" spans="1:12" x14ac:dyDescent="0.35">
      <c r="A609" s="16">
        <v>606</v>
      </c>
      <c r="B609" s="19" t="s">
        <v>655</v>
      </c>
      <c r="C609" s="19" t="s">
        <v>27</v>
      </c>
      <c r="D609" s="17">
        <v>0.17693880000000001</v>
      </c>
      <c r="E609" s="17">
        <v>0.13571430000000001</v>
      </c>
      <c r="F609" s="17">
        <v>9.7075999999999996E-2</v>
      </c>
      <c r="G609" s="17">
        <v>1.34921E-2</v>
      </c>
      <c r="H609" s="17">
        <v>0.47607500000000003</v>
      </c>
      <c r="I609" s="16">
        <v>426</v>
      </c>
      <c r="J609" s="16">
        <v>2</v>
      </c>
      <c r="K609" s="16">
        <v>112</v>
      </c>
      <c r="L609" s="16">
        <v>1</v>
      </c>
    </row>
    <row r="610" spans="1:12" x14ac:dyDescent="0.35">
      <c r="A610" s="16">
        <v>607</v>
      </c>
      <c r="B610" s="19" t="s">
        <v>656</v>
      </c>
      <c r="C610" s="19" t="s">
        <v>27</v>
      </c>
      <c r="D610" s="17">
        <v>0.19659860000000001</v>
      </c>
      <c r="E610" s="17">
        <v>5.7904799999999999E-2</v>
      </c>
      <c r="F610" s="17">
        <v>6.7167900000000003E-2</v>
      </c>
      <c r="G610" s="17">
        <v>2.3746E-2</v>
      </c>
      <c r="H610" s="17">
        <v>0.42408040000000002</v>
      </c>
      <c r="I610" s="16">
        <v>311</v>
      </c>
      <c r="J610" s="16">
        <v>2</v>
      </c>
      <c r="K610" s="16">
        <v>38</v>
      </c>
      <c r="L610" s="16">
        <v>1</v>
      </c>
    </row>
    <row r="611" spans="1:12" x14ac:dyDescent="0.35">
      <c r="A611" s="16">
        <v>608</v>
      </c>
      <c r="B611" s="19" t="s">
        <v>657</v>
      </c>
      <c r="C611" s="19" t="s">
        <v>27</v>
      </c>
      <c r="D611" s="17">
        <v>0.19852610000000001</v>
      </c>
      <c r="E611" s="17">
        <v>6.9968299999999997E-2</v>
      </c>
      <c r="F611" s="17">
        <v>6.8337499999999995E-2</v>
      </c>
      <c r="G611" s="17">
        <v>1.63254E-2</v>
      </c>
      <c r="H611" s="17">
        <v>0.43372300000000003</v>
      </c>
      <c r="I611" s="16">
        <v>330</v>
      </c>
      <c r="J611" s="16">
        <v>2</v>
      </c>
      <c r="K611" s="16">
        <v>33</v>
      </c>
      <c r="L611" s="16">
        <v>1</v>
      </c>
    </row>
    <row r="612" spans="1:12" x14ac:dyDescent="0.35">
      <c r="A612" s="16">
        <v>609</v>
      </c>
      <c r="B612" s="19" t="s">
        <v>658</v>
      </c>
      <c r="C612" s="19" t="s">
        <v>28</v>
      </c>
      <c r="D612" s="17">
        <v>0.1356916</v>
      </c>
      <c r="E612" s="17">
        <v>0.2376508</v>
      </c>
      <c r="F612" s="17">
        <v>0.1273183</v>
      </c>
      <c r="G612" s="17">
        <v>4.8841299999999997E-2</v>
      </c>
      <c r="H612" s="17">
        <v>0.59759229999999997</v>
      </c>
      <c r="I612" s="16">
        <v>624</v>
      </c>
      <c r="J612" s="16">
        <v>1</v>
      </c>
      <c r="K612" s="16">
        <v>337</v>
      </c>
      <c r="L612" s="16">
        <v>1</v>
      </c>
    </row>
    <row r="613" spans="1:12" x14ac:dyDescent="0.35">
      <c r="A613" s="16">
        <v>610</v>
      </c>
      <c r="B613" s="19" t="s">
        <v>659</v>
      </c>
      <c r="C613" s="19" t="s">
        <v>28</v>
      </c>
      <c r="D613" s="17">
        <v>0.12990930000000001</v>
      </c>
      <c r="E613" s="17">
        <v>0.1085714</v>
      </c>
      <c r="F613" s="17">
        <v>8.9557200000000003E-2</v>
      </c>
      <c r="G613" s="17">
        <v>3.3325399999999998E-2</v>
      </c>
      <c r="H613" s="17">
        <v>0.37997189999999997</v>
      </c>
      <c r="I613" s="16">
        <v>207</v>
      </c>
      <c r="J613" s="16">
        <v>3</v>
      </c>
      <c r="K613" s="16">
        <v>364</v>
      </c>
      <c r="L613" s="16">
        <v>1</v>
      </c>
    </row>
    <row r="614" spans="1:12" x14ac:dyDescent="0.35">
      <c r="A614" s="16">
        <v>611</v>
      </c>
      <c r="B614" s="19" t="s">
        <v>660</v>
      </c>
      <c r="C614" s="19" t="s">
        <v>28</v>
      </c>
      <c r="D614" s="17">
        <v>0.1152608</v>
      </c>
      <c r="E614" s="17">
        <v>0.1109841</v>
      </c>
      <c r="F614" s="17">
        <v>9.7911399999999996E-2</v>
      </c>
      <c r="G614" s="17">
        <v>5.6531699999999997E-2</v>
      </c>
      <c r="H614" s="17">
        <v>0.38292490000000001</v>
      </c>
      <c r="I614" s="16">
        <v>213</v>
      </c>
      <c r="J614" s="16">
        <v>2</v>
      </c>
      <c r="K614" s="16">
        <v>441</v>
      </c>
      <c r="L614" s="16">
        <v>2</v>
      </c>
    </row>
    <row r="615" spans="1:12" x14ac:dyDescent="0.35">
      <c r="A615" s="16">
        <v>612</v>
      </c>
      <c r="B615" s="19" t="s">
        <v>661</v>
      </c>
      <c r="C615" s="19" t="s">
        <v>28</v>
      </c>
      <c r="D615" s="17">
        <v>0.1160318</v>
      </c>
      <c r="E615" s="17">
        <v>0.2828889</v>
      </c>
      <c r="F615" s="17">
        <v>0.10008350000000001</v>
      </c>
      <c r="G615" s="17">
        <v>2.9952400000000001E-2</v>
      </c>
      <c r="H615" s="17">
        <v>0.63152419999999998</v>
      </c>
      <c r="I615" s="16">
        <v>636</v>
      </c>
      <c r="J615" s="16">
        <v>1</v>
      </c>
      <c r="K615" s="16">
        <v>432</v>
      </c>
      <c r="L615" s="16">
        <v>2</v>
      </c>
    </row>
    <row r="616" spans="1:12" x14ac:dyDescent="0.35">
      <c r="A616" s="16">
        <v>613</v>
      </c>
      <c r="B616" s="19" t="s">
        <v>662</v>
      </c>
      <c r="C616" s="19" t="s">
        <v>28</v>
      </c>
      <c r="D616" s="17">
        <v>0.1098639</v>
      </c>
      <c r="E616" s="17">
        <v>0.18155560000000001</v>
      </c>
      <c r="F616" s="17">
        <v>8.45447E-2</v>
      </c>
      <c r="G616" s="17">
        <v>0.1028095</v>
      </c>
      <c r="H616" s="17">
        <v>0.48959839999999999</v>
      </c>
      <c r="I616" s="16">
        <v>462</v>
      </c>
      <c r="J616" s="16">
        <v>1</v>
      </c>
      <c r="K616" s="16">
        <v>470</v>
      </c>
      <c r="L616" s="16">
        <v>3</v>
      </c>
    </row>
    <row r="617" spans="1:12" x14ac:dyDescent="0.35">
      <c r="A617" s="16">
        <v>614</v>
      </c>
      <c r="B617" s="19" t="s">
        <v>663</v>
      </c>
      <c r="C617" s="19" t="s">
        <v>28</v>
      </c>
      <c r="D617" s="17">
        <v>8.8276599999999997E-2</v>
      </c>
      <c r="E617" s="17">
        <v>0.16526979999999999</v>
      </c>
      <c r="F617" s="17">
        <v>9.7075999999999996E-2</v>
      </c>
      <c r="G617" s="17">
        <v>5.3023800000000003E-2</v>
      </c>
      <c r="H617" s="17">
        <v>0.42526219999999998</v>
      </c>
      <c r="I617" s="16">
        <v>314</v>
      </c>
      <c r="J617" s="16">
        <v>2</v>
      </c>
      <c r="K617" s="16">
        <v>571</v>
      </c>
      <c r="L617" s="16">
        <v>3</v>
      </c>
    </row>
    <row r="618" spans="1:12" x14ac:dyDescent="0.35">
      <c r="A618" s="16">
        <v>615</v>
      </c>
      <c r="B618" s="19" t="s">
        <v>664</v>
      </c>
      <c r="C618" s="19" t="s">
        <v>28</v>
      </c>
      <c r="D618" s="17">
        <v>0.1179592</v>
      </c>
      <c r="E618" s="17">
        <v>0.124254</v>
      </c>
      <c r="F618" s="17">
        <v>7.0676699999999995E-2</v>
      </c>
      <c r="G618" s="17">
        <v>5.57222E-2</v>
      </c>
      <c r="H618" s="17">
        <v>0.37825039999999999</v>
      </c>
      <c r="I618" s="16">
        <v>204</v>
      </c>
      <c r="J618" s="16">
        <v>3</v>
      </c>
      <c r="K618" s="16">
        <v>423</v>
      </c>
      <c r="L618" s="16">
        <v>2</v>
      </c>
    </row>
    <row r="619" spans="1:12" x14ac:dyDescent="0.35">
      <c r="A619" s="16">
        <v>616</v>
      </c>
      <c r="B619" s="19" t="s">
        <v>665</v>
      </c>
      <c r="C619" s="19" t="s">
        <v>28</v>
      </c>
      <c r="D619" s="17">
        <v>9.6757399999999993E-2</v>
      </c>
      <c r="E619" s="17">
        <v>0.1586349</v>
      </c>
      <c r="F619" s="17">
        <v>8.1871299999999994E-2</v>
      </c>
      <c r="G619" s="17">
        <v>7.2587299999999993E-2</v>
      </c>
      <c r="H619" s="17">
        <v>0.42145759999999999</v>
      </c>
      <c r="I619" s="16">
        <v>298</v>
      </c>
      <c r="J619" s="16">
        <v>2</v>
      </c>
      <c r="K619" s="16">
        <v>535</v>
      </c>
      <c r="L619" s="16">
        <v>3</v>
      </c>
    </row>
    <row r="620" spans="1:12" x14ac:dyDescent="0.35">
      <c r="A620" s="16">
        <v>617</v>
      </c>
      <c r="B620" s="19" t="s">
        <v>666</v>
      </c>
      <c r="C620" s="19" t="s">
        <v>28</v>
      </c>
      <c r="D620" s="17">
        <v>0.1268254</v>
      </c>
      <c r="E620" s="17">
        <v>8.6857100000000007E-2</v>
      </c>
      <c r="F620" s="17">
        <v>8.1202999999999997E-2</v>
      </c>
      <c r="G620" s="17">
        <v>6.5976199999999999E-2</v>
      </c>
      <c r="H620" s="17">
        <v>0.36342750000000001</v>
      </c>
      <c r="I620" s="16">
        <v>170</v>
      </c>
      <c r="J620" s="16">
        <v>3</v>
      </c>
      <c r="K620" s="16">
        <v>381</v>
      </c>
      <c r="L620" s="16">
        <v>2</v>
      </c>
    </row>
    <row r="621" spans="1:12" x14ac:dyDescent="0.35">
      <c r="A621" s="16">
        <v>618</v>
      </c>
      <c r="B621" s="19" t="s">
        <v>667</v>
      </c>
      <c r="C621" s="19" t="s">
        <v>28</v>
      </c>
      <c r="D621" s="17">
        <v>0.1175737</v>
      </c>
      <c r="E621" s="17">
        <v>0.1049524</v>
      </c>
      <c r="F621" s="17">
        <v>7.7025899999999994E-2</v>
      </c>
      <c r="G621" s="17">
        <v>3.9261900000000002E-2</v>
      </c>
      <c r="H621" s="17">
        <v>0.35133530000000002</v>
      </c>
      <c r="I621" s="16">
        <v>144</v>
      </c>
      <c r="J621" s="16">
        <v>3</v>
      </c>
      <c r="K621" s="16">
        <v>427</v>
      </c>
      <c r="L621" s="16">
        <v>2</v>
      </c>
    </row>
    <row r="622" spans="1:12" x14ac:dyDescent="0.35">
      <c r="A622" s="16">
        <v>619</v>
      </c>
      <c r="B622" s="19" t="s">
        <v>668</v>
      </c>
      <c r="C622" s="19" t="s">
        <v>28</v>
      </c>
      <c r="D622" s="17">
        <v>0.1237415</v>
      </c>
      <c r="E622" s="17">
        <v>5.4285699999999999E-2</v>
      </c>
      <c r="F622" s="17">
        <v>9.6908900000000006E-2</v>
      </c>
      <c r="G622" s="17">
        <v>3.7373000000000003E-2</v>
      </c>
      <c r="H622" s="17">
        <v>0.33310659999999997</v>
      </c>
      <c r="I622" s="16">
        <v>111</v>
      </c>
      <c r="J622" s="16">
        <v>3</v>
      </c>
      <c r="K622" s="16">
        <v>399</v>
      </c>
      <c r="L622" s="16">
        <v>2</v>
      </c>
    </row>
    <row r="623" spans="1:12" x14ac:dyDescent="0.35">
      <c r="A623" s="16">
        <v>620</v>
      </c>
      <c r="B623" s="19" t="s">
        <v>669</v>
      </c>
      <c r="C623" s="19" t="s">
        <v>28</v>
      </c>
      <c r="D623" s="17">
        <v>0.14571429999999999</v>
      </c>
      <c r="E623" s="17">
        <v>7.2381000000000001E-2</v>
      </c>
      <c r="F623" s="17">
        <v>0.1079365</v>
      </c>
      <c r="G623" s="17">
        <v>3.9801599999999999E-2</v>
      </c>
      <c r="H623" s="17">
        <v>0.38945869999999999</v>
      </c>
      <c r="I623" s="16">
        <v>224</v>
      </c>
      <c r="J623" s="16">
        <v>2</v>
      </c>
      <c r="K623" s="16">
        <v>279</v>
      </c>
      <c r="L623" s="16">
        <v>1</v>
      </c>
    </row>
    <row r="624" spans="1:12" x14ac:dyDescent="0.35">
      <c r="A624" s="16">
        <v>621</v>
      </c>
      <c r="B624" s="19" t="s">
        <v>670</v>
      </c>
      <c r="C624" s="19" t="s">
        <v>28</v>
      </c>
      <c r="D624" s="17">
        <v>0.15072559999999999</v>
      </c>
      <c r="E624" s="17">
        <v>7.4190500000000006E-2</v>
      </c>
      <c r="F624" s="17">
        <v>0.118797</v>
      </c>
      <c r="G624" s="17">
        <v>1.33571E-2</v>
      </c>
      <c r="H624" s="17">
        <v>0.40299220000000002</v>
      </c>
      <c r="I624" s="16">
        <v>258</v>
      </c>
      <c r="J624" s="16">
        <v>2</v>
      </c>
      <c r="K624" s="16">
        <v>251</v>
      </c>
      <c r="L624" s="16">
        <v>1</v>
      </c>
    </row>
    <row r="625" spans="1:12" x14ac:dyDescent="0.35">
      <c r="A625" s="16">
        <v>622</v>
      </c>
      <c r="B625" s="19" t="s">
        <v>671</v>
      </c>
      <c r="C625" s="19" t="s">
        <v>29</v>
      </c>
      <c r="D625" s="17">
        <v>0.1121769</v>
      </c>
      <c r="E625" s="17">
        <v>6.8158700000000003E-2</v>
      </c>
      <c r="F625" s="17">
        <v>7.6524599999999998E-2</v>
      </c>
      <c r="G625" s="17">
        <v>5.5317499999999999E-2</v>
      </c>
      <c r="H625" s="17">
        <v>0.31603100000000001</v>
      </c>
      <c r="I625" s="16">
        <v>82</v>
      </c>
      <c r="J625" s="16">
        <v>3</v>
      </c>
      <c r="K625" s="16">
        <v>458</v>
      </c>
      <c r="L625" s="16">
        <v>2</v>
      </c>
    </row>
    <row r="626" spans="1:12" x14ac:dyDescent="0.35">
      <c r="A626" s="16">
        <v>623</v>
      </c>
      <c r="B626" s="19" t="s">
        <v>672</v>
      </c>
      <c r="C626" s="19" t="s">
        <v>29</v>
      </c>
      <c r="D626" s="17">
        <v>0.12027210000000001</v>
      </c>
      <c r="E626" s="17">
        <v>0.10676190000000001</v>
      </c>
      <c r="F626" s="17">
        <v>0.1186299</v>
      </c>
      <c r="G626" s="17">
        <v>5.2079399999999998E-2</v>
      </c>
      <c r="H626" s="17">
        <v>0.40363260000000001</v>
      </c>
      <c r="I626" s="16">
        <v>259</v>
      </c>
      <c r="J626" s="16">
        <v>2</v>
      </c>
      <c r="K626" s="16">
        <v>414</v>
      </c>
      <c r="L626" s="16">
        <v>2</v>
      </c>
    </row>
    <row r="627" spans="1:12" x14ac:dyDescent="0.35">
      <c r="A627" s="16">
        <v>624</v>
      </c>
      <c r="B627" s="19" t="s">
        <v>673</v>
      </c>
      <c r="C627" s="19" t="s">
        <v>29</v>
      </c>
      <c r="D627" s="17">
        <v>0.1268254</v>
      </c>
      <c r="E627" s="17">
        <v>0.1212381</v>
      </c>
      <c r="F627" s="17">
        <v>9.7243099999999999E-2</v>
      </c>
      <c r="G627" s="17">
        <v>3.46746E-2</v>
      </c>
      <c r="H627" s="17">
        <v>0.39788050000000003</v>
      </c>
      <c r="I627" s="16">
        <v>246</v>
      </c>
      <c r="J627" s="16">
        <v>2</v>
      </c>
      <c r="K627" s="16">
        <v>381</v>
      </c>
      <c r="L627" s="16">
        <v>3</v>
      </c>
    </row>
    <row r="628" spans="1:12" x14ac:dyDescent="0.35">
      <c r="A628" s="16">
        <v>625</v>
      </c>
      <c r="B628" s="19" t="s">
        <v>674</v>
      </c>
      <c r="C628" s="19" t="s">
        <v>29</v>
      </c>
      <c r="D628" s="17">
        <v>0.15573699999999999</v>
      </c>
      <c r="E628" s="17">
        <v>8.4444400000000003E-2</v>
      </c>
      <c r="F628" s="17">
        <v>0.1076023</v>
      </c>
      <c r="G628" s="17">
        <v>2.64444E-2</v>
      </c>
      <c r="H628" s="17">
        <v>0.40840100000000001</v>
      </c>
      <c r="I628" s="16">
        <v>267</v>
      </c>
      <c r="J628" s="16">
        <v>2</v>
      </c>
      <c r="K628" s="16">
        <v>225</v>
      </c>
      <c r="L628" s="16">
        <v>1</v>
      </c>
    </row>
    <row r="629" spans="1:12" x14ac:dyDescent="0.35">
      <c r="A629" s="16">
        <v>626</v>
      </c>
      <c r="B629" s="19" t="s">
        <v>675</v>
      </c>
      <c r="C629" s="19" t="s">
        <v>29</v>
      </c>
      <c r="D629" s="17">
        <v>0.1268254</v>
      </c>
      <c r="E629" s="17">
        <v>0.1031429</v>
      </c>
      <c r="F629" s="17">
        <v>0.1114453</v>
      </c>
      <c r="G629" s="17">
        <v>5.9230199999999997E-2</v>
      </c>
      <c r="H629" s="17">
        <v>0.40364480000000003</v>
      </c>
      <c r="I629" s="16">
        <v>260</v>
      </c>
      <c r="J629" s="16">
        <v>2</v>
      </c>
      <c r="K629" s="16">
        <v>381</v>
      </c>
      <c r="L629" s="16">
        <v>2</v>
      </c>
    </row>
    <row r="630" spans="1:12" x14ac:dyDescent="0.35">
      <c r="A630" s="16">
        <v>627</v>
      </c>
      <c r="B630" s="19" t="s">
        <v>676</v>
      </c>
      <c r="C630" s="19" t="s">
        <v>29</v>
      </c>
      <c r="D630" s="17">
        <v>0.14571429999999999</v>
      </c>
      <c r="E630" s="17">
        <v>0.1375238</v>
      </c>
      <c r="F630" s="17">
        <v>9.2230599999999996E-2</v>
      </c>
      <c r="G630" s="17">
        <v>1.1603199999999999E-2</v>
      </c>
      <c r="H630" s="17">
        <v>0.4317008</v>
      </c>
      <c r="I630" s="16">
        <v>325</v>
      </c>
      <c r="J630" s="16">
        <v>2</v>
      </c>
      <c r="K630" s="16">
        <v>279</v>
      </c>
      <c r="L630" s="16">
        <v>1</v>
      </c>
    </row>
    <row r="631" spans="1:12" x14ac:dyDescent="0.35">
      <c r="A631" s="16">
        <v>628</v>
      </c>
      <c r="B631" s="19" t="s">
        <v>677</v>
      </c>
      <c r="C631" s="19" t="s">
        <v>29</v>
      </c>
      <c r="D631" s="17">
        <v>0.1615193</v>
      </c>
      <c r="E631" s="17">
        <v>0.1055556</v>
      </c>
      <c r="F631" s="17">
        <v>7.8028399999999998E-2</v>
      </c>
      <c r="G631" s="17">
        <v>3.1841300000000003E-2</v>
      </c>
      <c r="H631" s="17">
        <v>0.411524</v>
      </c>
      <c r="I631" s="16">
        <v>271</v>
      </c>
      <c r="J631" s="16">
        <v>2</v>
      </c>
      <c r="K631" s="16">
        <v>197</v>
      </c>
      <c r="L631" s="16">
        <v>1</v>
      </c>
    </row>
    <row r="632" spans="1:12" x14ac:dyDescent="0.35">
      <c r="A632" s="16">
        <v>629</v>
      </c>
      <c r="B632" s="19" t="s">
        <v>678</v>
      </c>
      <c r="C632" s="19" t="s">
        <v>29</v>
      </c>
      <c r="D632" s="17">
        <v>0.15612239999999999</v>
      </c>
      <c r="E632" s="17">
        <v>0.1779365</v>
      </c>
      <c r="F632" s="17">
        <v>9.8579799999999995E-2</v>
      </c>
      <c r="G632" s="17">
        <v>1.7404800000000002E-2</v>
      </c>
      <c r="H632" s="17">
        <v>0.50233170000000005</v>
      </c>
      <c r="I632" s="16">
        <v>502</v>
      </c>
      <c r="J632" s="16">
        <v>1</v>
      </c>
      <c r="K632" s="16">
        <v>222</v>
      </c>
      <c r="L632" s="16">
        <v>1</v>
      </c>
    </row>
    <row r="633" spans="1:12" x14ac:dyDescent="0.35">
      <c r="A633" s="16">
        <v>630</v>
      </c>
      <c r="B633" s="19" t="s">
        <v>679</v>
      </c>
      <c r="C633" s="19" t="s">
        <v>29</v>
      </c>
      <c r="D633" s="17">
        <v>0.12528339999999999</v>
      </c>
      <c r="E633" s="17">
        <v>0.15561900000000001</v>
      </c>
      <c r="F633" s="17">
        <v>7.3851299999999995E-2</v>
      </c>
      <c r="G633" s="17">
        <v>3.6293600000000002E-2</v>
      </c>
      <c r="H633" s="17">
        <v>0.42229800000000001</v>
      </c>
      <c r="I633" s="16">
        <v>300</v>
      </c>
      <c r="J633" s="16">
        <v>2</v>
      </c>
      <c r="K633" s="16">
        <v>389</v>
      </c>
      <c r="L633" s="16">
        <v>2</v>
      </c>
    </row>
    <row r="634" spans="1:12" x14ac:dyDescent="0.35">
      <c r="A634" s="16">
        <v>631</v>
      </c>
      <c r="B634" s="19" t="s">
        <v>680</v>
      </c>
      <c r="C634" s="19" t="s">
        <v>29</v>
      </c>
      <c r="D634" s="17">
        <v>8.9818599999999998E-2</v>
      </c>
      <c r="E634" s="17">
        <v>6.4539700000000005E-2</v>
      </c>
      <c r="F634" s="17">
        <v>6.1152900000000003E-2</v>
      </c>
      <c r="G634" s="17">
        <v>1.8619E-2</v>
      </c>
      <c r="H634" s="17">
        <v>0.24967829999999999</v>
      </c>
      <c r="I634" s="16">
        <v>23</v>
      </c>
      <c r="J634" s="16">
        <v>3</v>
      </c>
      <c r="K634" s="16">
        <v>564</v>
      </c>
      <c r="L634" s="16">
        <v>2</v>
      </c>
    </row>
    <row r="635" spans="1:12" x14ac:dyDescent="0.35">
      <c r="A635" s="16">
        <v>632</v>
      </c>
      <c r="B635" s="19" t="s">
        <v>681</v>
      </c>
      <c r="C635" s="19" t="s">
        <v>29</v>
      </c>
      <c r="D635" s="17">
        <v>9.1745999999999994E-2</v>
      </c>
      <c r="E635" s="17">
        <v>8.2031699999999999E-2</v>
      </c>
      <c r="F635" s="17">
        <v>8.93901E-2</v>
      </c>
      <c r="G635" s="17">
        <v>4.1420600000000002E-2</v>
      </c>
      <c r="H635" s="17">
        <v>0.30812040000000002</v>
      </c>
      <c r="I635" s="16">
        <v>71</v>
      </c>
      <c r="J635" s="16">
        <v>3</v>
      </c>
      <c r="K635" s="16">
        <v>559</v>
      </c>
      <c r="L635" s="16">
        <v>3</v>
      </c>
    </row>
    <row r="636" spans="1:12" x14ac:dyDescent="0.35">
      <c r="A636" s="16">
        <v>633</v>
      </c>
      <c r="B636" s="19" t="s">
        <v>682</v>
      </c>
      <c r="C636" s="19" t="s">
        <v>29</v>
      </c>
      <c r="D636" s="17">
        <v>0.1160318</v>
      </c>
      <c r="E636" s="17">
        <v>0.1115873</v>
      </c>
      <c r="F636" s="17">
        <v>8.9055999999999996E-2</v>
      </c>
      <c r="G636" s="17">
        <v>4.0206400000000003E-2</v>
      </c>
      <c r="H636" s="17">
        <v>0.36805959999999999</v>
      </c>
      <c r="I636" s="16">
        <v>182</v>
      </c>
      <c r="J636" s="16">
        <v>3</v>
      </c>
      <c r="K636" s="16">
        <v>432</v>
      </c>
      <c r="L636" s="16">
        <v>2</v>
      </c>
    </row>
    <row r="637" spans="1:12" x14ac:dyDescent="0.35">
      <c r="A637" s="16">
        <v>634</v>
      </c>
      <c r="B637" s="19" t="s">
        <v>683</v>
      </c>
      <c r="C637" s="19" t="s">
        <v>29</v>
      </c>
      <c r="D637" s="17">
        <v>0.13106580000000001</v>
      </c>
      <c r="E637" s="17">
        <v>0.1628571</v>
      </c>
      <c r="F637" s="17">
        <v>7.9030900000000001E-2</v>
      </c>
      <c r="G637" s="17">
        <v>1.5515899999999999E-2</v>
      </c>
      <c r="H637" s="17">
        <v>0.43785439999999998</v>
      </c>
      <c r="I637" s="16">
        <v>344</v>
      </c>
      <c r="J637" s="16">
        <v>2</v>
      </c>
      <c r="K637" s="16">
        <v>359</v>
      </c>
      <c r="L637" s="16">
        <v>2</v>
      </c>
    </row>
    <row r="638" spans="1:12" x14ac:dyDescent="0.35">
      <c r="A638" s="16">
        <v>635</v>
      </c>
      <c r="B638" s="19" t="s">
        <v>684</v>
      </c>
      <c r="C638" s="19" t="s">
        <v>29</v>
      </c>
      <c r="D638" s="17">
        <v>0.17539679999999999</v>
      </c>
      <c r="E638" s="17">
        <v>0.20869840000000001</v>
      </c>
      <c r="F638" s="17">
        <v>0.1116124</v>
      </c>
      <c r="G638" s="17">
        <v>1.4166700000000001E-2</v>
      </c>
      <c r="H638" s="17">
        <v>0.57641489999999995</v>
      </c>
      <c r="I638" s="16">
        <v>612</v>
      </c>
      <c r="J638" s="16">
        <v>1</v>
      </c>
      <c r="K638" s="16">
        <v>126</v>
      </c>
      <c r="L638" s="16">
        <v>1</v>
      </c>
    </row>
    <row r="639" spans="1:12" x14ac:dyDescent="0.35">
      <c r="A639" s="16">
        <v>636</v>
      </c>
      <c r="B639" s="19" t="s">
        <v>685</v>
      </c>
      <c r="C639" s="19" t="s">
        <v>29</v>
      </c>
      <c r="D639" s="17">
        <v>0.13337869999999999</v>
      </c>
      <c r="E639" s="17">
        <v>8.8063500000000003E-2</v>
      </c>
      <c r="F639" s="17">
        <v>9.4903899999999999E-2</v>
      </c>
      <c r="G639" s="17">
        <v>2.5365100000000002E-2</v>
      </c>
      <c r="H639" s="17">
        <v>0.36666919999999997</v>
      </c>
      <c r="I639" s="16">
        <v>177</v>
      </c>
      <c r="J639" s="16">
        <v>3</v>
      </c>
      <c r="K639" s="16">
        <v>354</v>
      </c>
      <c r="L639" s="16">
        <v>1</v>
      </c>
    </row>
    <row r="640" spans="1:12" x14ac:dyDescent="0.35">
      <c r="A640" s="16">
        <v>637</v>
      </c>
      <c r="B640" s="19" t="s">
        <v>686</v>
      </c>
      <c r="C640" s="19" t="s">
        <v>29</v>
      </c>
      <c r="D640" s="17">
        <v>9.3287999999999996E-2</v>
      </c>
      <c r="E640" s="17">
        <v>0.1049524</v>
      </c>
      <c r="F640" s="17">
        <v>0.1172932</v>
      </c>
      <c r="G640" s="17">
        <v>6.8809499999999996E-2</v>
      </c>
      <c r="H640" s="17">
        <v>0.38205149999999999</v>
      </c>
      <c r="I640" s="16">
        <v>212</v>
      </c>
      <c r="J640" s="16">
        <v>2</v>
      </c>
      <c r="K640" s="16">
        <v>551</v>
      </c>
      <c r="L640" s="16">
        <v>3</v>
      </c>
    </row>
    <row r="641" spans="1:12" x14ac:dyDescent="0.35">
      <c r="A641" s="16">
        <v>638</v>
      </c>
      <c r="B641" s="19" t="s">
        <v>687</v>
      </c>
      <c r="C641" s="19" t="s">
        <v>29</v>
      </c>
      <c r="D641" s="17">
        <v>0.1052381</v>
      </c>
      <c r="E641" s="17">
        <v>0.1212381</v>
      </c>
      <c r="F641" s="17">
        <v>0.10893899999999999</v>
      </c>
      <c r="G641" s="17">
        <v>7.9603E-3</v>
      </c>
      <c r="H641" s="17">
        <v>0.37951689999999999</v>
      </c>
      <c r="I641" s="16">
        <v>206</v>
      </c>
      <c r="J641" s="16">
        <v>3</v>
      </c>
      <c r="K641" s="16">
        <v>497</v>
      </c>
      <c r="L641" s="16">
        <v>3</v>
      </c>
    </row>
    <row r="642" spans="1:12" x14ac:dyDescent="0.35">
      <c r="A642" s="16">
        <v>639</v>
      </c>
      <c r="B642" s="19" t="s">
        <v>688</v>
      </c>
      <c r="C642" s="19" t="s">
        <v>29</v>
      </c>
      <c r="D642" s="17">
        <v>0.1133333</v>
      </c>
      <c r="E642" s="17">
        <v>0.16888890000000001</v>
      </c>
      <c r="F642" s="17">
        <v>8.85547E-2</v>
      </c>
      <c r="G642" s="17">
        <v>2.63095E-2</v>
      </c>
      <c r="H642" s="17">
        <v>0.4366082</v>
      </c>
      <c r="I642" s="16">
        <v>339</v>
      </c>
      <c r="J642" s="16">
        <v>2</v>
      </c>
      <c r="K642" s="16">
        <v>450</v>
      </c>
      <c r="L642" s="16">
        <v>2</v>
      </c>
    </row>
    <row r="643" spans="1:12" x14ac:dyDescent="0.35">
      <c r="A643" s="16">
        <v>640</v>
      </c>
      <c r="B643" s="19" t="s">
        <v>689</v>
      </c>
      <c r="C643" s="19" t="s">
        <v>29</v>
      </c>
      <c r="D643" s="17">
        <v>0.1152608</v>
      </c>
      <c r="E643" s="17">
        <v>0.14777779999999999</v>
      </c>
      <c r="F643" s="17">
        <v>7.1010900000000002E-2</v>
      </c>
      <c r="G643" s="17">
        <v>1.3627E-2</v>
      </c>
      <c r="H643" s="17">
        <v>0.3926114</v>
      </c>
      <c r="I643" s="16">
        <v>233</v>
      </c>
      <c r="J643" s="16">
        <v>2</v>
      </c>
      <c r="K643" s="16">
        <v>441</v>
      </c>
      <c r="L643" s="16">
        <v>2</v>
      </c>
    </row>
  </sheetData>
  <mergeCells count="1">
    <mergeCell ref="A1:L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1.NFHS-3 scores &amp; ranks (state)</vt:lpstr>
      <vt:lpstr>2.NFHS-4 scores &amp; ranks (state)</vt:lpstr>
      <vt:lpstr>3.CNNS scores &amp; ranks (state)</vt:lpstr>
      <vt:lpstr>4.NFHS-4scores&amp;ranks(districts)</vt:lpstr>
      <vt:lpstr>5. Monotonicity Cases</vt:lpstr>
      <vt:lpstr>6. Uniformity Cases</vt:lpstr>
      <vt:lpstr>7.Shortfall Sensitivity</vt:lpstr>
      <vt:lpstr>8. Hiatus Sensitivity Cases</vt:lpstr>
      <vt:lpstr>9.Districts under NNM &amp; MANUSH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Ayushi</dc:creator>
  <cp:lastModifiedBy>Ayushi</cp:lastModifiedBy>
  <dcterms:created xsi:type="dcterms:W3CDTF">2020-01-29T06:30:05Z</dcterms:created>
  <dcterms:modified xsi:type="dcterms:W3CDTF">2020-04-22T12:21:27Z</dcterms:modified>
</cp:coreProperties>
</file>