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300" yWindow="0" windowWidth="20720" windowHeight="14680" tabRatio="500" firstSheet="3" activeTab="4"/>
  </bookViews>
  <sheets>
    <sheet name="A) Female upregulated" sheetId="2" r:id="rId1"/>
    <sheet name="B) Female downregulated" sheetId="3" r:id="rId2"/>
    <sheet name="C) Male upregulated" sheetId="4" r:id="rId3"/>
    <sheet name="D) Male downregulated" sheetId="5" r:id="rId4"/>
    <sheet name="E) Male and female comparison" sheetId="1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89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</calcChain>
</file>

<file path=xl/sharedStrings.xml><?xml version="1.0" encoding="utf-8"?>
<sst xmlns="http://schemas.openxmlformats.org/spreadsheetml/2006/main" count="1479" uniqueCount="308">
  <si>
    <t>NAME</t>
  </si>
  <si>
    <t>DIRECTION</t>
  </si>
  <si>
    <t>FEMALE</t>
  </si>
  <si>
    <t>KEGG_OXIDATIVE_PHOSPHORYLATION</t>
  </si>
  <si>
    <t>UP</t>
  </si>
  <si>
    <t>REACTOME_VIF_MEDIATED_DEGRADATION_OF_APOBEC3G</t>
  </si>
  <si>
    <t>REACTOME_RESPIRATORY_ELECTRON_TRANSPORT_ATP_SYNTHESIS_BY_CHEMIOSMOTIC_COUPLING_AND_HEAT_PRODUCTION_BY_UNCOUPLING_PROTEINS_</t>
  </si>
  <si>
    <t>KEGG_PROTEASOME</t>
  </si>
  <si>
    <t>REACTOME_CLASS_I_MHC_MEDIATED_ANTIGEN_PROCESSING_PRESENTATION</t>
  </si>
  <si>
    <t>REACTOME_ANTIGEN_PROCESSING_UBIQUITINATION_PROTEASOME_DEGRADATION</t>
  </si>
  <si>
    <t>REACTOME_RESPIRATORY_ELECTRON_TRANSPORT</t>
  </si>
  <si>
    <t>REACTOME_MEMBRANE_TRAFFICKING</t>
  </si>
  <si>
    <t>REACTOME_REGULATION_OF_ORNITHINE_DECARBOXYLASE_ODC</t>
  </si>
  <si>
    <t>REACTOME_TCA_CYCLE_AND_RESPIRATORY_ELECTRON_TRANSPORT</t>
  </si>
  <si>
    <t>BIOCARTA_PROTEASOME_PATHWAY</t>
  </si>
  <si>
    <t>REACTOME_POST_TRANSLATIONAL_PROTEIN_MODIFICATION</t>
  </si>
  <si>
    <t>REACTOME_AUTODEGRADATION_OF_THE_E3_UBIQUITIN_LIGASE_COP1</t>
  </si>
  <si>
    <t>REACTOME_ER_PHAGOSOME_PATHWAY</t>
  </si>
  <si>
    <t>REACTOME_ASPARAGINE_N_LINKED_GLYCOSYLATION</t>
  </si>
  <si>
    <t>REACTOME_SCF_BETA_TRCP_MEDIATED_DEGRADATION_OF_EMI1</t>
  </si>
  <si>
    <t>REACTOME_CDK_MEDIATED_PHOSPHORYLATION_AND_REMOVAL_OF_CDC6</t>
  </si>
  <si>
    <t>KEGG_PARKINSONS_DISEASE</t>
  </si>
  <si>
    <t>REACTOME_DESTABILIZATION_OF_MRNA_BY_AUF1_HNRNP_D0</t>
  </si>
  <si>
    <t>REACTOME_HIV_INFECTION</t>
  </si>
  <si>
    <t>REACTOME_ACTIVATION_OF_NF_KAPPAB_IN_B_CELLS</t>
  </si>
  <si>
    <t>KEGG_LYSOSOME</t>
  </si>
  <si>
    <t>REACTOME_AUTODEGRADATION_OF_CDH1_BY_CDH1_APC_C</t>
  </si>
  <si>
    <t>KEGG_UBIQUITIN_MEDIATED_PROTEOLYSIS</t>
  </si>
  <si>
    <t>REACTOME_REGULATION_OF_APOPTOSIS</t>
  </si>
  <si>
    <t>REACTOME_CROSS_PRESENTATION_OF_SOLUBLE_EXOGENOUS_ANTIGENS_ENDOSOMES</t>
  </si>
  <si>
    <t>REACTOME_PROLACTIN_RECEPTOR_SIGNALING</t>
  </si>
  <si>
    <t>KEGG_PROTEIN_EXPORT</t>
  </si>
  <si>
    <t>REACTOME_SIGNALING_BY_WNT</t>
  </si>
  <si>
    <t>REACTOME_P53_DEPENDENT_G1_DNA_DAMAGE_RESPONSE</t>
  </si>
  <si>
    <t>KEGG_HUNTINGTONS_DISEASE</t>
  </si>
  <si>
    <t>REACTOME_P53_INDEPENDENT_G1_S_DNA_DAMAGE_CHECKPOINT</t>
  </si>
  <si>
    <t>REACTOME_RNA_POL_II_TRANSCRIPTION</t>
  </si>
  <si>
    <t>REACTOME_DIABETES_PATHWAYS</t>
  </si>
  <si>
    <t>REACTOME_SCFSKP2_MEDIATED_DEGRADATION_OF_P27_P21</t>
  </si>
  <si>
    <t>REACTOME_CDT1_ASSOCIATION_WITH_THE_CDC6_ORC_ORIGIN_COMPLEX</t>
  </si>
  <si>
    <t>REACTOME_ANTIGEN_PROCESSING_CROSS_PRESENTATION</t>
  </si>
  <si>
    <t>REACTOME_PROCESSING_OF_CAPPED_INTRON_CONTAINING_PRE_MRNA</t>
  </si>
  <si>
    <t>REACTOME_ENDOSOMAL_SORTING_COMPLEX_REQUIRED_FOR_TRANSPORT_ESCRT</t>
  </si>
  <si>
    <t>REACTOME_UNFOLDED_PROTEIN_RESPONSE</t>
  </si>
  <si>
    <t>REACTOME_REGULATION_OF_MRNA_STABILITY_BY_PROTEINS_THAT_BIND_AU_RICH_ELEMENTS</t>
  </si>
  <si>
    <t>REACTOME_DOWNSTREAM_SIGNALING_EVENTS_OF_B_CELL_RECEPTOR_BCR</t>
  </si>
  <si>
    <t>REACTOME_APC_C_CDC20_MEDIATED_DEGRADATION_OF_MITOTIC_PROTEINS</t>
  </si>
  <si>
    <t>REACTOME_MRNA_SPLICING</t>
  </si>
  <si>
    <t>REACTOME_SPHINGOLIPID_METABOLISM</t>
  </si>
  <si>
    <t>REACTOME_NUCLEAR_SIGNALING_BY_ERBB4</t>
  </si>
  <si>
    <t>REACTOME_MRNA_PROCESSING</t>
  </si>
  <si>
    <t>REACTOME_DEADENYLATION_DEPENDENT_MRNA_DECAY</t>
  </si>
  <si>
    <t>REACTOME_HOST_INTERACTIONS_OF_HIV_FACTORS</t>
  </si>
  <si>
    <t>KEGG_SNARE_INTERACTIONS_IN_VESICULAR_TRANSPORT</t>
  </si>
  <si>
    <t>REACTOME_TRANS_GOLGI_NETWORK_VESICLE_BUDDING</t>
  </si>
  <si>
    <t>REACTOME_LATE_PHASE_OF_HIV_LIFE_CYCLE</t>
  </si>
  <si>
    <t>REACTOME_PHOSPHOLIPID_METABOLISM</t>
  </si>
  <si>
    <t>REACTOME_ORC1_REMOVAL_FROM_CHROMATIN</t>
  </si>
  <si>
    <t>KEGG_ALZHEIMERS_DISEASE</t>
  </si>
  <si>
    <t>KEGG_N_GLYCAN_BIOSYNTHESIS</t>
  </si>
  <si>
    <t>KEGG_GLYCOSYLPHOSPHATIDYLINOSITOL_GPI_ANCHOR_BIOSYNTHESIS</t>
  </si>
  <si>
    <t>REACTOME_ADAPTIVE_IMMUNE_SYSTEM</t>
  </si>
  <si>
    <t>REACTOME_CYCLIN_E_ASSOCIATED_EVENTS_DURING_G1_S_TRANSITION_</t>
  </si>
  <si>
    <t>REACTOME_APC_C_CDH1_MEDIATED_DEGRADATION_OF_CDC20_AND_OTHER_APC_C_CDH1_TARGETED_PROTEINS_IN_LATE_MITOSIS_EARLY_G1</t>
  </si>
  <si>
    <t>REACTOME_HIV_LIFE_CYCLE</t>
  </si>
  <si>
    <t>KEGG_SPLICEOSOME</t>
  </si>
  <si>
    <t>REACTOME_REGULATION_OF_MITOTIC_CELL_CYCLE</t>
  </si>
  <si>
    <t>REACTOME_SIGNALING_BY_ERBB4</t>
  </si>
  <si>
    <t>REACTOME_GLYCOSPHINGOLIPID_METABOLISM</t>
  </si>
  <si>
    <t>REACTOME_N_GLYCAN_TRIMMING_IN_THE_ER_AND_CALNEXIN_CALRETICULIN_CYCLE</t>
  </si>
  <si>
    <t>REACTOME_ASSEMBLY_OF_THE_PRE_REPLICATIVE_COMPLEX</t>
  </si>
  <si>
    <t>REACTOME_SIGNALING_BY_THE_B_CELL_RECEPTOR_BCR</t>
  </si>
  <si>
    <t>REACTOME_MHC_CLASS_II_ANTIGEN_PRESENTATION</t>
  </si>
  <si>
    <t>REACTOME_RNA_POL_II_PRE_TRANSCRIPTION_EVENTS</t>
  </si>
  <si>
    <t>REACTOME_CALNEXIN_CALRETICULIN_CYCLE</t>
  </si>
  <si>
    <t>REACTOME_GOLGI_ASSOCIATED_VESICLE_BIOGENESIS</t>
  </si>
  <si>
    <t>PID_INTEGRIN1_PATHWAY</t>
  </si>
  <si>
    <t>DN</t>
  </si>
  <si>
    <t>REACTOME_INSULIN_RECEPTOR_RECYCLING</t>
  </si>
  <si>
    <t>NABA_CORE_MATRISOME</t>
  </si>
  <si>
    <t>REACTOME_TRANSPORT_TO_THE_GOLGI_AND_SUBSEQUENT_MODIFICATION</t>
  </si>
  <si>
    <t>KEGG_ARRHYTHMOGENIC_RIGHT_VENTRICULAR_CARDIOMYOPATHY_ARVC</t>
  </si>
  <si>
    <t>PID_ERB_GENOMIC_PATHWAY</t>
  </si>
  <si>
    <t>NABA_COLLAGENS</t>
  </si>
  <si>
    <t>BIOCARTA_ARAP_PATHWAY</t>
  </si>
  <si>
    <t>NABA_BASEMENT_MEMBRANES</t>
  </si>
  <si>
    <t>REACTOME_ACTIVATION_OF_CHAPERONE_GENES_BY_XBP1S</t>
  </si>
  <si>
    <t>REACTOME_COLLAGEN_FORMATION</t>
  </si>
  <si>
    <t>REACTOME_TRANSCRIPTION</t>
  </si>
  <si>
    <t>KEGG_DILATED_CARDIOMYOPATHY</t>
  </si>
  <si>
    <t>KEGG_SMALL_CELL_LUNG_CANCER</t>
  </si>
  <si>
    <t>REACTOME_PEPTIDE_CHAIN_ELONGATION</t>
  </si>
  <si>
    <t>KEGG_ECM_RECEPTOR_INTERACTION</t>
  </si>
  <si>
    <t>KEGG_RIBOSOME</t>
  </si>
  <si>
    <t>KEGG_HYPERTROPHIC_CARDIOMYOPATHY_HCM</t>
  </si>
  <si>
    <t>REACTOME_INFLUENZA_VIRAL_RNA_TRANSCRIPTION_AND_REPLICATION</t>
  </si>
  <si>
    <t>REACTOME_EXTRACELLULAR_MATRIX_ORGANIZATION</t>
  </si>
  <si>
    <t>REACTOME_SIGNALING_BY_GPCR</t>
  </si>
  <si>
    <t>REACTOME_NCAM_SIGNALING_FOR_NEURITE_OUT_GROWTH</t>
  </si>
  <si>
    <t>REACTOME_3_UTR_MEDIATED_TRANSLATIONAL_REGULATION</t>
  </si>
  <si>
    <t>NABA_ECM_GLYCOPROTEINS</t>
  </si>
  <si>
    <t>PID_AVB3_INTEGRIN_PATHWAY</t>
  </si>
  <si>
    <t>REACTOME_NCAM1_INTERACTIONS</t>
  </si>
  <si>
    <t>REACTOME_GPCR_DOWNSTREAM_SIGNALING</t>
  </si>
  <si>
    <t>KEGG_BASAL_CELL_CARCINOMA</t>
  </si>
  <si>
    <t>KEGG_FOCAL_ADHESION</t>
  </si>
  <si>
    <t>REACTOME_NONSENSE_MEDIATED_DECAY_ENHANCED_BY_THE_EXON_JUNCTION_COMPLEX</t>
  </si>
  <si>
    <t>WNT_SIGNALING</t>
  </si>
  <si>
    <t>REACTOME_HEMOSTASIS</t>
  </si>
  <si>
    <t>KEGG_PATHWAYS_IN_CANCER</t>
  </si>
  <si>
    <t>KEGG_SYSTEMIC_LUPUS_ERYTHEMATOSUS</t>
  </si>
  <si>
    <t>REACTOME_INFLUENZA_LIFE_CYCLE</t>
  </si>
  <si>
    <t>KEGG_MAPK_SIGNALING_PATHWAY</t>
  </si>
  <si>
    <t>REACTOME_GPCR_LIGAND_BINDING</t>
  </si>
  <si>
    <t>REACTOME_DEVELOPMENTAL_BIOLOGY</t>
  </si>
  <si>
    <t>KEGG_NEUROACTIVE_LIGAND_RECEPTOR_INTERACTION</t>
  </si>
  <si>
    <t>REACTOME_SRP_DEPENDENT_COTRANSLATIONAL_PROTEIN_TARGETING_TO_MEMBRANE</t>
  </si>
  <si>
    <t>REACTOME_NEURONAL_SYSTEM</t>
  </si>
  <si>
    <t>KEGG_VASCULAR_SMOOTH_MUSCLE_CONTRACTION</t>
  </si>
  <si>
    <t>NABA_MATRISOME_ASSOCIATED</t>
  </si>
  <si>
    <t>PID_ILK_PATHWAY</t>
  </si>
  <si>
    <t>PID_FOXM1_PATHWAY</t>
  </si>
  <si>
    <t>KEGG_COMPLEMENT_AND_COAGULATION_CASCADES</t>
  </si>
  <si>
    <t>REACTOME_G1_S_SPECIFIC_TRANSCRIPTION</t>
  </si>
  <si>
    <t>REACTOME_G_ALPHA_S_SIGNALLING_EVENTS</t>
  </si>
  <si>
    <t>KEGG_WNT_SIGNALING_PATHWAY</t>
  </si>
  <si>
    <t>REACTOME_TELOMERE_MAINTENANCE</t>
  </si>
  <si>
    <t>REACTOME_MEIOTIC_RECOMBINATION</t>
  </si>
  <si>
    <t>PID_E2F_PATHWAY</t>
  </si>
  <si>
    <t>PID_LYSOPHOSPHOLIPID_PATHWAY</t>
  </si>
  <si>
    <t>REACTOME_CLASS_A1_RHODOPSIN_LIKE_RECEPTORS</t>
  </si>
  <si>
    <t>REACTOME_DEPOSITION_OF_NEW_CENPA_CONTAINING_NUCLEOSOMES_AT_THE_CENTROMERE</t>
  </si>
  <si>
    <t>REACTOME_CHROMOSOME_MAINTENANCE</t>
  </si>
  <si>
    <t>PID_SYNDECAN_1_PATHWAY</t>
  </si>
  <si>
    <t>NABA_ECM_REGULATORS</t>
  </si>
  <si>
    <t>REACTOME_AXON_GUIDANCE</t>
  </si>
  <si>
    <t>REACTOME_PLATELET_ACTIVATION_SIGNALING_AND_AGGREGATION</t>
  </si>
  <si>
    <t>REACTOME_CGMP_EFFECTS</t>
  </si>
  <si>
    <t>REACTOME_MEIOSIS</t>
  </si>
  <si>
    <t>KEGG_TGF_BETA_SIGNALING_PATHWAY</t>
  </si>
  <si>
    <t>REACTOME_G_ALPHA_I_SIGNALLING_EVENTS</t>
  </si>
  <si>
    <t>REACTOME_PACKAGING_OF_TELOMERE_ENDS</t>
  </si>
  <si>
    <t>REACTOME_FORMATION_OF_FIBRIN_CLOT_CLOTTING_CASCADE</t>
  </si>
  <si>
    <t>REACTOME_MUSCLE_CONTRACTION</t>
  </si>
  <si>
    <t>REACTOME_NITRIC_OXIDE_STIMULATES_GUANYLATE_CYCLASE</t>
  </si>
  <si>
    <t>KEGG_CALCIUM_SIGNALING_PATHWAY</t>
  </si>
  <si>
    <t>REACTOME_RNA_POL_I_PROMOTER_OPENING</t>
  </si>
  <si>
    <t>KEGG_MELANOGENESIS</t>
  </si>
  <si>
    <t>REACTOME_UNWINDING_OF_DNA</t>
  </si>
  <si>
    <t>REACTOME_AMYLOIDS</t>
  </si>
  <si>
    <t>KEGG_MELANOMA</t>
  </si>
  <si>
    <t>BIOCARTA_IL2RB_PATHWAY</t>
  </si>
  <si>
    <t>REACTOME_FORMATION_OF_THE_TERNARY_COMPLEX_AND_SUBSEQUENTLY_THE_43S_COMPLEX</t>
  </si>
  <si>
    <t>BIOCARTA_G2_PATHWAY</t>
  </si>
  <si>
    <t>REACTOME_GASTRIN_CREB_SIGNALLING_PATHWAY_VIA_PKC_AND_MAPK</t>
  </si>
  <si>
    <t>NABA_SECRETED_FACTORS</t>
  </si>
  <si>
    <t>REACTOME_CELL_CYCLE</t>
  </si>
  <si>
    <t>REACTOME_CLASS_B_2_SECRETIN_FAMILY_RECEPTORS</t>
  </si>
  <si>
    <t>REACTOME_SIGNALING_BY_PDGF</t>
  </si>
  <si>
    <t>PID_PLK1_PATHWAY</t>
  </si>
  <si>
    <t>REACTOME_PLATELET_HOMEOSTASIS</t>
  </si>
  <si>
    <t>BIOCARTA_AHSP_PATHWAY</t>
  </si>
  <si>
    <t>KEGG_REGULATION_OF_ACTIN_CYTOSKELETON</t>
  </si>
  <si>
    <t>REACTOME_RNA_POL_I_TRANSCRIPTION</t>
  </si>
  <si>
    <t>REACTOME_TRANSLATION</t>
  </si>
  <si>
    <t>PID_AP1_PATHWAY</t>
  </si>
  <si>
    <t>PID_INTEGRIN3_PATHWAY</t>
  </si>
  <si>
    <t>REACTOME_INTERFERON_ALPHA_BETA_SIGNALING</t>
  </si>
  <si>
    <t>KEGG_GAP_JUNCTION</t>
  </si>
  <si>
    <t>BIOCARTA_PPARA_PATHWAY</t>
  </si>
  <si>
    <t>REACTOME_OPIOID_SIGNALLING</t>
  </si>
  <si>
    <t>KEGG_NATURAL_KILLER_CELL_MEDIATED_CYTOTOXICITY</t>
  </si>
  <si>
    <t>REACTOME_PHOSPHOLIPASE_C_MEDIATED_CASCADE</t>
  </si>
  <si>
    <t>PID_ATF2_PATHWAY</t>
  </si>
  <si>
    <t>REACTOME_G_ALPHA_Q_SIGNALLING_EVENTS</t>
  </si>
  <si>
    <t>REACTOME_INTEGRIN_CELL_SURFACE_INTERACTIONS</t>
  </si>
  <si>
    <t>REACTOME_MEIOTIC_SYNAPSIS</t>
  </si>
  <si>
    <t>REACTOME_ACTIVATION_OF_THE_MRNA_UPON_BINDING_OF_THE_CAP_BINDING_COMPLEX_AND_EIFS_AND_SUBSEQUENT_BINDING_TO_43S</t>
  </si>
  <si>
    <t>REACTOME_RESPONSE_TO_ELEVATED_PLATELET_CYTOSOLIC_CA2_</t>
  </si>
  <si>
    <t>KEGG_PROGESTERONE_MEDIATED_OOCYTE_MATURATION</t>
  </si>
  <si>
    <t>REACTOME_POTASSIUM_CHANNELS</t>
  </si>
  <si>
    <t>KEGG_B_CELL_RECEPTOR_SIGNALING_PATHWAY</t>
  </si>
  <si>
    <t>PID_LYMPH_ANGIOGENESIS_PATHWAY</t>
  </si>
  <si>
    <t>NABA_PROTEOGLYCANS</t>
  </si>
  <si>
    <t>REACTOME_CELL_EXTRACELLULAR_MATRIX_INTERACTIONS</t>
  </si>
  <si>
    <t>REACTOME_GLYCOSAMINOGLYCAN_METABOLISM</t>
  </si>
  <si>
    <t>KEGG_ONE_CARBON_POOL_BY_FOLATE</t>
  </si>
  <si>
    <t>BIOCARTA_COMP_PATHWAY</t>
  </si>
  <si>
    <t>BIOCARTA_BCR_PATHWAY</t>
  </si>
  <si>
    <t>PID_P73PATHWAY</t>
  </si>
  <si>
    <t>BIOCARTA_CELLCYCLE_PATHWAY</t>
  </si>
  <si>
    <t>PID_AURORA_B_PATHWAY</t>
  </si>
  <si>
    <t>KEGG_CYTOKINE_CYTOKINE_RECEPTOR_INTERACTION</t>
  </si>
  <si>
    <t>KEGG_CHEMOKINE_SIGNALING_PATHWAY</t>
  </si>
  <si>
    <t>BIOCARTA_RB_PATHWAY</t>
  </si>
  <si>
    <t>REACTOME_STRIATED_MUSCLE_CONTRACTION</t>
  </si>
  <si>
    <t>KEGG_PURINE_METABOLISM</t>
  </si>
  <si>
    <t>BIOCARTA_GPCR_PATHWAY</t>
  </si>
  <si>
    <t>NES</t>
  </si>
  <si>
    <t>MALE</t>
  </si>
  <si>
    <t>REACTOME_TRANSFERRIN_ENDOCYTOSIS_AND_RECYCLING</t>
  </si>
  <si>
    <t>REACTOME_MRNA_3_END_PROCESSING</t>
  </si>
  <si>
    <t>REACTOME_INTERFERON_GAMMA_SIGNALING</t>
  </si>
  <si>
    <t>REACTOME_IMMUNOREGULATORY_INTERACTIONS_BETWEEN_A_LYMPHOID_AND_A_NON_LYMPHOID_CELL</t>
  </si>
  <si>
    <t>KEGG_VIRAL_MYOCARDITIS</t>
  </si>
  <si>
    <t>REACTOME_COMPLEMENT_CASCADE</t>
  </si>
  <si>
    <t>KEGG_TYPE_I_DIABETES_MELLITUS</t>
  </si>
  <si>
    <t>KEGG_GRAFT_VERSUS_HOST_DISEASE</t>
  </si>
  <si>
    <t>KEGG_ALLOGRAFT_REJECTION</t>
  </si>
  <si>
    <t>KEGG_AUTOIMMUNE_THYROID_DISEASE</t>
  </si>
  <si>
    <t>KEGG_CELL_ADHESION_MOLECULES_CAMS</t>
  </si>
  <si>
    <t>REACTOME_INTERFERON_SIGNALING</t>
  </si>
  <si>
    <t>PID_ENDOTHELIN_PATHWAY</t>
  </si>
  <si>
    <t>PID_TXA2PATHWAY</t>
  </si>
  <si>
    <t>REACTOME_AQUAPORIN_MEDIATED_TRANSPORT</t>
  </si>
  <si>
    <t>BIOCARTA_LAIR_PATHWAY</t>
  </si>
  <si>
    <t>KEGG_LEUKOCYTE_TRANSENDOTHELIAL_MIGRATION</t>
  </si>
  <si>
    <t>REACTOME_REGULATION_OF_WATER_BALANCE_BY_RENAL_AQUAPORINS</t>
  </si>
  <si>
    <t>REACTOME_PLC_BETA_MEDIATED_EVENTS</t>
  </si>
  <si>
    <t>REACTOME_GLUCAGON_SIGNALING_IN_METABOLIC_REGULATION</t>
  </si>
  <si>
    <t>KEGG_LEISHMANIA_INFECTION</t>
  </si>
  <si>
    <t>REACTOME_SMOOTH_MUSCLE_CONTRACTION</t>
  </si>
  <si>
    <t>REACTOME_SIGNAL_AMPLIFICATION</t>
  </si>
  <si>
    <t>REACTOME_PEPTIDE_LIGAND_BINDING_RECEPTORS</t>
  </si>
  <si>
    <t>REACTOME_G_ALPHA_Z_SIGNALLING_EVENTS</t>
  </si>
  <si>
    <t>NABA_ECM_AFFILIATED</t>
  </si>
  <si>
    <t>PID_INTEGRIN2_PATHWAY</t>
  </si>
  <si>
    <t>REACTOME_CA_DEPENDENT_EVENTS</t>
  </si>
  <si>
    <t>REACTOME_REGULATION_OF_INSULIN_SECRETION_BY_GLUCAGON_LIKE_PEPTIDE1</t>
  </si>
  <si>
    <t>KEGG_ASTHMA</t>
  </si>
  <si>
    <t>KEGG_HEDGEHOG_SIGNALING_PATHWAY</t>
  </si>
  <si>
    <t>BIOCARTA_GRANULOCYTES_PATHWAY</t>
  </si>
  <si>
    <t>KEGG_PRIMARY_IMMUNODEFICIENCY</t>
  </si>
  <si>
    <t>REACTOME_NEUROTRANSMITTER_RECEPTOR_BINDING_AND_DOWNSTREAM_TRANSMISSION_IN_THE_POSTSYNAPTIC_CELL</t>
  </si>
  <si>
    <t>REACTOME_DAG_AND_IP3_SIGNALING</t>
  </si>
  <si>
    <t>REACTOME_ADP_SIGNALLING_THROUGH_P2RY1</t>
  </si>
  <si>
    <t>REACTOME_MYOGENESIS</t>
  </si>
  <si>
    <t>REACTOME_GENERATION_OF_SECOND_MESSENGER_MOLECULES</t>
  </si>
  <si>
    <t>REACTOME_THROMBIN_SIGNALLING_THROUGH_PROTEINASE_ACTIVATED_RECEPTORS_PARS</t>
  </si>
  <si>
    <t>BIOCARTA_MONOCYTE_PATHWAY</t>
  </si>
  <si>
    <t>KEGG_INTESTINAL_IMMUNE_NETWORK_FOR_IGA_PRODUCTION</t>
  </si>
  <si>
    <t>PID_ER_NONGENOMIC_PATHWAY</t>
  </si>
  <si>
    <t>PID_SHP2_PATHWAY</t>
  </si>
  <si>
    <t>REACTOME_GLUCAGON_TYPE_LIGAND_RECEPTORS</t>
  </si>
  <si>
    <t>BIOCARTA_NFAT_PATHWAY</t>
  </si>
  <si>
    <t>BIOCARTA_INTRINSIC_PATHWAY</t>
  </si>
  <si>
    <t>BIOCARTA_SPPA_PATHWAY</t>
  </si>
  <si>
    <t>REACTOME_PKA_MEDIATED_PHOSPHORYLATION_OF_CREB</t>
  </si>
  <si>
    <t>KEGG_PRION_DISEASES</t>
  </si>
  <si>
    <t>BIOCARTA_LYM_PATHWAY</t>
  </si>
  <si>
    <t>PID_TCR_PATHWAY</t>
  </si>
  <si>
    <t>REACTOME_NETRIN1_SIGNALING</t>
  </si>
  <si>
    <t>REACTOME_THROMBOXANE_SIGNALLING_THROUGH_TP_RECEPTOR</t>
  </si>
  <si>
    <t>BIOCARTA_TH1TH2_PATHWAY</t>
  </si>
  <si>
    <t>BIOCARTA_PLCE_PATHWAY</t>
  </si>
  <si>
    <t>PID_S1P_S1P1_PATHWAY</t>
  </si>
  <si>
    <t>REACTOME_ADENYLATE_CYCLASE_INHIBITORY_PATHWAY</t>
  </si>
  <si>
    <t>KEGG_LIMONENE_AND_PINENE_DEGRADATION</t>
  </si>
  <si>
    <t>REACTOME_SHC_MEDIATED_CASCADE</t>
  </si>
  <si>
    <t>BIOCARTA_CSK_PATHWAY</t>
  </si>
  <si>
    <t>PID_HEDGEHOG_2PATHWAY</t>
  </si>
  <si>
    <t>PID_WNT_SIGNALING_PATHWAY</t>
  </si>
  <si>
    <t>OVERLAP UP</t>
  </si>
  <si>
    <t>OVERLAP DN</t>
  </si>
  <si>
    <t>BIOCARTA_CLASSIC_PATHWAY</t>
  </si>
  <si>
    <t>OVERLAP BOTH</t>
  </si>
  <si>
    <t>REACTOME_SYNTHESIS_OF_PIPS_AT_THE_LATE_ENDOSOME_MEMBRANE</t>
  </si>
  <si>
    <t>PID_ARF_3PATHWAY</t>
  </si>
  <si>
    <t>REACTOME_METABOLISM_OF_AMINO_ACIDS_AND_DERIVATIVES</t>
  </si>
  <si>
    <t>REACTOME_FORMATION_OF_INCISION_COMPLEX_IN_GG_NER</t>
  </si>
  <si>
    <t>REACTOME_MRNA_SPLICING_MINOR_PATHWAY</t>
  </si>
  <si>
    <t>REACTOME_METABOLISM_OF_LIPIDS_AND_LIPOPROTEINS</t>
  </si>
  <si>
    <t>REACTOME_CLEAVAGE_OF_GROWING_TRANSCRIPT_IN_THE_TERMINATION_REGION_</t>
  </si>
  <si>
    <t>REACTOME_METABOLISM_OF_PROTEINS</t>
  </si>
  <si>
    <t>REACTOME_INFLAMMASOMES</t>
  </si>
  <si>
    <t>REACTOME_PURINE_RIBONUCLEOSIDE_MONOPHOSPHATE_BIOSYNTHESIS</t>
  </si>
  <si>
    <t>PID_RHOA_PATHWAY</t>
  </si>
  <si>
    <t>PID_AMB2_NEUTROPHILS_PATHWAY</t>
  </si>
  <si>
    <t>PID_DELTA_NP63_PATHWAY</t>
  </si>
  <si>
    <t>REACTOME_RNA_POL_I_RNA_POL_III_AND_MITOCHONDRIAL_TRANSCRIPTION</t>
  </si>
  <si>
    <t>BIOCARTA_ARF_PATHWAY</t>
  </si>
  <si>
    <t>BIOCARTA_NO1_PATHWAY</t>
  </si>
  <si>
    <t>KEGG_CELL_CYCLE</t>
  </si>
  <si>
    <t>BIOCARTA_FCER1_PATHWAY</t>
  </si>
  <si>
    <t>PID_TCR_CALCIUM_PATHWAY</t>
  </si>
  <si>
    <t>SA_REG_CASCADE_OF_CYCLIN_EXPR</t>
  </si>
  <si>
    <t>BIOCARTA_MCM_PATHWAY</t>
  </si>
  <si>
    <t>BIOCARTA_ERK5_PATHWAY</t>
  </si>
  <si>
    <t>PVAL</t>
  </si>
  <si>
    <t>FDR</t>
  </si>
  <si>
    <t>REACTOME_ADP_SIGNALLING_THROUGH_P2RY12</t>
  </si>
  <si>
    <t>REACTOME_CHONDROITIN_SULFATE_BIOSYNTHESIS</t>
  </si>
  <si>
    <t>BIOCARTA_AGPCR_PATHWAY</t>
  </si>
  <si>
    <t>REACTOME_PHOSPHORYLATION_OF_CD3_AND_TCR_ZETA_CHAINS</t>
  </si>
  <si>
    <t>BIOCARTA_CTLA4_PATHWAY</t>
  </si>
  <si>
    <t>BIOCARTA_AMI_PATHWAY</t>
  </si>
  <si>
    <t>REACTOME_PROSTACYCLIN_SIGNALLING_THROUGH_PROSTACYCLIN_RECEPTOR</t>
  </si>
  <si>
    <t>BIOCARTA_AKAP13_PATHWAY</t>
  </si>
  <si>
    <t>REACTOME_GAP_JUNCTION_ASSEMBLY</t>
  </si>
  <si>
    <t>REACTOME_G_PROTEIN_ACTIVATION</t>
  </si>
  <si>
    <t>REACTOME_KERATAN_SULFATE_BIOSYNTHESIS</t>
  </si>
  <si>
    <t>REACTOME_INHIBITION_OF_INSULIN_SECRETION_BY_ADRENALINE_NORADRENALINE</t>
  </si>
  <si>
    <t>REACTOME_G_BETA_GAMMA_SIGNALLING_THROUGH_PLC_BETA</t>
  </si>
  <si>
    <t>REACTOME_GABA_B_RECEPTOR_ACTIVATION</t>
  </si>
  <si>
    <t>REACTOME_FRS2_MEDIATED_CASCADE</t>
  </si>
  <si>
    <t>REACTOME_CHEMOKINE_RECEPTORS_BIND_CHEMOKINES</t>
  </si>
  <si>
    <t>KEGG_ARGININE_AND_PROLINE_METABOLISM</t>
  </si>
  <si>
    <t>REACTOME_IL_6_SIGNALING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</si>
</sst>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3" fillId="0" borderId="0" xfId="0" applyFont="1"/>
    <xf numFmtId="11" fontId="0" fillId="0" borderId="0" xfId="0" applyNumberFormat="1"/>
    <xf numFmtId="0" fontId="6" fillId="0" borderId="0" xfId="0" applyFont="1"/>
    <xf numFmtId="11" fontId="6" fillId="0" borderId="0" xfId="0" applyNumberFormat="1" applyFont="1"/>
    <xf numFmtId="0" fontId="0" fillId="0" borderId="0" xfId="0" applyFill="1"/>
  </cellXfs>
  <cellStyles count="1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7" workbookViewId="0">
      <selection activeCell="A2" sqref="A2:B88"/>
    </sheetView>
  </sheetViews>
  <sheetFormatPr baseColWidth="10" defaultRowHeight="15" x14ac:dyDescent="0"/>
  <cols>
    <col min="1" max="1" width="50.1640625" customWidth="1"/>
    <col min="2" max="2" width="13.6640625" customWidth="1"/>
  </cols>
  <sheetData>
    <row r="1" spans="1:5" s="1" customFormat="1">
      <c r="A1" s="1" t="s">
        <v>0</v>
      </c>
      <c r="B1" s="1" t="s">
        <v>1</v>
      </c>
      <c r="C1" s="1" t="s">
        <v>198</v>
      </c>
      <c r="D1" s="1" t="s">
        <v>288</v>
      </c>
      <c r="E1" s="1" t="s">
        <v>289</v>
      </c>
    </row>
    <row r="2" spans="1:5" s="1" customFormat="1">
      <c r="A2" s="6" t="s">
        <v>3</v>
      </c>
      <c r="B2" s="6" t="s">
        <v>4</v>
      </c>
      <c r="C2" s="6">
        <v>3.8585753</v>
      </c>
      <c r="D2" s="6">
        <v>0</v>
      </c>
      <c r="E2" s="6">
        <v>0</v>
      </c>
    </row>
    <row r="3" spans="1:5">
      <c r="A3" s="6" t="s">
        <v>6</v>
      </c>
      <c r="B3" s="6" t="s">
        <v>4</v>
      </c>
      <c r="C3" s="6">
        <v>3.7564305999999998</v>
      </c>
      <c r="D3" s="6">
        <v>0</v>
      </c>
      <c r="E3" s="6">
        <v>0</v>
      </c>
    </row>
    <row r="4" spans="1:5">
      <c r="A4" s="6" t="s">
        <v>8</v>
      </c>
      <c r="B4" s="6" t="s">
        <v>4</v>
      </c>
      <c r="C4" s="6">
        <v>3.7459414</v>
      </c>
      <c r="D4" s="6">
        <v>0</v>
      </c>
      <c r="E4" s="6">
        <v>0</v>
      </c>
    </row>
    <row r="5" spans="1:5">
      <c r="A5" s="6" t="s">
        <v>9</v>
      </c>
      <c r="B5" s="6" t="s">
        <v>4</v>
      </c>
      <c r="C5" s="6">
        <v>3.7113260000000001</v>
      </c>
      <c r="D5" s="6">
        <v>0</v>
      </c>
      <c r="E5" s="6">
        <v>0</v>
      </c>
    </row>
    <row r="6" spans="1:5">
      <c r="A6" s="6" t="s">
        <v>11</v>
      </c>
      <c r="B6" s="6" t="s">
        <v>4</v>
      </c>
      <c r="C6" s="6">
        <v>3.6960638000000001</v>
      </c>
      <c r="D6" s="6">
        <v>0</v>
      </c>
      <c r="E6" s="6">
        <v>0</v>
      </c>
    </row>
    <row r="7" spans="1:5">
      <c r="A7" s="6" t="s">
        <v>13</v>
      </c>
      <c r="B7" s="6" t="s">
        <v>4</v>
      </c>
      <c r="C7" s="6">
        <v>3.6939668999999999</v>
      </c>
      <c r="D7" s="6">
        <v>0</v>
      </c>
      <c r="E7" s="6">
        <v>0</v>
      </c>
    </row>
    <row r="8" spans="1:5">
      <c r="A8" s="6" t="s">
        <v>15</v>
      </c>
      <c r="B8" s="6" t="s">
        <v>4</v>
      </c>
      <c r="C8" s="6">
        <v>3.6083669999999999</v>
      </c>
      <c r="D8" s="6">
        <v>0</v>
      </c>
      <c r="E8" s="7">
        <v>2.0899999999999999E-6</v>
      </c>
    </row>
    <row r="9" spans="1:5">
      <c r="A9" s="6" t="s">
        <v>10</v>
      </c>
      <c r="B9" s="6" t="s">
        <v>4</v>
      </c>
      <c r="C9" s="6">
        <v>3.4891055</v>
      </c>
      <c r="D9" s="6">
        <v>0</v>
      </c>
      <c r="E9" s="7">
        <v>1.8300000000000001E-6</v>
      </c>
    </row>
    <row r="10" spans="1:5">
      <c r="A10" s="6" t="s">
        <v>18</v>
      </c>
      <c r="B10" s="6" t="s">
        <v>4</v>
      </c>
      <c r="C10" s="6">
        <v>3.3557503</v>
      </c>
      <c r="D10" s="6">
        <v>0</v>
      </c>
      <c r="E10" s="7">
        <v>6.5300000000000002E-6</v>
      </c>
    </row>
    <row r="11" spans="1:5">
      <c r="A11" s="6" t="s">
        <v>14</v>
      </c>
      <c r="B11" s="6" t="s">
        <v>4</v>
      </c>
      <c r="C11" s="6">
        <v>3.2941463</v>
      </c>
      <c r="D11" s="6">
        <v>0</v>
      </c>
      <c r="E11" s="7">
        <v>8.9099999999999994E-6</v>
      </c>
    </row>
    <row r="12" spans="1:5">
      <c r="A12" s="6" t="s">
        <v>21</v>
      </c>
      <c r="B12" s="6" t="s">
        <v>4</v>
      </c>
      <c r="C12" s="6">
        <v>3.2708647000000002</v>
      </c>
      <c r="D12" s="6">
        <v>0</v>
      </c>
      <c r="E12" s="7">
        <v>1.0699999999999999E-5</v>
      </c>
    </row>
    <row r="13" spans="1:5">
      <c r="A13" s="6" t="s">
        <v>23</v>
      </c>
      <c r="B13" s="6" t="s">
        <v>4</v>
      </c>
      <c r="C13" s="6">
        <v>3.2507074</v>
      </c>
      <c r="D13" s="6">
        <v>0</v>
      </c>
      <c r="E13" s="7">
        <v>1.22E-5</v>
      </c>
    </row>
    <row r="14" spans="1:5">
      <c r="A14" s="6" t="s">
        <v>25</v>
      </c>
      <c r="B14" s="6" t="s">
        <v>4</v>
      </c>
      <c r="C14" s="6">
        <v>3.1885838999999998</v>
      </c>
      <c r="D14" s="6">
        <v>0</v>
      </c>
      <c r="E14" s="7">
        <v>1.8099999999999999E-5</v>
      </c>
    </row>
    <row r="15" spans="1:5">
      <c r="A15" s="6" t="s">
        <v>27</v>
      </c>
      <c r="B15" s="6" t="s">
        <v>4</v>
      </c>
      <c r="C15" s="6">
        <v>3.111453</v>
      </c>
      <c r="D15" s="6">
        <v>0</v>
      </c>
      <c r="E15" s="7">
        <v>3.15E-5</v>
      </c>
    </row>
    <row r="16" spans="1:5">
      <c r="A16" s="6" t="s">
        <v>12</v>
      </c>
      <c r="B16" s="6" t="s">
        <v>4</v>
      </c>
      <c r="C16" s="6">
        <v>3.1018688999999999</v>
      </c>
      <c r="D16" s="6">
        <v>0</v>
      </c>
      <c r="E16" s="7">
        <v>3.1300000000000002E-5</v>
      </c>
    </row>
    <row r="17" spans="1:5">
      <c r="A17" s="6" t="s">
        <v>5</v>
      </c>
      <c r="B17" s="6" t="s">
        <v>4</v>
      </c>
      <c r="C17" s="6">
        <v>3.1014523999999999</v>
      </c>
      <c r="D17" s="6">
        <v>0</v>
      </c>
      <c r="E17" s="7">
        <v>2.9300000000000001E-5</v>
      </c>
    </row>
    <row r="18" spans="1:5">
      <c r="A18" s="6" t="s">
        <v>7</v>
      </c>
      <c r="B18" s="6" t="s">
        <v>4</v>
      </c>
      <c r="C18" s="6">
        <v>3.0865966999999999</v>
      </c>
      <c r="D18" s="6">
        <v>0</v>
      </c>
      <c r="E18" s="7">
        <v>3.1099999999999997E-5</v>
      </c>
    </row>
    <row r="19" spans="1:5">
      <c r="A19" s="6" t="s">
        <v>30</v>
      </c>
      <c r="B19" s="6" t="s">
        <v>4</v>
      </c>
      <c r="C19" s="6">
        <v>3.0856387999999999</v>
      </c>
      <c r="D19" s="6">
        <v>0</v>
      </c>
      <c r="E19" s="7">
        <v>2.94E-5</v>
      </c>
    </row>
    <row r="20" spans="1:5">
      <c r="A20" s="6" t="s">
        <v>19</v>
      </c>
      <c r="B20" s="6" t="s">
        <v>4</v>
      </c>
      <c r="C20" s="6">
        <v>3.0761752000000002</v>
      </c>
      <c r="D20" s="6">
        <v>0</v>
      </c>
      <c r="E20" s="7">
        <v>3.1000000000000001E-5</v>
      </c>
    </row>
    <row r="21" spans="1:5">
      <c r="A21" s="6" t="s">
        <v>32</v>
      </c>
      <c r="B21" s="6" t="s">
        <v>4</v>
      </c>
      <c r="C21" s="6">
        <v>3.0591637999999999</v>
      </c>
      <c r="D21" s="6">
        <v>0</v>
      </c>
      <c r="E21" s="7">
        <v>3.2400000000000001E-5</v>
      </c>
    </row>
    <row r="22" spans="1:5">
      <c r="A22" s="6" t="s">
        <v>34</v>
      </c>
      <c r="B22" s="6" t="s">
        <v>4</v>
      </c>
      <c r="C22" s="6">
        <v>3.0104926000000001</v>
      </c>
      <c r="D22" s="6">
        <v>0</v>
      </c>
      <c r="E22" s="7">
        <v>4.5300000000000003E-5</v>
      </c>
    </row>
    <row r="23" spans="1:5">
      <c r="A23" s="6" t="s">
        <v>26</v>
      </c>
      <c r="B23" s="6" t="s">
        <v>4</v>
      </c>
      <c r="C23" s="6">
        <v>3.0092056</v>
      </c>
      <c r="D23" s="6">
        <v>0</v>
      </c>
      <c r="E23" s="7">
        <v>4.3300000000000002E-5</v>
      </c>
    </row>
    <row r="24" spans="1:5">
      <c r="A24" s="6" t="s">
        <v>36</v>
      </c>
      <c r="B24" s="6" t="s">
        <v>4</v>
      </c>
      <c r="C24" s="6">
        <v>2.9898603000000001</v>
      </c>
      <c r="D24" s="6">
        <v>0</v>
      </c>
      <c r="E24" s="7">
        <v>4.71E-5</v>
      </c>
    </row>
    <row r="25" spans="1:5">
      <c r="A25" s="6" t="s">
        <v>37</v>
      </c>
      <c r="B25" s="6" t="s">
        <v>4</v>
      </c>
      <c r="C25" s="6">
        <v>2.9883470000000001</v>
      </c>
      <c r="D25" s="6">
        <v>0</v>
      </c>
      <c r="E25" s="7">
        <v>4.5200000000000001E-5</v>
      </c>
    </row>
    <row r="26" spans="1:5">
      <c r="A26" s="6" t="s">
        <v>22</v>
      </c>
      <c r="B26" s="6" t="s">
        <v>4</v>
      </c>
      <c r="C26" s="6">
        <v>2.9437959999999999</v>
      </c>
      <c r="D26" s="6">
        <v>0</v>
      </c>
      <c r="E26" s="7">
        <v>6.7899999999999997E-5</v>
      </c>
    </row>
    <row r="27" spans="1:5">
      <c r="A27" s="6" t="s">
        <v>39</v>
      </c>
      <c r="B27" s="6" t="s">
        <v>4</v>
      </c>
      <c r="C27" s="6">
        <v>2.8858988000000001</v>
      </c>
      <c r="D27" s="6">
        <v>0</v>
      </c>
      <c r="E27" s="7">
        <v>1.07E-4</v>
      </c>
    </row>
    <row r="28" spans="1:5">
      <c r="A28" s="6" t="s">
        <v>16</v>
      </c>
      <c r="B28" s="6" t="s">
        <v>4</v>
      </c>
      <c r="C28" s="6">
        <v>2.8721936000000001</v>
      </c>
      <c r="D28" s="6">
        <v>0</v>
      </c>
      <c r="E28" s="7">
        <v>1.1400000000000001E-4</v>
      </c>
    </row>
    <row r="29" spans="1:5">
      <c r="A29" s="6" t="s">
        <v>38</v>
      </c>
      <c r="B29" s="6" t="s">
        <v>4</v>
      </c>
      <c r="C29" s="6">
        <v>2.8547365999999998</v>
      </c>
      <c r="D29" s="7">
        <v>7.9400000000000006E-5</v>
      </c>
      <c r="E29" s="7">
        <v>1.3200000000000001E-4</v>
      </c>
    </row>
    <row r="30" spans="1:5">
      <c r="A30" s="6" t="s">
        <v>50</v>
      </c>
      <c r="B30" s="6" t="s">
        <v>4</v>
      </c>
      <c r="C30" s="6">
        <v>2.8386748000000002</v>
      </c>
      <c r="D30" s="7">
        <v>3.9900000000000001E-5</v>
      </c>
      <c r="E30" s="7">
        <v>1.45E-4</v>
      </c>
    </row>
    <row r="31" spans="1:5">
      <c r="A31" s="6" t="s">
        <v>29</v>
      </c>
      <c r="B31" s="6" t="s">
        <v>4</v>
      </c>
      <c r="C31" s="6">
        <v>2.8325450000000001</v>
      </c>
      <c r="D31" s="6">
        <v>0</v>
      </c>
      <c r="E31" s="7">
        <v>1.46E-4</v>
      </c>
    </row>
    <row r="32" spans="1:5">
      <c r="A32" s="6" t="s">
        <v>20</v>
      </c>
      <c r="B32" s="6" t="s">
        <v>4</v>
      </c>
      <c r="C32" s="6">
        <v>2.8279915</v>
      </c>
      <c r="D32" s="7">
        <v>4.0200000000000001E-5</v>
      </c>
      <c r="E32" s="7">
        <v>1.4999999999999999E-4</v>
      </c>
    </row>
    <row r="33" spans="1:5">
      <c r="A33" s="6" t="s">
        <v>47</v>
      </c>
      <c r="B33" s="6" t="s">
        <v>4</v>
      </c>
      <c r="C33" s="6">
        <v>2.8047810000000002</v>
      </c>
      <c r="D33" s="7">
        <v>3.9799999999999998E-5</v>
      </c>
      <c r="E33" s="7">
        <v>1.8200000000000001E-4</v>
      </c>
    </row>
    <row r="34" spans="1:5">
      <c r="A34" s="6" t="s">
        <v>41</v>
      </c>
      <c r="B34" s="6" t="s">
        <v>4</v>
      </c>
      <c r="C34" s="6">
        <v>2.7961140000000002</v>
      </c>
      <c r="D34" s="6">
        <v>0</v>
      </c>
      <c r="E34" s="7">
        <v>1.8900000000000001E-4</v>
      </c>
    </row>
    <row r="35" spans="1:5">
      <c r="A35" s="6" t="s">
        <v>43</v>
      </c>
      <c r="B35" s="6" t="s">
        <v>4</v>
      </c>
      <c r="C35" s="6">
        <v>2.7653522000000001</v>
      </c>
      <c r="D35" s="6">
        <v>0</v>
      </c>
      <c r="E35" s="7">
        <v>2.4499999999999999E-4</v>
      </c>
    </row>
    <row r="36" spans="1:5">
      <c r="A36" s="6" t="s">
        <v>17</v>
      </c>
      <c r="B36" s="6" t="s">
        <v>4</v>
      </c>
      <c r="C36" s="6">
        <v>2.7193413</v>
      </c>
      <c r="D36" s="6">
        <v>0</v>
      </c>
      <c r="E36" s="7">
        <v>3.6299999999999999E-4</v>
      </c>
    </row>
    <row r="37" spans="1:5">
      <c r="A37" s="6" t="s">
        <v>45</v>
      </c>
      <c r="B37" s="6" t="s">
        <v>4</v>
      </c>
      <c r="C37" s="6">
        <v>2.7118323000000002</v>
      </c>
      <c r="D37" s="7">
        <v>3.9900000000000001E-5</v>
      </c>
      <c r="E37" s="7">
        <v>3.77E-4</v>
      </c>
    </row>
    <row r="38" spans="1:5">
      <c r="A38" s="6" t="s">
        <v>24</v>
      </c>
      <c r="B38" s="6" t="s">
        <v>4</v>
      </c>
      <c r="C38" s="6">
        <v>2.701228</v>
      </c>
      <c r="D38" s="7">
        <v>8.0199999999999998E-5</v>
      </c>
      <c r="E38" s="7">
        <v>3.9500000000000001E-4</v>
      </c>
    </row>
    <row r="39" spans="1:5">
      <c r="A39" s="6" t="s">
        <v>55</v>
      </c>
      <c r="B39" s="6" t="s">
        <v>4</v>
      </c>
      <c r="C39" s="6">
        <v>2.6926792000000002</v>
      </c>
      <c r="D39" s="7">
        <v>4.0200000000000001E-5</v>
      </c>
      <c r="E39" s="7">
        <v>4.2200000000000001E-4</v>
      </c>
    </row>
    <row r="40" spans="1:5">
      <c r="A40" s="6" t="s">
        <v>33</v>
      </c>
      <c r="B40" s="6" t="s">
        <v>4</v>
      </c>
      <c r="C40" s="6">
        <v>2.6904447</v>
      </c>
      <c r="D40" s="7">
        <v>3.9900000000000001E-5</v>
      </c>
      <c r="E40" s="7">
        <v>4.17E-4</v>
      </c>
    </row>
    <row r="41" spans="1:5">
      <c r="A41" s="6" t="s">
        <v>49</v>
      </c>
      <c r="B41" s="6" t="s">
        <v>4</v>
      </c>
      <c r="C41" s="6">
        <v>2.6742246000000001</v>
      </c>
      <c r="D41" s="7">
        <v>3.9900000000000001E-5</v>
      </c>
      <c r="E41" s="7">
        <v>4.5800000000000002E-4</v>
      </c>
    </row>
    <row r="42" spans="1:5">
      <c r="A42" s="6" t="s">
        <v>35</v>
      </c>
      <c r="B42" s="6" t="s">
        <v>4</v>
      </c>
      <c r="C42" s="6">
        <v>2.6719496</v>
      </c>
      <c r="D42" s="7">
        <v>3.9900000000000001E-5</v>
      </c>
      <c r="E42" s="7">
        <v>4.55E-4</v>
      </c>
    </row>
    <row r="43" spans="1:5">
      <c r="A43" s="6" t="s">
        <v>28</v>
      </c>
      <c r="B43" s="6" t="s">
        <v>4</v>
      </c>
      <c r="C43" s="6">
        <v>2.6378159999999999</v>
      </c>
      <c r="D43" s="6">
        <v>0</v>
      </c>
      <c r="E43" s="7">
        <v>5.8E-4</v>
      </c>
    </row>
    <row r="44" spans="1:5">
      <c r="A44" s="6" t="s">
        <v>58</v>
      </c>
      <c r="B44" s="6" t="s">
        <v>4</v>
      </c>
      <c r="C44" s="6">
        <v>2.6276079999999999</v>
      </c>
      <c r="D44" s="7">
        <v>1.2E-4</v>
      </c>
      <c r="E44" s="7">
        <v>6.1600000000000001E-4</v>
      </c>
    </row>
    <row r="45" spans="1:5">
      <c r="A45" s="6" t="s">
        <v>48</v>
      </c>
      <c r="B45" s="6" t="s">
        <v>4</v>
      </c>
      <c r="C45" s="6">
        <v>2.6151787999999998</v>
      </c>
      <c r="D45" s="7">
        <v>3.9799999999999998E-5</v>
      </c>
      <c r="E45" s="7">
        <v>6.6100000000000002E-4</v>
      </c>
    </row>
    <row r="46" spans="1:5">
      <c r="A46" s="6" t="s">
        <v>42</v>
      </c>
      <c r="B46" s="6" t="s">
        <v>4</v>
      </c>
      <c r="C46" s="6">
        <v>2.6106256999999999</v>
      </c>
      <c r="D46" s="7">
        <v>1.1900000000000001E-4</v>
      </c>
      <c r="E46" s="7">
        <v>6.7500000000000004E-4</v>
      </c>
    </row>
    <row r="47" spans="1:5">
      <c r="A47" s="6" t="s">
        <v>59</v>
      </c>
      <c r="B47" s="6" t="s">
        <v>4</v>
      </c>
      <c r="C47" s="6">
        <v>2.6071426999999998</v>
      </c>
      <c r="D47" s="7">
        <v>1.2E-4</v>
      </c>
      <c r="E47" s="7">
        <v>6.8499999999999995E-4</v>
      </c>
    </row>
    <row r="48" spans="1:5">
      <c r="A48" s="6" t="s">
        <v>56</v>
      </c>
      <c r="B48" s="6" t="s">
        <v>4</v>
      </c>
      <c r="C48" s="6">
        <v>2.5949716999999999</v>
      </c>
      <c r="D48" s="7">
        <v>1.6100000000000001E-4</v>
      </c>
      <c r="E48" s="7">
        <v>7.4700000000000005E-4</v>
      </c>
    </row>
    <row r="49" spans="1:5">
      <c r="A49" s="6" t="s">
        <v>61</v>
      </c>
      <c r="B49" s="6" t="s">
        <v>4</v>
      </c>
      <c r="C49" s="6">
        <v>2.5376148000000001</v>
      </c>
      <c r="D49" s="7">
        <v>2.4000000000000001E-4</v>
      </c>
      <c r="E49" s="6">
        <v>1.1557539999999999E-3</v>
      </c>
    </row>
    <row r="50" spans="1:5">
      <c r="A50" s="6" t="s">
        <v>52</v>
      </c>
      <c r="B50" s="6" t="s">
        <v>4</v>
      </c>
      <c r="C50" s="6">
        <v>2.5332180000000002</v>
      </c>
      <c r="D50" s="7">
        <v>3.9900000000000001E-5</v>
      </c>
      <c r="E50" s="6">
        <v>1.1801610000000001E-3</v>
      </c>
    </row>
    <row r="51" spans="1:5">
      <c r="A51" s="6" t="s">
        <v>67</v>
      </c>
      <c r="B51" s="6" t="s">
        <v>4</v>
      </c>
      <c r="C51" s="6">
        <v>2.5195083999999999</v>
      </c>
      <c r="D51" s="7">
        <v>3.21E-4</v>
      </c>
      <c r="E51" s="6">
        <v>1.297168E-3</v>
      </c>
    </row>
    <row r="52" spans="1:5">
      <c r="A52" s="6" t="s">
        <v>62</v>
      </c>
      <c r="B52" s="6" t="s">
        <v>4</v>
      </c>
      <c r="C52" s="6">
        <v>2.5148391999999999</v>
      </c>
      <c r="D52" s="7">
        <v>2.7900000000000001E-4</v>
      </c>
      <c r="E52" s="6">
        <v>1.3212969999999999E-3</v>
      </c>
    </row>
    <row r="53" spans="1:5">
      <c r="A53" s="6" t="s">
        <v>44</v>
      </c>
      <c r="B53" s="6" t="s">
        <v>4</v>
      </c>
      <c r="C53" s="6">
        <v>2.5013215999999998</v>
      </c>
      <c r="D53" s="7">
        <v>3.6000000000000002E-4</v>
      </c>
      <c r="E53" s="6">
        <v>1.430799E-3</v>
      </c>
    </row>
    <row r="54" spans="1:5">
      <c r="A54" s="6" t="s">
        <v>54</v>
      </c>
      <c r="B54" s="6" t="s">
        <v>4</v>
      </c>
      <c r="C54" s="6">
        <v>2.4909368000000001</v>
      </c>
      <c r="D54" s="7">
        <v>2.42E-4</v>
      </c>
      <c r="E54" s="6">
        <v>1.5228570000000001E-3</v>
      </c>
    </row>
    <row r="55" spans="1:5">
      <c r="A55" s="6" t="s">
        <v>65</v>
      </c>
      <c r="B55" s="6" t="s">
        <v>4</v>
      </c>
      <c r="C55" s="6">
        <v>2.4562713999999999</v>
      </c>
      <c r="D55" s="7">
        <v>2.81E-4</v>
      </c>
      <c r="E55" s="6">
        <v>1.954931E-3</v>
      </c>
    </row>
    <row r="56" spans="1:5">
      <c r="A56" s="6" t="s">
        <v>46</v>
      </c>
      <c r="B56" s="6" t="s">
        <v>4</v>
      </c>
      <c r="C56" s="6">
        <v>2.4467601999999999</v>
      </c>
      <c r="D56" s="7">
        <v>1.9900000000000001E-4</v>
      </c>
      <c r="E56" s="6">
        <v>2.057775E-3</v>
      </c>
    </row>
    <row r="57" spans="1:5">
      <c r="A57" s="6" t="s">
        <v>64</v>
      </c>
      <c r="B57" s="6" t="s">
        <v>4</v>
      </c>
      <c r="C57" s="6">
        <v>2.4439766000000001</v>
      </c>
      <c r="D57" s="7">
        <v>2.7999999999999998E-4</v>
      </c>
      <c r="E57" s="6">
        <v>2.0671740000000002E-3</v>
      </c>
    </row>
    <row r="58" spans="1:5">
      <c r="A58" s="6" t="s">
        <v>68</v>
      </c>
      <c r="B58" s="6" t="s">
        <v>4</v>
      </c>
      <c r="C58" s="6">
        <v>2.3894196000000001</v>
      </c>
      <c r="D58" s="7">
        <v>5.5900000000000004E-4</v>
      </c>
      <c r="E58" s="6">
        <v>3.048374E-3</v>
      </c>
    </row>
    <row r="59" spans="1:5">
      <c r="A59" s="6" t="s">
        <v>57</v>
      </c>
      <c r="B59" s="6" t="s">
        <v>4</v>
      </c>
      <c r="C59" s="6">
        <v>2.3836534</v>
      </c>
      <c r="D59" s="7">
        <v>4.4099999999999999E-4</v>
      </c>
      <c r="E59" s="6">
        <v>3.130954E-3</v>
      </c>
    </row>
    <row r="60" spans="1:5">
      <c r="A60" s="6" t="s">
        <v>63</v>
      </c>
      <c r="B60" s="6" t="s">
        <v>4</v>
      </c>
      <c r="C60" s="6">
        <v>2.3691599999999999</v>
      </c>
      <c r="D60" s="7">
        <v>6.0300000000000002E-4</v>
      </c>
      <c r="E60" s="6">
        <v>3.422876E-3</v>
      </c>
    </row>
    <row r="61" spans="1:5">
      <c r="A61" s="6" t="s">
        <v>53</v>
      </c>
      <c r="B61" s="6" t="s">
        <v>4</v>
      </c>
      <c r="C61" s="6">
        <v>2.3553836000000001</v>
      </c>
      <c r="D61" s="7">
        <v>7.6199999999999998E-4</v>
      </c>
      <c r="E61" s="6">
        <v>3.7071019999999999E-3</v>
      </c>
    </row>
    <row r="62" spans="1:5">
      <c r="A62" s="6" t="s">
        <v>70</v>
      </c>
      <c r="B62" s="6" t="s">
        <v>4</v>
      </c>
      <c r="C62" s="6">
        <v>2.3104591000000001</v>
      </c>
      <c r="D62" s="7">
        <v>8.3699999999999996E-4</v>
      </c>
      <c r="E62" s="6">
        <v>5.017868E-3</v>
      </c>
    </row>
    <row r="63" spans="1:5">
      <c r="A63" s="6" t="s">
        <v>31</v>
      </c>
      <c r="B63" s="6" t="s">
        <v>4</v>
      </c>
      <c r="C63" s="6">
        <v>2.3043385000000001</v>
      </c>
      <c r="D63" s="7">
        <v>7.9699999999999997E-4</v>
      </c>
      <c r="E63" s="6">
        <v>5.1660530000000003E-3</v>
      </c>
    </row>
    <row r="64" spans="1:5">
      <c r="A64" s="6" t="s">
        <v>51</v>
      </c>
      <c r="B64" s="6" t="s">
        <v>4</v>
      </c>
      <c r="C64" s="6">
        <v>2.2965388</v>
      </c>
      <c r="D64" s="7">
        <v>6.4400000000000004E-4</v>
      </c>
      <c r="E64" s="6">
        <v>5.3766309999999998E-3</v>
      </c>
    </row>
    <row r="65" spans="1:5">
      <c r="A65" s="6" t="s">
        <v>60</v>
      </c>
      <c r="B65" s="6" t="s">
        <v>4</v>
      </c>
      <c r="C65" s="6">
        <v>2.2873988000000001</v>
      </c>
      <c r="D65" s="7">
        <v>9.6400000000000001E-4</v>
      </c>
      <c r="E65" s="6">
        <v>5.6482290000000003E-3</v>
      </c>
    </row>
    <row r="66" spans="1:5">
      <c r="A66" s="6" t="s">
        <v>69</v>
      </c>
      <c r="B66" s="6" t="s">
        <v>4</v>
      </c>
      <c r="C66" s="6">
        <v>2.2869594000000002</v>
      </c>
      <c r="D66" s="7">
        <v>6.0599999999999998E-4</v>
      </c>
      <c r="E66" s="6">
        <v>5.5807440000000003E-3</v>
      </c>
    </row>
    <row r="67" spans="1:5">
      <c r="A67" s="6" t="s">
        <v>40</v>
      </c>
      <c r="B67" s="6" t="s">
        <v>4</v>
      </c>
      <c r="C67" s="6">
        <v>2.2821313999999999</v>
      </c>
      <c r="D67" s="6">
        <v>1.195886E-3</v>
      </c>
      <c r="E67" s="6">
        <v>5.6844399999999998E-3</v>
      </c>
    </row>
    <row r="68" spans="1:5">
      <c r="A68" s="6" t="s">
        <v>72</v>
      </c>
      <c r="B68" s="6" t="s">
        <v>4</v>
      </c>
      <c r="C68" s="6">
        <v>2.2330282000000001</v>
      </c>
      <c r="D68" s="6">
        <v>1.195076E-3</v>
      </c>
      <c r="E68" s="6">
        <v>7.8496099999999999E-3</v>
      </c>
    </row>
    <row r="69" spans="1:5">
      <c r="A69" s="6" t="s">
        <v>73</v>
      </c>
      <c r="B69" s="6" t="s">
        <v>4</v>
      </c>
      <c r="C69" s="6">
        <v>2.2140472</v>
      </c>
      <c r="D69" s="6">
        <v>1.2411919999999999E-3</v>
      </c>
      <c r="E69" s="6">
        <v>8.7922520000000004E-3</v>
      </c>
    </row>
    <row r="70" spans="1:5">
      <c r="A70" s="6" t="s">
        <v>71</v>
      </c>
      <c r="B70" s="6" t="s">
        <v>4</v>
      </c>
      <c r="C70" s="6">
        <v>2.1843051999999998</v>
      </c>
      <c r="D70" s="6">
        <v>1.4476440000000001E-3</v>
      </c>
      <c r="E70" s="6">
        <v>1.0585901999999999E-2</v>
      </c>
    </row>
    <row r="71" spans="1:5">
      <c r="A71" s="6" t="s">
        <v>74</v>
      </c>
      <c r="B71" s="6" t="s">
        <v>4</v>
      </c>
      <c r="C71" s="6">
        <v>2.172193</v>
      </c>
      <c r="D71" s="6">
        <v>1.431639E-3</v>
      </c>
      <c r="E71" s="6">
        <v>1.1314667E-2</v>
      </c>
    </row>
    <row r="72" spans="1:5">
      <c r="A72" s="6" t="s">
        <v>78</v>
      </c>
      <c r="B72" s="6" t="s">
        <v>4</v>
      </c>
      <c r="C72" s="6">
        <v>2.1373120000000001</v>
      </c>
      <c r="D72" s="6">
        <v>2.7943E-3</v>
      </c>
      <c r="E72" s="6">
        <v>1.3991122E-2</v>
      </c>
    </row>
    <row r="73" spans="1:5">
      <c r="A73" s="6" t="s">
        <v>75</v>
      </c>
      <c r="B73" s="6" t="s">
        <v>4</v>
      </c>
      <c r="C73" s="6">
        <v>2.1139489999999999</v>
      </c>
      <c r="D73" s="6">
        <v>1.924079E-3</v>
      </c>
      <c r="E73" s="6">
        <v>1.6040450000000001E-2</v>
      </c>
    </row>
    <row r="74" spans="1:5">
      <c r="A74" s="6" t="s">
        <v>66</v>
      </c>
      <c r="B74" s="6" t="s">
        <v>4</v>
      </c>
      <c r="C74" s="6">
        <v>2.1018813000000001</v>
      </c>
      <c r="D74" s="6">
        <v>2.4714979999999999E-3</v>
      </c>
      <c r="E74" s="6">
        <v>1.7079355000000001E-2</v>
      </c>
    </row>
    <row r="75" spans="1:5">
      <c r="A75" s="6" t="s">
        <v>80</v>
      </c>
      <c r="B75" s="6" t="s">
        <v>4</v>
      </c>
      <c r="C75" s="6">
        <v>2.0583019999999999</v>
      </c>
      <c r="D75" s="6">
        <v>3.3219930000000001E-3</v>
      </c>
      <c r="E75" s="6">
        <v>2.2187657999999999E-2</v>
      </c>
    </row>
    <row r="76" spans="1:5">
      <c r="A76" s="6" t="s">
        <v>82</v>
      </c>
      <c r="B76" s="6" t="s">
        <v>4</v>
      </c>
      <c r="C76" s="6">
        <v>2.0352017999999998</v>
      </c>
      <c r="D76" s="6">
        <v>3.729099E-3</v>
      </c>
      <c r="E76" s="6">
        <v>2.5268315999999999E-2</v>
      </c>
    </row>
    <row r="77" spans="1:5">
      <c r="A77" s="6" t="s">
        <v>84</v>
      </c>
      <c r="B77" s="6" t="s">
        <v>4</v>
      </c>
      <c r="C77" s="6">
        <v>2.0320258</v>
      </c>
      <c r="D77" s="6">
        <v>4.3362369999999997E-3</v>
      </c>
      <c r="E77" s="6">
        <v>2.5426061999999999E-2</v>
      </c>
    </row>
    <row r="78" spans="1:5">
      <c r="A78" s="6" t="s">
        <v>86</v>
      </c>
      <c r="B78" s="6" t="s">
        <v>4</v>
      </c>
      <c r="C78" s="6">
        <v>2.0287921</v>
      </c>
      <c r="D78" s="6">
        <v>4.6116209999999998E-3</v>
      </c>
      <c r="E78" s="6">
        <v>2.5603589999999999E-2</v>
      </c>
    </row>
    <row r="79" spans="1:5">
      <c r="A79" s="6" t="s">
        <v>88</v>
      </c>
      <c r="B79" s="6" t="s">
        <v>4</v>
      </c>
      <c r="C79" s="6">
        <v>2.0079942000000002</v>
      </c>
      <c r="D79" s="6">
        <v>4.9363890000000002E-3</v>
      </c>
      <c r="E79" s="6">
        <v>2.8648427000000001E-2</v>
      </c>
    </row>
    <row r="80" spans="1:5">
      <c r="A80" s="6" t="s">
        <v>266</v>
      </c>
      <c r="B80" s="6" t="s">
        <v>4</v>
      </c>
      <c r="C80" s="6">
        <v>1.9942724000000001</v>
      </c>
      <c r="D80" s="6">
        <v>5.5551079999999996E-3</v>
      </c>
      <c r="E80" s="6">
        <v>3.0728077999999999E-2</v>
      </c>
    </row>
    <row r="81" spans="1:5">
      <c r="A81" s="6" t="s">
        <v>267</v>
      </c>
      <c r="B81" s="6" t="s">
        <v>4</v>
      </c>
      <c r="C81" s="6">
        <v>1.9848819</v>
      </c>
      <c r="D81" s="6">
        <v>6.0236120000000002E-3</v>
      </c>
      <c r="E81" s="6">
        <v>3.2119155000000003E-2</v>
      </c>
    </row>
    <row r="82" spans="1:5">
      <c r="A82" s="6" t="s">
        <v>268</v>
      </c>
      <c r="B82" s="6" t="s">
        <v>4</v>
      </c>
      <c r="C82" s="6">
        <v>1.9713451</v>
      </c>
      <c r="D82" s="6">
        <v>6.4376829999999996E-3</v>
      </c>
      <c r="E82" s="6">
        <v>3.4359090000000002E-2</v>
      </c>
    </row>
    <row r="83" spans="1:5">
      <c r="A83" s="6" t="s">
        <v>269</v>
      </c>
      <c r="B83" s="6" t="s">
        <v>4</v>
      </c>
      <c r="C83" s="6">
        <v>1.9609494000000001</v>
      </c>
      <c r="D83" s="6">
        <v>6.6067019999999999E-3</v>
      </c>
      <c r="E83" s="6">
        <v>3.6059109999999998E-2</v>
      </c>
    </row>
    <row r="84" spans="1:5">
      <c r="A84" s="6" t="s">
        <v>270</v>
      </c>
      <c r="B84" s="6" t="s">
        <v>4</v>
      </c>
      <c r="C84" s="6">
        <v>1.9563541</v>
      </c>
      <c r="D84" s="6">
        <v>6.6434550000000004E-3</v>
      </c>
      <c r="E84" s="6">
        <v>3.6583915000000002E-2</v>
      </c>
    </row>
    <row r="85" spans="1:5">
      <c r="A85" s="6" t="s">
        <v>271</v>
      </c>
      <c r="B85" s="6" t="s">
        <v>4</v>
      </c>
      <c r="C85" s="6">
        <v>1.9526794999999999</v>
      </c>
      <c r="D85" s="6">
        <v>7.2814560000000004E-3</v>
      </c>
      <c r="E85" s="6">
        <v>3.6942325999999998E-2</v>
      </c>
    </row>
    <row r="86" spans="1:5">
      <c r="A86" s="6" t="s">
        <v>272</v>
      </c>
      <c r="B86" s="6" t="s">
        <v>4</v>
      </c>
      <c r="C86" s="6">
        <v>1.9245772000000001</v>
      </c>
      <c r="D86" s="6">
        <v>8.5669470000000001E-3</v>
      </c>
      <c r="E86" s="6">
        <v>4.2976859999999999E-2</v>
      </c>
    </row>
    <row r="87" spans="1:5">
      <c r="A87" s="6" t="s">
        <v>273</v>
      </c>
      <c r="B87" s="6" t="s">
        <v>4</v>
      </c>
      <c r="C87" s="6">
        <v>1.9040617</v>
      </c>
      <c r="D87" s="6">
        <v>8.4448690000000007E-3</v>
      </c>
      <c r="E87" s="6">
        <v>4.777899E-2</v>
      </c>
    </row>
    <row r="88" spans="1:5">
      <c r="A88" s="6" t="s">
        <v>201</v>
      </c>
      <c r="B88" s="6" t="s">
        <v>4</v>
      </c>
      <c r="C88" s="6">
        <v>1.8987384</v>
      </c>
      <c r="D88" s="6">
        <v>1.0545237000000001E-2</v>
      </c>
      <c r="E88" s="6">
        <v>4.866583E-2</v>
      </c>
    </row>
    <row r="89" spans="1:5">
      <c r="A89" s="6"/>
      <c r="B89" s="6"/>
      <c r="C89" s="6"/>
      <c r="D89" s="6"/>
      <c r="E89" s="6"/>
    </row>
    <row r="90" spans="1:5">
      <c r="A90" s="6"/>
      <c r="B90" s="6"/>
      <c r="C90" s="6"/>
      <c r="D90" s="6"/>
      <c r="E90" s="6"/>
    </row>
    <row r="91" spans="1:5">
      <c r="A91" s="6"/>
      <c r="B91" s="6"/>
      <c r="C91" s="6"/>
      <c r="D91" s="6"/>
      <c r="E91" s="6"/>
    </row>
    <row r="92" spans="1:5">
      <c r="A92" s="6"/>
      <c r="B92" s="6"/>
      <c r="C92" s="6"/>
      <c r="D92" s="6"/>
      <c r="E92" s="6"/>
    </row>
    <row r="93" spans="1:5">
      <c r="A93" s="6"/>
      <c r="B93" s="6"/>
      <c r="C93" s="6"/>
      <c r="D93" s="6"/>
      <c r="E93" s="6"/>
    </row>
    <row r="94" spans="1:5">
      <c r="A94" s="6"/>
      <c r="B94" s="6"/>
      <c r="C94" s="6"/>
      <c r="D94" s="6"/>
      <c r="E94" s="6"/>
    </row>
    <row r="95" spans="1:5">
      <c r="A95" s="6"/>
      <c r="B95" s="6"/>
      <c r="C95" s="6"/>
      <c r="D95" s="6"/>
      <c r="E95" s="6"/>
    </row>
    <row r="96" spans="1:5">
      <c r="A96" s="6"/>
      <c r="B96" s="6"/>
      <c r="C96" s="6"/>
      <c r="D96" s="6"/>
      <c r="E96" s="6"/>
    </row>
    <row r="97" spans="1:5">
      <c r="A97" s="6"/>
      <c r="B97" s="6"/>
      <c r="C97" s="6"/>
      <c r="D97" s="6"/>
      <c r="E97" s="6"/>
    </row>
    <row r="98" spans="1:5">
      <c r="A98" s="6"/>
      <c r="B98" s="6"/>
      <c r="C98" s="6"/>
      <c r="D98" s="6"/>
      <c r="E98" s="6"/>
    </row>
    <row r="99" spans="1:5">
      <c r="A99" s="6"/>
      <c r="B99" s="6"/>
      <c r="C99" s="6"/>
      <c r="D99" s="6"/>
      <c r="E99" s="6"/>
    </row>
    <row r="100" spans="1:5">
      <c r="A100" s="6"/>
      <c r="B100" s="6"/>
      <c r="C100" s="6"/>
      <c r="D100" s="6"/>
      <c r="E100" s="6"/>
    </row>
    <row r="101" spans="1:5">
      <c r="A101" s="6"/>
      <c r="B101" s="6"/>
      <c r="C101" s="6"/>
      <c r="D101" s="6"/>
      <c r="E101" s="6"/>
    </row>
    <row r="102" spans="1:5">
      <c r="A102" s="6"/>
      <c r="B102" s="6"/>
      <c r="C102" s="6"/>
      <c r="D102" s="6"/>
      <c r="E102" s="6"/>
    </row>
    <row r="103" spans="1:5">
      <c r="A103" s="6"/>
      <c r="B103" s="6"/>
      <c r="C103" s="6"/>
      <c r="D103" s="6"/>
      <c r="E103" s="6"/>
    </row>
    <row r="104" spans="1:5">
      <c r="A104" s="6"/>
      <c r="B104" s="6"/>
      <c r="C104" s="6"/>
      <c r="D104" s="6"/>
      <c r="E104" s="6"/>
    </row>
    <row r="105" spans="1:5">
      <c r="A105" s="6"/>
      <c r="B105" s="6"/>
      <c r="C105" s="6"/>
      <c r="D105" s="6"/>
      <c r="E105" s="6"/>
    </row>
  </sheetData>
  <sortState ref="A2:E105">
    <sortCondition descending="1" ref="C2:C10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opLeftCell="A98" workbookViewId="0">
      <selection activeCell="A2" sqref="A2:B125"/>
    </sheetView>
  </sheetViews>
  <sheetFormatPr baseColWidth="10" defaultRowHeight="15" x14ac:dyDescent="0"/>
  <cols>
    <col min="1" max="1" width="55.5" customWidth="1"/>
  </cols>
  <sheetData>
    <row r="1" spans="1:5" s="1" customFormat="1">
      <c r="A1" s="1" t="s">
        <v>0</v>
      </c>
      <c r="B1" s="1" t="s">
        <v>1</v>
      </c>
      <c r="C1" s="1" t="s">
        <v>198</v>
      </c>
      <c r="D1" s="1" t="s">
        <v>288</v>
      </c>
      <c r="E1" s="1" t="s">
        <v>289</v>
      </c>
    </row>
    <row r="2" spans="1:5" s="1" customFormat="1">
      <c r="A2" s="6" t="s">
        <v>79</v>
      </c>
      <c r="B2" t="s">
        <v>77</v>
      </c>
      <c r="C2" s="6">
        <v>-4.5890564999999999</v>
      </c>
      <c r="D2" s="6">
        <v>0</v>
      </c>
      <c r="E2" s="6">
        <v>0</v>
      </c>
    </row>
    <row r="3" spans="1:5">
      <c r="A3" s="6" t="s">
        <v>91</v>
      </c>
      <c r="B3" t="s">
        <v>77</v>
      </c>
      <c r="C3" s="6">
        <v>-4.5683746000000003</v>
      </c>
      <c r="D3" s="6">
        <v>0</v>
      </c>
      <c r="E3" s="6">
        <v>0</v>
      </c>
    </row>
    <row r="4" spans="1:5">
      <c r="A4" s="6" t="s">
        <v>93</v>
      </c>
      <c r="B4" t="s">
        <v>77</v>
      </c>
      <c r="C4" s="6">
        <v>-4.3962320000000004</v>
      </c>
      <c r="D4" s="6">
        <v>0</v>
      </c>
      <c r="E4" s="6">
        <v>0</v>
      </c>
    </row>
    <row r="5" spans="1:5">
      <c r="A5" s="6" t="s">
        <v>95</v>
      </c>
      <c r="B5" t="s">
        <v>77</v>
      </c>
      <c r="C5" s="6">
        <v>-4.1202207</v>
      </c>
      <c r="D5" s="6">
        <v>0</v>
      </c>
      <c r="E5" s="6">
        <v>0</v>
      </c>
    </row>
    <row r="6" spans="1:5">
      <c r="A6" s="6" t="s">
        <v>97</v>
      </c>
      <c r="B6" t="s">
        <v>77</v>
      </c>
      <c r="C6" s="6">
        <v>-3.8694674999999998</v>
      </c>
      <c r="D6" s="6">
        <v>0</v>
      </c>
      <c r="E6" s="6">
        <v>0</v>
      </c>
    </row>
    <row r="7" spans="1:5">
      <c r="A7" s="6" t="s">
        <v>99</v>
      </c>
      <c r="B7" t="s">
        <v>77</v>
      </c>
      <c r="C7" s="6">
        <v>-3.8369260000000001</v>
      </c>
      <c r="D7" s="6">
        <v>0</v>
      </c>
      <c r="E7" s="6">
        <v>0</v>
      </c>
    </row>
    <row r="8" spans="1:5">
      <c r="A8" s="6" t="s">
        <v>76</v>
      </c>
      <c r="B8" t="s">
        <v>77</v>
      </c>
      <c r="C8" s="6">
        <v>-3.650077</v>
      </c>
      <c r="D8" s="6">
        <v>0</v>
      </c>
      <c r="E8" s="6">
        <v>0</v>
      </c>
    </row>
    <row r="9" spans="1:5">
      <c r="A9" s="6" t="s">
        <v>100</v>
      </c>
      <c r="B9" t="s">
        <v>77</v>
      </c>
      <c r="C9" s="6">
        <v>-3.6202103999999999</v>
      </c>
      <c r="D9" s="6">
        <v>0</v>
      </c>
      <c r="E9" s="6">
        <v>0</v>
      </c>
    </row>
    <row r="10" spans="1:5">
      <c r="A10" s="6" t="s">
        <v>103</v>
      </c>
      <c r="B10" t="s">
        <v>77</v>
      </c>
      <c r="C10" s="6">
        <v>-3.5017197000000002</v>
      </c>
      <c r="D10" s="6">
        <v>0</v>
      </c>
      <c r="E10" s="6">
        <v>0</v>
      </c>
    </row>
    <row r="11" spans="1:5">
      <c r="A11" s="6" t="s">
        <v>92</v>
      </c>
      <c r="B11" t="s">
        <v>77</v>
      </c>
      <c r="C11" s="6">
        <v>-3.4554307</v>
      </c>
      <c r="D11" s="6">
        <v>0</v>
      </c>
      <c r="E11" s="6">
        <v>0</v>
      </c>
    </row>
    <row r="12" spans="1:5">
      <c r="A12" s="6" t="s">
        <v>106</v>
      </c>
      <c r="B12" t="s">
        <v>77</v>
      </c>
      <c r="C12" s="6">
        <v>-3.433735</v>
      </c>
      <c r="D12" s="6">
        <v>0</v>
      </c>
      <c r="E12" s="6">
        <v>0</v>
      </c>
    </row>
    <row r="13" spans="1:5">
      <c r="A13" s="6" t="s">
        <v>108</v>
      </c>
      <c r="B13" t="s">
        <v>77</v>
      </c>
      <c r="C13" s="6">
        <v>-3.3215097999999998</v>
      </c>
      <c r="D13" s="6">
        <v>0</v>
      </c>
      <c r="E13" s="7">
        <v>1.99E-6</v>
      </c>
    </row>
    <row r="14" spans="1:5">
      <c r="A14" s="6" t="s">
        <v>85</v>
      </c>
      <c r="B14" t="s">
        <v>77</v>
      </c>
      <c r="C14" s="6">
        <v>-3.1568953999999998</v>
      </c>
      <c r="D14" s="6">
        <v>0</v>
      </c>
      <c r="E14" s="7">
        <v>1.73E-5</v>
      </c>
    </row>
    <row r="15" spans="1:5">
      <c r="A15" s="6" t="s">
        <v>111</v>
      </c>
      <c r="B15" t="s">
        <v>77</v>
      </c>
      <c r="C15" s="6">
        <v>-3.1476092000000002</v>
      </c>
      <c r="D15" s="6">
        <v>0</v>
      </c>
      <c r="E15" s="7">
        <v>1.5999999999999999E-5</v>
      </c>
    </row>
    <row r="16" spans="1:5">
      <c r="A16" s="6" t="s">
        <v>89</v>
      </c>
      <c r="B16" t="s">
        <v>77</v>
      </c>
      <c r="C16" s="6">
        <v>-3.1193569000000001</v>
      </c>
      <c r="D16" s="6">
        <v>0</v>
      </c>
      <c r="E16" s="7">
        <v>2.1699999999999999E-5</v>
      </c>
    </row>
    <row r="17" spans="1:5">
      <c r="A17" s="6" t="s">
        <v>109</v>
      </c>
      <c r="B17" t="s">
        <v>77</v>
      </c>
      <c r="C17" s="6">
        <v>-3.1031810000000002</v>
      </c>
      <c r="D17" s="6">
        <v>0</v>
      </c>
      <c r="E17" s="7">
        <v>2.6599999999999999E-5</v>
      </c>
    </row>
    <row r="18" spans="1:5">
      <c r="A18" s="6" t="s">
        <v>113</v>
      </c>
      <c r="B18" t="s">
        <v>77</v>
      </c>
      <c r="C18" s="6">
        <v>-3.1021434999999999</v>
      </c>
      <c r="D18" s="6">
        <v>0</v>
      </c>
      <c r="E18" s="7">
        <v>2.5000000000000001E-5</v>
      </c>
    </row>
    <row r="19" spans="1:5">
      <c r="A19" s="6" t="s">
        <v>94</v>
      </c>
      <c r="B19" t="s">
        <v>77</v>
      </c>
      <c r="C19" s="6">
        <v>-3.0943239</v>
      </c>
      <c r="D19" s="6">
        <v>0</v>
      </c>
      <c r="E19" s="7">
        <v>2.5000000000000001E-5</v>
      </c>
    </row>
    <row r="20" spans="1:5">
      <c r="A20" s="6" t="s">
        <v>116</v>
      </c>
      <c r="B20" t="s">
        <v>77</v>
      </c>
      <c r="C20" s="6">
        <v>-3.0560684</v>
      </c>
      <c r="D20" s="6">
        <v>0</v>
      </c>
      <c r="E20" s="7">
        <v>3.8500000000000001E-5</v>
      </c>
    </row>
    <row r="21" spans="1:5">
      <c r="A21" s="6" t="s">
        <v>87</v>
      </c>
      <c r="B21" t="s">
        <v>77</v>
      </c>
      <c r="C21" s="6">
        <v>-2.9912550000000002</v>
      </c>
      <c r="D21" s="6">
        <v>0</v>
      </c>
      <c r="E21" s="7">
        <v>8.2600000000000002E-5</v>
      </c>
    </row>
    <row r="22" spans="1:5">
      <c r="A22" s="6" t="s">
        <v>83</v>
      </c>
      <c r="B22" t="s">
        <v>77</v>
      </c>
      <c r="C22" s="6">
        <v>-2.9616207999999999</v>
      </c>
      <c r="D22" s="6">
        <v>0</v>
      </c>
      <c r="E22" s="7">
        <v>1.0399999999999999E-4</v>
      </c>
    </row>
    <row r="23" spans="1:5">
      <c r="A23" s="6" t="s">
        <v>119</v>
      </c>
      <c r="B23" t="s">
        <v>77</v>
      </c>
      <c r="C23" s="6">
        <v>-2.9613461000000001</v>
      </c>
      <c r="D23" s="6">
        <v>0</v>
      </c>
      <c r="E23" s="7">
        <v>9.9599999999999995E-5</v>
      </c>
    </row>
    <row r="24" spans="1:5">
      <c r="A24" s="6" t="s">
        <v>105</v>
      </c>
      <c r="B24" t="s">
        <v>77</v>
      </c>
      <c r="C24" s="6">
        <v>-2.9526994000000002</v>
      </c>
      <c r="D24" s="6">
        <v>0</v>
      </c>
      <c r="E24" s="7">
        <v>1.05E-4</v>
      </c>
    </row>
    <row r="25" spans="1:5">
      <c r="A25" s="6" t="s">
        <v>96</v>
      </c>
      <c r="B25" t="s">
        <v>77</v>
      </c>
      <c r="C25" s="6">
        <v>-2.8908377000000001</v>
      </c>
      <c r="D25" s="6">
        <v>0</v>
      </c>
      <c r="E25" s="7">
        <v>1.7899999999999999E-4</v>
      </c>
    </row>
    <row r="26" spans="1:5">
      <c r="A26" s="6" t="s">
        <v>110</v>
      </c>
      <c r="B26" t="s">
        <v>77</v>
      </c>
      <c r="C26" s="6">
        <v>-2.8647969</v>
      </c>
      <c r="D26" s="6">
        <v>0</v>
      </c>
      <c r="E26" s="7">
        <v>2.1100000000000001E-4</v>
      </c>
    </row>
    <row r="27" spans="1:5">
      <c r="A27" s="6" t="s">
        <v>122</v>
      </c>
      <c r="B27" t="s">
        <v>77</v>
      </c>
      <c r="C27" s="6">
        <v>-2.8463940000000001</v>
      </c>
      <c r="D27" s="7">
        <v>4.0299999999999997E-5</v>
      </c>
      <c r="E27" s="7">
        <v>2.4899999999999998E-4</v>
      </c>
    </row>
    <row r="28" spans="1:5">
      <c r="A28" s="6" t="s">
        <v>124</v>
      </c>
      <c r="B28" t="s">
        <v>77</v>
      </c>
      <c r="C28" s="6">
        <v>-2.8082569999999998</v>
      </c>
      <c r="D28" s="6">
        <v>0</v>
      </c>
      <c r="E28" s="7">
        <v>3.28E-4</v>
      </c>
    </row>
    <row r="29" spans="1:5">
      <c r="A29" s="6" t="s">
        <v>81</v>
      </c>
      <c r="B29" t="s">
        <v>77</v>
      </c>
      <c r="C29" s="6">
        <v>-2.8082067999999998</v>
      </c>
      <c r="D29" s="6">
        <v>0</v>
      </c>
      <c r="E29" s="7">
        <v>3.1599999999999998E-4</v>
      </c>
    </row>
    <row r="30" spans="1:5">
      <c r="A30" s="6" t="s">
        <v>126</v>
      </c>
      <c r="B30" t="s">
        <v>77</v>
      </c>
      <c r="C30" s="6">
        <v>-2.8040438000000001</v>
      </c>
      <c r="D30" s="6">
        <v>0</v>
      </c>
      <c r="E30" s="7">
        <v>3.1799999999999998E-4</v>
      </c>
    </row>
    <row r="31" spans="1:5">
      <c r="A31" s="6" t="s">
        <v>127</v>
      </c>
      <c r="B31" t="s">
        <v>77</v>
      </c>
      <c r="C31" s="6">
        <v>-2.7376132000000002</v>
      </c>
      <c r="D31" s="6">
        <v>0</v>
      </c>
      <c r="E31" s="7">
        <v>5.62E-4</v>
      </c>
    </row>
    <row r="32" spans="1:5">
      <c r="A32" s="6" t="s">
        <v>120</v>
      </c>
      <c r="B32" t="s">
        <v>77</v>
      </c>
      <c r="C32" s="6">
        <v>-2.7159876999999999</v>
      </c>
      <c r="D32" s="6">
        <v>0</v>
      </c>
      <c r="E32" s="7">
        <v>6.8400000000000004E-4</v>
      </c>
    </row>
    <row r="33" spans="1:5">
      <c r="A33" s="6" t="s">
        <v>130</v>
      </c>
      <c r="B33" t="s">
        <v>77</v>
      </c>
      <c r="C33" s="6">
        <v>-2.7116935</v>
      </c>
      <c r="D33" s="7">
        <v>4.0000000000000003E-5</v>
      </c>
      <c r="E33" s="7">
        <v>6.9300000000000004E-4</v>
      </c>
    </row>
    <row r="34" spans="1:5">
      <c r="A34" s="6" t="s">
        <v>123</v>
      </c>
      <c r="B34" t="s">
        <v>77</v>
      </c>
      <c r="C34" s="6">
        <v>-2.6946759999999998</v>
      </c>
      <c r="D34" s="7">
        <v>4.0000000000000003E-5</v>
      </c>
      <c r="E34" s="7">
        <v>7.8600000000000002E-4</v>
      </c>
    </row>
    <row r="35" spans="1:5">
      <c r="A35" s="6" t="s">
        <v>131</v>
      </c>
      <c r="B35" t="s">
        <v>77</v>
      </c>
      <c r="C35" s="6">
        <v>-2.6778597999999998</v>
      </c>
      <c r="D35" s="7">
        <v>7.9800000000000002E-5</v>
      </c>
      <c r="E35" s="7">
        <v>8.7699999999999996E-4</v>
      </c>
    </row>
    <row r="36" spans="1:5">
      <c r="A36" s="6" t="s">
        <v>132</v>
      </c>
      <c r="B36" t="s">
        <v>77</v>
      </c>
      <c r="C36" s="6">
        <v>-2.6608298000000001</v>
      </c>
      <c r="D36" s="7">
        <v>4.0000000000000003E-5</v>
      </c>
      <c r="E36" s="7">
        <v>9.9400000000000009E-4</v>
      </c>
    </row>
    <row r="37" spans="1:5">
      <c r="A37" s="6" t="s">
        <v>134</v>
      </c>
      <c r="B37" t="s">
        <v>77</v>
      </c>
      <c r="C37" s="6">
        <v>-2.6482456000000001</v>
      </c>
      <c r="D37" s="7">
        <v>1.21E-4</v>
      </c>
      <c r="E37" s="6">
        <v>1.0848940000000001E-3</v>
      </c>
    </row>
    <row r="38" spans="1:5">
      <c r="A38" s="6" t="s">
        <v>101</v>
      </c>
      <c r="B38" t="s">
        <v>77</v>
      </c>
      <c r="C38" s="6">
        <v>-2.6348989999999999</v>
      </c>
      <c r="D38" s="7">
        <v>7.9800000000000002E-5</v>
      </c>
      <c r="E38" s="6">
        <v>1.1794640000000001E-3</v>
      </c>
    </row>
    <row r="39" spans="1:5">
      <c r="A39" s="6" t="s">
        <v>90</v>
      </c>
      <c r="B39" t="s">
        <v>77</v>
      </c>
      <c r="C39" s="6">
        <v>-2.6081164000000001</v>
      </c>
      <c r="D39" s="7">
        <v>7.9699999999999999E-5</v>
      </c>
      <c r="E39" s="6">
        <v>1.4426059999999999E-3</v>
      </c>
    </row>
    <row r="40" spans="1:5">
      <c r="A40" s="6" t="s">
        <v>136</v>
      </c>
      <c r="B40" t="s">
        <v>77</v>
      </c>
      <c r="C40" s="6">
        <v>-2.6046420000000001</v>
      </c>
      <c r="D40" s="7">
        <v>2.0000000000000001E-4</v>
      </c>
      <c r="E40" s="6">
        <v>1.4471099999999999E-3</v>
      </c>
    </row>
    <row r="41" spans="1:5">
      <c r="A41" s="6" t="s">
        <v>138</v>
      </c>
      <c r="B41" t="s">
        <v>77</v>
      </c>
      <c r="C41" s="6">
        <v>-2.4947206999999998</v>
      </c>
      <c r="D41" s="7">
        <v>1.6000000000000001E-4</v>
      </c>
      <c r="E41" s="6">
        <v>3.3772950000000002E-3</v>
      </c>
    </row>
    <row r="42" spans="1:5">
      <c r="A42" s="6" t="s">
        <v>140</v>
      </c>
      <c r="B42" t="s">
        <v>77</v>
      </c>
      <c r="C42" s="6">
        <v>-2.4892265999999998</v>
      </c>
      <c r="D42" s="7">
        <v>1.2E-4</v>
      </c>
      <c r="E42" s="6">
        <v>3.4395039999999999E-3</v>
      </c>
    </row>
    <row r="43" spans="1:5">
      <c r="A43" s="6" t="s">
        <v>141</v>
      </c>
      <c r="B43" t="s">
        <v>77</v>
      </c>
      <c r="C43" s="6">
        <v>-2.4806982999999998</v>
      </c>
      <c r="D43" s="7">
        <v>2.7900000000000001E-4</v>
      </c>
      <c r="E43" s="6">
        <v>3.564677E-3</v>
      </c>
    </row>
    <row r="44" spans="1:5">
      <c r="A44" s="6" t="s">
        <v>104</v>
      </c>
      <c r="B44" t="s">
        <v>77</v>
      </c>
      <c r="C44" s="6">
        <v>-2.4528181999999998</v>
      </c>
      <c r="D44" s="7">
        <v>3.57E-4</v>
      </c>
      <c r="E44" s="6">
        <v>4.342991E-3</v>
      </c>
    </row>
    <row r="45" spans="1:5">
      <c r="A45" s="6" t="s">
        <v>142</v>
      </c>
      <c r="B45" t="s">
        <v>77</v>
      </c>
      <c r="C45" s="6">
        <v>-2.4423213000000001</v>
      </c>
      <c r="D45" s="7">
        <v>2.0100000000000001E-4</v>
      </c>
      <c r="E45" s="6">
        <v>4.6108449999999997E-3</v>
      </c>
    </row>
    <row r="46" spans="1:5">
      <c r="A46" s="6" t="s">
        <v>115</v>
      </c>
      <c r="B46" t="s">
        <v>77</v>
      </c>
      <c r="C46" s="6">
        <v>-2.4208932000000001</v>
      </c>
      <c r="D46" s="7">
        <v>3.5799999999999997E-4</v>
      </c>
      <c r="E46" s="6">
        <v>5.2905180000000001E-3</v>
      </c>
    </row>
    <row r="47" spans="1:5">
      <c r="A47" s="6" t="s">
        <v>143</v>
      </c>
      <c r="B47" t="s">
        <v>77</v>
      </c>
      <c r="C47" s="6">
        <v>-2.4161408</v>
      </c>
      <c r="D47" s="7">
        <v>2.0100000000000001E-4</v>
      </c>
      <c r="E47" s="6">
        <v>5.3586989999999998E-3</v>
      </c>
    </row>
    <row r="48" spans="1:5">
      <c r="A48" s="6" t="s">
        <v>107</v>
      </c>
      <c r="B48" t="s">
        <v>77</v>
      </c>
      <c r="C48" s="6">
        <v>-2.3894055000000001</v>
      </c>
      <c r="D48" s="7">
        <v>5.1800000000000001E-4</v>
      </c>
      <c r="E48" s="6">
        <v>6.4192019999999997E-3</v>
      </c>
    </row>
    <row r="49" spans="1:5">
      <c r="A49" s="6" t="s">
        <v>145</v>
      </c>
      <c r="B49" t="s">
        <v>77</v>
      </c>
      <c r="C49" s="6">
        <v>-2.3793533</v>
      </c>
      <c r="D49" s="7">
        <v>3.59E-4</v>
      </c>
      <c r="E49" s="6">
        <v>6.7854270000000001E-3</v>
      </c>
    </row>
    <row r="50" spans="1:5">
      <c r="A50" s="6" t="s">
        <v>146</v>
      </c>
      <c r="B50" t="s">
        <v>77</v>
      </c>
      <c r="C50" s="6">
        <v>-2.3769900000000002</v>
      </c>
      <c r="D50" s="7">
        <v>4.7899999999999999E-4</v>
      </c>
      <c r="E50" s="6">
        <v>6.7676200000000002E-3</v>
      </c>
    </row>
    <row r="51" spans="1:5">
      <c r="A51" s="6" t="s">
        <v>148</v>
      </c>
      <c r="B51" t="s">
        <v>77</v>
      </c>
      <c r="C51" s="6">
        <v>-2.3659446000000002</v>
      </c>
      <c r="D51" s="7">
        <v>2.8200000000000002E-4</v>
      </c>
      <c r="E51" s="6">
        <v>7.1906460000000002E-3</v>
      </c>
    </row>
    <row r="52" spans="1:5">
      <c r="A52" s="6" t="s">
        <v>149</v>
      </c>
      <c r="B52" t="s">
        <v>77</v>
      </c>
      <c r="C52" s="6">
        <v>-2.3576429999999999</v>
      </c>
      <c r="D52" s="7">
        <v>4.8200000000000001E-4</v>
      </c>
      <c r="E52" s="6">
        <v>7.4725410000000001E-3</v>
      </c>
    </row>
    <row r="53" spans="1:5">
      <c r="A53" s="6" t="s">
        <v>151</v>
      </c>
      <c r="B53" t="s">
        <v>77</v>
      </c>
      <c r="C53" s="6">
        <v>-2.3466887000000001</v>
      </c>
      <c r="D53" s="7">
        <v>6.0099999999999997E-4</v>
      </c>
      <c r="E53" s="6">
        <v>7.9143779999999997E-3</v>
      </c>
    </row>
    <row r="54" spans="1:5">
      <c r="A54" s="6" t="s">
        <v>152</v>
      </c>
      <c r="B54" t="s">
        <v>77</v>
      </c>
      <c r="C54" s="6">
        <v>-2.3374326000000001</v>
      </c>
      <c r="D54" s="7">
        <v>4.8299999999999998E-4</v>
      </c>
      <c r="E54" s="6">
        <v>8.2853679999999996E-3</v>
      </c>
    </row>
    <row r="55" spans="1:5">
      <c r="A55" s="6" t="s">
        <v>153</v>
      </c>
      <c r="B55" t="s">
        <v>77</v>
      </c>
      <c r="C55" s="6">
        <v>-2.3069410000000001</v>
      </c>
      <c r="D55" s="7">
        <v>6.8099999999999996E-4</v>
      </c>
      <c r="E55" s="6">
        <v>1.0153974E-2</v>
      </c>
    </row>
    <row r="56" spans="1:5">
      <c r="A56" s="6" t="s">
        <v>154</v>
      </c>
      <c r="B56" t="s">
        <v>77</v>
      </c>
      <c r="C56" s="6">
        <v>-2.3058825000000001</v>
      </c>
      <c r="D56" s="7">
        <v>6.02E-4</v>
      </c>
      <c r="E56" s="6">
        <v>1.0045778999999999E-2</v>
      </c>
    </row>
    <row r="57" spans="1:5">
      <c r="A57" s="6" t="s">
        <v>155</v>
      </c>
      <c r="B57" t="s">
        <v>77</v>
      </c>
      <c r="C57" s="6">
        <v>-2.2869061999999998</v>
      </c>
      <c r="D57" s="7">
        <v>7.2000000000000005E-4</v>
      </c>
      <c r="E57" s="6">
        <v>1.1275643E-2</v>
      </c>
    </row>
    <row r="58" spans="1:5">
      <c r="A58" s="6" t="s">
        <v>157</v>
      </c>
      <c r="B58" t="s">
        <v>77</v>
      </c>
      <c r="C58" s="6">
        <v>-2.2795839999999998</v>
      </c>
      <c r="D58" s="6">
        <v>1.0040559999999999E-3</v>
      </c>
      <c r="E58" s="6">
        <v>1.1655354999999999E-2</v>
      </c>
    </row>
    <row r="59" spans="1:5">
      <c r="A59" s="6" t="s">
        <v>159</v>
      </c>
      <c r="B59" t="s">
        <v>77</v>
      </c>
      <c r="C59" s="6">
        <v>-2.2648814000000002</v>
      </c>
      <c r="D59" s="6">
        <v>1.0805190000000001E-3</v>
      </c>
      <c r="E59" s="6">
        <v>1.2686326E-2</v>
      </c>
    </row>
    <row r="60" spans="1:5">
      <c r="A60" s="6" t="s">
        <v>160</v>
      </c>
      <c r="B60" t="s">
        <v>77</v>
      </c>
      <c r="C60" s="6">
        <v>-2.2561178000000002</v>
      </c>
      <c r="D60" s="6">
        <v>1.12346E-3</v>
      </c>
      <c r="E60" s="6">
        <v>1.3212807E-2</v>
      </c>
    </row>
    <row r="61" spans="1:5">
      <c r="A61" s="6" t="s">
        <v>161</v>
      </c>
      <c r="B61" t="s">
        <v>77</v>
      </c>
      <c r="C61" s="6">
        <v>-2.2304401</v>
      </c>
      <c r="D61" s="6">
        <v>1.039501E-3</v>
      </c>
      <c r="E61" s="6">
        <v>1.549827E-2</v>
      </c>
    </row>
    <row r="62" spans="1:5">
      <c r="A62" s="6" t="s">
        <v>163</v>
      </c>
      <c r="B62" t="s">
        <v>77</v>
      </c>
      <c r="C62" s="6">
        <v>-2.2233014</v>
      </c>
      <c r="D62" s="6">
        <v>1.2957559999999999E-3</v>
      </c>
      <c r="E62" s="6">
        <v>1.6000205999999999E-2</v>
      </c>
    </row>
    <row r="63" spans="1:5">
      <c r="A63" s="6" t="s">
        <v>164</v>
      </c>
      <c r="B63" t="s">
        <v>77</v>
      </c>
      <c r="C63" s="6">
        <v>-2.2191963000000001</v>
      </c>
      <c r="D63" s="6">
        <v>1.669914E-3</v>
      </c>
      <c r="E63" s="6">
        <v>1.6156223000000001E-2</v>
      </c>
    </row>
    <row r="64" spans="1:5">
      <c r="A64" s="6" t="s">
        <v>166</v>
      </c>
      <c r="B64" t="s">
        <v>77</v>
      </c>
      <c r="C64" s="6">
        <v>-2.2018871</v>
      </c>
      <c r="D64" s="6">
        <v>1.8005759999999999E-3</v>
      </c>
      <c r="E64" s="6">
        <v>1.7818276000000001E-2</v>
      </c>
    </row>
    <row r="65" spans="1:5">
      <c r="A65" s="6" t="s">
        <v>167</v>
      </c>
      <c r="B65" t="s">
        <v>77</v>
      </c>
      <c r="C65" s="6">
        <v>-2.1956280000000001</v>
      </c>
      <c r="D65" s="6">
        <v>1.4694199999999999E-3</v>
      </c>
      <c r="E65" s="6">
        <v>1.8308781E-2</v>
      </c>
    </row>
    <row r="66" spans="1:5">
      <c r="A66" s="6" t="s">
        <v>169</v>
      </c>
      <c r="B66" t="s">
        <v>77</v>
      </c>
      <c r="C66" s="6">
        <v>-2.1883659999999998</v>
      </c>
      <c r="D66" s="6">
        <v>1.7714079999999999E-3</v>
      </c>
      <c r="E66" s="6">
        <v>1.8903730000000001E-2</v>
      </c>
    </row>
    <row r="67" spans="1:5">
      <c r="A67" s="6" t="s">
        <v>102</v>
      </c>
      <c r="B67" t="s">
        <v>77</v>
      </c>
      <c r="C67" s="6">
        <v>-2.1820830999999998</v>
      </c>
      <c r="D67" s="6">
        <v>2.078753E-3</v>
      </c>
      <c r="E67" s="6">
        <v>1.9376689999999998E-2</v>
      </c>
    </row>
    <row r="68" spans="1:5">
      <c r="A68" s="6" t="s">
        <v>170</v>
      </c>
      <c r="B68" t="s">
        <v>77</v>
      </c>
      <c r="C68" s="6">
        <v>-2.1806421</v>
      </c>
      <c r="D68" s="6">
        <v>1.284728E-3</v>
      </c>
      <c r="E68" s="6">
        <v>1.9268364E-2</v>
      </c>
    </row>
    <row r="69" spans="1:5">
      <c r="A69" s="6" t="s">
        <v>171</v>
      </c>
      <c r="B69" t="s">
        <v>77</v>
      </c>
      <c r="C69" s="6">
        <v>-2.1787855999999999</v>
      </c>
      <c r="D69" s="6">
        <v>1.675309E-3</v>
      </c>
      <c r="E69" s="6">
        <v>1.9234688999999999E-2</v>
      </c>
    </row>
    <row r="70" spans="1:5">
      <c r="A70" s="6" t="s">
        <v>173</v>
      </c>
      <c r="B70" t="s">
        <v>77</v>
      </c>
      <c r="C70" s="6">
        <v>-2.1614833</v>
      </c>
      <c r="D70" s="6">
        <v>2.5554000000000002E-3</v>
      </c>
      <c r="E70" s="6">
        <v>2.1305772000000001E-2</v>
      </c>
    </row>
    <row r="71" spans="1:5">
      <c r="A71" s="6" t="s">
        <v>128</v>
      </c>
      <c r="B71" t="s">
        <v>77</v>
      </c>
      <c r="C71" s="6">
        <v>-2.1607045999999999</v>
      </c>
      <c r="D71" s="6">
        <v>1.8801499999999999E-3</v>
      </c>
      <c r="E71" s="6">
        <v>2.1113643000000001E-2</v>
      </c>
    </row>
    <row r="72" spans="1:5">
      <c r="A72" s="6" t="s">
        <v>172</v>
      </c>
      <c r="B72" t="s">
        <v>77</v>
      </c>
      <c r="C72" s="6">
        <v>-2.1584237000000002</v>
      </c>
      <c r="D72" s="6">
        <v>2.371097E-3</v>
      </c>
      <c r="E72" s="6">
        <v>2.1130092E-2</v>
      </c>
    </row>
    <row r="73" spans="1:5">
      <c r="A73" s="6" t="s">
        <v>174</v>
      </c>
      <c r="B73" t="s">
        <v>77</v>
      </c>
      <c r="C73" s="6">
        <v>-2.1573129</v>
      </c>
      <c r="D73" s="6">
        <v>1.9185420000000001E-3</v>
      </c>
      <c r="E73" s="6">
        <v>2.0999416999999999E-2</v>
      </c>
    </row>
    <row r="74" spans="1:5">
      <c r="A74" s="6" t="s">
        <v>144</v>
      </c>
      <c r="B74" t="s">
        <v>77</v>
      </c>
      <c r="C74" s="6">
        <v>-2.1546349999999999</v>
      </c>
      <c r="D74" s="6">
        <v>2.0110200000000001E-3</v>
      </c>
      <c r="E74" s="6">
        <v>2.1083352999999999E-2</v>
      </c>
    </row>
    <row r="75" spans="1:5">
      <c r="A75" s="6" t="s">
        <v>176</v>
      </c>
      <c r="B75" t="s">
        <v>77</v>
      </c>
      <c r="C75" s="6">
        <v>-2.1526174999999999</v>
      </c>
      <c r="D75" s="6">
        <v>2.0431049999999999E-3</v>
      </c>
      <c r="E75" s="6">
        <v>2.1071827000000001E-2</v>
      </c>
    </row>
    <row r="76" spans="1:5">
      <c r="A76" s="6" t="s">
        <v>177</v>
      </c>
      <c r="B76" t="s">
        <v>77</v>
      </c>
      <c r="C76" s="6">
        <v>-2.1468357999999998</v>
      </c>
      <c r="D76" s="6">
        <v>2.2303650000000002E-3</v>
      </c>
      <c r="E76" s="6">
        <v>2.16002E-2</v>
      </c>
    </row>
    <row r="77" spans="1:5">
      <c r="A77" s="6" t="s">
        <v>137</v>
      </c>
      <c r="B77" t="s">
        <v>77</v>
      </c>
      <c r="C77" s="6">
        <v>-2.1435113000000001</v>
      </c>
      <c r="D77" s="6">
        <v>1.800432E-3</v>
      </c>
      <c r="E77" s="6">
        <v>2.1801892999999999E-2</v>
      </c>
    </row>
    <row r="78" spans="1:5">
      <c r="A78" s="6" t="s">
        <v>178</v>
      </c>
      <c r="B78" t="s">
        <v>77</v>
      </c>
      <c r="C78" s="6">
        <v>-2.1410186000000002</v>
      </c>
      <c r="D78" s="6">
        <v>2.208303E-3</v>
      </c>
      <c r="E78" s="6">
        <v>2.1858756999999999E-2</v>
      </c>
    </row>
    <row r="79" spans="1:5">
      <c r="A79" s="6" t="s">
        <v>179</v>
      </c>
      <c r="B79" t="s">
        <v>77</v>
      </c>
      <c r="C79" s="6">
        <v>-2.1295953000000001</v>
      </c>
      <c r="D79" s="6">
        <v>2.2611649999999999E-3</v>
      </c>
      <c r="E79" s="6">
        <v>2.3199923000000001E-2</v>
      </c>
    </row>
    <row r="80" spans="1:5">
      <c r="A80" s="6" t="s">
        <v>135</v>
      </c>
      <c r="B80" t="s">
        <v>77</v>
      </c>
      <c r="C80" s="6">
        <v>-2.1290631000000002</v>
      </c>
      <c r="D80" s="6">
        <v>2.5504109999999998E-3</v>
      </c>
      <c r="E80" s="6">
        <v>2.2982157999999999E-2</v>
      </c>
    </row>
    <row r="81" spans="1:5">
      <c r="A81" s="6" t="s">
        <v>181</v>
      </c>
      <c r="B81" t="s">
        <v>77</v>
      </c>
      <c r="C81" s="6">
        <v>-2.1261752</v>
      </c>
      <c r="D81" s="6">
        <v>2.2705540000000001E-3</v>
      </c>
      <c r="E81" s="6">
        <v>2.3127344000000001E-2</v>
      </c>
    </row>
    <row r="82" spans="1:5">
      <c r="A82" s="6" t="s">
        <v>112</v>
      </c>
      <c r="B82" t="s">
        <v>77</v>
      </c>
      <c r="C82" s="6">
        <v>-2.1204545000000001</v>
      </c>
      <c r="D82" s="6">
        <v>2.8455770000000002E-3</v>
      </c>
      <c r="E82" s="6">
        <v>2.3691713999999999E-2</v>
      </c>
    </row>
    <row r="83" spans="1:5">
      <c r="A83" s="6" t="s">
        <v>114</v>
      </c>
      <c r="B83" t="s">
        <v>77</v>
      </c>
      <c r="C83" s="6">
        <v>-2.1185222000000001</v>
      </c>
      <c r="D83" s="6">
        <v>2.6884959999999999E-3</v>
      </c>
      <c r="E83" s="6">
        <v>2.3686604999999999E-2</v>
      </c>
    </row>
    <row r="84" spans="1:5">
      <c r="A84" s="6" t="s">
        <v>182</v>
      </c>
      <c r="B84" t="s">
        <v>77</v>
      </c>
      <c r="C84" s="6">
        <v>-2.1172626000000001</v>
      </c>
      <c r="D84" s="6">
        <v>2.6616119999999998E-3</v>
      </c>
      <c r="E84" s="6">
        <v>2.3596661000000001E-2</v>
      </c>
    </row>
    <row r="85" spans="1:5">
      <c r="A85" s="6" t="s">
        <v>184</v>
      </c>
      <c r="B85" t="s">
        <v>77</v>
      </c>
      <c r="C85" s="6">
        <v>-2.1159143</v>
      </c>
      <c r="D85" s="6">
        <v>3.020783E-3</v>
      </c>
      <c r="E85" s="6">
        <v>2.3525845E-2</v>
      </c>
    </row>
    <row r="86" spans="1:5">
      <c r="A86" s="6" t="s">
        <v>186</v>
      </c>
      <c r="B86" t="s">
        <v>77</v>
      </c>
      <c r="C86" s="6">
        <v>-2.1137969999999999</v>
      </c>
      <c r="D86" s="6">
        <v>2.5913960000000002E-3</v>
      </c>
      <c r="E86" s="6">
        <v>2.3563278999999999E-2</v>
      </c>
    </row>
    <row r="87" spans="1:5">
      <c r="A87" s="6" t="s">
        <v>162</v>
      </c>
      <c r="B87" t="s">
        <v>77</v>
      </c>
      <c r="C87" s="6">
        <v>-2.1132417000000001</v>
      </c>
      <c r="D87" s="6">
        <v>2.9174330000000001E-3</v>
      </c>
      <c r="E87" s="6">
        <v>2.3368856E-2</v>
      </c>
    </row>
    <row r="88" spans="1:5">
      <c r="A88" s="6" t="s">
        <v>165</v>
      </c>
      <c r="B88" t="s">
        <v>77</v>
      </c>
      <c r="C88" s="6">
        <v>-2.1083702999999998</v>
      </c>
      <c r="D88" s="6">
        <v>2.4222689999999999E-3</v>
      </c>
      <c r="E88" s="6">
        <v>2.3803214999999999E-2</v>
      </c>
    </row>
    <row r="89" spans="1:5">
      <c r="A89" s="6" t="s">
        <v>175</v>
      </c>
      <c r="B89" t="s">
        <v>77</v>
      </c>
      <c r="C89" s="6">
        <v>-2.1028349999999998</v>
      </c>
      <c r="D89" s="6">
        <v>3.3860499999999998E-3</v>
      </c>
      <c r="E89" s="6">
        <v>2.4359080000000002E-2</v>
      </c>
    </row>
    <row r="90" spans="1:5">
      <c r="A90" s="6" t="s">
        <v>187</v>
      </c>
      <c r="B90" t="s">
        <v>77</v>
      </c>
      <c r="C90" s="6">
        <v>-2.0987697000000001</v>
      </c>
      <c r="D90" s="6">
        <v>2.8344440000000002E-3</v>
      </c>
      <c r="E90" s="6">
        <v>2.4731844999999999E-2</v>
      </c>
    </row>
    <row r="91" spans="1:5">
      <c r="A91" s="6" t="s">
        <v>188</v>
      </c>
      <c r="B91" t="s">
        <v>77</v>
      </c>
      <c r="C91" s="6">
        <v>-2.0961113</v>
      </c>
      <c r="D91" s="6">
        <v>3.3161530000000001E-3</v>
      </c>
      <c r="E91" s="6">
        <v>2.4867825E-2</v>
      </c>
    </row>
    <row r="92" spans="1:5">
      <c r="A92" s="6" t="s">
        <v>189</v>
      </c>
      <c r="B92" t="s">
        <v>77</v>
      </c>
      <c r="C92" s="6">
        <v>-2.0948600000000002</v>
      </c>
      <c r="D92" s="6">
        <v>2.8019049999999999E-3</v>
      </c>
      <c r="E92" s="6">
        <v>2.4801888000000001E-2</v>
      </c>
    </row>
    <row r="93" spans="1:5">
      <c r="A93" s="6" t="s">
        <v>190</v>
      </c>
      <c r="B93" t="s">
        <v>77</v>
      </c>
      <c r="C93" s="6">
        <v>-2.0915427000000002</v>
      </c>
      <c r="D93" s="6">
        <v>3.1913200000000001E-3</v>
      </c>
      <c r="E93" s="6">
        <v>2.5048805E-2</v>
      </c>
    </row>
    <row r="94" spans="1:5">
      <c r="A94" s="6" t="s">
        <v>121</v>
      </c>
      <c r="B94" t="s">
        <v>77</v>
      </c>
      <c r="C94" s="6">
        <v>-2.0887112999999999</v>
      </c>
      <c r="D94" s="6">
        <v>3.56742E-3</v>
      </c>
      <c r="E94" s="6">
        <v>2.5218707E-2</v>
      </c>
    </row>
    <row r="95" spans="1:5">
      <c r="A95" s="6" t="s">
        <v>118</v>
      </c>
      <c r="B95" t="s">
        <v>77</v>
      </c>
      <c r="C95" s="6">
        <v>-2.0767335999999998</v>
      </c>
      <c r="D95" s="6">
        <v>3.3709220000000002E-3</v>
      </c>
      <c r="E95" s="6">
        <v>2.692698E-2</v>
      </c>
    </row>
    <row r="96" spans="1:5">
      <c r="A96" s="6" t="s">
        <v>191</v>
      </c>
      <c r="B96" t="s">
        <v>77</v>
      </c>
      <c r="C96" s="6">
        <v>-2.0703268000000001</v>
      </c>
      <c r="D96" s="6">
        <v>3.768895E-3</v>
      </c>
      <c r="E96" s="6">
        <v>2.7777718E-2</v>
      </c>
    </row>
    <row r="97" spans="1:5">
      <c r="A97" s="6" t="s">
        <v>192</v>
      </c>
      <c r="B97" t="s">
        <v>77</v>
      </c>
      <c r="C97" s="6">
        <v>-2.0658449999999999</v>
      </c>
      <c r="D97" s="6">
        <v>3.6825040000000001E-3</v>
      </c>
      <c r="E97" s="6">
        <v>2.8264689999999999E-2</v>
      </c>
    </row>
    <row r="98" spans="1:5">
      <c r="A98" s="6" t="s">
        <v>193</v>
      </c>
      <c r="B98" t="s">
        <v>77</v>
      </c>
      <c r="C98" s="6">
        <v>-2.0631838</v>
      </c>
      <c r="D98" s="6">
        <v>3.8071070000000001E-3</v>
      </c>
      <c r="E98" s="6">
        <v>2.845661E-2</v>
      </c>
    </row>
    <row r="99" spans="1:5">
      <c r="A99" s="6" t="s">
        <v>156</v>
      </c>
      <c r="B99" t="s">
        <v>77</v>
      </c>
      <c r="C99" s="6">
        <v>-2.0540775999999998</v>
      </c>
      <c r="D99" s="6">
        <v>3.4302579999999998E-3</v>
      </c>
      <c r="E99" s="6">
        <v>2.9813727000000002E-2</v>
      </c>
    </row>
    <row r="100" spans="1:5">
      <c r="A100" s="6" t="s">
        <v>194</v>
      </c>
      <c r="B100" t="s">
        <v>77</v>
      </c>
      <c r="C100" s="6">
        <v>-2.034618</v>
      </c>
      <c r="D100" s="6">
        <v>4.4042279999999996E-3</v>
      </c>
      <c r="E100" s="6">
        <v>3.3248115000000002E-2</v>
      </c>
    </row>
    <row r="101" spans="1:5">
      <c r="A101" s="6" t="s">
        <v>195</v>
      </c>
      <c r="B101" t="s">
        <v>77</v>
      </c>
      <c r="C101" s="6">
        <v>-2.0302652999999999</v>
      </c>
      <c r="D101" s="6">
        <v>4.074785E-3</v>
      </c>
      <c r="E101" s="6">
        <v>3.3826210000000002E-2</v>
      </c>
    </row>
    <row r="102" spans="1:5">
      <c r="A102" s="6" t="s">
        <v>125</v>
      </c>
      <c r="B102" t="s">
        <v>77</v>
      </c>
      <c r="C102" s="6">
        <v>-2.0265265000000001</v>
      </c>
      <c r="D102" s="6">
        <v>3.90625E-3</v>
      </c>
      <c r="E102" s="6">
        <v>3.425661E-2</v>
      </c>
    </row>
    <row r="103" spans="1:5">
      <c r="A103" s="6" t="s">
        <v>196</v>
      </c>
      <c r="B103" t="s">
        <v>77</v>
      </c>
      <c r="C103" s="6">
        <v>-2.0165527000000001</v>
      </c>
      <c r="D103" s="6">
        <v>4.9665559999999996E-3</v>
      </c>
      <c r="E103" s="6">
        <v>3.6010273000000002E-2</v>
      </c>
    </row>
    <row r="104" spans="1:5">
      <c r="A104" s="6" t="s">
        <v>98</v>
      </c>
      <c r="B104" t="s">
        <v>77</v>
      </c>
      <c r="C104" s="6">
        <v>-2.0139300000000002</v>
      </c>
      <c r="D104" s="6">
        <v>4.5169290000000003E-3</v>
      </c>
      <c r="E104" s="6">
        <v>3.6241714000000001E-2</v>
      </c>
    </row>
    <row r="105" spans="1:5">
      <c r="A105" s="6" t="s">
        <v>168</v>
      </c>
      <c r="B105" t="s">
        <v>77</v>
      </c>
      <c r="C105" s="6">
        <v>-2.0130590000000002</v>
      </c>
      <c r="D105" s="6">
        <v>5.1163160000000001E-3</v>
      </c>
      <c r="E105" s="6">
        <v>3.6078617E-2</v>
      </c>
    </row>
    <row r="106" spans="1:5">
      <c r="A106" s="6" t="s">
        <v>197</v>
      </c>
      <c r="B106" t="s">
        <v>77</v>
      </c>
      <c r="C106" s="6">
        <v>-2.0091939999999999</v>
      </c>
      <c r="D106" s="6">
        <v>4.787744E-3</v>
      </c>
      <c r="E106" s="6">
        <v>3.6612964999999997E-2</v>
      </c>
    </row>
    <row r="107" spans="1:5">
      <c r="A107" s="6" t="s">
        <v>133</v>
      </c>
      <c r="B107" t="s">
        <v>77</v>
      </c>
      <c r="C107" s="6">
        <v>-2.0062932999999998</v>
      </c>
      <c r="D107" s="6">
        <v>4.2711160000000001E-3</v>
      </c>
      <c r="E107" s="6">
        <v>3.6902434999999997E-2</v>
      </c>
    </row>
    <row r="108" spans="1:5">
      <c r="A108" s="6" t="s">
        <v>274</v>
      </c>
      <c r="B108" t="s">
        <v>77</v>
      </c>
      <c r="C108" s="6">
        <v>-2.0020772999999998</v>
      </c>
      <c r="D108" s="6">
        <v>5.6155170000000004E-3</v>
      </c>
      <c r="E108" s="6">
        <v>3.748634E-2</v>
      </c>
    </row>
    <row r="109" spans="1:5">
      <c r="A109" s="6" t="s">
        <v>264</v>
      </c>
      <c r="B109" t="s">
        <v>77</v>
      </c>
      <c r="C109" s="6">
        <v>-1.9998724000000001</v>
      </c>
      <c r="D109" s="6">
        <v>4.4967970000000003E-3</v>
      </c>
      <c r="E109" s="6">
        <v>3.761511E-2</v>
      </c>
    </row>
    <row r="110" spans="1:5">
      <c r="A110" s="6" t="s">
        <v>275</v>
      </c>
      <c r="B110" t="s">
        <v>77</v>
      </c>
      <c r="C110" s="6">
        <v>-1.9820532</v>
      </c>
      <c r="D110" s="6">
        <v>5.4166830000000003E-3</v>
      </c>
      <c r="E110" s="6">
        <v>4.1422535000000003E-2</v>
      </c>
    </row>
    <row r="111" spans="1:5">
      <c r="A111" s="6" t="s">
        <v>277</v>
      </c>
      <c r="B111" t="s">
        <v>77</v>
      </c>
      <c r="C111" s="6">
        <v>-1.9705547000000001</v>
      </c>
      <c r="D111" s="6">
        <v>7.0961349999999999E-3</v>
      </c>
      <c r="E111" s="6">
        <v>4.3974724E-2</v>
      </c>
    </row>
    <row r="112" spans="1:5">
      <c r="A112" s="6" t="s">
        <v>276</v>
      </c>
      <c r="B112" t="s">
        <v>77</v>
      </c>
      <c r="C112" s="6">
        <v>-1.9694653</v>
      </c>
      <c r="D112" s="6">
        <v>6.2827650000000001E-3</v>
      </c>
      <c r="E112" s="6">
        <v>4.3846103999999997E-2</v>
      </c>
    </row>
    <row r="113" spans="1:5">
      <c r="A113" s="6" t="s">
        <v>278</v>
      </c>
      <c r="B113" t="s">
        <v>77</v>
      </c>
      <c r="C113" s="6">
        <v>-1.9666626</v>
      </c>
      <c r="D113" s="6">
        <v>6.5385540000000002E-3</v>
      </c>
      <c r="E113" s="6">
        <v>4.4181197999999998E-2</v>
      </c>
    </row>
    <row r="114" spans="1:5">
      <c r="A114" s="6" t="s">
        <v>129</v>
      </c>
      <c r="B114" t="s">
        <v>77</v>
      </c>
      <c r="C114" s="6">
        <v>-1.9591845000000001</v>
      </c>
      <c r="D114" s="6">
        <v>7.2484079999999996E-3</v>
      </c>
      <c r="E114" s="6">
        <v>4.5723300000000001E-2</v>
      </c>
    </row>
    <row r="115" spans="1:5">
      <c r="A115" s="6" t="s">
        <v>279</v>
      </c>
      <c r="B115" t="s">
        <v>77</v>
      </c>
      <c r="C115" s="6">
        <v>-1.9586077</v>
      </c>
      <c r="D115" s="6">
        <v>7.2020599999999997E-3</v>
      </c>
      <c r="E115" s="6">
        <v>4.5477096000000002E-2</v>
      </c>
    </row>
    <row r="116" spans="1:5">
      <c r="A116" s="6" t="s">
        <v>226</v>
      </c>
      <c r="B116" t="s">
        <v>77</v>
      </c>
      <c r="C116" s="6">
        <v>-1.9564686</v>
      </c>
      <c r="D116" s="6">
        <v>7.3426150000000003E-3</v>
      </c>
      <c r="E116" s="6">
        <v>4.5696213999999999E-2</v>
      </c>
    </row>
    <row r="117" spans="1:5">
      <c r="A117" s="6" t="s">
        <v>221</v>
      </c>
      <c r="B117" t="s">
        <v>77</v>
      </c>
      <c r="C117" s="6">
        <v>-1.9542913</v>
      </c>
      <c r="D117" s="6">
        <v>7.3854059999999997E-3</v>
      </c>
      <c r="E117" s="6">
        <v>4.5893595000000002E-2</v>
      </c>
    </row>
    <row r="118" spans="1:5">
      <c r="A118" s="6" t="s">
        <v>281</v>
      </c>
      <c r="B118" t="s">
        <v>77</v>
      </c>
      <c r="C118" s="6">
        <v>-1.9533199999999999</v>
      </c>
      <c r="D118" s="6">
        <v>7.646117E-3</v>
      </c>
      <c r="E118" s="6">
        <v>4.5758556999999998E-2</v>
      </c>
    </row>
    <row r="119" spans="1:5">
      <c r="A119" s="6" t="s">
        <v>280</v>
      </c>
      <c r="B119" t="s">
        <v>77</v>
      </c>
      <c r="C119" s="6">
        <v>-1.9521599999999999</v>
      </c>
      <c r="D119" s="6">
        <v>7.0313429999999998E-3</v>
      </c>
      <c r="E119" s="6">
        <v>4.5691860000000001E-2</v>
      </c>
    </row>
    <row r="120" spans="1:5">
      <c r="A120" s="6" t="s">
        <v>282</v>
      </c>
      <c r="B120" t="s">
        <v>77</v>
      </c>
      <c r="C120" s="6">
        <v>-1.9494604</v>
      </c>
      <c r="D120" s="6">
        <v>7.0723619999999996E-3</v>
      </c>
      <c r="E120" s="6">
        <v>4.6041835000000003E-2</v>
      </c>
    </row>
    <row r="121" spans="1:5">
      <c r="A121" s="6" t="s">
        <v>283</v>
      </c>
      <c r="B121" t="s">
        <v>77</v>
      </c>
      <c r="C121" s="6">
        <v>-1.9480090999999999</v>
      </c>
      <c r="D121" s="6">
        <v>6.3237600000000003E-3</v>
      </c>
      <c r="E121" s="6">
        <v>4.6047296000000001E-2</v>
      </c>
    </row>
    <row r="122" spans="1:5">
      <c r="A122" s="6" t="s">
        <v>284</v>
      </c>
      <c r="B122" t="s">
        <v>77</v>
      </c>
      <c r="C122" s="6">
        <v>-1.9455210999999999</v>
      </c>
      <c r="D122" s="6">
        <v>8.0544980000000002E-3</v>
      </c>
      <c r="E122" s="6">
        <v>4.6332955000000002E-2</v>
      </c>
    </row>
    <row r="123" spans="1:5">
      <c r="A123" s="6" t="s">
        <v>231</v>
      </c>
      <c r="B123" t="s">
        <v>77</v>
      </c>
      <c r="C123" s="6">
        <v>-1.9386901000000001</v>
      </c>
      <c r="D123" s="6">
        <v>7.3121740000000003E-3</v>
      </c>
      <c r="E123" s="6">
        <v>4.7834176999999999E-2</v>
      </c>
    </row>
    <row r="124" spans="1:5">
      <c r="A124" s="6" t="s">
        <v>286</v>
      </c>
      <c r="B124" t="s">
        <v>77</v>
      </c>
      <c r="C124" s="6">
        <v>-1.9377797999999999</v>
      </c>
      <c r="D124" s="6">
        <v>7.9920080000000001E-3</v>
      </c>
      <c r="E124" s="6">
        <v>4.7707844999999999E-2</v>
      </c>
    </row>
    <row r="125" spans="1:5">
      <c r="A125" s="6" t="s">
        <v>285</v>
      </c>
      <c r="B125" t="s">
        <v>77</v>
      </c>
      <c r="C125" s="6">
        <v>-1.9370966000000001</v>
      </c>
      <c r="D125" s="6">
        <v>7.455209E-3</v>
      </c>
      <c r="E125" s="6">
        <v>4.7504913000000003E-2</v>
      </c>
    </row>
    <row r="126" spans="1:5">
      <c r="A126" s="6"/>
      <c r="C126" s="6"/>
      <c r="D126" s="6"/>
      <c r="E126" s="6"/>
    </row>
    <row r="127" spans="1:5">
      <c r="A127" s="6"/>
      <c r="C127" s="6"/>
      <c r="D127" s="6"/>
      <c r="E127" s="6"/>
    </row>
    <row r="128" spans="1:5">
      <c r="A128" s="6"/>
      <c r="C128" s="6"/>
      <c r="D128" s="6"/>
      <c r="E128" s="6"/>
    </row>
    <row r="129" spans="1:5">
      <c r="A129" s="6"/>
      <c r="C129" s="6"/>
      <c r="D129" s="6"/>
      <c r="E129" s="6"/>
    </row>
    <row r="130" spans="1:5">
      <c r="A130" s="6"/>
      <c r="C130" s="6"/>
      <c r="D130" s="6"/>
      <c r="E130" s="6"/>
    </row>
    <row r="131" spans="1:5">
      <c r="A131" s="6"/>
      <c r="C131" s="6"/>
      <c r="D131" s="6"/>
      <c r="E131" s="6"/>
    </row>
    <row r="132" spans="1:5">
      <c r="A132" s="6"/>
      <c r="C132" s="6"/>
      <c r="D132" s="6"/>
      <c r="E132" s="6"/>
    </row>
    <row r="133" spans="1:5">
      <c r="A133" s="6"/>
      <c r="C133" s="6"/>
      <c r="D133" s="6"/>
      <c r="E133" s="6"/>
    </row>
    <row r="134" spans="1:5">
      <c r="A134" s="6"/>
      <c r="C134" s="6"/>
      <c r="D134" s="6"/>
      <c r="E134" s="6"/>
    </row>
    <row r="135" spans="1:5">
      <c r="A135" s="6"/>
      <c r="C135" s="6"/>
      <c r="D135" s="6"/>
      <c r="E135" s="6"/>
    </row>
    <row r="136" spans="1:5">
      <c r="A136" s="6"/>
      <c r="C136" s="6"/>
      <c r="D136" s="6"/>
      <c r="E136" s="6"/>
    </row>
    <row r="137" spans="1:5">
      <c r="A137" s="6"/>
      <c r="C137" s="6"/>
      <c r="D137" s="6"/>
      <c r="E137" s="6"/>
    </row>
    <row r="138" spans="1:5">
      <c r="A138" s="6"/>
      <c r="C138" s="6"/>
      <c r="D138" s="6"/>
      <c r="E138" s="6"/>
    </row>
    <row r="139" spans="1:5">
      <c r="A139" s="6"/>
      <c r="C139" s="6"/>
      <c r="D139" s="6"/>
      <c r="E139" s="6"/>
    </row>
    <row r="140" spans="1:5">
      <c r="A140" s="6"/>
      <c r="C140" s="6"/>
      <c r="D140" s="6"/>
      <c r="E140" s="6"/>
    </row>
    <row r="141" spans="1:5">
      <c r="A141" s="6"/>
      <c r="C141" s="6"/>
      <c r="D141" s="6"/>
      <c r="E141" s="6"/>
    </row>
    <row r="142" spans="1:5">
      <c r="A142" s="6"/>
      <c r="C142" s="6"/>
      <c r="D142" s="6"/>
      <c r="E142" s="6"/>
    </row>
    <row r="143" spans="1:5">
      <c r="A143" s="6"/>
      <c r="C143" s="6"/>
      <c r="D143" s="6"/>
      <c r="E143" s="6"/>
    </row>
    <row r="144" spans="1:5">
      <c r="A144" s="6"/>
      <c r="C144" s="6"/>
      <c r="D144" s="6"/>
      <c r="E144" s="6"/>
    </row>
    <row r="145" spans="1:5">
      <c r="A145" s="6"/>
      <c r="C145" s="6"/>
      <c r="D145" s="6"/>
      <c r="E145" s="6"/>
    </row>
    <row r="146" spans="1:5">
      <c r="A146" s="6"/>
      <c r="C146" s="6"/>
      <c r="D146" s="6"/>
      <c r="E146" s="6"/>
    </row>
    <row r="147" spans="1:5">
      <c r="A147" s="6"/>
      <c r="C147" s="6"/>
      <c r="D147" s="6"/>
      <c r="E147" s="6"/>
    </row>
    <row r="148" spans="1:5">
      <c r="A148" s="6"/>
      <c r="C148" s="6"/>
      <c r="D148" s="6"/>
      <c r="E148" s="6"/>
    </row>
    <row r="149" spans="1:5">
      <c r="A149" s="6"/>
      <c r="C149" s="6"/>
      <c r="D149" s="6"/>
      <c r="E149" s="6"/>
    </row>
    <row r="150" spans="1:5">
      <c r="A150" s="6"/>
      <c r="C150" s="6"/>
      <c r="D150" s="6"/>
      <c r="E150" s="6"/>
    </row>
    <row r="151" spans="1:5">
      <c r="A151" s="6"/>
      <c r="C151" s="6"/>
      <c r="D151" s="6"/>
      <c r="E151" s="6"/>
    </row>
    <row r="152" spans="1:5">
      <c r="A152" s="6"/>
      <c r="C152" s="6"/>
      <c r="D152" s="6"/>
      <c r="E152" s="6"/>
    </row>
    <row r="153" spans="1:5">
      <c r="A153" s="6"/>
      <c r="C153" s="6"/>
      <c r="D153" s="6"/>
      <c r="E153" s="6"/>
    </row>
    <row r="154" spans="1:5">
      <c r="A154" s="6"/>
      <c r="C154" s="6"/>
      <c r="D154" s="6"/>
      <c r="E154" s="6"/>
    </row>
    <row r="155" spans="1:5">
      <c r="A155" s="6"/>
      <c r="C155" s="6"/>
      <c r="D155" s="6"/>
      <c r="E155" s="6"/>
    </row>
    <row r="156" spans="1:5">
      <c r="A156" s="6"/>
      <c r="C156" s="6"/>
      <c r="D156" s="6"/>
      <c r="E156" s="6"/>
    </row>
    <row r="157" spans="1:5">
      <c r="A157" s="6"/>
      <c r="C157" s="6"/>
      <c r="D157" s="6"/>
      <c r="E157" s="6"/>
    </row>
    <row r="158" spans="1:5">
      <c r="A158" s="6"/>
      <c r="C158" s="6"/>
      <c r="D158" s="6"/>
      <c r="E158" s="6"/>
    </row>
    <row r="159" spans="1:5">
      <c r="A159" s="6"/>
      <c r="C159" s="6"/>
      <c r="D159" s="6"/>
      <c r="E159" s="6"/>
    </row>
    <row r="160" spans="1:5">
      <c r="A160" s="6"/>
      <c r="C160" s="6"/>
      <c r="D160" s="6"/>
      <c r="E160" s="6"/>
    </row>
    <row r="161" spans="1:5">
      <c r="A161" s="6"/>
      <c r="C161" s="6"/>
      <c r="D161" s="6"/>
      <c r="E161" s="6"/>
    </row>
    <row r="162" spans="1:5">
      <c r="A162" s="6"/>
      <c r="C162" s="6"/>
      <c r="D162" s="6"/>
      <c r="E162" s="6"/>
    </row>
    <row r="163" spans="1:5">
      <c r="A163" s="6"/>
      <c r="C163" s="6"/>
      <c r="D163" s="6"/>
      <c r="E163" s="6"/>
    </row>
    <row r="164" spans="1:5">
      <c r="A164" s="6"/>
      <c r="C164" s="6"/>
      <c r="D164" s="6"/>
      <c r="E164" s="6"/>
    </row>
    <row r="165" spans="1:5">
      <c r="A165" s="6"/>
      <c r="C165" s="6"/>
      <c r="D165" s="6"/>
      <c r="E165" s="6"/>
    </row>
    <row r="166" spans="1:5">
      <c r="A166" s="6"/>
      <c r="C166" s="6"/>
      <c r="D166" s="6"/>
      <c r="E166" s="6"/>
    </row>
    <row r="167" spans="1:5">
      <c r="A167" s="6"/>
      <c r="C167" s="6"/>
      <c r="D167" s="6"/>
      <c r="E167" s="6"/>
    </row>
    <row r="168" spans="1:5">
      <c r="A168" s="6"/>
      <c r="C168" s="6"/>
      <c r="D168" s="6"/>
      <c r="E168" s="6"/>
    </row>
    <row r="169" spans="1:5">
      <c r="A169" s="6"/>
      <c r="C169" s="6"/>
      <c r="D169" s="6"/>
      <c r="E169" s="6"/>
    </row>
    <row r="170" spans="1:5">
      <c r="A170" s="6"/>
      <c r="C170" s="6"/>
      <c r="D170" s="6"/>
      <c r="E170" s="6"/>
    </row>
    <row r="171" spans="1:5">
      <c r="A171" s="6"/>
      <c r="C171" s="6"/>
      <c r="D171" s="6"/>
      <c r="E171" s="6"/>
    </row>
    <row r="172" spans="1:5">
      <c r="A172" s="6"/>
      <c r="C172" s="6"/>
      <c r="D172" s="6"/>
      <c r="E172" s="6"/>
    </row>
  </sheetData>
  <sortState ref="A2:E172">
    <sortCondition ref="C2:C17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2" sqref="A2:B8"/>
    </sheetView>
  </sheetViews>
  <sheetFormatPr baseColWidth="10" defaultRowHeight="15" x14ac:dyDescent="0"/>
  <cols>
    <col min="1" max="1" width="59.5" customWidth="1"/>
  </cols>
  <sheetData>
    <row r="1" spans="1:5" s="1" customFormat="1">
      <c r="A1" s="1" t="s">
        <v>0</v>
      </c>
      <c r="B1" s="1" t="s">
        <v>1</v>
      </c>
      <c r="C1" s="1" t="s">
        <v>198</v>
      </c>
      <c r="D1" s="1" t="s">
        <v>288</v>
      </c>
      <c r="E1" s="1" t="s">
        <v>289</v>
      </c>
    </row>
    <row r="2" spans="1:5">
      <c r="A2" t="s">
        <v>43</v>
      </c>
      <c r="B2" t="s">
        <v>4</v>
      </c>
      <c r="C2">
        <v>2.1664645999999999</v>
      </c>
      <c r="D2">
        <v>0</v>
      </c>
      <c r="E2">
        <v>2.0668552999999999E-2</v>
      </c>
    </row>
    <row r="3" spans="1:5">
      <c r="A3" t="s">
        <v>78</v>
      </c>
      <c r="B3" t="s">
        <v>4</v>
      </c>
      <c r="C3">
        <v>2.0957224000000001</v>
      </c>
      <c r="D3" s="5">
        <v>5.3361793000000002E-5</v>
      </c>
      <c r="E3">
        <v>2.9054863E-2</v>
      </c>
    </row>
    <row r="4" spans="1:5">
      <c r="A4" t="s">
        <v>86</v>
      </c>
      <c r="B4" t="s">
        <v>4</v>
      </c>
      <c r="C4">
        <v>2.0393875000000001</v>
      </c>
      <c r="D4" s="5">
        <v>6.5180549999999994E-5</v>
      </c>
      <c r="E4">
        <v>4.0630699999999999E-2</v>
      </c>
    </row>
    <row r="5" spans="1:5">
      <c r="A5" t="s">
        <v>200</v>
      </c>
      <c r="B5" t="s">
        <v>4</v>
      </c>
      <c r="C5">
        <v>2.0142943999999998</v>
      </c>
      <c r="D5">
        <v>8.159269E-4</v>
      </c>
      <c r="E5">
        <v>4.2058962999999998E-2</v>
      </c>
    </row>
    <row r="6" spans="1:5">
      <c r="A6" t="s">
        <v>42</v>
      </c>
      <c r="B6" t="s">
        <v>4</v>
      </c>
      <c r="C6">
        <v>1.9910585999999999</v>
      </c>
      <c r="D6">
        <v>7.9288665000000003E-4</v>
      </c>
      <c r="E6">
        <v>4.4444780000000003E-2</v>
      </c>
    </row>
    <row r="7" spans="1:5">
      <c r="A7" t="s">
        <v>41</v>
      </c>
      <c r="B7" t="s">
        <v>4</v>
      </c>
      <c r="C7">
        <v>1.9906789</v>
      </c>
      <c r="D7">
        <v>0</v>
      </c>
      <c r="E7">
        <v>3.7187236999999998E-2</v>
      </c>
    </row>
    <row r="8" spans="1:5">
      <c r="A8" t="s">
        <v>18</v>
      </c>
      <c r="B8" t="s">
        <v>4</v>
      </c>
      <c r="C8">
        <v>1.9697153999999999</v>
      </c>
      <c r="D8">
        <v>0</v>
      </c>
      <c r="E8">
        <v>4.0787555000000003E-2</v>
      </c>
    </row>
    <row r="18" spans="1:4">
      <c r="A18" s="6"/>
      <c r="B18" s="6"/>
      <c r="C18" s="6"/>
      <c r="D18" s="6"/>
    </row>
    <row r="19" spans="1:4">
      <c r="A19" s="6"/>
      <c r="B19" s="6"/>
      <c r="C19" s="6"/>
      <c r="D19" s="6"/>
    </row>
    <row r="20" spans="1:4">
      <c r="A20" s="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  <row r="27" spans="1:4">
      <c r="A27" s="6"/>
      <c r="B27" s="6"/>
      <c r="C27" s="6"/>
      <c r="D27" s="6"/>
    </row>
    <row r="28" spans="1:4">
      <c r="A28" s="6"/>
      <c r="B28" s="6"/>
      <c r="C28" s="6"/>
      <c r="D28" s="6"/>
    </row>
  </sheetData>
  <sortState ref="A2:E28">
    <sortCondition descending="1" ref="C2:C2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>
      <selection activeCell="A16" sqref="A16"/>
    </sheetView>
  </sheetViews>
  <sheetFormatPr baseColWidth="10" defaultRowHeight="15" x14ac:dyDescent="0"/>
  <cols>
    <col min="1" max="1" width="67.83203125" customWidth="1"/>
  </cols>
  <sheetData>
    <row r="1" spans="1:5" s="1" customFormat="1">
      <c r="A1" s="1" t="s">
        <v>0</v>
      </c>
      <c r="B1" s="1" t="s">
        <v>1</v>
      </c>
      <c r="C1" s="1" t="s">
        <v>198</v>
      </c>
      <c r="D1" s="1" t="s">
        <v>288</v>
      </c>
      <c r="E1" s="1" t="s">
        <v>289</v>
      </c>
    </row>
    <row r="2" spans="1:5" s="1" customFormat="1">
      <c r="A2" t="s">
        <v>79</v>
      </c>
      <c r="B2" t="s">
        <v>77</v>
      </c>
      <c r="C2">
        <v>-2.7822079999999998</v>
      </c>
      <c r="D2">
        <v>0</v>
      </c>
      <c r="E2">
        <v>0</v>
      </c>
    </row>
    <row r="3" spans="1:5">
      <c r="A3" t="s">
        <v>100</v>
      </c>
      <c r="B3" t="s">
        <v>77</v>
      </c>
      <c r="C3">
        <v>-2.5402740000000001</v>
      </c>
      <c r="D3">
        <v>0</v>
      </c>
      <c r="E3">
        <v>0</v>
      </c>
    </row>
    <row r="4" spans="1:5">
      <c r="A4" t="s">
        <v>76</v>
      </c>
      <c r="B4" t="s">
        <v>77</v>
      </c>
      <c r="C4">
        <v>-2.3680536999999999</v>
      </c>
      <c r="D4">
        <v>0</v>
      </c>
      <c r="E4" s="5">
        <v>1.318997E-5</v>
      </c>
    </row>
    <row r="5" spans="1:5">
      <c r="A5" t="s">
        <v>118</v>
      </c>
      <c r="B5" t="s">
        <v>77</v>
      </c>
      <c r="C5">
        <v>-2.3621633000000002</v>
      </c>
      <c r="D5">
        <v>0</v>
      </c>
      <c r="E5" s="5">
        <v>9.8924775000000007E-6</v>
      </c>
    </row>
    <row r="6" spans="1:5">
      <c r="A6" t="s">
        <v>83</v>
      </c>
      <c r="B6" t="s">
        <v>77</v>
      </c>
      <c r="C6">
        <v>-2.3562029999999998</v>
      </c>
      <c r="D6">
        <v>0</v>
      </c>
      <c r="E6" s="5">
        <v>7.9139819999999999E-6</v>
      </c>
    </row>
    <row r="7" spans="1:5">
      <c r="A7" t="s">
        <v>202</v>
      </c>
      <c r="B7" t="s">
        <v>77</v>
      </c>
      <c r="C7">
        <v>-2.326451</v>
      </c>
      <c r="D7">
        <v>0</v>
      </c>
      <c r="E7" s="5">
        <v>1.3257485E-5</v>
      </c>
    </row>
    <row r="8" spans="1:5">
      <c r="A8" t="s">
        <v>124</v>
      </c>
      <c r="B8" t="s">
        <v>77</v>
      </c>
      <c r="C8">
        <v>-2.3172785999999999</v>
      </c>
      <c r="D8">
        <v>0</v>
      </c>
      <c r="E8" s="5">
        <v>1.4213412E-5</v>
      </c>
    </row>
    <row r="9" spans="1:5">
      <c r="A9" t="s">
        <v>92</v>
      </c>
      <c r="B9" t="s">
        <v>77</v>
      </c>
      <c r="C9">
        <v>-2.3059715999999999</v>
      </c>
      <c r="D9">
        <v>0</v>
      </c>
      <c r="E9" s="5">
        <v>1.730304E-5</v>
      </c>
    </row>
    <row r="10" spans="1:5">
      <c r="A10" t="s">
        <v>204</v>
      </c>
      <c r="B10" t="s">
        <v>77</v>
      </c>
      <c r="C10">
        <v>-2.3025188000000001</v>
      </c>
      <c r="D10">
        <v>0</v>
      </c>
      <c r="E10" s="5">
        <v>1.7728827999999999E-5</v>
      </c>
    </row>
    <row r="11" spans="1:5">
      <c r="A11" t="s">
        <v>205</v>
      </c>
      <c r="B11" t="s">
        <v>77</v>
      </c>
      <c r="C11">
        <v>-2.2952518</v>
      </c>
      <c r="D11">
        <v>0</v>
      </c>
      <c r="E11" s="5">
        <v>1.7989753999999999E-5</v>
      </c>
    </row>
    <row r="12" spans="1:5">
      <c r="A12" t="s">
        <v>122</v>
      </c>
      <c r="B12" t="s">
        <v>77</v>
      </c>
      <c r="C12">
        <v>-2.2936896999999998</v>
      </c>
      <c r="D12">
        <v>0</v>
      </c>
      <c r="E12" s="5">
        <v>1.6354323E-5</v>
      </c>
    </row>
    <row r="13" spans="1:5">
      <c r="A13" t="s">
        <v>203</v>
      </c>
      <c r="B13" t="s">
        <v>77</v>
      </c>
      <c r="C13">
        <v>-2.2857652000000002</v>
      </c>
      <c r="D13">
        <v>0</v>
      </c>
      <c r="E13" s="5">
        <v>1.6622666999999999E-5</v>
      </c>
    </row>
    <row r="14" spans="1:5">
      <c r="A14" t="s">
        <v>87</v>
      </c>
      <c r="B14" t="s">
        <v>77</v>
      </c>
      <c r="C14">
        <v>-2.283325</v>
      </c>
      <c r="D14">
        <v>0</v>
      </c>
      <c r="E14" s="5">
        <v>1.6831118000000001E-5</v>
      </c>
    </row>
    <row r="15" spans="1:5">
      <c r="A15" t="s">
        <v>113</v>
      </c>
      <c r="B15" t="s">
        <v>77</v>
      </c>
      <c r="C15">
        <v>-2.2718916</v>
      </c>
      <c r="D15">
        <v>0</v>
      </c>
      <c r="E15" s="5">
        <v>1.8461580000000002E-5</v>
      </c>
    </row>
    <row r="16" spans="1:5">
      <c r="A16" t="s">
        <v>103</v>
      </c>
      <c r="B16" t="s">
        <v>77</v>
      </c>
      <c r="C16">
        <v>-2.2626306999999999</v>
      </c>
      <c r="D16">
        <v>0</v>
      </c>
      <c r="E16" s="5">
        <v>2.2605380000000001E-5</v>
      </c>
    </row>
    <row r="17" spans="1:5">
      <c r="A17" t="s">
        <v>85</v>
      </c>
      <c r="B17" t="s">
        <v>77</v>
      </c>
      <c r="C17">
        <v>-2.2593749999999999</v>
      </c>
      <c r="D17">
        <v>0</v>
      </c>
      <c r="E17" s="5">
        <v>2.2445749000000002E-5</v>
      </c>
    </row>
    <row r="18" spans="1:5">
      <c r="A18" t="s">
        <v>97</v>
      </c>
      <c r="B18" t="s">
        <v>77</v>
      </c>
      <c r="C18">
        <v>-2.2542224000000002</v>
      </c>
      <c r="D18">
        <v>0</v>
      </c>
      <c r="E18" s="5">
        <v>2.455125E-5</v>
      </c>
    </row>
    <row r="19" spans="1:5">
      <c r="A19" t="s">
        <v>206</v>
      </c>
      <c r="B19" t="s">
        <v>77</v>
      </c>
      <c r="C19">
        <v>-2.2460308000000002</v>
      </c>
      <c r="D19">
        <v>0</v>
      </c>
      <c r="E19" s="5">
        <v>2.6549261999999999E-5</v>
      </c>
    </row>
    <row r="20" spans="1:5">
      <c r="A20" t="s">
        <v>140</v>
      </c>
      <c r="B20" t="s">
        <v>77</v>
      </c>
      <c r="C20">
        <v>-2.2436181999999998</v>
      </c>
      <c r="D20">
        <v>0</v>
      </c>
      <c r="E20" s="5">
        <v>2.7262594999999998E-5</v>
      </c>
    </row>
    <row r="21" spans="1:5">
      <c r="A21" t="s">
        <v>101</v>
      </c>
      <c r="B21" t="s">
        <v>77</v>
      </c>
      <c r="C21">
        <v>-2.2346563000000002</v>
      </c>
      <c r="D21">
        <v>0</v>
      </c>
      <c r="E21" s="5">
        <v>3.6714682E-5</v>
      </c>
    </row>
    <row r="22" spans="1:5">
      <c r="A22" t="s">
        <v>96</v>
      </c>
      <c r="B22" t="s">
        <v>77</v>
      </c>
      <c r="C22">
        <v>-2.2303899999999999</v>
      </c>
      <c r="D22">
        <v>0</v>
      </c>
      <c r="E22" s="5">
        <v>4.1642094999999999E-5</v>
      </c>
    </row>
    <row r="23" spans="1:5">
      <c r="A23" t="s">
        <v>187</v>
      </c>
      <c r="B23" t="s">
        <v>77</v>
      </c>
      <c r="C23">
        <v>-2.2272097999999998</v>
      </c>
      <c r="D23">
        <v>0</v>
      </c>
      <c r="E23" s="5">
        <v>4.1560583000000003E-5</v>
      </c>
    </row>
    <row r="24" spans="1:5">
      <c r="A24" t="s">
        <v>207</v>
      </c>
      <c r="B24" t="s">
        <v>77</v>
      </c>
      <c r="C24">
        <v>-2.2236354</v>
      </c>
      <c r="D24">
        <v>0</v>
      </c>
      <c r="E24" s="5">
        <v>4.1481170000000003E-5</v>
      </c>
    </row>
    <row r="25" spans="1:5">
      <c r="A25" t="s">
        <v>145</v>
      </c>
      <c r="B25" t="s">
        <v>77</v>
      </c>
      <c r="C25">
        <v>-2.2223245999999999</v>
      </c>
      <c r="D25">
        <v>0</v>
      </c>
      <c r="E25" s="5">
        <v>4.1380949999999999E-5</v>
      </c>
    </row>
    <row r="26" spans="1:5">
      <c r="A26" t="s">
        <v>167</v>
      </c>
      <c r="B26" t="s">
        <v>77</v>
      </c>
      <c r="C26">
        <v>-2.2207289000000001</v>
      </c>
      <c r="D26">
        <v>0</v>
      </c>
      <c r="E26" s="5">
        <v>4.0510660000000002E-5</v>
      </c>
    </row>
    <row r="27" spans="1:5">
      <c r="A27" t="s">
        <v>183</v>
      </c>
      <c r="B27" t="s">
        <v>77</v>
      </c>
      <c r="C27">
        <v>-2.2027492999999998</v>
      </c>
      <c r="D27">
        <v>0</v>
      </c>
      <c r="E27" s="5">
        <v>5.8021164000000001E-5</v>
      </c>
    </row>
    <row r="28" spans="1:5">
      <c r="A28" t="s">
        <v>175</v>
      </c>
      <c r="B28" t="s">
        <v>77</v>
      </c>
      <c r="C28">
        <v>-2.1984181</v>
      </c>
      <c r="D28">
        <v>0</v>
      </c>
      <c r="E28" s="5">
        <v>6.321853E-5</v>
      </c>
    </row>
    <row r="29" spans="1:5">
      <c r="A29" t="s">
        <v>208</v>
      </c>
      <c r="B29" t="s">
        <v>77</v>
      </c>
      <c r="C29">
        <v>-2.1906675999999998</v>
      </c>
      <c r="D29">
        <v>0</v>
      </c>
      <c r="E29" s="5">
        <v>7.5842900000000005E-5</v>
      </c>
    </row>
    <row r="30" spans="1:5">
      <c r="A30" t="s">
        <v>102</v>
      </c>
      <c r="B30" t="s">
        <v>77</v>
      </c>
      <c r="C30">
        <v>-2.186369</v>
      </c>
      <c r="D30">
        <v>0</v>
      </c>
      <c r="E30" s="5">
        <v>8.6180683999999996E-5</v>
      </c>
    </row>
    <row r="31" spans="1:5">
      <c r="A31" t="s">
        <v>160</v>
      </c>
      <c r="B31" t="s">
        <v>77</v>
      </c>
      <c r="C31">
        <v>-2.1799300000000001</v>
      </c>
      <c r="D31">
        <v>0</v>
      </c>
      <c r="E31" s="5">
        <v>9.7170785E-5</v>
      </c>
    </row>
    <row r="32" spans="1:5">
      <c r="A32" t="s">
        <v>172</v>
      </c>
      <c r="B32" t="s">
        <v>77</v>
      </c>
      <c r="C32">
        <v>-2.17557</v>
      </c>
      <c r="D32">
        <v>0</v>
      </c>
      <c r="E32">
        <v>1.0366328000000001E-4</v>
      </c>
    </row>
    <row r="33" spans="1:5">
      <c r="A33" t="s">
        <v>144</v>
      </c>
      <c r="B33" t="s">
        <v>77</v>
      </c>
      <c r="C33">
        <v>-2.1676655</v>
      </c>
      <c r="D33" s="5">
        <v>3.2013320000000002E-5</v>
      </c>
      <c r="E33">
        <v>1.1469798E-4</v>
      </c>
    </row>
    <row r="34" spans="1:5">
      <c r="A34" t="s">
        <v>89</v>
      </c>
      <c r="B34" t="s">
        <v>77</v>
      </c>
      <c r="C34">
        <v>-2.1523001000000002</v>
      </c>
      <c r="D34">
        <v>0</v>
      </c>
      <c r="E34">
        <v>1.5019803999999999E-4</v>
      </c>
    </row>
    <row r="35" spans="1:5">
      <c r="A35" t="s">
        <v>105</v>
      </c>
      <c r="B35" t="s">
        <v>77</v>
      </c>
      <c r="C35">
        <v>-2.1513944</v>
      </c>
      <c r="D35">
        <v>0</v>
      </c>
      <c r="E35">
        <v>1.48725E-4</v>
      </c>
    </row>
    <row r="36" spans="1:5">
      <c r="A36" t="s">
        <v>143</v>
      </c>
      <c r="B36" t="s">
        <v>77</v>
      </c>
      <c r="C36">
        <v>-2.1264677000000001</v>
      </c>
      <c r="D36">
        <v>0</v>
      </c>
      <c r="E36">
        <v>2.3061771999999999E-4</v>
      </c>
    </row>
    <row r="37" spans="1:5">
      <c r="A37" t="s">
        <v>209</v>
      </c>
      <c r="B37" t="s">
        <v>77</v>
      </c>
      <c r="C37">
        <v>-2.1162236000000001</v>
      </c>
      <c r="D37">
        <v>0</v>
      </c>
      <c r="E37">
        <v>2.7662166000000003E-4</v>
      </c>
    </row>
    <row r="38" spans="1:5">
      <c r="A38" t="s">
        <v>130</v>
      </c>
      <c r="B38" t="s">
        <v>77</v>
      </c>
      <c r="C38">
        <v>-2.1008700999999999</v>
      </c>
      <c r="D38">
        <v>0</v>
      </c>
      <c r="E38">
        <v>3.7774439999999998E-4</v>
      </c>
    </row>
    <row r="39" spans="1:5">
      <c r="A39" t="s">
        <v>157</v>
      </c>
      <c r="B39" t="s">
        <v>77</v>
      </c>
      <c r="C39">
        <v>-2.0977673999999999</v>
      </c>
      <c r="D39" s="5">
        <v>2.8673014E-5</v>
      </c>
      <c r="E39">
        <v>3.9034094999999998E-4</v>
      </c>
    </row>
    <row r="40" spans="1:5">
      <c r="A40" t="s">
        <v>168</v>
      </c>
      <c r="B40" t="s">
        <v>77</v>
      </c>
      <c r="C40">
        <v>-2.0968486999999998</v>
      </c>
      <c r="D40">
        <v>0</v>
      </c>
      <c r="E40">
        <v>3.8797876999999999E-4</v>
      </c>
    </row>
    <row r="41" spans="1:5">
      <c r="A41" t="s">
        <v>170</v>
      </c>
      <c r="B41" t="s">
        <v>77</v>
      </c>
      <c r="C41">
        <v>-2.0927180999999999</v>
      </c>
      <c r="D41" s="5">
        <v>2.7566435E-5</v>
      </c>
      <c r="E41">
        <v>4.0154833999999999E-4</v>
      </c>
    </row>
    <row r="42" spans="1:5">
      <c r="A42" t="s">
        <v>154</v>
      </c>
      <c r="B42" t="s">
        <v>77</v>
      </c>
      <c r="C42">
        <v>-2.0865974</v>
      </c>
      <c r="D42">
        <v>0</v>
      </c>
      <c r="E42">
        <v>4.4160670000000001E-4</v>
      </c>
    </row>
    <row r="43" spans="1:5">
      <c r="A43" t="s">
        <v>136</v>
      </c>
      <c r="B43" t="s">
        <v>77</v>
      </c>
      <c r="C43">
        <v>-2.0819293999999999</v>
      </c>
      <c r="D43">
        <v>0</v>
      </c>
      <c r="E43">
        <v>4.7074813999999998E-4</v>
      </c>
    </row>
    <row r="44" spans="1:5">
      <c r="A44" t="s">
        <v>98</v>
      </c>
      <c r="B44" t="s">
        <v>77</v>
      </c>
      <c r="C44">
        <v>-2.0806602999999999</v>
      </c>
      <c r="D44" s="5">
        <v>5.658189E-5</v>
      </c>
      <c r="E44">
        <v>4.7276908000000001E-4</v>
      </c>
    </row>
    <row r="45" spans="1:5">
      <c r="A45" t="s">
        <v>215</v>
      </c>
      <c r="B45" t="s">
        <v>77</v>
      </c>
      <c r="C45">
        <v>-2.0685432000000001</v>
      </c>
      <c r="D45" s="5">
        <v>3.3160897000000001E-5</v>
      </c>
      <c r="E45">
        <v>5.8317150000000001E-4</v>
      </c>
    </row>
    <row r="46" spans="1:5">
      <c r="A46" t="s">
        <v>174</v>
      </c>
      <c r="B46" t="s">
        <v>77</v>
      </c>
      <c r="C46">
        <v>-2.0681162</v>
      </c>
      <c r="D46">
        <v>0</v>
      </c>
      <c r="E46">
        <v>5.7418837000000004E-4</v>
      </c>
    </row>
    <row r="47" spans="1:5">
      <c r="A47" t="s">
        <v>222</v>
      </c>
      <c r="B47" t="s">
        <v>77</v>
      </c>
      <c r="C47">
        <v>-2.0562749999999999</v>
      </c>
      <c r="D47">
        <v>1.8767594999999999E-4</v>
      </c>
      <c r="E47">
        <v>7.0933050000000005E-4</v>
      </c>
    </row>
    <row r="48" spans="1:5">
      <c r="A48" t="s">
        <v>218</v>
      </c>
      <c r="B48" t="s">
        <v>77</v>
      </c>
      <c r="C48">
        <v>-2.0331332999999998</v>
      </c>
      <c r="D48" s="5">
        <v>8.9047190000000003E-5</v>
      </c>
      <c r="E48">
        <v>1.0751229000000001E-3</v>
      </c>
    </row>
    <row r="49" spans="1:5">
      <c r="A49" t="s">
        <v>133</v>
      </c>
      <c r="B49" t="s">
        <v>77</v>
      </c>
      <c r="C49">
        <v>-2.0295695999999999</v>
      </c>
      <c r="D49" s="5">
        <v>2.9234638E-5</v>
      </c>
      <c r="E49">
        <v>1.119168E-3</v>
      </c>
    </row>
    <row r="50" spans="1:5">
      <c r="A50" t="s">
        <v>212</v>
      </c>
      <c r="B50" t="s">
        <v>77</v>
      </c>
      <c r="C50">
        <v>-2.0244163999999998</v>
      </c>
      <c r="D50" s="5">
        <v>2.7905678999999999E-5</v>
      </c>
      <c r="E50">
        <v>1.2015023E-3</v>
      </c>
    </row>
    <row r="51" spans="1:5">
      <c r="A51" t="s">
        <v>180</v>
      </c>
      <c r="B51" t="s">
        <v>77</v>
      </c>
      <c r="C51">
        <v>-2.0231743</v>
      </c>
      <c r="D51" s="5">
        <v>5.8984870000000003E-5</v>
      </c>
      <c r="E51">
        <v>1.2052782E-3</v>
      </c>
    </row>
    <row r="52" spans="1:5">
      <c r="A52" t="s">
        <v>213</v>
      </c>
      <c r="B52" t="s">
        <v>77</v>
      </c>
      <c r="C52">
        <v>-2.0224150000000001</v>
      </c>
      <c r="D52" s="5">
        <v>2.8301351999999998E-5</v>
      </c>
      <c r="E52">
        <v>1.1952643E-3</v>
      </c>
    </row>
    <row r="53" spans="1:5">
      <c r="A53" t="s">
        <v>119</v>
      </c>
      <c r="B53" t="s">
        <v>77</v>
      </c>
      <c r="C53">
        <v>-2.0209142999999998</v>
      </c>
      <c r="D53">
        <v>0</v>
      </c>
      <c r="E53">
        <v>1.2086575999999999E-3</v>
      </c>
    </row>
    <row r="54" spans="1:5">
      <c r="A54" t="s">
        <v>210</v>
      </c>
      <c r="B54" t="s">
        <v>77</v>
      </c>
      <c r="C54">
        <v>-2.0171025</v>
      </c>
      <c r="D54">
        <v>0</v>
      </c>
      <c r="E54">
        <v>1.2720107999999999E-3</v>
      </c>
    </row>
    <row r="55" spans="1:5">
      <c r="A55" t="s">
        <v>219</v>
      </c>
      <c r="B55" t="s">
        <v>77</v>
      </c>
      <c r="C55">
        <v>-2.0146929999999998</v>
      </c>
      <c r="D55" s="5">
        <v>9.4032100000000004E-5</v>
      </c>
      <c r="E55">
        <v>1.2984824E-3</v>
      </c>
    </row>
    <row r="56" spans="1:5">
      <c r="A56" t="s">
        <v>214</v>
      </c>
      <c r="B56" t="s">
        <v>77</v>
      </c>
      <c r="C56">
        <v>-2.0122209</v>
      </c>
      <c r="D56" s="5">
        <v>3.0012904999999999E-5</v>
      </c>
      <c r="E56">
        <v>1.3400648E-3</v>
      </c>
    </row>
    <row r="57" spans="1:5">
      <c r="A57" t="s">
        <v>224</v>
      </c>
      <c r="B57" t="s">
        <v>77</v>
      </c>
      <c r="C57">
        <v>-2.0082494999999998</v>
      </c>
      <c r="D57">
        <v>2.0982584E-4</v>
      </c>
      <c r="E57">
        <v>1.4117215000000001E-3</v>
      </c>
    </row>
    <row r="58" spans="1:5">
      <c r="A58" t="s">
        <v>211</v>
      </c>
      <c r="B58" t="s">
        <v>77</v>
      </c>
      <c r="C58">
        <v>-2.0057049</v>
      </c>
      <c r="D58">
        <v>0</v>
      </c>
      <c r="E58">
        <v>1.4449388000000001E-3</v>
      </c>
    </row>
    <row r="59" spans="1:5">
      <c r="A59" t="s">
        <v>217</v>
      </c>
      <c r="B59" t="s">
        <v>77</v>
      </c>
      <c r="C59">
        <v>-2.0033702999999998</v>
      </c>
      <c r="D59" s="5">
        <v>6.0421134999999999E-5</v>
      </c>
      <c r="E59">
        <v>1.4777537000000001E-3</v>
      </c>
    </row>
    <row r="60" spans="1:5">
      <c r="A60" t="s">
        <v>171</v>
      </c>
      <c r="B60" t="s">
        <v>77</v>
      </c>
      <c r="C60">
        <v>-2.0005261999999999</v>
      </c>
      <c r="D60">
        <v>0</v>
      </c>
      <c r="E60">
        <v>1.5277665E-3</v>
      </c>
    </row>
    <row r="61" spans="1:5">
      <c r="A61" t="s">
        <v>94</v>
      </c>
      <c r="B61" t="s">
        <v>77</v>
      </c>
      <c r="C61">
        <v>-1.9938693999999999</v>
      </c>
      <c r="D61">
        <v>0</v>
      </c>
      <c r="E61">
        <v>1.6743747E-3</v>
      </c>
    </row>
    <row r="62" spans="1:5">
      <c r="A62" t="s">
        <v>221</v>
      </c>
      <c r="B62" t="s">
        <v>77</v>
      </c>
      <c r="C62">
        <v>-1.9815495000000001</v>
      </c>
      <c r="D62">
        <v>1.243549E-4</v>
      </c>
      <c r="E62">
        <v>2.0217950999999999E-3</v>
      </c>
    </row>
    <row r="63" spans="1:5">
      <c r="A63" t="s">
        <v>220</v>
      </c>
      <c r="B63" t="s">
        <v>77</v>
      </c>
      <c r="C63">
        <v>-1.9773909000000001</v>
      </c>
      <c r="D63">
        <v>1.0882577E-4</v>
      </c>
      <c r="E63">
        <v>2.1343355E-3</v>
      </c>
    </row>
    <row r="64" spans="1:5">
      <c r="A64" t="s">
        <v>137</v>
      </c>
      <c r="B64" t="s">
        <v>77</v>
      </c>
      <c r="C64">
        <v>-1.9756448</v>
      </c>
      <c r="D64">
        <v>1.9972704E-4</v>
      </c>
      <c r="E64">
        <v>2.1560135999999998E-3</v>
      </c>
    </row>
    <row r="65" spans="1:5">
      <c r="A65" t="s">
        <v>166</v>
      </c>
      <c r="B65" t="s">
        <v>77</v>
      </c>
      <c r="C65">
        <v>-1.9689269</v>
      </c>
      <c r="D65" s="5">
        <v>8.7668030000000004E-5</v>
      </c>
      <c r="E65">
        <v>2.3676332000000001E-3</v>
      </c>
    </row>
    <row r="66" spans="1:5">
      <c r="A66" t="s">
        <v>226</v>
      </c>
      <c r="B66" t="s">
        <v>77</v>
      </c>
      <c r="C66">
        <v>-1.9648042999999999</v>
      </c>
      <c r="D66">
        <v>2.8570519999999999E-4</v>
      </c>
      <c r="E66">
        <v>2.5021376E-3</v>
      </c>
    </row>
    <row r="67" spans="1:5">
      <c r="A67" t="s">
        <v>228</v>
      </c>
      <c r="B67" t="s">
        <v>77</v>
      </c>
      <c r="C67">
        <v>-1.959746</v>
      </c>
      <c r="D67">
        <v>3.3593940000000002E-4</v>
      </c>
      <c r="E67">
        <v>2.6624543E-3</v>
      </c>
    </row>
    <row r="68" spans="1:5">
      <c r="A68" t="s">
        <v>229</v>
      </c>
      <c r="B68" t="s">
        <v>77</v>
      </c>
      <c r="C68">
        <v>-1.9510406</v>
      </c>
      <c r="D68">
        <v>4.0238749999999999E-4</v>
      </c>
      <c r="E68">
        <v>2.9956084E-3</v>
      </c>
    </row>
    <row r="69" spans="1:5">
      <c r="A69" t="s">
        <v>227</v>
      </c>
      <c r="B69" t="s">
        <v>77</v>
      </c>
      <c r="C69">
        <v>-1.9490787000000001</v>
      </c>
      <c r="D69">
        <v>3.1016410000000001E-4</v>
      </c>
      <c r="E69">
        <v>3.0441539999999999E-3</v>
      </c>
    </row>
    <row r="70" spans="1:5">
      <c r="A70" t="s">
        <v>155</v>
      </c>
      <c r="B70" t="s">
        <v>77</v>
      </c>
      <c r="C70">
        <v>-1.9466627000000001</v>
      </c>
      <c r="D70">
        <v>0</v>
      </c>
      <c r="E70">
        <v>3.1150011000000001E-3</v>
      </c>
    </row>
    <row r="71" spans="1:5">
      <c r="A71" t="s">
        <v>158</v>
      </c>
      <c r="B71" t="s">
        <v>77</v>
      </c>
      <c r="C71">
        <v>-1.9287331999999999</v>
      </c>
      <c r="D71">
        <v>0</v>
      </c>
      <c r="E71">
        <v>4.059745E-3</v>
      </c>
    </row>
    <row r="72" spans="1:5">
      <c r="A72" t="s">
        <v>235</v>
      </c>
      <c r="B72" t="s">
        <v>77</v>
      </c>
      <c r="C72">
        <v>-1.9267749999999999</v>
      </c>
      <c r="D72">
        <v>6.7404914000000001E-4</v>
      </c>
      <c r="E72">
        <v>4.1283537000000002E-3</v>
      </c>
    </row>
    <row r="73" spans="1:5">
      <c r="A73" t="s">
        <v>237</v>
      </c>
      <c r="B73" t="s">
        <v>77</v>
      </c>
      <c r="C73">
        <v>-1.9253051000000001</v>
      </c>
      <c r="D73">
        <v>8.5711565999999995E-4</v>
      </c>
      <c r="E73">
        <v>4.1610800000000002E-3</v>
      </c>
    </row>
    <row r="74" spans="1:5">
      <c r="A74" t="s">
        <v>232</v>
      </c>
      <c r="B74" t="s">
        <v>77</v>
      </c>
      <c r="C74">
        <v>-1.924831</v>
      </c>
      <c r="D74">
        <v>5.6882820000000002E-4</v>
      </c>
      <c r="E74">
        <v>4.1342760000000001E-3</v>
      </c>
    </row>
    <row r="75" spans="1:5">
      <c r="A75" t="s">
        <v>135</v>
      </c>
      <c r="B75" t="s">
        <v>77</v>
      </c>
      <c r="C75">
        <v>-1.9239508999999999</v>
      </c>
      <c r="D75">
        <v>0</v>
      </c>
      <c r="E75">
        <v>4.1350650000000003E-3</v>
      </c>
    </row>
    <row r="76" spans="1:5">
      <c r="A76" t="s">
        <v>234</v>
      </c>
      <c r="B76" t="s">
        <v>77</v>
      </c>
      <c r="C76">
        <v>-1.9185487999999999</v>
      </c>
      <c r="D76">
        <v>6.0864269999999997E-4</v>
      </c>
      <c r="E76">
        <v>4.4074869999999999E-3</v>
      </c>
    </row>
    <row r="77" spans="1:5">
      <c r="A77" t="s">
        <v>150</v>
      </c>
      <c r="B77" t="s">
        <v>77</v>
      </c>
      <c r="C77">
        <v>-1.9174020000000001</v>
      </c>
      <c r="D77">
        <v>1.3947779999999999E-4</v>
      </c>
      <c r="E77">
        <v>4.4223580000000004E-3</v>
      </c>
    </row>
    <row r="78" spans="1:5">
      <c r="A78" t="s">
        <v>81</v>
      </c>
      <c r="B78" t="s">
        <v>77</v>
      </c>
      <c r="C78">
        <v>-1.915276</v>
      </c>
      <c r="D78" s="5">
        <v>5.5025175000000001E-5</v>
      </c>
      <c r="E78">
        <v>4.5044743000000002E-3</v>
      </c>
    </row>
    <row r="79" spans="1:5">
      <c r="A79" t="s">
        <v>230</v>
      </c>
      <c r="B79" t="s">
        <v>77</v>
      </c>
      <c r="C79">
        <v>-1.9119014999999999</v>
      </c>
      <c r="D79">
        <v>5.3279659999999997E-4</v>
      </c>
      <c r="E79">
        <v>4.6647879999999996E-3</v>
      </c>
    </row>
    <row r="80" spans="1:5">
      <c r="A80" t="s">
        <v>231</v>
      </c>
      <c r="B80" t="s">
        <v>77</v>
      </c>
      <c r="C80">
        <v>-1.9094165999999999</v>
      </c>
      <c r="D80">
        <v>5.4657879999999999E-4</v>
      </c>
      <c r="E80">
        <v>4.7787120000000001E-3</v>
      </c>
    </row>
    <row r="81" spans="1:5">
      <c r="A81" t="s">
        <v>243</v>
      </c>
      <c r="B81" t="s">
        <v>77</v>
      </c>
      <c r="C81">
        <v>-1.9073690999999999</v>
      </c>
      <c r="D81">
        <v>1.1919346E-3</v>
      </c>
      <c r="E81">
        <v>4.8519710000000001E-3</v>
      </c>
    </row>
    <row r="82" spans="1:5">
      <c r="A82" t="s">
        <v>236</v>
      </c>
      <c r="B82" t="s">
        <v>77</v>
      </c>
      <c r="C82">
        <v>-1.9013933000000001</v>
      </c>
      <c r="D82">
        <v>8.2432390000000005E-4</v>
      </c>
      <c r="E82">
        <v>5.2338660000000002E-3</v>
      </c>
    </row>
    <row r="83" spans="1:5">
      <c r="A83" t="s">
        <v>223</v>
      </c>
      <c r="B83" t="s">
        <v>77</v>
      </c>
      <c r="C83">
        <v>-1.8996991999999999</v>
      </c>
      <c r="D83">
        <v>1.9107411E-4</v>
      </c>
      <c r="E83">
        <v>5.3014589999999997E-3</v>
      </c>
    </row>
    <row r="84" spans="1:5">
      <c r="A84" t="s">
        <v>134</v>
      </c>
      <c r="B84" t="s">
        <v>77</v>
      </c>
      <c r="C84">
        <v>-1.8976949999999999</v>
      </c>
      <c r="D84">
        <v>0</v>
      </c>
      <c r="E84">
        <v>5.3841975E-3</v>
      </c>
    </row>
    <row r="85" spans="1:5">
      <c r="A85" t="s">
        <v>238</v>
      </c>
      <c r="B85" t="s">
        <v>77</v>
      </c>
      <c r="C85">
        <v>-1.8962996999999999</v>
      </c>
      <c r="D85">
        <v>8.778255E-4</v>
      </c>
      <c r="E85">
        <v>5.436593E-3</v>
      </c>
    </row>
    <row r="86" spans="1:5">
      <c r="A86" t="s">
        <v>239</v>
      </c>
      <c r="B86" t="s">
        <v>77</v>
      </c>
      <c r="C86">
        <v>-1.8956740999999999</v>
      </c>
      <c r="D86">
        <v>9.1358189999999999E-4</v>
      </c>
      <c r="E86">
        <v>5.4227896000000001E-3</v>
      </c>
    </row>
    <row r="87" spans="1:5">
      <c r="A87" t="s">
        <v>115</v>
      </c>
      <c r="B87" t="s">
        <v>77</v>
      </c>
      <c r="C87">
        <v>-1.8911313000000001</v>
      </c>
      <c r="D87" s="5">
        <v>2.5256990000000002E-5</v>
      </c>
      <c r="E87">
        <v>5.7144546999999997E-3</v>
      </c>
    </row>
    <row r="88" spans="1:5">
      <c r="A88" t="s">
        <v>240</v>
      </c>
      <c r="B88" t="s">
        <v>77</v>
      </c>
      <c r="C88">
        <v>-1.8864126000000001</v>
      </c>
      <c r="D88">
        <v>9.2126269999999997E-4</v>
      </c>
      <c r="E88">
        <v>6.0523649999999997E-3</v>
      </c>
    </row>
    <row r="89" spans="1:5">
      <c r="A89" t="s">
        <v>247</v>
      </c>
      <c r="B89" t="s">
        <v>77</v>
      </c>
      <c r="C89">
        <v>-1.8845726</v>
      </c>
      <c r="D89">
        <v>1.4127542000000001E-3</v>
      </c>
      <c r="E89">
        <v>6.1374065000000004E-3</v>
      </c>
    </row>
    <row r="90" spans="1:5">
      <c r="A90" t="s">
        <v>178</v>
      </c>
      <c r="B90" t="s">
        <v>77</v>
      </c>
      <c r="C90">
        <v>-1.8816360000000001</v>
      </c>
      <c r="D90" s="5">
        <v>5.4473647000000002E-5</v>
      </c>
      <c r="E90">
        <v>6.3313429999999997E-3</v>
      </c>
    </row>
    <row r="91" spans="1:5">
      <c r="A91" t="s">
        <v>245</v>
      </c>
      <c r="B91" t="s">
        <v>77</v>
      </c>
      <c r="C91">
        <v>-1.867402</v>
      </c>
      <c r="D91">
        <v>1.2631866999999999E-3</v>
      </c>
      <c r="E91">
        <v>7.6200664000000001E-3</v>
      </c>
    </row>
    <row r="92" spans="1:5">
      <c r="A92" t="s">
        <v>248</v>
      </c>
      <c r="B92" t="s">
        <v>77</v>
      </c>
      <c r="C92">
        <v>-1.8613572</v>
      </c>
      <c r="D92">
        <v>1.4290492E-3</v>
      </c>
      <c r="E92">
        <v>8.1590099999999995E-3</v>
      </c>
    </row>
    <row r="93" spans="1:5">
      <c r="A93" t="s">
        <v>216</v>
      </c>
      <c r="B93" t="s">
        <v>77</v>
      </c>
      <c r="C93">
        <v>-1.8602037</v>
      </c>
      <c r="D93" s="5">
        <v>5.0948924999999998E-5</v>
      </c>
      <c r="E93">
        <v>8.1925399999999999E-3</v>
      </c>
    </row>
    <row r="94" spans="1:5">
      <c r="A94" t="s">
        <v>246</v>
      </c>
      <c r="B94" t="s">
        <v>77</v>
      </c>
      <c r="C94">
        <v>-1.8547758999999999</v>
      </c>
      <c r="D94">
        <v>1.3396701999999999E-3</v>
      </c>
      <c r="E94">
        <v>8.7100219999999996E-3</v>
      </c>
    </row>
    <row r="95" spans="1:5">
      <c r="A95" t="s">
        <v>249</v>
      </c>
      <c r="B95" t="s">
        <v>77</v>
      </c>
      <c r="C95">
        <v>-1.8520496</v>
      </c>
      <c r="D95">
        <v>1.4756855E-3</v>
      </c>
      <c r="E95">
        <v>8.9463540000000001E-3</v>
      </c>
    </row>
    <row r="96" spans="1:5">
      <c r="A96" t="s">
        <v>147</v>
      </c>
      <c r="B96" t="s">
        <v>77</v>
      </c>
      <c r="C96">
        <v>-1.8505385000000001</v>
      </c>
      <c r="D96">
        <v>1.3279507E-4</v>
      </c>
      <c r="E96">
        <v>9.0267179999999995E-3</v>
      </c>
    </row>
    <row r="97" spans="1:5">
      <c r="A97" t="s">
        <v>196</v>
      </c>
      <c r="B97" t="s">
        <v>77</v>
      </c>
      <c r="C97">
        <v>-1.8466433</v>
      </c>
      <c r="D97" s="5">
        <v>4.9028018000000001E-5</v>
      </c>
      <c r="E97">
        <v>9.3969125000000001E-3</v>
      </c>
    </row>
    <row r="98" spans="1:5">
      <c r="A98" t="s">
        <v>252</v>
      </c>
      <c r="B98" t="s">
        <v>77</v>
      </c>
      <c r="C98">
        <v>-1.8412765</v>
      </c>
      <c r="D98">
        <v>2.2781267999999999E-3</v>
      </c>
      <c r="E98">
        <v>9.9634849999999994E-3</v>
      </c>
    </row>
    <row r="99" spans="1:5">
      <c r="A99" t="s">
        <v>107</v>
      </c>
      <c r="B99" t="s">
        <v>77</v>
      </c>
      <c r="C99">
        <v>-1.8403665</v>
      </c>
      <c r="D99">
        <v>1.8708574E-4</v>
      </c>
      <c r="E99">
        <v>9.9819544999999992E-3</v>
      </c>
    </row>
    <row r="100" spans="1:5">
      <c r="A100" t="s">
        <v>195</v>
      </c>
      <c r="B100" t="s">
        <v>77</v>
      </c>
      <c r="C100">
        <v>-1.8399426000000001</v>
      </c>
      <c r="D100">
        <v>2.0254817999999998E-3</v>
      </c>
      <c r="E100">
        <v>9.93724E-3</v>
      </c>
    </row>
    <row r="101" spans="1:5">
      <c r="A101" t="s">
        <v>253</v>
      </c>
      <c r="B101" t="s">
        <v>77</v>
      </c>
      <c r="C101">
        <v>-1.8365699</v>
      </c>
      <c r="D101">
        <v>2.4054522999999999E-3</v>
      </c>
      <c r="E101">
        <v>1.0282107E-2</v>
      </c>
    </row>
    <row r="102" spans="1:5">
      <c r="A102" t="s">
        <v>117</v>
      </c>
      <c r="B102" t="s">
        <v>77</v>
      </c>
      <c r="C102">
        <v>-1.8283627</v>
      </c>
      <c r="D102" s="5">
        <v>2.3908002000000001E-5</v>
      </c>
      <c r="E102">
        <v>1.1292E-2</v>
      </c>
    </row>
    <row r="103" spans="1:5">
      <c r="A103" t="s">
        <v>185</v>
      </c>
      <c r="B103" t="s">
        <v>77</v>
      </c>
      <c r="C103">
        <v>-1.8256569</v>
      </c>
      <c r="D103">
        <v>1.5699407999999999E-4</v>
      </c>
      <c r="E103">
        <v>1.1560954E-2</v>
      </c>
    </row>
    <row r="104" spans="1:5">
      <c r="A104" t="s">
        <v>108</v>
      </c>
      <c r="B104" t="s">
        <v>77</v>
      </c>
      <c r="C104">
        <v>-1.8222095</v>
      </c>
      <c r="D104">
        <v>0</v>
      </c>
      <c r="E104">
        <v>1.1957014E-2</v>
      </c>
    </row>
    <row r="105" spans="1:5">
      <c r="A105" t="s">
        <v>241</v>
      </c>
      <c r="B105" t="s">
        <v>77</v>
      </c>
      <c r="C105">
        <v>-1.8174604000000001</v>
      </c>
      <c r="D105">
        <v>9.3597354E-4</v>
      </c>
      <c r="E105">
        <v>1.2545415000000001E-2</v>
      </c>
    </row>
    <row r="106" spans="1:5">
      <c r="A106" t="s">
        <v>255</v>
      </c>
      <c r="B106" t="s">
        <v>77</v>
      </c>
      <c r="C106">
        <v>-1.810835</v>
      </c>
      <c r="D106">
        <v>3.2054332999999998E-3</v>
      </c>
      <c r="E106">
        <v>1.3485286000000001E-2</v>
      </c>
    </row>
    <row r="107" spans="1:5">
      <c r="A107" t="s">
        <v>254</v>
      </c>
      <c r="B107" t="s">
        <v>77</v>
      </c>
      <c r="C107">
        <v>-1.8069013</v>
      </c>
      <c r="D107">
        <v>3.1461597000000002E-3</v>
      </c>
      <c r="E107">
        <v>1.3995558E-2</v>
      </c>
    </row>
    <row r="108" spans="1:5">
      <c r="A108" t="s">
        <v>251</v>
      </c>
      <c r="B108" t="s">
        <v>77</v>
      </c>
      <c r="C108">
        <v>-1.8036584</v>
      </c>
      <c r="D108">
        <v>2.2385577000000002E-3</v>
      </c>
      <c r="E108">
        <v>1.440775E-2</v>
      </c>
    </row>
    <row r="109" spans="1:5">
      <c r="A109" t="s">
        <v>256</v>
      </c>
      <c r="B109" t="s">
        <v>77</v>
      </c>
      <c r="C109">
        <v>-1.7967390999999999</v>
      </c>
      <c r="D109">
        <v>3.9456379999999996E-3</v>
      </c>
      <c r="E109">
        <v>1.5475872E-2</v>
      </c>
    </row>
    <row r="110" spans="1:5">
      <c r="A110" t="s">
        <v>244</v>
      </c>
      <c r="B110" t="s">
        <v>77</v>
      </c>
      <c r="C110">
        <v>-1.7909583</v>
      </c>
      <c r="D110">
        <v>1.2124010999999999E-3</v>
      </c>
      <c r="E110">
        <v>1.6438767E-2</v>
      </c>
    </row>
    <row r="111" spans="1:5">
      <c r="A111" t="s">
        <v>258</v>
      </c>
      <c r="B111" t="s">
        <v>77</v>
      </c>
      <c r="C111">
        <v>-1.7904613</v>
      </c>
      <c r="D111">
        <v>4.3695588000000002E-3</v>
      </c>
      <c r="E111">
        <v>1.6385099E-2</v>
      </c>
    </row>
    <row r="112" spans="1:5">
      <c r="A112" t="s">
        <v>104</v>
      </c>
      <c r="B112" t="s">
        <v>77</v>
      </c>
      <c r="C112">
        <v>-1.7868712</v>
      </c>
      <c r="D112">
        <v>2.0779068999999999E-3</v>
      </c>
      <c r="E112">
        <v>1.6937290000000001E-2</v>
      </c>
    </row>
    <row r="113" spans="1:5">
      <c r="A113" t="s">
        <v>242</v>
      </c>
      <c r="B113" t="s">
        <v>77</v>
      </c>
      <c r="C113">
        <v>-1.7820499000000001</v>
      </c>
      <c r="D113">
        <v>1.0083186E-3</v>
      </c>
      <c r="E113">
        <v>1.777755E-2</v>
      </c>
    </row>
    <row r="114" spans="1:5">
      <c r="A114" t="s">
        <v>259</v>
      </c>
      <c r="B114" t="s">
        <v>77</v>
      </c>
      <c r="C114">
        <v>-1.7780796999999999</v>
      </c>
      <c r="D114">
        <v>4.4136597000000001E-3</v>
      </c>
      <c r="E114">
        <v>1.8447176999999999E-2</v>
      </c>
    </row>
    <row r="115" spans="1:5">
      <c r="A115" t="s">
        <v>225</v>
      </c>
      <c r="B115" t="s">
        <v>77</v>
      </c>
      <c r="C115">
        <v>-1.7775601000000001</v>
      </c>
      <c r="D115">
        <v>2.5533000000000001E-4</v>
      </c>
      <c r="E115">
        <v>1.8397396E-2</v>
      </c>
    </row>
    <row r="116" spans="1:5">
      <c r="A116" t="s">
        <v>290</v>
      </c>
      <c r="B116" t="s">
        <v>77</v>
      </c>
      <c r="C116">
        <v>-1.7772787999999999</v>
      </c>
      <c r="D116">
        <v>5.1784229999999997E-3</v>
      </c>
      <c r="E116">
        <v>1.8296441E-2</v>
      </c>
    </row>
    <row r="117" spans="1:5">
      <c r="A117" t="s">
        <v>257</v>
      </c>
      <c r="B117" t="s">
        <v>77</v>
      </c>
      <c r="C117">
        <v>-1.7767755999999999</v>
      </c>
      <c r="D117">
        <v>4.1071976999999997E-3</v>
      </c>
      <c r="E117">
        <v>1.8241566000000001E-2</v>
      </c>
    </row>
    <row r="118" spans="1:5">
      <c r="A118" t="s">
        <v>260</v>
      </c>
      <c r="B118" t="s">
        <v>77</v>
      </c>
      <c r="C118">
        <v>-1.7766137</v>
      </c>
      <c r="D118">
        <v>4.8152515999999998E-3</v>
      </c>
      <c r="E118">
        <v>1.8122883999999999E-2</v>
      </c>
    </row>
    <row r="119" spans="1:5">
      <c r="A119" t="s">
        <v>291</v>
      </c>
      <c r="B119" t="s">
        <v>77</v>
      </c>
      <c r="C119">
        <v>-1.7706667</v>
      </c>
      <c r="D119">
        <v>5.0922149999999998E-3</v>
      </c>
      <c r="E119">
        <v>1.921488E-2</v>
      </c>
    </row>
    <row r="120" spans="1:5">
      <c r="A120" t="s">
        <v>292</v>
      </c>
      <c r="B120" t="s">
        <v>77</v>
      </c>
      <c r="C120">
        <v>-1.7690295</v>
      </c>
      <c r="D120">
        <v>5.5144588000000001E-3</v>
      </c>
      <c r="E120">
        <v>1.940095E-2</v>
      </c>
    </row>
    <row r="121" spans="1:5">
      <c r="A121" t="s">
        <v>192</v>
      </c>
      <c r="B121" t="s">
        <v>77</v>
      </c>
      <c r="C121">
        <v>-1.7634772999999999</v>
      </c>
      <c r="D121" s="5">
        <v>4.8245085000000002E-5</v>
      </c>
      <c r="E121">
        <v>2.0506588999999999E-2</v>
      </c>
    </row>
    <row r="122" spans="1:5">
      <c r="A122" t="s">
        <v>129</v>
      </c>
      <c r="B122" t="s">
        <v>77</v>
      </c>
      <c r="C122">
        <v>-1.7614536999999999</v>
      </c>
      <c r="D122">
        <v>1.1024750999999999E-3</v>
      </c>
      <c r="E122">
        <v>2.0820499999999999E-2</v>
      </c>
    </row>
    <row r="123" spans="1:5">
      <c r="A123" t="s">
        <v>294</v>
      </c>
      <c r="B123" t="s">
        <v>77</v>
      </c>
      <c r="C123">
        <v>-1.7606554000000001</v>
      </c>
      <c r="D123">
        <v>5.4826774000000002E-3</v>
      </c>
      <c r="E123">
        <v>2.0843371999999999E-2</v>
      </c>
    </row>
    <row r="124" spans="1:5">
      <c r="A124" t="s">
        <v>293</v>
      </c>
      <c r="B124" t="s">
        <v>77</v>
      </c>
      <c r="C124">
        <v>-1.7604310000000001</v>
      </c>
      <c r="D124">
        <v>5.8131629999999997E-3</v>
      </c>
      <c r="E124">
        <v>2.0727639999999999E-2</v>
      </c>
    </row>
    <row r="125" spans="1:5">
      <c r="A125" t="s">
        <v>287</v>
      </c>
      <c r="B125" t="s">
        <v>77</v>
      </c>
      <c r="C125">
        <v>-1.7540834000000001</v>
      </c>
      <c r="D125">
        <v>6.2283959999999998E-3</v>
      </c>
      <c r="E125">
        <v>2.2041053000000001E-2</v>
      </c>
    </row>
    <row r="126" spans="1:5">
      <c r="A126" t="s">
        <v>261</v>
      </c>
      <c r="B126" t="s">
        <v>77</v>
      </c>
      <c r="C126">
        <v>-1.750826</v>
      </c>
      <c r="D126">
        <v>4.9942739999999999E-3</v>
      </c>
      <c r="E126">
        <v>2.267918E-2</v>
      </c>
    </row>
    <row r="127" spans="1:5">
      <c r="A127" t="s">
        <v>233</v>
      </c>
      <c r="B127" t="s">
        <v>77</v>
      </c>
      <c r="C127">
        <v>-1.7445682</v>
      </c>
      <c r="D127">
        <v>5.7540409999999999E-4</v>
      </c>
      <c r="E127">
        <v>2.4123470000000001E-2</v>
      </c>
    </row>
    <row r="128" spans="1:5">
      <c r="A128" t="s">
        <v>114</v>
      </c>
      <c r="B128" t="s">
        <v>77</v>
      </c>
      <c r="C128">
        <v>-1.7258121</v>
      </c>
      <c r="D128">
        <v>0</v>
      </c>
      <c r="E128">
        <v>2.9317925000000002E-2</v>
      </c>
    </row>
    <row r="129" spans="1:5">
      <c r="A129" t="s">
        <v>91</v>
      </c>
      <c r="B129" t="s">
        <v>77</v>
      </c>
      <c r="C129">
        <v>-1.7253597000000001</v>
      </c>
      <c r="D129">
        <v>7.8208506000000005E-4</v>
      </c>
      <c r="E129">
        <v>2.9229587000000001E-2</v>
      </c>
    </row>
    <row r="130" spans="1:5">
      <c r="A130" t="s">
        <v>295</v>
      </c>
      <c r="B130" t="s">
        <v>77</v>
      </c>
      <c r="C130">
        <v>-1.7240549000000001</v>
      </c>
      <c r="D130">
        <v>7.5038546000000001E-3</v>
      </c>
      <c r="E130">
        <v>2.9406516000000001E-2</v>
      </c>
    </row>
    <row r="131" spans="1:5">
      <c r="A131" t="s">
        <v>296</v>
      </c>
      <c r="B131" t="s">
        <v>77</v>
      </c>
      <c r="C131">
        <v>-1.7215902000000001</v>
      </c>
      <c r="D131">
        <v>7.9602660000000006E-3</v>
      </c>
      <c r="E131">
        <v>2.9962010000000001E-2</v>
      </c>
    </row>
    <row r="132" spans="1:5">
      <c r="A132" t="s">
        <v>193</v>
      </c>
      <c r="B132" t="s">
        <v>77</v>
      </c>
      <c r="C132">
        <v>-1.7182556</v>
      </c>
      <c r="D132" s="5">
        <v>7.2632190000000005E-5</v>
      </c>
      <c r="E132">
        <v>3.0771969E-2</v>
      </c>
    </row>
    <row r="133" spans="1:5">
      <c r="A133" t="s">
        <v>297</v>
      </c>
      <c r="B133" t="s">
        <v>77</v>
      </c>
      <c r="C133">
        <v>-1.7182504000000001</v>
      </c>
      <c r="D133">
        <v>9.1892989999999997E-3</v>
      </c>
      <c r="E133">
        <v>3.0540349000000001E-2</v>
      </c>
    </row>
    <row r="134" spans="1:5">
      <c r="A134" t="s">
        <v>110</v>
      </c>
      <c r="B134" t="s">
        <v>77</v>
      </c>
      <c r="C134">
        <v>-1.7148196</v>
      </c>
      <c r="D134">
        <v>6.8953190000000004E-4</v>
      </c>
      <c r="E134">
        <v>3.1409017999999997E-2</v>
      </c>
    </row>
    <row r="135" spans="1:5">
      <c r="A135" t="s">
        <v>298</v>
      </c>
      <c r="B135" t="s">
        <v>77</v>
      </c>
      <c r="C135">
        <v>-1.7143482000000001</v>
      </c>
      <c r="D135">
        <v>9.6878740000000008E-3</v>
      </c>
      <c r="E135">
        <v>3.1331126000000001E-2</v>
      </c>
    </row>
    <row r="136" spans="1:5">
      <c r="A136" t="s">
        <v>299</v>
      </c>
      <c r="B136" t="s">
        <v>77</v>
      </c>
      <c r="C136">
        <v>-1.7127707999999999</v>
      </c>
      <c r="D136">
        <v>1.0740532000000001E-2</v>
      </c>
      <c r="E136">
        <v>3.1600647000000003E-2</v>
      </c>
    </row>
    <row r="137" spans="1:5">
      <c r="A137" t="s">
        <v>300</v>
      </c>
      <c r="B137" t="s">
        <v>77</v>
      </c>
      <c r="C137">
        <v>-1.7030590000000001</v>
      </c>
      <c r="D137">
        <v>8.5103680000000008E-3</v>
      </c>
      <c r="E137">
        <v>3.4639160000000002E-2</v>
      </c>
    </row>
    <row r="138" spans="1:5">
      <c r="A138" t="s">
        <v>250</v>
      </c>
      <c r="B138" t="s">
        <v>77</v>
      </c>
      <c r="C138">
        <v>-1.6975965</v>
      </c>
      <c r="D138">
        <v>2.0119061E-3</v>
      </c>
      <c r="E138">
        <v>3.6362369999999998E-2</v>
      </c>
    </row>
    <row r="139" spans="1:5">
      <c r="A139" t="s">
        <v>139</v>
      </c>
      <c r="B139" t="s">
        <v>77</v>
      </c>
      <c r="C139">
        <v>-1.6914473000000001</v>
      </c>
      <c r="D139">
        <v>1.8095212E-3</v>
      </c>
      <c r="E139">
        <v>3.8364969999999998E-2</v>
      </c>
    </row>
    <row r="140" spans="1:5">
      <c r="A140" t="s">
        <v>301</v>
      </c>
      <c r="B140" t="s">
        <v>77</v>
      </c>
      <c r="C140">
        <v>-1.6844566000000001</v>
      </c>
      <c r="D140">
        <v>1.2403608999999999E-2</v>
      </c>
      <c r="E140">
        <v>4.0853319999999999E-2</v>
      </c>
    </row>
    <row r="141" spans="1:5">
      <c r="A141" t="s">
        <v>302</v>
      </c>
      <c r="B141" t="s">
        <v>77</v>
      </c>
      <c r="C141">
        <v>-1.6823615999999999</v>
      </c>
      <c r="D141">
        <v>1.304725E-2</v>
      </c>
      <c r="E141">
        <v>4.1427514999999998E-2</v>
      </c>
    </row>
    <row r="142" spans="1:5">
      <c r="A142" t="s">
        <v>304</v>
      </c>
      <c r="B142" t="s">
        <v>77</v>
      </c>
      <c r="C142">
        <v>-1.6776622999999999</v>
      </c>
      <c r="D142">
        <v>9.4664640000000008E-3</v>
      </c>
      <c r="E142">
        <v>4.3049301999999998E-2</v>
      </c>
    </row>
    <row r="143" spans="1:5">
      <c r="A143" t="s">
        <v>303</v>
      </c>
      <c r="B143" t="s">
        <v>77</v>
      </c>
      <c r="C143">
        <v>-1.6769567999999999</v>
      </c>
      <c r="D143">
        <v>1.0360457999999999E-2</v>
      </c>
      <c r="E143">
        <v>4.3044124000000003E-2</v>
      </c>
    </row>
    <row r="144" spans="1:5">
      <c r="A144" t="s">
        <v>305</v>
      </c>
      <c r="B144" t="s">
        <v>77</v>
      </c>
      <c r="C144">
        <v>-1.6674924</v>
      </c>
      <c r="D144">
        <v>1.0781671E-2</v>
      </c>
      <c r="E144">
        <v>4.6838357999999997E-2</v>
      </c>
    </row>
    <row r="145" spans="1:5">
      <c r="A145" t="s">
        <v>306</v>
      </c>
      <c r="B145" t="s">
        <v>77</v>
      </c>
      <c r="C145">
        <v>-1.6646827</v>
      </c>
      <c r="D145">
        <v>6.0319199999999996E-3</v>
      </c>
      <c r="E145">
        <v>4.7770865000000003E-2</v>
      </c>
    </row>
    <row r="146" spans="1:5">
      <c r="A146" t="s">
        <v>307</v>
      </c>
      <c r="B146" t="s">
        <v>77</v>
      </c>
      <c r="C146">
        <v>-1.6627605000000001</v>
      </c>
      <c r="D146">
        <v>1.5615369E-2</v>
      </c>
      <c r="E146">
        <v>4.8327281999999999E-2</v>
      </c>
    </row>
  </sheetData>
  <sortState ref="A2:E212">
    <sortCondition ref="C2:C21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abSelected="1" topLeftCell="B1" workbookViewId="0">
      <selection activeCell="D221" sqref="D221"/>
    </sheetView>
  </sheetViews>
  <sheetFormatPr baseColWidth="10" defaultRowHeight="15" x14ac:dyDescent="0"/>
  <cols>
    <col min="1" max="1" width="50.1640625" customWidth="1"/>
    <col min="3" max="3" width="52.83203125" style="3" customWidth="1"/>
    <col min="5" max="5" width="28" customWidth="1"/>
    <col min="6" max="6" width="34.6640625" customWidth="1"/>
    <col min="7" max="7" width="15.1640625" customWidth="1"/>
  </cols>
  <sheetData>
    <row r="1" spans="1:7" s="1" customFormat="1">
      <c r="A1" s="1" t="s">
        <v>2</v>
      </c>
      <c r="B1" s="1" t="s">
        <v>1</v>
      </c>
      <c r="C1" s="2" t="s">
        <v>199</v>
      </c>
      <c r="D1" s="1" t="s">
        <v>1</v>
      </c>
      <c r="E1" s="1" t="s">
        <v>262</v>
      </c>
      <c r="F1" s="1" t="s">
        <v>263</v>
      </c>
      <c r="G1" s="1" t="s">
        <v>265</v>
      </c>
    </row>
    <row r="2" spans="1:7">
      <c r="A2" s="6" t="s">
        <v>3</v>
      </c>
      <c r="B2" s="6" t="s">
        <v>4</v>
      </c>
      <c r="C2" t="s">
        <v>43</v>
      </c>
      <c r="D2" t="s">
        <v>4</v>
      </c>
      <c r="E2" t="e">
        <f>VLOOKUP(A2,C$2:C$8,1,FALSE)</f>
        <v>#N/A</v>
      </c>
      <c r="G2" t="e">
        <f>VLOOKUP(A2,C$2:C$153,1,FALSE)</f>
        <v>#N/A</v>
      </c>
    </row>
    <row r="3" spans="1:7">
      <c r="A3" s="6" t="s">
        <v>6</v>
      </c>
      <c r="B3" s="6" t="s">
        <v>4</v>
      </c>
      <c r="C3" t="s">
        <v>78</v>
      </c>
      <c r="D3" t="s">
        <v>4</v>
      </c>
      <c r="E3" t="e">
        <f t="shared" ref="E3:E66" si="0">VLOOKUP(A3,C$2:C$8,1,FALSE)</f>
        <v>#N/A</v>
      </c>
      <c r="G3" t="e">
        <f t="shared" ref="G3:G66" si="1">VLOOKUP(A3,C$2:C$153,1,FALSE)</f>
        <v>#N/A</v>
      </c>
    </row>
    <row r="4" spans="1:7">
      <c r="A4" s="6" t="s">
        <v>8</v>
      </c>
      <c r="B4" s="6" t="s">
        <v>4</v>
      </c>
      <c r="C4" t="s">
        <v>86</v>
      </c>
      <c r="D4" t="s">
        <v>4</v>
      </c>
      <c r="E4" t="e">
        <f t="shared" si="0"/>
        <v>#N/A</v>
      </c>
      <c r="G4" t="e">
        <f t="shared" si="1"/>
        <v>#N/A</v>
      </c>
    </row>
    <row r="5" spans="1:7">
      <c r="A5" s="6" t="s">
        <v>9</v>
      </c>
      <c r="B5" s="6" t="s">
        <v>4</v>
      </c>
      <c r="C5" t="s">
        <v>200</v>
      </c>
      <c r="D5" t="s">
        <v>4</v>
      </c>
      <c r="E5" t="e">
        <f t="shared" si="0"/>
        <v>#N/A</v>
      </c>
      <c r="G5" t="e">
        <f t="shared" si="1"/>
        <v>#N/A</v>
      </c>
    </row>
    <row r="6" spans="1:7">
      <c r="A6" s="6" t="s">
        <v>11</v>
      </c>
      <c r="B6" s="6" t="s">
        <v>4</v>
      </c>
      <c r="C6" t="s">
        <v>42</v>
      </c>
      <c r="D6" t="s">
        <v>4</v>
      </c>
      <c r="E6" t="e">
        <f t="shared" si="0"/>
        <v>#N/A</v>
      </c>
      <c r="G6" t="e">
        <f t="shared" si="1"/>
        <v>#N/A</v>
      </c>
    </row>
    <row r="7" spans="1:7">
      <c r="A7" s="6" t="s">
        <v>13</v>
      </c>
      <c r="B7" s="6" t="s">
        <v>4</v>
      </c>
      <c r="C7" t="s">
        <v>41</v>
      </c>
      <c r="D7" t="s">
        <v>4</v>
      </c>
      <c r="E7" t="e">
        <f t="shared" si="0"/>
        <v>#N/A</v>
      </c>
      <c r="G7" t="e">
        <f t="shared" si="1"/>
        <v>#N/A</v>
      </c>
    </row>
    <row r="8" spans="1:7">
      <c r="A8" s="6" t="s">
        <v>15</v>
      </c>
      <c r="B8" s="6" t="s">
        <v>4</v>
      </c>
      <c r="C8" t="s">
        <v>18</v>
      </c>
      <c r="D8" t="s">
        <v>4</v>
      </c>
      <c r="E8" t="e">
        <f t="shared" si="0"/>
        <v>#N/A</v>
      </c>
      <c r="G8" t="e">
        <f t="shared" si="1"/>
        <v>#N/A</v>
      </c>
    </row>
    <row r="9" spans="1:7">
      <c r="A9" s="6" t="s">
        <v>10</v>
      </c>
      <c r="B9" s="6" t="s">
        <v>4</v>
      </c>
      <c r="C9" t="s">
        <v>79</v>
      </c>
      <c r="D9" t="s">
        <v>77</v>
      </c>
      <c r="E9" t="e">
        <f t="shared" si="0"/>
        <v>#N/A</v>
      </c>
      <c r="G9" t="e">
        <f t="shared" si="1"/>
        <v>#N/A</v>
      </c>
    </row>
    <row r="10" spans="1:7">
      <c r="A10" s="6" t="s">
        <v>18</v>
      </c>
      <c r="B10" s="6" t="s">
        <v>4</v>
      </c>
      <c r="C10" t="s">
        <v>100</v>
      </c>
      <c r="D10" t="s">
        <v>77</v>
      </c>
      <c r="E10" t="str">
        <f t="shared" si="0"/>
        <v>REACTOME_ASPARAGINE_N_LINKED_GLYCOSYLATION</v>
      </c>
      <c r="G10" t="str">
        <f t="shared" si="1"/>
        <v>REACTOME_ASPARAGINE_N_LINKED_GLYCOSYLATION</v>
      </c>
    </row>
    <row r="11" spans="1:7">
      <c r="A11" s="6" t="s">
        <v>14</v>
      </c>
      <c r="B11" s="6" t="s">
        <v>4</v>
      </c>
      <c r="C11" t="s">
        <v>76</v>
      </c>
      <c r="D11" t="s">
        <v>77</v>
      </c>
      <c r="E11" t="e">
        <f t="shared" si="0"/>
        <v>#N/A</v>
      </c>
      <c r="G11" t="e">
        <f t="shared" si="1"/>
        <v>#N/A</v>
      </c>
    </row>
    <row r="12" spans="1:7">
      <c r="A12" s="6" t="s">
        <v>21</v>
      </c>
      <c r="B12" s="6" t="s">
        <v>4</v>
      </c>
      <c r="C12" t="s">
        <v>118</v>
      </c>
      <c r="D12" t="s">
        <v>77</v>
      </c>
      <c r="E12" t="e">
        <f t="shared" si="0"/>
        <v>#N/A</v>
      </c>
      <c r="G12" t="e">
        <f t="shared" si="1"/>
        <v>#N/A</v>
      </c>
    </row>
    <row r="13" spans="1:7">
      <c r="A13" s="6" t="s">
        <v>23</v>
      </c>
      <c r="B13" s="6" t="s">
        <v>4</v>
      </c>
      <c r="C13" t="s">
        <v>83</v>
      </c>
      <c r="D13" t="s">
        <v>77</v>
      </c>
      <c r="E13" t="e">
        <f t="shared" si="0"/>
        <v>#N/A</v>
      </c>
      <c r="G13" t="e">
        <f t="shared" si="1"/>
        <v>#N/A</v>
      </c>
    </row>
    <row r="14" spans="1:7">
      <c r="A14" s="6" t="s">
        <v>25</v>
      </c>
      <c r="B14" s="6" t="s">
        <v>4</v>
      </c>
      <c r="C14" t="s">
        <v>202</v>
      </c>
      <c r="D14" t="s">
        <v>77</v>
      </c>
      <c r="E14" t="e">
        <f t="shared" si="0"/>
        <v>#N/A</v>
      </c>
      <c r="G14" t="e">
        <f t="shared" si="1"/>
        <v>#N/A</v>
      </c>
    </row>
    <row r="15" spans="1:7">
      <c r="A15" s="6" t="s">
        <v>27</v>
      </c>
      <c r="B15" s="6" t="s">
        <v>4</v>
      </c>
      <c r="C15" t="s">
        <v>124</v>
      </c>
      <c r="D15" t="s">
        <v>77</v>
      </c>
      <c r="E15" t="e">
        <f t="shared" si="0"/>
        <v>#N/A</v>
      </c>
      <c r="G15" t="e">
        <f t="shared" si="1"/>
        <v>#N/A</v>
      </c>
    </row>
    <row r="16" spans="1:7">
      <c r="A16" s="6" t="s">
        <v>12</v>
      </c>
      <c r="B16" s="6" t="s">
        <v>4</v>
      </c>
      <c r="C16" t="s">
        <v>92</v>
      </c>
      <c r="D16" t="s">
        <v>77</v>
      </c>
      <c r="E16" t="e">
        <f t="shared" si="0"/>
        <v>#N/A</v>
      </c>
      <c r="G16" t="e">
        <f t="shared" si="1"/>
        <v>#N/A</v>
      </c>
    </row>
    <row r="17" spans="1:7">
      <c r="A17" s="6" t="s">
        <v>5</v>
      </c>
      <c r="B17" s="6" t="s">
        <v>4</v>
      </c>
      <c r="C17" t="s">
        <v>204</v>
      </c>
      <c r="D17" t="s">
        <v>77</v>
      </c>
      <c r="E17" t="e">
        <f t="shared" si="0"/>
        <v>#N/A</v>
      </c>
      <c r="G17" t="e">
        <f t="shared" si="1"/>
        <v>#N/A</v>
      </c>
    </row>
    <row r="18" spans="1:7">
      <c r="A18" s="6" t="s">
        <v>7</v>
      </c>
      <c r="B18" s="6" t="s">
        <v>4</v>
      </c>
      <c r="C18" t="s">
        <v>205</v>
      </c>
      <c r="D18" t="s">
        <v>77</v>
      </c>
      <c r="E18" t="e">
        <f t="shared" si="0"/>
        <v>#N/A</v>
      </c>
      <c r="G18" t="e">
        <f t="shared" si="1"/>
        <v>#N/A</v>
      </c>
    </row>
    <row r="19" spans="1:7">
      <c r="A19" s="6" t="s">
        <v>30</v>
      </c>
      <c r="B19" s="6" t="s">
        <v>4</v>
      </c>
      <c r="C19" t="s">
        <v>122</v>
      </c>
      <c r="D19" t="s">
        <v>77</v>
      </c>
      <c r="E19" t="e">
        <f t="shared" si="0"/>
        <v>#N/A</v>
      </c>
      <c r="G19" t="e">
        <f t="shared" si="1"/>
        <v>#N/A</v>
      </c>
    </row>
    <row r="20" spans="1:7">
      <c r="A20" s="6" t="s">
        <v>19</v>
      </c>
      <c r="B20" s="6" t="s">
        <v>4</v>
      </c>
      <c r="C20" t="s">
        <v>203</v>
      </c>
      <c r="D20" t="s">
        <v>77</v>
      </c>
      <c r="E20" t="e">
        <f t="shared" si="0"/>
        <v>#N/A</v>
      </c>
      <c r="G20" t="e">
        <f t="shared" si="1"/>
        <v>#N/A</v>
      </c>
    </row>
    <row r="21" spans="1:7">
      <c r="A21" s="6" t="s">
        <v>32</v>
      </c>
      <c r="B21" s="6" t="s">
        <v>4</v>
      </c>
      <c r="C21" t="s">
        <v>87</v>
      </c>
      <c r="D21" t="s">
        <v>77</v>
      </c>
      <c r="E21" t="e">
        <f t="shared" si="0"/>
        <v>#N/A</v>
      </c>
      <c r="G21" t="e">
        <f t="shared" si="1"/>
        <v>#N/A</v>
      </c>
    </row>
    <row r="22" spans="1:7">
      <c r="A22" s="6" t="s">
        <v>34</v>
      </c>
      <c r="B22" s="6" t="s">
        <v>4</v>
      </c>
      <c r="C22" t="s">
        <v>113</v>
      </c>
      <c r="D22" t="s">
        <v>77</v>
      </c>
      <c r="E22" t="e">
        <f t="shared" si="0"/>
        <v>#N/A</v>
      </c>
      <c r="G22" t="e">
        <f t="shared" si="1"/>
        <v>#N/A</v>
      </c>
    </row>
    <row r="23" spans="1:7">
      <c r="A23" s="6" t="s">
        <v>26</v>
      </c>
      <c r="B23" s="6" t="s">
        <v>4</v>
      </c>
      <c r="C23" t="s">
        <v>103</v>
      </c>
      <c r="D23" t="s">
        <v>77</v>
      </c>
      <c r="E23" t="e">
        <f t="shared" si="0"/>
        <v>#N/A</v>
      </c>
      <c r="G23" t="e">
        <f t="shared" si="1"/>
        <v>#N/A</v>
      </c>
    </row>
    <row r="24" spans="1:7">
      <c r="A24" s="6" t="s">
        <v>36</v>
      </c>
      <c r="B24" s="6" t="s">
        <v>4</v>
      </c>
      <c r="C24" t="s">
        <v>85</v>
      </c>
      <c r="D24" t="s">
        <v>77</v>
      </c>
      <c r="E24" t="e">
        <f t="shared" si="0"/>
        <v>#N/A</v>
      </c>
      <c r="G24" t="e">
        <f t="shared" si="1"/>
        <v>#N/A</v>
      </c>
    </row>
    <row r="25" spans="1:7">
      <c r="A25" s="6" t="s">
        <v>37</v>
      </c>
      <c r="B25" s="6" t="s">
        <v>4</v>
      </c>
      <c r="C25" t="s">
        <v>97</v>
      </c>
      <c r="D25" t="s">
        <v>77</v>
      </c>
      <c r="E25" t="e">
        <f t="shared" si="0"/>
        <v>#N/A</v>
      </c>
      <c r="G25" t="e">
        <f t="shared" si="1"/>
        <v>#N/A</v>
      </c>
    </row>
    <row r="26" spans="1:7">
      <c r="A26" s="6" t="s">
        <v>22</v>
      </c>
      <c r="B26" s="6" t="s">
        <v>4</v>
      </c>
      <c r="C26" t="s">
        <v>206</v>
      </c>
      <c r="D26" t="s">
        <v>77</v>
      </c>
      <c r="E26" t="e">
        <f t="shared" si="0"/>
        <v>#N/A</v>
      </c>
      <c r="G26" t="e">
        <f t="shared" si="1"/>
        <v>#N/A</v>
      </c>
    </row>
    <row r="27" spans="1:7">
      <c r="A27" s="6" t="s">
        <v>39</v>
      </c>
      <c r="B27" s="6" t="s">
        <v>4</v>
      </c>
      <c r="C27" t="s">
        <v>140</v>
      </c>
      <c r="D27" t="s">
        <v>77</v>
      </c>
      <c r="E27" t="e">
        <f t="shared" si="0"/>
        <v>#N/A</v>
      </c>
      <c r="G27" t="e">
        <f t="shared" si="1"/>
        <v>#N/A</v>
      </c>
    </row>
    <row r="28" spans="1:7">
      <c r="A28" s="6" t="s">
        <v>16</v>
      </c>
      <c r="B28" s="6" t="s">
        <v>4</v>
      </c>
      <c r="C28" t="s">
        <v>101</v>
      </c>
      <c r="D28" t="s">
        <v>77</v>
      </c>
      <c r="E28" t="e">
        <f t="shared" si="0"/>
        <v>#N/A</v>
      </c>
      <c r="G28" t="e">
        <f t="shared" si="1"/>
        <v>#N/A</v>
      </c>
    </row>
    <row r="29" spans="1:7">
      <c r="A29" s="6" t="s">
        <v>38</v>
      </c>
      <c r="B29" s="6" t="s">
        <v>4</v>
      </c>
      <c r="C29" t="s">
        <v>96</v>
      </c>
      <c r="D29" t="s">
        <v>77</v>
      </c>
      <c r="E29" t="e">
        <f t="shared" si="0"/>
        <v>#N/A</v>
      </c>
      <c r="G29" t="e">
        <f t="shared" si="1"/>
        <v>#N/A</v>
      </c>
    </row>
    <row r="30" spans="1:7">
      <c r="A30" s="6" t="s">
        <v>50</v>
      </c>
      <c r="B30" s="6" t="s">
        <v>4</v>
      </c>
      <c r="C30" t="s">
        <v>187</v>
      </c>
      <c r="D30" t="s">
        <v>77</v>
      </c>
      <c r="E30" t="e">
        <f t="shared" si="0"/>
        <v>#N/A</v>
      </c>
      <c r="G30" t="e">
        <f t="shared" si="1"/>
        <v>#N/A</v>
      </c>
    </row>
    <row r="31" spans="1:7">
      <c r="A31" s="6" t="s">
        <v>29</v>
      </c>
      <c r="B31" s="6" t="s">
        <v>4</v>
      </c>
      <c r="C31" t="s">
        <v>207</v>
      </c>
      <c r="D31" t="s">
        <v>77</v>
      </c>
      <c r="E31" t="e">
        <f t="shared" si="0"/>
        <v>#N/A</v>
      </c>
      <c r="G31" t="e">
        <f t="shared" si="1"/>
        <v>#N/A</v>
      </c>
    </row>
    <row r="32" spans="1:7">
      <c r="A32" s="6" t="s">
        <v>20</v>
      </c>
      <c r="B32" s="6" t="s">
        <v>4</v>
      </c>
      <c r="C32" t="s">
        <v>145</v>
      </c>
      <c r="D32" t="s">
        <v>77</v>
      </c>
      <c r="E32" t="e">
        <f t="shared" si="0"/>
        <v>#N/A</v>
      </c>
      <c r="G32" t="e">
        <f t="shared" si="1"/>
        <v>#N/A</v>
      </c>
    </row>
    <row r="33" spans="1:7">
      <c r="A33" s="6" t="s">
        <v>47</v>
      </c>
      <c r="B33" s="6" t="s">
        <v>4</v>
      </c>
      <c r="C33" t="s">
        <v>167</v>
      </c>
      <c r="D33" t="s">
        <v>77</v>
      </c>
      <c r="E33" t="e">
        <f t="shared" si="0"/>
        <v>#N/A</v>
      </c>
      <c r="G33" t="e">
        <f t="shared" si="1"/>
        <v>#N/A</v>
      </c>
    </row>
    <row r="34" spans="1:7">
      <c r="A34" s="6" t="s">
        <v>41</v>
      </c>
      <c r="B34" s="6" t="s">
        <v>4</v>
      </c>
      <c r="C34" t="s">
        <v>183</v>
      </c>
      <c r="D34" t="s">
        <v>77</v>
      </c>
      <c r="E34" t="str">
        <f t="shared" si="0"/>
        <v>REACTOME_PROCESSING_OF_CAPPED_INTRON_CONTAINING_PRE_MRNA</v>
      </c>
      <c r="G34" t="str">
        <f t="shared" si="1"/>
        <v>REACTOME_PROCESSING_OF_CAPPED_INTRON_CONTAINING_PRE_MRNA</v>
      </c>
    </row>
    <row r="35" spans="1:7">
      <c r="A35" s="6" t="s">
        <v>43</v>
      </c>
      <c r="B35" s="6" t="s">
        <v>4</v>
      </c>
      <c r="C35" t="s">
        <v>175</v>
      </c>
      <c r="D35" t="s">
        <v>77</v>
      </c>
      <c r="E35" t="str">
        <f t="shared" si="0"/>
        <v>REACTOME_UNFOLDED_PROTEIN_RESPONSE</v>
      </c>
      <c r="G35" t="str">
        <f t="shared" si="1"/>
        <v>REACTOME_UNFOLDED_PROTEIN_RESPONSE</v>
      </c>
    </row>
    <row r="36" spans="1:7">
      <c r="A36" s="6" t="s">
        <v>17</v>
      </c>
      <c r="B36" s="6" t="s">
        <v>4</v>
      </c>
      <c r="C36" t="s">
        <v>208</v>
      </c>
      <c r="D36" t="s">
        <v>77</v>
      </c>
      <c r="E36" t="e">
        <f t="shared" si="0"/>
        <v>#N/A</v>
      </c>
      <c r="G36" t="e">
        <f t="shared" si="1"/>
        <v>#N/A</v>
      </c>
    </row>
    <row r="37" spans="1:7">
      <c r="A37" s="6" t="s">
        <v>45</v>
      </c>
      <c r="B37" s="6" t="s">
        <v>4</v>
      </c>
      <c r="C37" t="s">
        <v>102</v>
      </c>
      <c r="D37" t="s">
        <v>77</v>
      </c>
      <c r="E37" t="e">
        <f t="shared" si="0"/>
        <v>#N/A</v>
      </c>
      <c r="G37" t="e">
        <f t="shared" si="1"/>
        <v>#N/A</v>
      </c>
    </row>
    <row r="38" spans="1:7">
      <c r="A38" s="6" t="s">
        <v>24</v>
      </c>
      <c r="B38" s="6" t="s">
        <v>4</v>
      </c>
      <c r="C38" t="s">
        <v>160</v>
      </c>
      <c r="D38" t="s">
        <v>77</v>
      </c>
      <c r="E38" t="e">
        <f t="shared" si="0"/>
        <v>#N/A</v>
      </c>
      <c r="G38" t="e">
        <f t="shared" si="1"/>
        <v>#N/A</v>
      </c>
    </row>
    <row r="39" spans="1:7">
      <c r="A39" s="6" t="s">
        <v>55</v>
      </c>
      <c r="B39" s="6" t="s">
        <v>4</v>
      </c>
      <c r="C39" t="s">
        <v>172</v>
      </c>
      <c r="D39" t="s">
        <v>77</v>
      </c>
      <c r="E39" t="e">
        <f t="shared" si="0"/>
        <v>#N/A</v>
      </c>
      <c r="G39" t="e">
        <f t="shared" si="1"/>
        <v>#N/A</v>
      </c>
    </row>
    <row r="40" spans="1:7">
      <c r="A40" s="6" t="s">
        <v>33</v>
      </c>
      <c r="B40" s="6" t="s">
        <v>4</v>
      </c>
      <c r="C40" t="s">
        <v>144</v>
      </c>
      <c r="D40" t="s">
        <v>77</v>
      </c>
      <c r="E40" t="e">
        <f t="shared" si="0"/>
        <v>#N/A</v>
      </c>
      <c r="G40" t="e">
        <f t="shared" si="1"/>
        <v>#N/A</v>
      </c>
    </row>
    <row r="41" spans="1:7">
      <c r="A41" s="6" t="s">
        <v>49</v>
      </c>
      <c r="B41" s="6" t="s">
        <v>4</v>
      </c>
      <c r="C41" t="s">
        <v>89</v>
      </c>
      <c r="D41" t="s">
        <v>77</v>
      </c>
      <c r="E41" t="e">
        <f t="shared" si="0"/>
        <v>#N/A</v>
      </c>
      <c r="G41" t="e">
        <f t="shared" si="1"/>
        <v>#N/A</v>
      </c>
    </row>
    <row r="42" spans="1:7">
      <c r="A42" s="6" t="s">
        <v>35</v>
      </c>
      <c r="B42" s="6" t="s">
        <v>4</v>
      </c>
      <c r="C42" t="s">
        <v>105</v>
      </c>
      <c r="D42" t="s">
        <v>77</v>
      </c>
      <c r="E42" t="e">
        <f t="shared" si="0"/>
        <v>#N/A</v>
      </c>
      <c r="G42" t="e">
        <f t="shared" si="1"/>
        <v>#N/A</v>
      </c>
    </row>
    <row r="43" spans="1:7">
      <c r="A43" s="6" t="s">
        <v>28</v>
      </c>
      <c r="B43" s="6" t="s">
        <v>4</v>
      </c>
      <c r="C43" t="s">
        <v>143</v>
      </c>
      <c r="D43" t="s">
        <v>77</v>
      </c>
      <c r="E43" t="e">
        <f t="shared" si="0"/>
        <v>#N/A</v>
      </c>
      <c r="G43" t="e">
        <f t="shared" si="1"/>
        <v>#N/A</v>
      </c>
    </row>
    <row r="44" spans="1:7">
      <c r="A44" s="6" t="s">
        <v>58</v>
      </c>
      <c r="B44" s="6" t="s">
        <v>4</v>
      </c>
      <c r="C44" t="s">
        <v>209</v>
      </c>
      <c r="D44" t="s">
        <v>77</v>
      </c>
      <c r="E44" t="e">
        <f t="shared" si="0"/>
        <v>#N/A</v>
      </c>
      <c r="G44" t="e">
        <f t="shared" si="1"/>
        <v>#N/A</v>
      </c>
    </row>
    <row r="45" spans="1:7">
      <c r="A45" s="6" t="s">
        <v>48</v>
      </c>
      <c r="B45" s="6" t="s">
        <v>4</v>
      </c>
      <c r="C45" t="s">
        <v>130</v>
      </c>
      <c r="D45" t="s">
        <v>77</v>
      </c>
      <c r="E45" t="e">
        <f t="shared" si="0"/>
        <v>#N/A</v>
      </c>
      <c r="G45" t="e">
        <f t="shared" si="1"/>
        <v>#N/A</v>
      </c>
    </row>
    <row r="46" spans="1:7">
      <c r="A46" s="6" t="s">
        <v>42</v>
      </c>
      <c r="B46" s="6" t="s">
        <v>4</v>
      </c>
      <c r="C46" t="s">
        <v>157</v>
      </c>
      <c r="D46" t="s">
        <v>77</v>
      </c>
      <c r="E46" t="str">
        <f t="shared" si="0"/>
        <v>REACTOME_ENDOSOMAL_SORTING_COMPLEX_REQUIRED_FOR_TRANSPORT_ESCRT</v>
      </c>
      <c r="G46" t="str">
        <f t="shared" si="1"/>
        <v>REACTOME_ENDOSOMAL_SORTING_COMPLEX_REQUIRED_FOR_TRANSPORT_ESCRT</v>
      </c>
    </row>
    <row r="47" spans="1:7">
      <c r="A47" s="6" t="s">
        <v>59</v>
      </c>
      <c r="B47" s="6" t="s">
        <v>4</v>
      </c>
      <c r="C47" t="s">
        <v>168</v>
      </c>
      <c r="D47" t="s">
        <v>77</v>
      </c>
      <c r="E47" t="e">
        <f t="shared" si="0"/>
        <v>#N/A</v>
      </c>
      <c r="G47" t="e">
        <f t="shared" si="1"/>
        <v>#N/A</v>
      </c>
    </row>
    <row r="48" spans="1:7">
      <c r="A48" s="6" t="s">
        <v>56</v>
      </c>
      <c r="B48" s="6" t="s">
        <v>4</v>
      </c>
      <c r="C48" t="s">
        <v>170</v>
      </c>
      <c r="D48" t="s">
        <v>77</v>
      </c>
      <c r="E48" t="e">
        <f t="shared" si="0"/>
        <v>#N/A</v>
      </c>
      <c r="G48" t="e">
        <f t="shared" si="1"/>
        <v>#N/A</v>
      </c>
    </row>
    <row r="49" spans="1:7">
      <c r="A49" s="6" t="s">
        <v>61</v>
      </c>
      <c r="B49" s="6" t="s">
        <v>4</v>
      </c>
      <c r="C49" t="s">
        <v>154</v>
      </c>
      <c r="D49" t="s">
        <v>77</v>
      </c>
      <c r="E49" t="e">
        <f t="shared" si="0"/>
        <v>#N/A</v>
      </c>
      <c r="G49" t="e">
        <f t="shared" si="1"/>
        <v>#N/A</v>
      </c>
    </row>
    <row r="50" spans="1:7">
      <c r="A50" s="6" t="s">
        <v>52</v>
      </c>
      <c r="B50" s="6" t="s">
        <v>4</v>
      </c>
      <c r="C50" t="s">
        <v>136</v>
      </c>
      <c r="D50" t="s">
        <v>77</v>
      </c>
      <c r="E50" t="e">
        <f t="shared" si="0"/>
        <v>#N/A</v>
      </c>
      <c r="G50" t="e">
        <f t="shared" si="1"/>
        <v>#N/A</v>
      </c>
    </row>
    <row r="51" spans="1:7">
      <c r="A51" s="6" t="s">
        <v>67</v>
      </c>
      <c r="B51" s="6" t="s">
        <v>4</v>
      </c>
      <c r="C51" t="s">
        <v>98</v>
      </c>
      <c r="D51" t="s">
        <v>77</v>
      </c>
      <c r="E51" t="e">
        <f t="shared" si="0"/>
        <v>#N/A</v>
      </c>
      <c r="G51" t="e">
        <f t="shared" si="1"/>
        <v>#N/A</v>
      </c>
    </row>
    <row r="52" spans="1:7">
      <c r="A52" s="6" t="s">
        <v>62</v>
      </c>
      <c r="B52" s="6" t="s">
        <v>4</v>
      </c>
      <c r="C52" t="s">
        <v>215</v>
      </c>
      <c r="D52" t="s">
        <v>77</v>
      </c>
      <c r="E52" t="e">
        <f t="shared" si="0"/>
        <v>#N/A</v>
      </c>
      <c r="G52" t="e">
        <f t="shared" si="1"/>
        <v>#N/A</v>
      </c>
    </row>
    <row r="53" spans="1:7">
      <c r="A53" s="6" t="s">
        <v>44</v>
      </c>
      <c r="B53" s="6" t="s">
        <v>4</v>
      </c>
      <c r="C53" t="s">
        <v>174</v>
      </c>
      <c r="D53" t="s">
        <v>77</v>
      </c>
      <c r="E53" t="e">
        <f t="shared" si="0"/>
        <v>#N/A</v>
      </c>
      <c r="G53" t="e">
        <f t="shared" si="1"/>
        <v>#N/A</v>
      </c>
    </row>
    <row r="54" spans="1:7">
      <c r="A54" s="6" t="s">
        <v>54</v>
      </c>
      <c r="B54" s="6" t="s">
        <v>4</v>
      </c>
      <c r="C54" t="s">
        <v>222</v>
      </c>
      <c r="D54" t="s">
        <v>77</v>
      </c>
      <c r="E54" t="e">
        <f t="shared" si="0"/>
        <v>#N/A</v>
      </c>
      <c r="G54" t="e">
        <f t="shared" si="1"/>
        <v>#N/A</v>
      </c>
    </row>
    <row r="55" spans="1:7">
      <c r="A55" s="6" t="s">
        <v>65</v>
      </c>
      <c r="B55" s="6" t="s">
        <v>4</v>
      </c>
      <c r="C55" t="s">
        <v>218</v>
      </c>
      <c r="D55" t="s">
        <v>77</v>
      </c>
      <c r="E55" t="e">
        <f t="shared" si="0"/>
        <v>#N/A</v>
      </c>
      <c r="G55" t="e">
        <f t="shared" si="1"/>
        <v>#N/A</v>
      </c>
    </row>
    <row r="56" spans="1:7">
      <c r="A56" s="6" t="s">
        <v>46</v>
      </c>
      <c r="B56" s="6" t="s">
        <v>4</v>
      </c>
      <c r="C56" t="s">
        <v>133</v>
      </c>
      <c r="D56" t="s">
        <v>77</v>
      </c>
      <c r="E56" t="e">
        <f t="shared" si="0"/>
        <v>#N/A</v>
      </c>
      <c r="G56" t="e">
        <f t="shared" si="1"/>
        <v>#N/A</v>
      </c>
    </row>
    <row r="57" spans="1:7">
      <c r="A57" s="6" t="s">
        <v>64</v>
      </c>
      <c r="B57" s="6" t="s">
        <v>4</v>
      </c>
      <c r="C57" t="s">
        <v>212</v>
      </c>
      <c r="D57" t="s">
        <v>77</v>
      </c>
      <c r="E57" t="e">
        <f t="shared" si="0"/>
        <v>#N/A</v>
      </c>
      <c r="G57" t="e">
        <f t="shared" si="1"/>
        <v>#N/A</v>
      </c>
    </row>
    <row r="58" spans="1:7">
      <c r="A58" s="6" t="s">
        <v>68</v>
      </c>
      <c r="B58" s="6" t="s">
        <v>4</v>
      </c>
      <c r="C58" t="s">
        <v>180</v>
      </c>
      <c r="D58" t="s">
        <v>77</v>
      </c>
      <c r="E58" t="e">
        <f t="shared" si="0"/>
        <v>#N/A</v>
      </c>
      <c r="G58" t="e">
        <f t="shared" si="1"/>
        <v>#N/A</v>
      </c>
    </row>
    <row r="59" spans="1:7">
      <c r="A59" s="6" t="s">
        <v>57</v>
      </c>
      <c r="B59" s="6" t="s">
        <v>4</v>
      </c>
      <c r="C59" t="s">
        <v>213</v>
      </c>
      <c r="D59" t="s">
        <v>77</v>
      </c>
      <c r="E59" t="e">
        <f t="shared" si="0"/>
        <v>#N/A</v>
      </c>
      <c r="G59" t="e">
        <f t="shared" si="1"/>
        <v>#N/A</v>
      </c>
    </row>
    <row r="60" spans="1:7">
      <c r="A60" s="6" t="s">
        <v>63</v>
      </c>
      <c r="B60" s="6" t="s">
        <v>4</v>
      </c>
      <c r="C60" t="s">
        <v>119</v>
      </c>
      <c r="D60" t="s">
        <v>77</v>
      </c>
      <c r="E60" t="e">
        <f t="shared" si="0"/>
        <v>#N/A</v>
      </c>
      <c r="G60" t="e">
        <f t="shared" si="1"/>
        <v>#N/A</v>
      </c>
    </row>
    <row r="61" spans="1:7">
      <c r="A61" s="6" t="s">
        <v>53</v>
      </c>
      <c r="B61" s="6" t="s">
        <v>4</v>
      </c>
      <c r="C61" t="s">
        <v>210</v>
      </c>
      <c r="D61" t="s">
        <v>77</v>
      </c>
      <c r="E61" t="e">
        <f t="shared" si="0"/>
        <v>#N/A</v>
      </c>
      <c r="G61" t="e">
        <f t="shared" si="1"/>
        <v>#N/A</v>
      </c>
    </row>
    <row r="62" spans="1:7">
      <c r="A62" s="6" t="s">
        <v>70</v>
      </c>
      <c r="B62" s="6" t="s">
        <v>4</v>
      </c>
      <c r="C62" t="s">
        <v>219</v>
      </c>
      <c r="D62" t="s">
        <v>77</v>
      </c>
      <c r="E62" t="e">
        <f t="shared" si="0"/>
        <v>#N/A</v>
      </c>
      <c r="G62" t="e">
        <f t="shared" si="1"/>
        <v>#N/A</v>
      </c>
    </row>
    <row r="63" spans="1:7">
      <c r="A63" s="6" t="s">
        <v>31</v>
      </c>
      <c r="B63" s="6" t="s">
        <v>4</v>
      </c>
      <c r="C63" t="s">
        <v>214</v>
      </c>
      <c r="D63" t="s">
        <v>77</v>
      </c>
      <c r="E63" t="e">
        <f t="shared" si="0"/>
        <v>#N/A</v>
      </c>
      <c r="G63" t="e">
        <f t="shared" si="1"/>
        <v>#N/A</v>
      </c>
    </row>
    <row r="64" spans="1:7">
      <c r="A64" s="6" t="s">
        <v>51</v>
      </c>
      <c r="B64" s="6" t="s">
        <v>4</v>
      </c>
      <c r="C64" t="s">
        <v>224</v>
      </c>
      <c r="D64" t="s">
        <v>77</v>
      </c>
      <c r="E64" t="e">
        <f t="shared" si="0"/>
        <v>#N/A</v>
      </c>
      <c r="G64" t="e">
        <f t="shared" si="1"/>
        <v>#N/A</v>
      </c>
    </row>
    <row r="65" spans="1:7">
      <c r="A65" s="6" t="s">
        <v>60</v>
      </c>
      <c r="B65" s="6" t="s">
        <v>4</v>
      </c>
      <c r="C65" t="s">
        <v>211</v>
      </c>
      <c r="D65" t="s">
        <v>77</v>
      </c>
      <c r="E65" t="e">
        <f t="shared" si="0"/>
        <v>#N/A</v>
      </c>
      <c r="G65" t="e">
        <f t="shared" si="1"/>
        <v>#N/A</v>
      </c>
    </row>
    <row r="66" spans="1:7">
      <c r="A66" s="6" t="s">
        <v>69</v>
      </c>
      <c r="B66" s="6" t="s">
        <v>4</v>
      </c>
      <c r="C66" t="s">
        <v>217</v>
      </c>
      <c r="D66" t="s">
        <v>77</v>
      </c>
      <c r="E66" t="e">
        <f t="shared" si="0"/>
        <v>#N/A</v>
      </c>
      <c r="G66" t="e">
        <f t="shared" si="1"/>
        <v>#N/A</v>
      </c>
    </row>
    <row r="67" spans="1:7">
      <c r="A67" s="6" t="s">
        <v>40</v>
      </c>
      <c r="B67" s="6" t="s">
        <v>4</v>
      </c>
      <c r="C67" t="s">
        <v>171</v>
      </c>
      <c r="D67" t="s">
        <v>77</v>
      </c>
      <c r="E67" t="e">
        <f t="shared" ref="E67:E88" si="2">VLOOKUP(A67,C$2:C$8,1,FALSE)</f>
        <v>#N/A</v>
      </c>
      <c r="G67" t="e">
        <f t="shared" ref="G67:G130" si="3">VLOOKUP(A67,C$2:C$153,1,FALSE)</f>
        <v>#N/A</v>
      </c>
    </row>
    <row r="68" spans="1:7">
      <c r="A68" s="6" t="s">
        <v>72</v>
      </c>
      <c r="B68" s="6" t="s">
        <v>4</v>
      </c>
      <c r="C68" t="s">
        <v>94</v>
      </c>
      <c r="D68" t="s">
        <v>77</v>
      </c>
      <c r="E68" t="e">
        <f t="shared" si="2"/>
        <v>#N/A</v>
      </c>
      <c r="G68" t="e">
        <f t="shared" si="3"/>
        <v>#N/A</v>
      </c>
    </row>
    <row r="69" spans="1:7">
      <c r="A69" s="6" t="s">
        <v>73</v>
      </c>
      <c r="B69" s="6" t="s">
        <v>4</v>
      </c>
      <c r="C69" t="s">
        <v>221</v>
      </c>
      <c r="D69" t="s">
        <v>77</v>
      </c>
      <c r="E69" t="e">
        <f t="shared" si="2"/>
        <v>#N/A</v>
      </c>
      <c r="G69" t="e">
        <f t="shared" si="3"/>
        <v>#N/A</v>
      </c>
    </row>
    <row r="70" spans="1:7">
      <c r="A70" s="6" t="s">
        <v>71</v>
      </c>
      <c r="B70" s="6" t="s">
        <v>4</v>
      </c>
      <c r="C70" t="s">
        <v>220</v>
      </c>
      <c r="D70" t="s">
        <v>77</v>
      </c>
      <c r="E70" t="e">
        <f t="shared" si="2"/>
        <v>#N/A</v>
      </c>
      <c r="G70" t="e">
        <f t="shared" si="3"/>
        <v>#N/A</v>
      </c>
    </row>
    <row r="71" spans="1:7">
      <c r="A71" s="6" t="s">
        <v>74</v>
      </c>
      <c r="B71" s="6" t="s">
        <v>4</v>
      </c>
      <c r="C71" t="s">
        <v>137</v>
      </c>
      <c r="D71" t="s">
        <v>77</v>
      </c>
      <c r="E71" t="e">
        <f t="shared" si="2"/>
        <v>#N/A</v>
      </c>
      <c r="G71" t="e">
        <f t="shared" si="3"/>
        <v>#N/A</v>
      </c>
    </row>
    <row r="72" spans="1:7">
      <c r="A72" s="6" t="s">
        <v>78</v>
      </c>
      <c r="B72" s="6" t="s">
        <v>4</v>
      </c>
      <c r="C72" t="s">
        <v>166</v>
      </c>
      <c r="D72" t="s">
        <v>77</v>
      </c>
      <c r="E72" t="str">
        <f t="shared" si="2"/>
        <v>REACTOME_INSULIN_RECEPTOR_RECYCLING</v>
      </c>
      <c r="G72" t="str">
        <f t="shared" si="3"/>
        <v>REACTOME_INSULIN_RECEPTOR_RECYCLING</v>
      </c>
    </row>
    <row r="73" spans="1:7">
      <c r="A73" s="6" t="s">
        <v>75</v>
      </c>
      <c r="B73" s="6" t="s">
        <v>4</v>
      </c>
      <c r="C73" t="s">
        <v>226</v>
      </c>
      <c r="D73" t="s">
        <v>77</v>
      </c>
      <c r="E73" t="e">
        <f t="shared" si="2"/>
        <v>#N/A</v>
      </c>
      <c r="G73" t="e">
        <f t="shared" si="3"/>
        <v>#N/A</v>
      </c>
    </row>
    <row r="74" spans="1:7">
      <c r="A74" s="6" t="s">
        <v>66</v>
      </c>
      <c r="B74" s="6" t="s">
        <v>4</v>
      </c>
      <c r="C74" t="s">
        <v>228</v>
      </c>
      <c r="D74" t="s">
        <v>77</v>
      </c>
      <c r="E74" t="e">
        <f t="shared" si="2"/>
        <v>#N/A</v>
      </c>
      <c r="G74" t="e">
        <f t="shared" si="3"/>
        <v>#N/A</v>
      </c>
    </row>
    <row r="75" spans="1:7">
      <c r="A75" s="6" t="s">
        <v>80</v>
      </c>
      <c r="B75" s="6" t="s">
        <v>4</v>
      </c>
      <c r="C75" t="s">
        <v>229</v>
      </c>
      <c r="D75" t="s">
        <v>77</v>
      </c>
      <c r="E75" t="e">
        <f t="shared" si="2"/>
        <v>#N/A</v>
      </c>
      <c r="G75" t="e">
        <f t="shared" si="3"/>
        <v>#N/A</v>
      </c>
    </row>
    <row r="76" spans="1:7">
      <c r="A76" s="6" t="s">
        <v>82</v>
      </c>
      <c r="B76" s="6" t="s">
        <v>4</v>
      </c>
      <c r="C76" t="s">
        <v>227</v>
      </c>
      <c r="D76" t="s">
        <v>77</v>
      </c>
      <c r="E76" t="e">
        <f t="shared" si="2"/>
        <v>#N/A</v>
      </c>
      <c r="G76" t="e">
        <f t="shared" si="3"/>
        <v>#N/A</v>
      </c>
    </row>
    <row r="77" spans="1:7">
      <c r="A77" s="6" t="s">
        <v>84</v>
      </c>
      <c r="B77" s="6" t="s">
        <v>4</v>
      </c>
      <c r="C77" t="s">
        <v>155</v>
      </c>
      <c r="D77" t="s">
        <v>77</v>
      </c>
      <c r="E77" t="e">
        <f t="shared" si="2"/>
        <v>#N/A</v>
      </c>
      <c r="G77" t="e">
        <f t="shared" si="3"/>
        <v>#N/A</v>
      </c>
    </row>
    <row r="78" spans="1:7">
      <c r="A78" s="6" t="s">
        <v>86</v>
      </c>
      <c r="B78" s="6" t="s">
        <v>4</v>
      </c>
      <c r="C78" t="s">
        <v>158</v>
      </c>
      <c r="D78" t="s">
        <v>77</v>
      </c>
      <c r="E78" t="str">
        <f t="shared" si="2"/>
        <v>REACTOME_ACTIVATION_OF_CHAPERONE_GENES_BY_XBP1S</v>
      </c>
      <c r="G78" t="str">
        <f t="shared" si="3"/>
        <v>REACTOME_ACTIVATION_OF_CHAPERONE_GENES_BY_XBP1S</v>
      </c>
    </row>
    <row r="79" spans="1:7">
      <c r="A79" s="6" t="s">
        <v>88</v>
      </c>
      <c r="B79" s="6" t="s">
        <v>4</v>
      </c>
      <c r="C79" t="s">
        <v>235</v>
      </c>
      <c r="D79" t="s">
        <v>77</v>
      </c>
      <c r="E79" t="e">
        <f t="shared" si="2"/>
        <v>#N/A</v>
      </c>
      <c r="G79" t="e">
        <f t="shared" si="3"/>
        <v>#N/A</v>
      </c>
    </row>
    <row r="80" spans="1:7">
      <c r="A80" s="6" t="s">
        <v>266</v>
      </c>
      <c r="B80" s="6" t="s">
        <v>4</v>
      </c>
      <c r="C80" t="s">
        <v>237</v>
      </c>
      <c r="D80" t="s">
        <v>77</v>
      </c>
      <c r="E80" t="e">
        <f t="shared" si="2"/>
        <v>#N/A</v>
      </c>
      <c r="G80" t="e">
        <f t="shared" si="3"/>
        <v>#N/A</v>
      </c>
    </row>
    <row r="81" spans="1:7">
      <c r="A81" s="6" t="s">
        <v>267</v>
      </c>
      <c r="B81" s="6" t="s">
        <v>4</v>
      </c>
      <c r="C81" t="s">
        <v>232</v>
      </c>
      <c r="D81" t="s">
        <v>77</v>
      </c>
      <c r="E81" t="e">
        <f t="shared" si="2"/>
        <v>#N/A</v>
      </c>
      <c r="G81" t="e">
        <f t="shared" si="3"/>
        <v>#N/A</v>
      </c>
    </row>
    <row r="82" spans="1:7">
      <c r="A82" s="6" t="s">
        <v>268</v>
      </c>
      <c r="B82" s="6" t="s">
        <v>4</v>
      </c>
      <c r="C82" t="s">
        <v>135</v>
      </c>
      <c r="D82" t="s">
        <v>77</v>
      </c>
      <c r="E82" t="e">
        <f t="shared" si="2"/>
        <v>#N/A</v>
      </c>
      <c r="G82" t="e">
        <f t="shared" si="3"/>
        <v>#N/A</v>
      </c>
    </row>
    <row r="83" spans="1:7">
      <c r="A83" s="6" t="s">
        <v>269</v>
      </c>
      <c r="B83" s="6" t="s">
        <v>4</v>
      </c>
      <c r="C83" t="s">
        <v>234</v>
      </c>
      <c r="D83" t="s">
        <v>77</v>
      </c>
      <c r="E83" t="e">
        <f t="shared" si="2"/>
        <v>#N/A</v>
      </c>
      <c r="G83" t="e">
        <f t="shared" si="3"/>
        <v>#N/A</v>
      </c>
    </row>
    <row r="84" spans="1:7">
      <c r="A84" s="6" t="s">
        <v>270</v>
      </c>
      <c r="B84" s="6" t="s">
        <v>4</v>
      </c>
      <c r="C84" t="s">
        <v>150</v>
      </c>
      <c r="D84" t="s">
        <v>77</v>
      </c>
      <c r="E84" t="e">
        <f t="shared" si="2"/>
        <v>#N/A</v>
      </c>
      <c r="G84" t="e">
        <f t="shared" si="3"/>
        <v>#N/A</v>
      </c>
    </row>
    <row r="85" spans="1:7">
      <c r="A85" s="6" t="s">
        <v>271</v>
      </c>
      <c r="B85" s="6" t="s">
        <v>4</v>
      </c>
      <c r="C85" t="s">
        <v>81</v>
      </c>
      <c r="D85" t="s">
        <v>77</v>
      </c>
      <c r="E85" t="e">
        <f t="shared" si="2"/>
        <v>#N/A</v>
      </c>
      <c r="G85" t="e">
        <f t="shared" si="3"/>
        <v>#N/A</v>
      </c>
    </row>
    <row r="86" spans="1:7">
      <c r="A86" s="6" t="s">
        <v>272</v>
      </c>
      <c r="B86" s="6" t="s">
        <v>4</v>
      </c>
      <c r="C86" t="s">
        <v>230</v>
      </c>
      <c r="D86" t="s">
        <v>77</v>
      </c>
      <c r="E86" t="e">
        <f t="shared" si="2"/>
        <v>#N/A</v>
      </c>
      <c r="G86" t="e">
        <f t="shared" si="3"/>
        <v>#N/A</v>
      </c>
    </row>
    <row r="87" spans="1:7">
      <c r="A87" s="6" t="s">
        <v>273</v>
      </c>
      <c r="B87" s="6" t="s">
        <v>4</v>
      </c>
      <c r="C87" t="s">
        <v>231</v>
      </c>
      <c r="D87" t="s">
        <v>77</v>
      </c>
      <c r="E87" t="e">
        <f t="shared" si="2"/>
        <v>#N/A</v>
      </c>
      <c r="G87" t="e">
        <f t="shared" si="3"/>
        <v>#N/A</v>
      </c>
    </row>
    <row r="88" spans="1:7">
      <c r="A88" s="6" t="s">
        <v>201</v>
      </c>
      <c r="B88" s="6" t="s">
        <v>4</v>
      </c>
      <c r="C88" t="s">
        <v>243</v>
      </c>
      <c r="D88" t="s">
        <v>77</v>
      </c>
      <c r="E88" t="e">
        <f t="shared" si="2"/>
        <v>#N/A</v>
      </c>
      <c r="G88" t="e">
        <f t="shared" si="3"/>
        <v>#N/A</v>
      </c>
    </row>
    <row r="89" spans="1:7">
      <c r="A89" s="6" t="s">
        <v>79</v>
      </c>
      <c r="B89" t="s">
        <v>77</v>
      </c>
      <c r="C89" t="s">
        <v>236</v>
      </c>
      <c r="D89" t="s">
        <v>77</v>
      </c>
      <c r="F89" t="str">
        <f>VLOOKUP(A89,C$9:C$153,1,FALSE)</f>
        <v>NABA_CORE_MATRISOME</v>
      </c>
      <c r="G89" t="str">
        <f t="shared" si="3"/>
        <v>NABA_CORE_MATRISOME</v>
      </c>
    </row>
    <row r="90" spans="1:7">
      <c r="A90" s="6" t="s">
        <v>91</v>
      </c>
      <c r="B90" t="s">
        <v>77</v>
      </c>
      <c r="C90" t="s">
        <v>223</v>
      </c>
      <c r="D90" t="s">
        <v>77</v>
      </c>
      <c r="F90" t="str">
        <f t="shared" ref="F90:F154" si="4">VLOOKUP(A90,C$9:C$153,1,FALSE)</f>
        <v>REACTOME_PEPTIDE_CHAIN_ELONGATION</v>
      </c>
      <c r="G90" t="str">
        <f t="shared" si="3"/>
        <v>REACTOME_PEPTIDE_CHAIN_ELONGATION</v>
      </c>
    </row>
    <row r="91" spans="1:7">
      <c r="A91" s="6" t="s">
        <v>93</v>
      </c>
      <c r="B91" t="s">
        <v>77</v>
      </c>
      <c r="C91" t="s">
        <v>134</v>
      </c>
      <c r="D91" t="s">
        <v>77</v>
      </c>
      <c r="F91" t="e">
        <f t="shared" si="4"/>
        <v>#N/A</v>
      </c>
      <c r="G91" t="e">
        <f t="shared" si="3"/>
        <v>#N/A</v>
      </c>
    </row>
    <row r="92" spans="1:7">
      <c r="A92" s="6" t="s">
        <v>95</v>
      </c>
      <c r="B92" t="s">
        <v>77</v>
      </c>
      <c r="C92" t="s">
        <v>238</v>
      </c>
      <c r="D92" t="s">
        <v>77</v>
      </c>
      <c r="F92" t="e">
        <f t="shared" si="4"/>
        <v>#N/A</v>
      </c>
      <c r="G92" t="e">
        <f t="shared" si="3"/>
        <v>#N/A</v>
      </c>
    </row>
    <row r="93" spans="1:7">
      <c r="A93" s="6" t="s">
        <v>97</v>
      </c>
      <c r="B93" t="s">
        <v>77</v>
      </c>
      <c r="C93" t="s">
        <v>239</v>
      </c>
      <c r="D93" t="s">
        <v>77</v>
      </c>
      <c r="F93" t="str">
        <f t="shared" si="4"/>
        <v>REACTOME_SIGNALING_BY_GPCR</v>
      </c>
      <c r="G93" t="str">
        <f t="shared" si="3"/>
        <v>REACTOME_SIGNALING_BY_GPCR</v>
      </c>
    </row>
    <row r="94" spans="1:7">
      <c r="A94" s="6" t="s">
        <v>99</v>
      </c>
      <c r="B94" t="s">
        <v>77</v>
      </c>
      <c r="C94" t="s">
        <v>115</v>
      </c>
      <c r="D94" t="s">
        <v>77</v>
      </c>
      <c r="F94" t="e">
        <f t="shared" si="4"/>
        <v>#N/A</v>
      </c>
      <c r="G94" t="e">
        <f t="shared" si="3"/>
        <v>#N/A</v>
      </c>
    </row>
    <row r="95" spans="1:7">
      <c r="A95" s="6" t="s">
        <v>76</v>
      </c>
      <c r="B95" t="s">
        <v>77</v>
      </c>
      <c r="C95" t="s">
        <v>240</v>
      </c>
      <c r="D95" t="s">
        <v>77</v>
      </c>
      <c r="F95" t="str">
        <f t="shared" si="4"/>
        <v>PID_INTEGRIN1_PATHWAY</v>
      </c>
      <c r="G95" t="str">
        <f t="shared" si="3"/>
        <v>PID_INTEGRIN1_PATHWAY</v>
      </c>
    </row>
    <row r="96" spans="1:7">
      <c r="A96" s="6" t="s">
        <v>100</v>
      </c>
      <c r="B96" t="s">
        <v>77</v>
      </c>
      <c r="C96" t="s">
        <v>247</v>
      </c>
      <c r="D96" t="s">
        <v>77</v>
      </c>
      <c r="F96" t="str">
        <f t="shared" si="4"/>
        <v>NABA_ECM_GLYCOPROTEINS</v>
      </c>
      <c r="G96" t="str">
        <f t="shared" si="3"/>
        <v>NABA_ECM_GLYCOPROTEINS</v>
      </c>
    </row>
    <row r="97" spans="1:7">
      <c r="A97" s="6" t="s">
        <v>103</v>
      </c>
      <c r="B97" t="s">
        <v>77</v>
      </c>
      <c r="C97" t="s">
        <v>178</v>
      </c>
      <c r="D97" t="s">
        <v>77</v>
      </c>
      <c r="F97" t="str">
        <f t="shared" si="4"/>
        <v>REACTOME_GPCR_DOWNSTREAM_SIGNALING</v>
      </c>
      <c r="G97" t="str">
        <f t="shared" si="3"/>
        <v>REACTOME_GPCR_DOWNSTREAM_SIGNALING</v>
      </c>
    </row>
    <row r="98" spans="1:7">
      <c r="A98" s="6" t="s">
        <v>92</v>
      </c>
      <c r="B98" t="s">
        <v>77</v>
      </c>
      <c r="C98" t="s">
        <v>245</v>
      </c>
      <c r="D98" t="s">
        <v>77</v>
      </c>
      <c r="F98" t="str">
        <f t="shared" si="4"/>
        <v>KEGG_ECM_RECEPTOR_INTERACTION</v>
      </c>
      <c r="G98" t="str">
        <f t="shared" si="3"/>
        <v>KEGG_ECM_RECEPTOR_INTERACTION</v>
      </c>
    </row>
    <row r="99" spans="1:7">
      <c r="A99" s="6" t="s">
        <v>106</v>
      </c>
      <c r="B99" t="s">
        <v>77</v>
      </c>
      <c r="C99" t="s">
        <v>248</v>
      </c>
      <c r="D99" t="s">
        <v>77</v>
      </c>
      <c r="F99" t="e">
        <f t="shared" si="4"/>
        <v>#N/A</v>
      </c>
      <c r="G99" t="e">
        <f t="shared" si="3"/>
        <v>#N/A</v>
      </c>
    </row>
    <row r="100" spans="1:7">
      <c r="A100" s="6" t="s">
        <v>108</v>
      </c>
      <c r="B100" t="s">
        <v>77</v>
      </c>
      <c r="C100" t="s">
        <v>216</v>
      </c>
      <c r="D100" t="s">
        <v>77</v>
      </c>
      <c r="F100" t="str">
        <f t="shared" si="4"/>
        <v>REACTOME_HEMOSTASIS</v>
      </c>
      <c r="G100" t="str">
        <f t="shared" si="3"/>
        <v>REACTOME_HEMOSTASIS</v>
      </c>
    </row>
    <row r="101" spans="1:7">
      <c r="A101" s="6" t="s">
        <v>85</v>
      </c>
      <c r="B101" t="s">
        <v>77</v>
      </c>
      <c r="C101" t="s">
        <v>246</v>
      </c>
      <c r="D101" t="s">
        <v>77</v>
      </c>
      <c r="F101" t="str">
        <f t="shared" si="4"/>
        <v>NABA_BASEMENT_MEMBRANES</v>
      </c>
      <c r="G101" t="str">
        <f t="shared" si="3"/>
        <v>NABA_BASEMENT_MEMBRANES</v>
      </c>
    </row>
    <row r="102" spans="1:7">
      <c r="A102" s="6" t="s">
        <v>111</v>
      </c>
      <c r="B102" t="s">
        <v>77</v>
      </c>
      <c r="C102" t="s">
        <v>249</v>
      </c>
      <c r="D102" t="s">
        <v>77</v>
      </c>
      <c r="F102" t="e">
        <f t="shared" si="4"/>
        <v>#N/A</v>
      </c>
      <c r="G102" t="e">
        <f t="shared" si="3"/>
        <v>#N/A</v>
      </c>
    </row>
    <row r="103" spans="1:7">
      <c r="A103" s="6" t="s">
        <v>89</v>
      </c>
      <c r="B103" t="s">
        <v>77</v>
      </c>
      <c r="C103" t="s">
        <v>147</v>
      </c>
      <c r="D103" t="s">
        <v>77</v>
      </c>
      <c r="F103" t="str">
        <f t="shared" si="4"/>
        <v>KEGG_DILATED_CARDIOMYOPATHY</v>
      </c>
      <c r="G103" t="str">
        <f t="shared" si="3"/>
        <v>KEGG_DILATED_CARDIOMYOPATHY</v>
      </c>
    </row>
    <row r="104" spans="1:7">
      <c r="A104" s="6" t="s">
        <v>109</v>
      </c>
      <c r="B104" t="s">
        <v>77</v>
      </c>
      <c r="C104" t="s">
        <v>196</v>
      </c>
      <c r="D104" t="s">
        <v>77</v>
      </c>
      <c r="F104" t="e">
        <f t="shared" si="4"/>
        <v>#N/A</v>
      </c>
      <c r="G104" t="e">
        <f t="shared" si="3"/>
        <v>#N/A</v>
      </c>
    </row>
    <row r="105" spans="1:7">
      <c r="A105" s="6" t="s">
        <v>113</v>
      </c>
      <c r="B105" t="s">
        <v>77</v>
      </c>
      <c r="C105" t="s">
        <v>252</v>
      </c>
      <c r="D105" t="s">
        <v>77</v>
      </c>
      <c r="F105" t="str">
        <f t="shared" si="4"/>
        <v>REACTOME_GPCR_LIGAND_BINDING</v>
      </c>
      <c r="G105" t="str">
        <f t="shared" si="3"/>
        <v>REACTOME_GPCR_LIGAND_BINDING</v>
      </c>
    </row>
    <row r="106" spans="1:7">
      <c r="A106" s="6" t="s">
        <v>94</v>
      </c>
      <c r="B106" t="s">
        <v>77</v>
      </c>
      <c r="C106" t="s">
        <v>107</v>
      </c>
      <c r="D106" t="s">
        <v>77</v>
      </c>
      <c r="F106" t="str">
        <f t="shared" si="4"/>
        <v>KEGG_HYPERTROPHIC_CARDIOMYOPATHY_HCM</v>
      </c>
      <c r="G106" t="str">
        <f t="shared" si="3"/>
        <v>KEGG_HYPERTROPHIC_CARDIOMYOPATHY_HCM</v>
      </c>
    </row>
    <row r="107" spans="1:7">
      <c r="A107" s="6" t="s">
        <v>116</v>
      </c>
      <c r="B107" t="s">
        <v>77</v>
      </c>
      <c r="C107" t="s">
        <v>195</v>
      </c>
      <c r="D107" t="s">
        <v>77</v>
      </c>
      <c r="F107" t="e">
        <f t="shared" si="4"/>
        <v>#N/A</v>
      </c>
      <c r="G107" t="e">
        <f t="shared" si="3"/>
        <v>#N/A</v>
      </c>
    </row>
    <row r="108" spans="1:7">
      <c r="A108" s="6" t="s">
        <v>87</v>
      </c>
      <c r="B108" t="s">
        <v>77</v>
      </c>
      <c r="C108" t="s">
        <v>253</v>
      </c>
      <c r="D108" t="s">
        <v>77</v>
      </c>
      <c r="F108" t="str">
        <f t="shared" si="4"/>
        <v>REACTOME_COLLAGEN_FORMATION</v>
      </c>
      <c r="G108" t="str">
        <f t="shared" si="3"/>
        <v>REACTOME_COLLAGEN_FORMATION</v>
      </c>
    </row>
    <row r="109" spans="1:7">
      <c r="A109" s="6" t="s">
        <v>83</v>
      </c>
      <c r="B109" t="s">
        <v>77</v>
      </c>
      <c r="C109" t="s">
        <v>117</v>
      </c>
      <c r="D109" t="s">
        <v>77</v>
      </c>
      <c r="F109" t="str">
        <f t="shared" si="4"/>
        <v>NABA_COLLAGENS</v>
      </c>
      <c r="G109" t="str">
        <f t="shared" si="3"/>
        <v>NABA_COLLAGENS</v>
      </c>
    </row>
    <row r="110" spans="1:7">
      <c r="A110" s="6" t="s">
        <v>119</v>
      </c>
      <c r="B110" t="s">
        <v>77</v>
      </c>
      <c r="C110" t="s">
        <v>185</v>
      </c>
      <c r="D110" t="s">
        <v>77</v>
      </c>
      <c r="F110" t="str">
        <f t="shared" si="4"/>
        <v>NABA_MATRISOME_ASSOCIATED</v>
      </c>
      <c r="G110" t="str">
        <f t="shared" si="3"/>
        <v>NABA_MATRISOME_ASSOCIATED</v>
      </c>
    </row>
    <row r="111" spans="1:7">
      <c r="A111" s="6" t="s">
        <v>105</v>
      </c>
      <c r="B111" t="s">
        <v>77</v>
      </c>
      <c r="C111" t="s">
        <v>108</v>
      </c>
      <c r="D111" t="s">
        <v>77</v>
      </c>
      <c r="F111" t="str">
        <f t="shared" si="4"/>
        <v>KEGG_FOCAL_ADHESION</v>
      </c>
      <c r="G111" t="str">
        <f t="shared" si="3"/>
        <v>KEGG_FOCAL_ADHESION</v>
      </c>
    </row>
    <row r="112" spans="1:7">
      <c r="A112" s="6" t="s">
        <v>96</v>
      </c>
      <c r="B112" t="s">
        <v>77</v>
      </c>
      <c r="C112" t="s">
        <v>241</v>
      </c>
      <c r="D112" t="s">
        <v>77</v>
      </c>
      <c r="F112" t="str">
        <f t="shared" si="4"/>
        <v>REACTOME_EXTRACELLULAR_MATRIX_ORGANIZATION</v>
      </c>
      <c r="G112" t="str">
        <f t="shared" si="3"/>
        <v>REACTOME_EXTRACELLULAR_MATRIX_ORGANIZATION</v>
      </c>
    </row>
    <row r="113" spans="1:7">
      <c r="A113" s="6" t="s">
        <v>110</v>
      </c>
      <c r="B113" t="s">
        <v>77</v>
      </c>
      <c r="C113" t="s">
        <v>255</v>
      </c>
      <c r="D113" t="s">
        <v>77</v>
      </c>
      <c r="F113" t="str">
        <f t="shared" si="4"/>
        <v>KEGG_SYSTEMIC_LUPUS_ERYTHEMATOSUS</v>
      </c>
      <c r="G113" t="str">
        <f t="shared" si="3"/>
        <v>KEGG_SYSTEMIC_LUPUS_ERYTHEMATOSUS</v>
      </c>
    </row>
    <row r="114" spans="1:7">
      <c r="A114" s="6" t="s">
        <v>122</v>
      </c>
      <c r="B114" t="s">
        <v>77</v>
      </c>
      <c r="C114" t="s">
        <v>254</v>
      </c>
      <c r="D114" t="s">
        <v>77</v>
      </c>
      <c r="F114" t="str">
        <f t="shared" si="4"/>
        <v>KEGG_COMPLEMENT_AND_COAGULATION_CASCADES</v>
      </c>
      <c r="G114" t="str">
        <f t="shared" si="3"/>
        <v>KEGG_COMPLEMENT_AND_COAGULATION_CASCADES</v>
      </c>
    </row>
    <row r="115" spans="1:7">
      <c r="A115" s="6" t="s">
        <v>124</v>
      </c>
      <c r="B115" t="s">
        <v>77</v>
      </c>
      <c r="C115" t="s">
        <v>251</v>
      </c>
      <c r="D115" t="s">
        <v>77</v>
      </c>
      <c r="F115" t="str">
        <f t="shared" si="4"/>
        <v>REACTOME_G_ALPHA_S_SIGNALLING_EVENTS</v>
      </c>
      <c r="G115" t="str">
        <f t="shared" si="3"/>
        <v>REACTOME_G_ALPHA_S_SIGNALLING_EVENTS</v>
      </c>
    </row>
    <row r="116" spans="1:7">
      <c r="A116" s="6" t="s">
        <v>81</v>
      </c>
      <c r="B116" t="s">
        <v>77</v>
      </c>
      <c r="C116" t="s">
        <v>256</v>
      </c>
      <c r="D116" t="s">
        <v>77</v>
      </c>
      <c r="F116" t="str">
        <f t="shared" si="4"/>
        <v>KEGG_ARRHYTHMOGENIC_RIGHT_VENTRICULAR_CARDIOMYOPATHY_ARVC</v>
      </c>
      <c r="G116" t="str">
        <f t="shared" si="3"/>
        <v>KEGG_ARRHYTHMOGENIC_RIGHT_VENTRICULAR_CARDIOMYOPATHY_ARVC</v>
      </c>
    </row>
    <row r="117" spans="1:7">
      <c r="A117" s="6" t="s">
        <v>126</v>
      </c>
      <c r="B117" t="s">
        <v>77</v>
      </c>
      <c r="C117" t="s">
        <v>244</v>
      </c>
      <c r="D117" t="s">
        <v>77</v>
      </c>
      <c r="F117" t="e">
        <f t="shared" si="4"/>
        <v>#N/A</v>
      </c>
      <c r="G117" t="e">
        <f t="shared" si="3"/>
        <v>#N/A</v>
      </c>
    </row>
    <row r="118" spans="1:7">
      <c r="A118" s="6" t="s">
        <v>127</v>
      </c>
      <c r="B118" t="s">
        <v>77</v>
      </c>
      <c r="C118" t="s">
        <v>258</v>
      </c>
      <c r="D118" t="s">
        <v>77</v>
      </c>
      <c r="F118" t="e">
        <f t="shared" si="4"/>
        <v>#N/A</v>
      </c>
      <c r="G118" t="e">
        <f t="shared" si="3"/>
        <v>#N/A</v>
      </c>
    </row>
    <row r="119" spans="1:7">
      <c r="A119" s="6" t="s">
        <v>120</v>
      </c>
      <c r="B119" t="s">
        <v>77</v>
      </c>
      <c r="C119" t="s">
        <v>104</v>
      </c>
      <c r="D119" t="s">
        <v>77</v>
      </c>
      <c r="F119" t="e">
        <f t="shared" si="4"/>
        <v>#N/A</v>
      </c>
      <c r="G119" t="e">
        <f t="shared" si="3"/>
        <v>#N/A</v>
      </c>
    </row>
    <row r="120" spans="1:7">
      <c r="A120" s="6" t="s">
        <v>130</v>
      </c>
      <c r="B120" t="s">
        <v>77</v>
      </c>
      <c r="C120" t="s">
        <v>242</v>
      </c>
      <c r="D120" t="s">
        <v>77</v>
      </c>
      <c r="F120" t="str">
        <f t="shared" si="4"/>
        <v>REACTOME_CLASS_A1_RHODOPSIN_LIKE_RECEPTORS</v>
      </c>
      <c r="G120" t="str">
        <f t="shared" si="3"/>
        <v>REACTOME_CLASS_A1_RHODOPSIN_LIKE_RECEPTORS</v>
      </c>
    </row>
    <row r="121" spans="1:7">
      <c r="A121" s="6" t="s">
        <v>123</v>
      </c>
      <c r="B121" t="s">
        <v>77</v>
      </c>
      <c r="C121" t="s">
        <v>259</v>
      </c>
      <c r="D121" t="s">
        <v>77</v>
      </c>
      <c r="F121" t="e">
        <f t="shared" si="4"/>
        <v>#N/A</v>
      </c>
      <c r="G121" t="e">
        <f t="shared" si="3"/>
        <v>#N/A</v>
      </c>
    </row>
    <row r="122" spans="1:7">
      <c r="A122" s="6" t="s">
        <v>131</v>
      </c>
      <c r="B122" t="s">
        <v>77</v>
      </c>
      <c r="C122" t="s">
        <v>225</v>
      </c>
      <c r="D122" t="s">
        <v>77</v>
      </c>
      <c r="F122" t="e">
        <f t="shared" si="4"/>
        <v>#N/A</v>
      </c>
      <c r="G122" t="e">
        <f t="shared" si="3"/>
        <v>#N/A</v>
      </c>
    </row>
    <row r="123" spans="1:7">
      <c r="A123" s="6" t="s">
        <v>132</v>
      </c>
      <c r="B123" t="s">
        <v>77</v>
      </c>
      <c r="C123" t="s">
        <v>290</v>
      </c>
      <c r="D123" t="s">
        <v>77</v>
      </c>
      <c r="F123" t="e">
        <f t="shared" si="4"/>
        <v>#N/A</v>
      </c>
      <c r="G123" t="e">
        <f t="shared" si="3"/>
        <v>#N/A</v>
      </c>
    </row>
    <row r="124" spans="1:7">
      <c r="A124" s="6" t="s">
        <v>134</v>
      </c>
      <c r="B124" t="s">
        <v>77</v>
      </c>
      <c r="C124" t="s">
        <v>257</v>
      </c>
      <c r="D124" t="s">
        <v>77</v>
      </c>
      <c r="F124" t="str">
        <f t="shared" si="4"/>
        <v>NABA_ECM_REGULATORS</v>
      </c>
      <c r="G124" t="str">
        <f t="shared" si="3"/>
        <v>NABA_ECM_REGULATORS</v>
      </c>
    </row>
    <row r="125" spans="1:7">
      <c r="A125" s="6" t="s">
        <v>101</v>
      </c>
      <c r="B125" t="s">
        <v>77</v>
      </c>
      <c r="C125" t="s">
        <v>260</v>
      </c>
      <c r="D125" t="s">
        <v>77</v>
      </c>
      <c r="F125" t="str">
        <f t="shared" si="4"/>
        <v>PID_AVB3_INTEGRIN_PATHWAY</v>
      </c>
      <c r="G125" t="str">
        <f t="shared" si="3"/>
        <v>PID_AVB3_INTEGRIN_PATHWAY</v>
      </c>
    </row>
    <row r="126" spans="1:7">
      <c r="A126" s="6" t="s">
        <v>90</v>
      </c>
      <c r="B126" t="s">
        <v>77</v>
      </c>
      <c r="C126" t="s">
        <v>291</v>
      </c>
      <c r="D126" t="s">
        <v>77</v>
      </c>
      <c r="F126" t="e">
        <f t="shared" si="4"/>
        <v>#N/A</v>
      </c>
      <c r="G126" t="e">
        <f t="shared" si="3"/>
        <v>#N/A</v>
      </c>
    </row>
    <row r="127" spans="1:7">
      <c r="A127" s="6" t="s">
        <v>136</v>
      </c>
      <c r="B127" t="s">
        <v>77</v>
      </c>
      <c r="C127" t="s">
        <v>292</v>
      </c>
      <c r="D127" t="s">
        <v>77</v>
      </c>
      <c r="F127" t="str">
        <f t="shared" si="4"/>
        <v>REACTOME_PLATELET_ACTIVATION_SIGNALING_AND_AGGREGATION</v>
      </c>
      <c r="G127" t="str">
        <f t="shared" si="3"/>
        <v>REACTOME_PLATELET_ACTIVATION_SIGNALING_AND_AGGREGATION</v>
      </c>
    </row>
    <row r="128" spans="1:7">
      <c r="A128" s="6" t="s">
        <v>138</v>
      </c>
      <c r="B128" t="s">
        <v>77</v>
      </c>
      <c r="C128" t="s">
        <v>192</v>
      </c>
      <c r="D128" t="s">
        <v>77</v>
      </c>
      <c r="F128" t="e">
        <f t="shared" si="4"/>
        <v>#N/A</v>
      </c>
      <c r="G128" t="e">
        <f t="shared" si="3"/>
        <v>#N/A</v>
      </c>
    </row>
    <row r="129" spans="1:7">
      <c r="A129" s="6" t="s">
        <v>140</v>
      </c>
      <c r="B129" t="s">
        <v>77</v>
      </c>
      <c r="C129" t="s">
        <v>129</v>
      </c>
      <c r="D129" t="s">
        <v>77</v>
      </c>
      <c r="F129" t="str">
        <f t="shared" si="4"/>
        <v>REACTOME_G_ALPHA_I_SIGNALLING_EVENTS</v>
      </c>
      <c r="G129" t="str">
        <f t="shared" si="3"/>
        <v>REACTOME_G_ALPHA_I_SIGNALLING_EVENTS</v>
      </c>
    </row>
    <row r="130" spans="1:7">
      <c r="A130" s="6" t="s">
        <v>141</v>
      </c>
      <c r="B130" t="s">
        <v>77</v>
      </c>
      <c r="C130" t="s">
        <v>294</v>
      </c>
      <c r="D130" t="s">
        <v>77</v>
      </c>
      <c r="F130" t="e">
        <f t="shared" si="4"/>
        <v>#N/A</v>
      </c>
      <c r="G130" t="e">
        <f t="shared" si="3"/>
        <v>#N/A</v>
      </c>
    </row>
    <row r="131" spans="1:7">
      <c r="A131" s="6" t="s">
        <v>104</v>
      </c>
      <c r="B131" t="s">
        <v>77</v>
      </c>
      <c r="C131" t="s">
        <v>293</v>
      </c>
      <c r="D131" t="s">
        <v>77</v>
      </c>
      <c r="F131" t="str">
        <f t="shared" si="4"/>
        <v>KEGG_BASAL_CELL_CARCINOMA</v>
      </c>
      <c r="G131" t="str">
        <f t="shared" ref="G131:G194" si="5">VLOOKUP(A131,C$2:C$153,1,FALSE)</f>
        <v>KEGG_BASAL_CELL_CARCINOMA</v>
      </c>
    </row>
    <row r="132" spans="1:7">
      <c r="A132" s="6" t="s">
        <v>142</v>
      </c>
      <c r="B132" t="s">
        <v>77</v>
      </c>
      <c r="C132" t="s">
        <v>287</v>
      </c>
      <c r="D132" t="s">
        <v>77</v>
      </c>
      <c r="F132" t="e">
        <f t="shared" si="4"/>
        <v>#N/A</v>
      </c>
      <c r="G132" t="e">
        <f t="shared" si="5"/>
        <v>#N/A</v>
      </c>
    </row>
    <row r="133" spans="1:7">
      <c r="A133" s="6" t="s">
        <v>115</v>
      </c>
      <c r="B133" t="s">
        <v>77</v>
      </c>
      <c r="C133" t="s">
        <v>261</v>
      </c>
      <c r="D133" t="s">
        <v>77</v>
      </c>
      <c r="F133" t="str">
        <f t="shared" si="4"/>
        <v>KEGG_NEUROACTIVE_LIGAND_RECEPTOR_INTERACTION</v>
      </c>
      <c r="G133" t="str">
        <f t="shared" si="5"/>
        <v>KEGG_NEUROACTIVE_LIGAND_RECEPTOR_INTERACTION</v>
      </c>
    </row>
    <row r="134" spans="1:7">
      <c r="A134" s="6" t="s">
        <v>143</v>
      </c>
      <c r="B134" t="s">
        <v>77</v>
      </c>
      <c r="C134" t="s">
        <v>233</v>
      </c>
      <c r="D134" t="s">
        <v>77</v>
      </c>
      <c r="F134" t="str">
        <f t="shared" si="4"/>
        <v>REACTOME_MUSCLE_CONTRACTION</v>
      </c>
      <c r="G134" t="str">
        <f t="shared" si="5"/>
        <v>REACTOME_MUSCLE_CONTRACTION</v>
      </c>
    </row>
    <row r="135" spans="1:7">
      <c r="A135" s="6" t="s">
        <v>107</v>
      </c>
      <c r="B135" t="s">
        <v>77</v>
      </c>
      <c r="C135" t="s">
        <v>114</v>
      </c>
      <c r="D135" t="s">
        <v>77</v>
      </c>
      <c r="F135" t="str">
        <f t="shared" si="4"/>
        <v>WNT_SIGNALING</v>
      </c>
      <c r="G135" t="str">
        <f t="shared" si="5"/>
        <v>WNT_SIGNALING</v>
      </c>
    </row>
    <row r="136" spans="1:7">
      <c r="A136" s="6" t="s">
        <v>145</v>
      </c>
      <c r="B136" t="s">
        <v>77</v>
      </c>
      <c r="C136" t="s">
        <v>91</v>
      </c>
      <c r="D136" t="s">
        <v>77</v>
      </c>
      <c r="F136" t="str">
        <f t="shared" si="4"/>
        <v>KEGG_CALCIUM_SIGNALING_PATHWAY</v>
      </c>
      <c r="G136" t="str">
        <f t="shared" si="5"/>
        <v>KEGG_CALCIUM_SIGNALING_PATHWAY</v>
      </c>
    </row>
    <row r="137" spans="1:7">
      <c r="A137" s="6" t="s">
        <v>146</v>
      </c>
      <c r="B137" t="s">
        <v>77</v>
      </c>
      <c r="C137" t="s">
        <v>295</v>
      </c>
      <c r="D137" t="s">
        <v>77</v>
      </c>
      <c r="F137" t="e">
        <f t="shared" si="4"/>
        <v>#N/A</v>
      </c>
      <c r="G137" t="e">
        <f t="shared" si="5"/>
        <v>#N/A</v>
      </c>
    </row>
    <row r="138" spans="1:7">
      <c r="A138" s="6" t="s">
        <v>148</v>
      </c>
      <c r="B138" t="s">
        <v>77</v>
      </c>
      <c r="C138" t="s">
        <v>296</v>
      </c>
      <c r="D138" t="s">
        <v>77</v>
      </c>
      <c r="F138" t="e">
        <f t="shared" si="4"/>
        <v>#N/A</v>
      </c>
      <c r="G138" t="e">
        <f t="shared" si="5"/>
        <v>#N/A</v>
      </c>
    </row>
    <row r="139" spans="1:7">
      <c r="A139" s="6" t="s">
        <v>149</v>
      </c>
      <c r="B139" t="s">
        <v>77</v>
      </c>
      <c r="C139" t="s">
        <v>193</v>
      </c>
      <c r="D139" t="s">
        <v>77</v>
      </c>
      <c r="F139" t="e">
        <f t="shared" si="4"/>
        <v>#N/A</v>
      </c>
      <c r="G139" t="e">
        <f t="shared" si="5"/>
        <v>#N/A</v>
      </c>
    </row>
    <row r="140" spans="1:7">
      <c r="A140" s="6" t="s">
        <v>151</v>
      </c>
      <c r="B140" t="s">
        <v>77</v>
      </c>
      <c r="C140" t="s">
        <v>297</v>
      </c>
      <c r="D140" t="s">
        <v>77</v>
      </c>
      <c r="F140" t="e">
        <f t="shared" si="4"/>
        <v>#N/A</v>
      </c>
      <c r="G140" t="e">
        <f t="shared" si="5"/>
        <v>#N/A</v>
      </c>
    </row>
    <row r="141" spans="1:7">
      <c r="A141" s="6" t="s">
        <v>152</v>
      </c>
      <c r="B141" t="s">
        <v>77</v>
      </c>
      <c r="C141" t="s">
        <v>110</v>
      </c>
      <c r="D141" t="s">
        <v>77</v>
      </c>
      <c r="F141" t="e">
        <f t="shared" si="4"/>
        <v>#N/A</v>
      </c>
      <c r="G141" t="e">
        <f t="shared" si="5"/>
        <v>#N/A</v>
      </c>
    </row>
    <row r="142" spans="1:7">
      <c r="A142" s="6" t="s">
        <v>153</v>
      </c>
      <c r="B142" t="s">
        <v>77</v>
      </c>
      <c r="C142" t="s">
        <v>298</v>
      </c>
      <c r="D142" t="s">
        <v>77</v>
      </c>
      <c r="F142" t="e">
        <f t="shared" si="4"/>
        <v>#N/A</v>
      </c>
      <c r="G142" t="e">
        <f t="shared" si="5"/>
        <v>#N/A</v>
      </c>
    </row>
    <row r="143" spans="1:7">
      <c r="A143" s="6" t="s">
        <v>154</v>
      </c>
      <c r="B143" t="s">
        <v>77</v>
      </c>
      <c r="C143" t="s">
        <v>299</v>
      </c>
      <c r="D143" t="s">
        <v>77</v>
      </c>
      <c r="F143" t="str">
        <f t="shared" si="4"/>
        <v>REACTOME_GASTRIN_CREB_SIGNALLING_PATHWAY_VIA_PKC_AND_MAPK</v>
      </c>
      <c r="G143" t="str">
        <f t="shared" si="5"/>
        <v>REACTOME_GASTRIN_CREB_SIGNALLING_PATHWAY_VIA_PKC_AND_MAPK</v>
      </c>
    </row>
    <row r="144" spans="1:7">
      <c r="A144" s="6" t="s">
        <v>155</v>
      </c>
      <c r="B144" t="s">
        <v>77</v>
      </c>
      <c r="C144" t="s">
        <v>300</v>
      </c>
      <c r="D144" t="s">
        <v>77</v>
      </c>
      <c r="F144" t="str">
        <f t="shared" si="4"/>
        <v>NABA_SECRETED_FACTORS</v>
      </c>
      <c r="G144" t="str">
        <f t="shared" si="5"/>
        <v>NABA_SECRETED_FACTORS</v>
      </c>
    </row>
    <row r="145" spans="1:7">
      <c r="A145" s="6" t="s">
        <v>157</v>
      </c>
      <c r="B145" t="s">
        <v>77</v>
      </c>
      <c r="C145" t="s">
        <v>250</v>
      </c>
      <c r="D145" t="s">
        <v>77</v>
      </c>
      <c r="F145" t="str">
        <f t="shared" si="4"/>
        <v>REACTOME_CLASS_B_2_SECRETIN_FAMILY_RECEPTORS</v>
      </c>
      <c r="G145" t="str">
        <f t="shared" si="5"/>
        <v>REACTOME_CLASS_B_2_SECRETIN_FAMILY_RECEPTORS</v>
      </c>
    </row>
    <row r="146" spans="1:7">
      <c r="A146" s="6" t="s">
        <v>159</v>
      </c>
      <c r="B146" t="s">
        <v>77</v>
      </c>
      <c r="C146" t="s">
        <v>139</v>
      </c>
      <c r="D146" t="s">
        <v>77</v>
      </c>
      <c r="F146" t="e">
        <f t="shared" si="4"/>
        <v>#N/A</v>
      </c>
      <c r="G146" t="e">
        <f t="shared" si="5"/>
        <v>#N/A</v>
      </c>
    </row>
    <row r="147" spans="1:7">
      <c r="A147" s="6" t="s">
        <v>160</v>
      </c>
      <c r="B147" t="s">
        <v>77</v>
      </c>
      <c r="C147" t="s">
        <v>301</v>
      </c>
      <c r="D147" t="s">
        <v>77</v>
      </c>
      <c r="F147" t="str">
        <f t="shared" si="4"/>
        <v>REACTOME_PLATELET_HOMEOSTASIS</v>
      </c>
      <c r="G147" t="str">
        <f t="shared" si="5"/>
        <v>REACTOME_PLATELET_HOMEOSTASIS</v>
      </c>
    </row>
    <row r="148" spans="1:7">
      <c r="A148" s="6" t="s">
        <v>161</v>
      </c>
      <c r="B148" t="s">
        <v>77</v>
      </c>
      <c r="C148" t="s">
        <v>302</v>
      </c>
      <c r="D148" t="s">
        <v>77</v>
      </c>
      <c r="F148" t="e">
        <f t="shared" si="4"/>
        <v>#N/A</v>
      </c>
      <c r="G148" t="e">
        <f t="shared" si="5"/>
        <v>#N/A</v>
      </c>
    </row>
    <row r="149" spans="1:7">
      <c r="A149" s="6" t="s">
        <v>163</v>
      </c>
      <c r="B149" t="s">
        <v>77</v>
      </c>
      <c r="C149" t="s">
        <v>304</v>
      </c>
      <c r="D149" t="s">
        <v>77</v>
      </c>
      <c r="F149" t="e">
        <f t="shared" si="4"/>
        <v>#N/A</v>
      </c>
      <c r="G149" t="e">
        <f t="shared" si="5"/>
        <v>#N/A</v>
      </c>
    </row>
    <row r="150" spans="1:7">
      <c r="A150" s="6" t="s">
        <v>164</v>
      </c>
      <c r="B150" t="s">
        <v>77</v>
      </c>
      <c r="C150" t="s">
        <v>303</v>
      </c>
      <c r="D150" t="s">
        <v>77</v>
      </c>
      <c r="F150" t="e">
        <f t="shared" si="4"/>
        <v>#N/A</v>
      </c>
      <c r="G150" t="e">
        <f t="shared" si="5"/>
        <v>#N/A</v>
      </c>
    </row>
    <row r="151" spans="1:7">
      <c r="A151" s="6" t="s">
        <v>166</v>
      </c>
      <c r="B151" t="s">
        <v>77</v>
      </c>
      <c r="C151" t="s">
        <v>305</v>
      </c>
      <c r="D151" t="s">
        <v>77</v>
      </c>
      <c r="F151" t="str">
        <f t="shared" si="4"/>
        <v>PID_INTEGRIN3_PATHWAY</v>
      </c>
      <c r="G151" t="str">
        <f t="shared" si="5"/>
        <v>PID_INTEGRIN3_PATHWAY</v>
      </c>
    </row>
    <row r="152" spans="1:7">
      <c r="A152" s="6" t="s">
        <v>167</v>
      </c>
      <c r="B152" t="s">
        <v>77</v>
      </c>
      <c r="C152" t="s">
        <v>306</v>
      </c>
      <c r="D152" t="s">
        <v>77</v>
      </c>
      <c r="F152" t="str">
        <f t="shared" si="4"/>
        <v>REACTOME_INTERFERON_ALPHA_BETA_SIGNALING</v>
      </c>
      <c r="G152" t="str">
        <f t="shared" si="5"/>
        <v>REACTOME_INTERFERON_ALPHA_BETA_SIGNALING</v>
      </c>
    </row>
    <row r="153" spans="1:7">
      <c r="A153" s="6" t="s">
        <v>169</v>
      </c>
      <c r="B153" t="s">
        <v>77</v>
      </c>
      <c r="C153" t="s">
        <v>307</v>
      </c>
      <c r="D153" t="s">
        <v>77</v>
      </c>
      <c r="F153" t="e">
        <f t="shared" si="4"/>
        <v>#N/A</v>
      </c>
      <c r="G153" t="e">
        <f t="shared" si="5"/>
        <v>#N/A</v>
      </c>
    </row>
    <row r="154" spans="1:7">
      <c r="A154" s="6" t="s">
        <v>102</v>
      </c>
      <c r="B154" t="s">
        <v>77</v>
      </c>
      <c r="C154" s="6"/>
      <c r="F154" t="str">
        <f t="shared" si="4"/>
        <v>REACTOME_NCAM1_INTERACTIONS</v>
      </c>
      <c r="G154" t="str">
        <f t="shared" si="5"/>
        <v>REACTOME_NCAM1_INTERACTIONS</v>
      </c>
    </row>
    <row r="155" spans="1:7">
      <c r="A155" s="6" t="s">
        <v>170</v>
      </c>
      <c r="B155" t="s">
        <v>77</v>
      </c>
      <c r="C155" s="6"/>
      <c r="F155" t="str">
        <f t="shared" ref="F155:F212" si="6">VLOOKUP(A155,C$9:C$153,1,FALSE)</f>
        <v>REACTOME_OPIOID_SIGNALLING</v>
      </c>
      <c r="G155" t="str">
        <f t="shared" si="5"/>
        <v>REACTOME_OPIOID_SIGNALLING</v>
      </c>
    </row>
    <row r="156" spans="1:7">
      <c r="A156" s="6" t="s">
        <v>171</v>
      </c>
      <c r="B156" t="s">
        <v>77</v>
      </c>
      <c r="C156" s="6"/>
      <c r="F156" t="str">
        <f t="shared" si="6"/>
        <v>KEGG_NATURAL_KILLER_CELL_MEDIATED_CYTOTOXICITY</v>
      </c>
      <c r="G156" t="str">
        <f t="shared" si="5"/>
        <v>KEGG_NATURAL_KILLER_CELL_MEDIATED_CYTOTOXICITY</v>
      </c>
    </row>
    <row r="157" spans="1:7">
      <c r="A157" s="6" t="s">
        <v>173</v>
      </c>
      <c r="B157" t="s">
        <v>77</v>
      </c>
      <c r="C157" s="6"/>
      <c r="F157" t="e">
        <f t="shared" si="6"/>
        <v>#N/A</v>
      </c>
      <c r="G157" t="e">
        <f t="shared" si="5"/>
        <v>#N/A</v>
      </c>
    </row>
    <row r="158" spans="1:7">
      <c r="A158" s="6" t="s">
        <v>128</v>
      </c>
      <c r="B158" t="s">
        <v>77</v>
      </c>
      <c r="C158" s="6"/>
      <c r="F158" t="e">
        <f t="shared" si="6"/>
        <v>#N/A</v>
      </c>
      <c r="G158" t="e">
        <f t="shared" si="5"/>
        <v>#N/A</v>
      </c>
    </row>
    <row r="159" spans="1:7">
      <c r="A159" s="6" t="s">
        <v>172</v>
      </c>
      <c r="B159" t="s">
        <v>77</v>
      </c>
      <c r="C159" s="6"/>
      <c r="F159" t="str">
        <f t="shared" si="6"/>
        <v>REACTOME_PHOSPHOLIPASE_C_MEDIATED_CASCADE</v>
      </c>
      <c r="G159" t="str">
        <f t="shared" si="5"/>
        <v>REACTOME_PHOSPHOLIPASE_C_MEDIATED_CASCADE</v>
      </c>
    </row>
    <row r="160" spans="1:7">
      <c r="A160" s="6" t="s">
        <v>174</v>
      </c>
      <c r="B160" t="s">
        <v>77</v>
      </c>
      <c r="C160" s="6"/>
      <c r="F160" t="str">
        <f t="shared" si="6"/>
        <v>REACTOME_G_ALPHA_Q_SIGNALLING_EVENTS</v>
      </c>
      <c r="G160" t="str">
        <f t="shared" si="5"/>
        <v>REACTOME_G_ALPHA_Q_SIGNALLING_EVENTS</v>
      </c>
    </row>
    <row r="161" spans="1:7">
      <c r="A161" s="6" t="s">
        <v>144</v>
      </c>
      <c r="B161" t="s">
        <v>77</v>
      </c>
      <c r="C161" s="6"/>
      <c r="F161" t="str">
        <f t="shared" si="6"/>
        <v>REACTOME_NITRIC_OXIDE_STIMULATES_GUANYLATE_CYCLASE</v>
      </c>
      <c r="G161" t="str">
        <f t="shared" si="5"/>
        <v>REACTOME_NITRIC_OXIDE_STIMULATES_GUANYLATE_CYCLASE</v>
      </c>
    </row>
    <row r="162" spans="1:7">
      <c r="A162" s="6" t="s">
        <v>176</v>
      </c>
      <c r="B162" t="s">
        <v>77</v>
      </c>
      <c r="C162" s="6"/>
      <c r="F162" t="e">
        <f t="shared" si="6"/>
        <v>#N/A</v>
      </c>
      <c r="G162" t="e">
        <f t="shared" si="5"/>
        <v>#N/A</v>
      </c>
    </row>
    <row r="163" spans="1:7">
      <c r="A163" s="6" t="s">
        <v>177</v>
      </c>
      <c r="B163" t="s">
        <v>77</v>
      </c>
      <c r="C163" s="6"/>
      <c r="F163" t="e">
        <f t="shared" si="6"/>
        <v>#N/A</v>
      </c>
      <c r="G163" t="e">
        <f t="shared" si="5"/>
        <v>#N/A</v>
      </c>
    </row>
    <row r="164" spans="1:7">
      <c r="A164" s="6" t="s">
        <v>137</v>
      </c>
      <c r="B164" t="s">
        <v>77</v>
      </c>
      <c r="C164" s="6"/>
      <c r="F164" t="str">
        <f t="shared" si="6"/>
        <v>REACTOME_CGMP_EFFECTS</v>
      </c>
      <c r="G164" t="str">
        <f t="shared" si="5"/>
        <v>REACTOME_CGMP_EFFECTS</v>
      </c>
    </row>
    <row r="165" spans="1:7">
      <c r="A165" s="6" t="s">
        <v>178</v>
      </c>
      <c r="B165" t="s">
        <v>77</v>
      </c>
      <c r="C165" s="6"/>
      <c r="F165" t="str">
        <f t="shared" si="6"/>
        <v>REACTOME_RESPONSE_TO_ELEVATED_PLATELET_CYTOSOLIC_CA2_</v>
      </c>
      <c r="G165" t="str">
        <f t="shared" si="5"/>
        <v>REACTOME_RESPONSE_TO_ELEVATED_PLATELET_CYTOSOLIC_CA2_</v>
      </c>
    </row>
    <row r="166" spans="1:7">
      <c r="A166" s="6" t="s">
        <v>179</v>
      </c>
      <c r="B166" t="s">
        <v>77</v>
      </c>
      <c r="C166" s="6"/>
      <c r="F166" t="e">
        <f t="shared" si="6"/>
        <v>#N/A</v>
      </c>
      <c r="G166" t="e">
        <f t="shared" si="5"/>
        <v>#N/A</v>
      </c>
    </row>
    <row r="167" spans="1:7">
      <c r="A167" s="6" t="s">
        <v>135</v>
      </c>
      <c r="B167" t="s">
        <v>77</v>
      </c>
      <c r="C167" s="6"/>
      <c r="F167" t="str">
        <f t="shared" si="6"/>
        <v>REACTOME_AXON_GUIDANCE</v>
      </c>
      <c r="G167" t="str">
        <f t="shared" si="5"/>
        <v>REACTOME_AXON_GUIDANCE</v>
      </c>
    </row>
    <row r="168" spans="1:7">
      <c r="A168" s="6" t="s">
        <v>181</v>
      </c>
      <c r="B168" t="s">
        <v>77</v>
      </c>
      <c r="C168" s="6"/>
      <c r="F168" t="e">
        <f t="shared" si="6"/>
        <v>#N/A</v>
      </c>
      <c r="G168" t="e">
        <f t="shared" si="5"/>
        <v>#N/A</v>
      </c>
    </row>
    <row r="169" spans="1:7">
      <c r="A169" s="6" t="s">
        <v>112</v>
      </c>
      <c r="B169" t="s">
        <v>77</v>
      </c>
      <c r="C169" s="6"/>
      <c r="F169" t="e">
        <f t="shared" si="6"/>
        <v>#N/A</v>
      </c>
      <c r="G169" t="e">
        <f t="shared" si="5"/>
        <v>#N/A</v>
      </c>
    </row>
    <row r="170" spans="1:7">
      <c r="A170" s="6" t="s">
        <v>114</v>
      </c>
      <c r="B170" t="s">
        <v>77</v>
      </c>
      <c r="C170" s="6"/>
      <c r="F170" t="str">
        <f t="shared" si="6"/>
        <v>REACTOME_DEVELOPMENTAL_BIOLOGY</v>
      </c>
      <c r="G170" t="str">
        <f t="shared" si="5"/>
        <v>REACTOME_DEVELOPMENTAL_BIOLOGY</v>
      </c>
    </row>
    <row r="171" spans="1:7">
      <c r="A171" s="6" t="s">
        <v>182</v>
      </c>
      <c r="B171" t="s">
        <v>77</v>
      </c>
      <c r="C171" s="6"/>
      <c r="F171" t="e">
        <f t="shared" si="6"/>
        <v>#N/A</v>
      </c>
      <c r="G171" t="e">
        <f t="shared" si="5"/>
        <v>#N/A</v>
      </c>
    </row>
    <row r="172" spans="1:7">
      <c r="A172" s="6" t="s">
        <v>184</v>
      </c>
      <c r="B172" t="s">
        <v>77</v>
      </c>
      <c r="C172" s="6"/>
      <c r="F172" t="e">
        <f t="shared" si="6"/>
        <v>#N/A</v>
      </c>
      <c r="G172" t="e">
        <f t="shared" si="5"/>
        <v>#N/A</v>
      </c>
    </row>
    <row r="173" spans="1:7">
      <c r="A173" s="6" t="s">
        <v>186</v>
      </c>
      <c r="B173" t="s">
        <v>77</v>
      </c>
      <c r="C173" s="6"/>
      <c r="F173" t="e">
        <f t="shared" si="6"/>
        <v>#N/A</v>
      </c>
      <c r="G173" t="e">
        <f t="shared" si="5"/>
        <v>#N/A</v>
      </c>
    </row>
    <row r="174" spans="1:7">
      <c r="A174" s="6" t="s">
        <v>162</v>
      </c>
      <c r="B174" t="s">
        <v>77</v>
      </c>
      <c r="C174" s="6"/>
      <c r="F174" t="e">
        <f t="shared" si="6"/>
        <v>#N/A</v>
      </c>
      <c r="G174" t="e">
        <f t="shared" si="5"/>
        <v>#N/A</v>
      </c>
    </row>
    <row r="175" spans="1:7">
      <c r="A175" s="6" t="s">
        <v>165</v>
      </c>
      <c r="B175" t="s">
        <v>77</v>
      </c>
      <c r="C175" s="6"/>
      <c r="F175" t="e">
        <f t="shared" si="6"/>
        <v>#N/A</v>
      </c>
      <c r="G175" t="e">
        <f t="shared" si="5"/>
        <v>#N/A</v>
      </c>
    </row>
    <row r="176" spans="1:7" s="4" customFormat="1">
      <c r="A176" s="6" t="s">
        <v>175</v>
      </c>
      <c r="B176" t="s">
        <v>77</v>
      </c>
      <c r="C176" s="6"/>
      <c r="D176"/>
      <c r="E176"/>
      <c r="F176" t="str">
        <f t="shared" si="6"/>
        <v>REACTOME_INTEGRIN_CELL_SURFACE_INTERACTIONS</v>
      </c>
      <c r="G176" t="str">
        <f t="shared" si="5"/>
        <v>REACTOME_INTEGRIN_CELL_SURFACE_INTERACTIONS</v>
      </c>
    </row>
    <row r="177" spans="1:7" s="4" customFormat="1">
      <c r="A177" s="6" t="s">
        <v>187</v>
      </c>
      <c r="B177" t="s">
        <v>77</v>
      </c>
      <c r="C177" s="6"/>
      <c r="D177"/>
      <c r="E177"/>
      <c r="F177" t="str">
        <f t="shared" si="6"/>
        <v>BIOCARTA_COMP_PATHWAY</v>
      </c>
      <c r="G177" t="str">
        <f t="shared" si="5"/>
        <v>BIOCARTA_COMP_PATHWAY</v>
      </c>
    </row>
    <row r="178" spans="1:7" s="4" customFormat="1">
      <c r="A178" s="6" t="s">
        <v>188</v>
      </c>
      <c r="B178" t="s">
        <v>77</v>
      </c>
      <c r="C178" s="6"/>
      <c r="D178"/>
      <c r="E178"/>
      <c r="F178" t="e">
        <f t="shared" si="6"/>
        <v>#N/A</v>
      </c>
      <c r="G178" t="e">
        <f t="shared" si="5"/>
        <v>#N/A</v>
      </c>
    </row>
    <row r="179" spans="1:7" s="4" customFormat="1">
      <c r="A179" s="6" t="s">
        <v>189</v>
      </c>
      <c r="B179" t="s">
        <v>77</v>
      </c>
      <c r="C179" s="6"/>
      <c r="D179"/>
      <c r="E179"/>
      <c r="F179" t="e">
        <f t="shared" si="6"/>
        <v>#N/A</v>
      </c>
      <c r="G179" t="e">
        <f t="shared" si="5"/>
        <v>#N/A</v>
      </c>
    </row>
    <row r="180" spans="1:7" s="4" customFormat="1">
      <c r="A180" s="6" t="s">
        <v>190</v>
      </c>
      <c r="B180" t="s">
        <v>77</v>
      </c>
      <c r="C180" s="6"/>
      <c r="D180"/>
      <c r="E180"/>
      <c r="F180" t="e">
        <f t="shared" si="6"/>
        <v>#N/A</v>
      </c>
      <c r="G180" t="e">
        <f t="shared" si="5"/>
        <v>#N/A</v>
      </c>
    </row>
    <row r="181" spans="1:7" s="4" customFormat="1">
      <c r="A181" s="6" t="s">
        <v>121</v>
      </c>
      <c r="B181" t="s">
        <v>77</v>
      </c>
      <c r="C181" s="6"/>
      <c r="D181"/>
      <c r="E181"/>
      <c r="F181" t="e">
        <f t="shared" si="6"/>
        <v>#N/A</v>
      </c>
      <c r="G181" t="e">
        <f t="shared" si="5"/>
        <v>#N/A</v>
      </c>
    </row>
    <row r="182" spans="1:7" s="4" customFormat="1">
      <c r="A182" s="6" t="s">
        <v>118</v>
      </c>
      <c r="B182" t="s">
        <v>77</v>
      </c>
      <c r="C182" s="6"/>
      <c r="D182"/>
      <c r="E182"/>
      <c r="F182" t="str">
        <f t="shared" si="6"/>
        <v>KEGG_VASCULAR_SMOOTH_MUSCLE_CONTRACTION</v>
      </c>
      <c r="G182" t="str">
        <f t="shared" si="5"/>
        <v>KEGG_VASCULAR_SMOOTH_MUSCLE_CONTRACTION</v>
      </c>
    </row>
    <row r="183" spans="1:7" s="4" customFormat="1">
      <c r="A183" s="6" t="s">
        <v>191</v>
      </c>
      <c r="B183" t="s">
        <v>77</v>
      </c>
      <c r="C183" s="6"/>
      <c r="D183"/>
      <c r="E183"/>
      <c r="F183" t="e">
        <f t="shared" si="6"/>
        <v>#N/A</v>
      </c>
      <c r="G183" t="e">
        <f t="shared" si="5"/>
        <v>#N/A</v>
      </c>
    </row>
    <row r="184" spans="1:7" s="4" customFormat="1">
      <c r="A184" s="6" t="s">
        <v>192</v>
      </c>
      <c r="B184" t="s">
        <v>77</v>
      </c>
      <c r="C184" s="6"/>
      <c r="D184"/>
      <c r="E184"/>
      <c r="F184" t="str">
        <f t="shared" si="6"/>
        <v>KEGG_CYTOKINE_CYTOKINE_RECEPTOR_INTERACTION</v>
      </c>
      <c r="G184" t="str">
        <f t="shared" si="5"/>
        <v>KEGG_CYTOKINE_CYTOKINE_RECEPTOR_INTERACTION</v>
      </c>
    </row>
    <row r="185" spans="1:7" s="4" customFormat="1">
      <c r="A185" s="6" t="s">
        <v>193</v>
      </c>
      <c r="B185" t="s">
        <v>77</v>
      </c>
      <c r="C185" s="6"/>
      <c r="D185"/>
      <c r="E185"/>
      <c r="F185" t="str">
        <f t="shared" si="6"/>
        <v>KEGG_CHEMOKINE_SIGNALING_PATHWAY</v>
      </c>
      <c r="G185" t="str">
        <f t="shared" si="5"/>
        <v>KEGG_CHEMOKINE_SIGNALING_PATHWAY</v>
      </c>
    </row>
    <row r="186" spans="1:7">
      <c r="A186" s="6" t="s">
        <v>156</v>
      </c>
      <c r="B186" t="s">
        <v>77</v>
      </c>
      <c r="C186" s="6"/>
      <c r="F186" t="e">
        <f t="shared" si="6"/>
        <v>#N/A</v>
      </c>
      <c r="G186" t="e">
        <f t="shared" si="5"/>
        <v>#N/A</v>
      </c>
    </row>
    <row r="187" spans="1:7">
      <c r="A187" s="6" t="s">
        <v>194</v>
      </c>
      <c r="B187" t="s">
        <v>77</v>
      </c>
      <c r="C187" s="6"/>
      <c r="F187" t="e">
        <f t="shared" si="6"/>
        <v>#N/A</v>
      </c>
      <c r="G187" t="e">
        <f t="shared" si="5"/>
        <v>#N/A</v>
      </c>
    </row>
    <row r="188" spans="1:7">
      <c r="A188" s="6" t="s">
        <v>195</v>
      </c>
      <c r="B188" t="s">
        <v>77</v>
      </c>
      <c r="C188" s="6"/>
      <c r="F188" t="str">
        <f t="shared" si="6"/>
        <v>REACTOME_STRIATED_MUSCLE_CONTRACTION</v>
      </c>
      <c r="G188" t="str">
        <f t="shared" si="5"/>
        <v>REACTOME_STRIATED_MUSCLE_CONTRACTION</v>
      </c>
    </row>
    <row r="189" spans="1:7">
      <c r="A189" s="6" t="s">
        <v>125</v>
      </c>
      <c r="B189" t="s">
        <v>77</v>
      </c>
      <c r="C189" s="6"/>
      <c r="F189" t="e">
        <f t="shared" si="6"/>
        <v>#N/A</v>
      </c>
      <c r="G189" t="e">
        <f t="shared" si="5"/>
        <v>#N/A</v>
      </c>
    </row>
    <row r="190" spans="1:7">
      <c r="A190" s="6" t="s">
        <v>196</v>
      </c>
      <c r="B190" t="s">
        <v>77</v>
      </c>
      <c r="C190" s="6"/>
      <c r="F190" t="str">
        <f t="shared" si="6"/>
        <v>KEGG_PURINE_METABOLISM</v>
      </c>
      <c r="G190" t="str">
        <f t="shared" si="5"/>
        <v>KEGG_PURINE_METABOLISM</v>
      </c>
    </row>
    <row r="191" spans="1:7">
      <c r="A191" s="6" t="s">
        <v>98</v>
      </c>
      <c r="B191" t="s">
        <v>77</v>
      </c>
      <c r="C191" s="6"/>
      <c r="F191" t="str">
        <f t="shared" si="6"/>
        <v>REACTOME_NCAM_SIGNALING_FOR_NEURITE_OUT_GROWTH</v>
      </c>
      <c r="G191" t="str">
        <f t="shared" si="5"/>
        <v>REACTOME_NCAM_SIGNALING_FOR_NEURITE_OUT_GROWTH</v>
      </c>
    </row>
    <row r="192" spans="1:7">
      <c r="A192" s="6" t="s">
        <v>168</v>
      </c>
      <c r="B192" t="s">
        <v>77</v>
      </c>
      <c r="C192" s="6"/>
      <c r="F192" t="str">
        <f t="shared" si="6"/>
        <v>KEGG_GAP_JUNCTION</v>
      </c>
      <c r="G192" t="str">
        <f t="shared" si="5"/>
        <v>KEGG_GAP_JUNCTION</v>
      </c>
    </row>
    <row r="193" spans="1:7">
      <c r="A193" s="6" t="s">
        <v>197</v>
      </c>
      <c r="B193" t="s">
        <v>77</v>
      </c>
      <c r="C193" s="6"/>
      <c r="F193" t="e">
        <f t="shared" si="6"/>
        <v>#N/A</v>
      </c>
      <c r="G193" t="e">
        <f t="shared" si="5"/>
        <v>#N/A</v>
      </c>
    </row>
    <row r="194" spans="1:7">
      <c r="A194" s="6" t="s">
        <v>133</v>
      </c>
      <c r="B194" t="s">
        <v>77</v>
      </c>
      <c r="C194" s="6"/>
      <c r="F194" t="str">
        <f t="shared" si="6"/>
        <v>PID_SYNDECAN_1_PATHWAY</v>
      </c>
      <c r="G194" t="str">
        <f t="shared" si="5"/>
        <v>PID_SYNDECAN_1_PATHWAY</v>
      </c>
    </row>
    <row r="195" spans="1:7">
      <c r="A195" s="6" t="s">
        <v>274</v>
      </c>
      <c r="B195" t="s">
        <v>77</v>
      </c>
      <c r="C195" s="6"/>
      <c r="F195" t="e">
        <f t="shared" si="6"/>
        <v>#N/A</v>
      </c>
      <c r="G195" t="e">
        <f t="shared" ref="G195:G212" si="7">VLOOKUP(A195,C$2:C$153,1,FALSE)</f>
        <v>#N/A</v>
      </c>
    </row>
    <row r="196" spans="1:7">
      <c r="A196" s="6" t="s">
        <v>264</v>
      </c>
      <c r="B196" t="s">
        <v>77</v>
      </c>
      <c r="C196" s="6"/>
      <c r="F196" t="e">
        <f t="shared" si="6"/>
        <v>#N/A</v>
      </c>
      <c r="G196" t="e">
        <f t="shared" si="7"/>
        <v>#N/A</v>
      </c>
    </row>
    <row r="197" spans="1:7">
      <c r="A197" s="6" t="s">
        <v>275</v>
      </c>
      <c r="B197" t="s">
        <v>77</v>
      </c>
      <c r="C197" s="6"/>
      <c r="F197" t="e">
        <f t="shared" si="6"/>
        <v>#N/A</v>
      </c>
      <c r="G197" t="e">
        <f t="shared" si="7"/>
        <v>#N/A</v>
      </c>
    </row>
    <row r="198" spans="1:7">
      <c r="A198" s="6" t="s">
        <v>277</v>
      </c>
      <c r="B198" t="s">
        <v>77</v>
      </c>
      <c r="C198" s="6"/>
      <c r="F198" t="e">
        <f t="shared" si="6"/>
        <v>#N/A</v>
      </c>
      <c r="G198" t="e">
        <f t="shared" si="7"/>
        <v>#N/A</v>
      </c>
    </row>
    <row r="199" spans="1:7">
      <c r="A199" s="6" t="s">
        <v>276</v>
      </c>
      <c r="B199" t="s">
        <v>77</v>
      </c>
      <c r="C199" s="6"/>
      <c r="F199" t="e">
        <f t="shared" si="6"/>
        <v>#N/A</v>
      </c>
      <c r="G199" t="e">
        <f t="shared" si="7"/>
        <v>#N/A</v>
      </c>
    </row>
    <row r="200" spans="1:7">
      <c r="A200" s="6" t="s">
        <v>278</v>
      </c>
      <c r="B200" t="s">
        <v>77</v>
      </c>
      <c r="C200" s="6"/>
      <c r="F200" t="e">
        <f t="shared" si="6"/>
        <v>#N/A</v>
      </c>
      <c r="G200" t="e">
        <f t="shared" si="7"/>
        <v>#N/A</v>
      </c>
    </row>
    <row r="201" spans="1:7">
      <c r="A201" s="6" t="s">
        <v>129</v>
      </c>
      <c r="B201" t="s">
        <v>77</v>
      </c>
      <c r="C201" s="6"/>
      <c r="F201" t="str">
        <f t="shared" si="6"/>
        <v>PID_LYSOPHOSPHOLIPID_PATHWAY</v>
      </c>
      <c r="G201" t="str">
        <f t="shared" si="7"/>
        <v>PID_LYSOPHOSPHOLIPID_PATHWAY</v>
      </c>
    </row>
    <row r="202" spans="1:7">
      <c r="A202" s="6" t="s">
        <v>279</v>
      </c>
      <c r="B202" t="s">
        <v>77</v>
      </c>
      <c r="C202" s="6"/>
      <c r="F202" t="e">
        <f t="shared" si="6"/>
        <v>#N/A</v>
      </c>
      <c r="G202" t="e">
        <f t="shared" si="7"/>
        <v>#N/A</v>
      </c>
    </row>
    <row r="203" spans="1:7">
      <c r="A203" s="6" t="s">
        <v>226</v>
      </c>
      <c r="B203" t="s">
        <v>77</v>
      </c>
      <c r="C203" s="6"/>
      <c r="F203" t="str">
        <f t="shared" si="6"/>
        <v>PID_INTEGRIN2_PATHWAY</v>
      </c>
      <c r="G203" t="str">
        <f t="shared" si="7"/>
        <v>PID_INTEGRIN2_PATHWAY</v>
      </c>
    </row>
    <row r="204" spans="1:7">
      <c r="A204" s="6" t="s">
        <v>221</v>
      </c>
      <c r="B204" t="s">
        <v>77</v>
      </c>
      <c r="C204" s="6"/>
      <c r="F204" t="str">
        <f t="shared" si="6"/>
        <v>REACTOME_SMOOTH_MUSCLE_CONTRACTION</v>
      </c>
      <c r="G204" t="str">
        <f t="shared" si="7"/>
        <v>REACTOME_SMOOTH_MUSCLE_CONTRACTION</v>
      </c>
    </row>
    <row r="205" spans="1:7">
      <c r="A205" s="6" t="s">
        <v>281</v>
      </c>
      <c r="B205" t="s">
        <v>77</v>
      </c>
      <c r="C205" s="6"/>
      <c r="F205" t="e">
        <f t="shared" si="6"/>
        <v>#N/A</v>
      </c>
      <c r="G205" t="e">
        <f t="shared" si="7"/>
        <v>#N/A</v>
      </c>
    </row>
    <row r="206" spans="1:7">
      <c r="A206" s="6" t="s">
        <v>280</v>
      </c>
      <c r="B206" t="s">
        <v>77</v>
      </c>
      <c r="C206" s="6"/>
      <c r="F206" t="e">
        <f t="shared" si="6"/>
        <v>#N/A</v>
      </c>
      <c r="G206" t="e">
        <f t="shared" si="7"/>
        <v>#N/A</v>
      </c>
    </row>
    <row r="207" spans="1:7">
      <c r="A207" s="6" t="s">
        <v>282</v>
      </c>
      <c r="B207" t="s">
        <v>77</v>
      </c>
      <c r="C207" s="6"/>
      <c r="F207" t="e">
        <f t="shared" si="6"/>
        <v>#N/A</v>
      </c>
      <c r="G207" t="e">
        <f t="shared" si="7"/>
        <v>#N/A</v>
      </c>
    </row>
    <row r="208" spans="1:7">
      <c r="A208" s="6" t="s">
        <v>283</v>
      </c>
      <c r="B208" t="s">
        <v>77</v>
      </c>
      <c r="C208" s="6"/>
      <c r="F208" t="e">
        <f t="shared" si="6"/>
        <v>#N/A</v>
      </c>
      <c r="G208" t="e">
        <f t="shared" si="7"/>
        <v>#N/A</v>
      </c>
    </row>
    <row r="209" spans="1:7">
      <c r="A209" s="6" t="s">
        <v>284</v>
      </c>
      <c r="B209" t="s">
        <v>77</v>
      </c>
      <c r="C209" s="6"/>
      <c r="F209" t="e">
        <f t="shared" si="6"/>
        <v>#N/A</v>
      </c>
      <c r="G209" t="e">
        <f t="shared" si="7"/>
        <v>#N/A</v>
      </c>
    </row>
    <row r="210" spans="1:7">
      <c r="A210" s="6" t="s">
        <v>231</v>
      </c>
      <c r="B210" t="s">
        <v>77</v>
      </c>
      <c r="C210" s="6"/>
      <c r="F210" t="str">
        <f t="shared" si="6"/>
        <v>BIOCARTA_GRANULOCYTES_PATHWAY</v>
      </c>
      <c r="G210" t="str">
        <f t="shared" si="7"/>
        <v>BIOCARTA_GRANULOCYTES_PATHWAY</v>
      </c>
    </row>
    <row r="211" spans="1:7">
      <c r="A211" s="6" t="s">
        <v>286</v>
      </c>
      <c r="B211" t="s">
        <v>77</v>
      </c>
      <c r="C211" s="6"/>
      <c r="F211" t="e">
        <f t="shared" si="6"/>
        <v>#N/A</v>
      </c>
      <c r="G211" t="e">
        <f t="shared" si="7"/>
        <v>#N/A</v>
      </c>
    </row>
    <row r="212" spans="1:7">
      <c r="A212" s="6" t="s">
        <v>285</v>
      </c>
      <c r="B212" t="s">
        <v>77</v>
      </c>
      <c r="C212" s="6"/>
      <c r="F212" t="e">
        <f t="shared" si="6"/>
        <v>#N/A</v>
      </c>
      <c r="G212" t="e">
        <f t="shared" si="7"/>
        <v>#N/A</v>
      </c>
    </row>
    <row r="213" spans="1:7">
      <c r="C213" s="6"/>
    </row>
    <row r="214" spans="1:7">
      <c r="C214" s="6"/>
      <c r="F214" s="8"/>
    </row>
    <row r="215" spans="1:7">
      <c r="C215" s="6"/>
    </row>
    <row r="216" spans="1:7">
      <c r="C216" s="6"/>
    </row>
    <row r="217" spans="1:7">
      <c r="C217" s="6"/>
    </row>
    <row r="218" spans="1:7">
      <c r="C218" s="6"/>
    </row>
    <row r="219" spans="1:7">
      <c r="C219" s="6"/>
    </row>
    <row r="220" spans="1:7">
      <c r="C220" s="6"/>
    </row>
    <row r="221" spans="1:7">
      <c r="C221" s="6"/>
    </row>
    <row r="222" spans="1:7">
      <c r="C222" s="6"/>
    </row>
    <row r="223" spans="1:7">
      <c r="C223" s="6"/>
    </row>
    <row r="224" spans="1:7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  <row r="255" spans="3:3">
      <c r="C255" s="6"/>
    </row>
    <row r="256" spans="3:3">
      <c r="C256" s="6"/>
    </row>
    <row r="257" spans="3:3">
      <c r="C257" s="6"/>
    </row>
    <row r="258" spans="3:3">
      <c r="C258" s="6"/>
    </row>
    <row r="259" spans="3:3">
      <c r="C259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A) Female upregulated</vt:lpstr>
      <vt:lpstr>B) Female downregulated</vt:lpstr>
      <vt:lpstr>C) Male upregulated</vt:lpstr>
      <vt:lpstr>D) Male downregulated</vt:lpstr>
      <vt:lpstr>E) Male and female comparison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Winterbottom</dc:creator>
  <cp:lastModifiedBy>Emily Winterbottom</cp:lastModifiedBy>
  <dcterms:created xsi:type="dcterms:W3CDTF">2018-09-12T14:35:14Z</dcterms:created>
  <dcterms:modified xsi:type="dcterms:W3CDTF">2019-08-28T01:27:43Z</dcterms:modified>
</cp:coreProperties>
</file>