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bauleo\Desktop\Lisa Bauleo\Malodor\Febbraio 2021\Tabelle definitive\Post revisione\"/>
    </mc:Choice>
  </mc:AlternateContent>
  <xr:revisionPtr revIDLastSave="0" documentId="13_ncr:1_{67B6DBD5-B24E-4D88-959D-87A94D6349E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6" i="2" l="1"/>
  <c r="B97" i="2" s="1"/>
  <c r="B91" i="2"/>
  <c r="B92" i="2" s="1"/>
  <c r="B86" i="2"/>
  <c r="B87" i="2" s="1"/>
  <c r="B78" i="2"/>
  <c r="B79" i="2" s="1"/>
  <c r="B80" i="2" s="1"/>
  <c r="B81" i="2" s="1"/>
  <c r="B82" i="2" s="1"/>
  <c r="B75" i="2"/>
  <c r="B76" i="2" s="1"/>
  <c r="B59" i="2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48" i="2"/>
  <c r="B49" i="2" s="1"/>
  <c r="B50" i="2" s="1"/>
  <c r="B51" i="2" s="1"/>
  <c r="B52" i="2" s="1"/>
  <c r="B53" i="2" s="1"/>
  <c r="B54" i="2" s="1"/>
  <c r="B55" i="2" s="1"/>
  <c r="B56" i="2" s="1"/>
  <c r="B39" i="2"/>
  <c r="B40" i="2" s="1"/>
  <c r="B41" i="2" s="1"/>
  <c r="B42" i="2" s="1"/>
  <c r="B43" i="2" s="1"/>
  <c r="B44" i="2" s="1"/>
  <c r="B45" i="2" s="1"/>
  <c r="B30" i="2"/>
  <c r="B31" i="2" s="1"/>
  <c r="B32" i="2" s="1"/>
  <c r="B33" i="2" s="1"/>
  <c r="B28" i="2"/>
  <c r="B22" i="2"/>
  <c r="B23" i="2" s="1"/>
  <c r="B24" i="2" s="1"/>
  <c r="B25" i="2" s="1"/>
  <c r="B26" i="2" s="1"/>
  <c r="B6" i="2"/>
  <c r="B7" i="2" s="1"/>
  <c r="B8" i="2" s="1"/>
  <c r="B9" i="2" s="1"/>
  <c r="B10" i="2" s="1"/>
  <c r="B11" i="2" s="1"/>
  <c r="B12" i="2" s="1"/>
  <c r="B13" i="2" s="1"/>
  <c r="B4" i="2"/>
  <c r="B14" i="2" l="1"/>
  <c r="B15" i="2"/>
  <c r="B16" i="2" s="1"/>
  <c r="B17" i="2" s="1"/>
  <c r="B18" i="2" s="1"/>
  <c r="B19" i="2" s="1"/>
  <c r="B20" i="2" s="1"/>
</calcChain>
</file>

<file path=xl/sharedStrings.xml><?xml version="1.0" encoding="utf-8"?>
<sst xmlns="http://schemas.openxmlformats.org/spreadsheetml/2006/main" count="143" uniqueCount="143">
  <si>
    <t>SHC score symptoms</t>
  </si>
  <si>
    <t>Impact of Event Scale revised</t>
  </si>
  <si>
    <t>physical score SF-12</t>
  </si>
  <si>
    <t>emotional score SF-12</t>
  </si>
  <si>
    <t>health risk perception/health complaints/health perception</t>
  </si>
  <si>
    <t>odor worry/environmental worry</t>
  </si>
  <si>
    <t>Smell perception</t>
  </si>
  <si>
    <t>Odour annoyance</t>
  </si>
  <si>
    <t>IgA concentration</t>
  </si>
  <si>
    <t>IgA secretion</t>
  </si>
  <si>
    <t>IgE to common  allergens</t>
  </si>
  <si>
    <t>Bronchial obstruction test (Bronchial hyperresponsiveness to methacholine)</t>
  </si>
  <si>
    <t>Forced expiratory volume in 1 second (FEV1)</t>
  </si>
  <si>
    <t>Systolic and ditolic values</t>
  </si>
  <si>
    <t>Peak expiratory flow rate (PEF)</t>
  </si>
  <si>
    <t>constipation</t>
  </si>
  <si>
    <t>Nausea/vomiting</t>
  </si>
  <si>
    <t>loss of appetite</t>
  </si>
  <si>
    <t xml:space="preserve">stomach discomfort/ stomach complaints </t>
  </si>
  <si>
    <t>rigurgitation/reflux/gastric acid/</t>
  </si>
  <si>
    <t>Intolerance of food</t>
  </si>
  <si>
    <t>diarrheoa</t>
  </si>
  <si>
    <t>abdominal pain/stomach ache</t>
  </si>
  <si>
    <t>Disgust</t>
  </si>
  <si>
    <t>Gastrointestinal complaints</t>
  </si>
  <si>
    <t>dry throat/irritation/burning throat</t>
  </si>
  <si>
    <t>nose irritation/burning nose</t>
  </si>
  <si>
    <t>Eye irritation</t>
  </si>
  <si>
    <t>Itching eyes</t>
  </si>
  <si>
    <t>difficulty hearing</t>
  </si>
  <si>
    <t>allergy</t>
  </si>
  <si>
    <t>neurological complaints</t>
  </si>
  <si>
    <t>panic attack</t>
  </si>
  <si>
    <t xml:space="preserve">musculoskeletal complaints </t>
  </si>
  <si>
    <t>Hot flashes</t>
  </si>
  <si>
    <t>Waking up during the night</t>
  </si>
  <si>
    <t>Not getting enough sleep</t>
  </si>
  <si>
    <t>back pain</t>
  </si>
  <si>
    <t>ringing ears/earache</t>
  </si>
  <si>
    <t>bad taste in mouth/coated tongue</t>
  </si>
  <si>
    <t>toothache</t>
  </si>
  <si>
    <t>muscular pain</t>
  </si>
  <si>
    <t xml:space="preserve">irritation symptoms </t>
  </si>
  <si>
    <t>allergic reaction</t>
  </si>
  <si>
    <t>vegetative reaction</t>
  </si>
  <si>
    <t>Fatigue (tiredness)/Weary, bushed, exhausted</t>
  </si>
  <si>
    <t>Trouble Sleeping</t>
  </si>
  <si>
    <t>headache</t>
  </si>
  <si>
    <t>fever</t>
  </si>
  <si>
    <t>dizziness/impaired balance</t>
  </si>
  <si>
    <t>poor memory</t>
  </si>
  <si>
    <t>Wheezing</t>
  </si>
  <si>
    <t>asthma</t>
  </si>
  <si>
    <t>shortness of breath/dispnea</t>
  </si>
  <si>
    <t>Cough/phlegm</t>
  </si>
  <si>
    <t>Respiratory infection</t>
  </si>
  <si>
    <t>COPD</t>
  </si>
  <si>
    <t>Other respiratory conditions° or symptoms</t>
  </si>
  <si>
    <t>cold/flu</t>
  </si>
  <si>
    <t>sneeze</t>
  </si>
  <si>
    <t>sore throat</t>
  </si>
  <si>
    <t>runny nose</t>
  </si>
  <si>
    <t>Allergic rhinitis/nasal allergy/ hay-fever</t>
  </si>
  <si>
    <t>sinus or nasal congestion</t>
  </si>
  <si>
    <t>nonallergic rhinitis</t>
  </si>
  <si>
    <t>sexual indifference</t>
  </si>
  <si>
    <t>nervousness/anxious</t>
  </si>
  <si>
    <t>decreased work capacity</t>
  </si>
  <si>
    <t>difficul concentration/attentional difficulties</t>
  </si>
  <si>
    <t>stress</t>
  </si>
  <si>
    <t>angry</t>
  </si>
  <si>
    <t>unhappy/sadness</t>
  </si>
  <si>
    <t>active/energetic</t>
  </si>
  <si>
    <t>ezcema/itching skin</t>
  </si>
  <si>
    <t>skin irritation</t>
  </si>
  <si>
    <t>skin boils</t>
  </si>
  <si>
    <t>skin rash</t>
  </si>
  <si>
    <t>skin ulcers</t>
  </si>
  <si>
    <t>Flushing or blushing</t>
  </si>
  <si>
    <t>difficul urinating</t>
  </si>
  <si>
    <t>Frequent urination</t>
  </si>
  <si>
    <t>palpitation</t>
  </si>
  <si>
    <t>sweating</t>
  </si>
  <si>
    <t>Pain/pressing feeling/tightness of the chest</t>
  </si>
  <si>
    <t>discolouration of the skin</t>
  </si>
  <si>
    <t>hypertension/heavy headed</t>
  </si>
  <si>
    <t>pain in legs and arms</t>
  </si>
  <si>
    <t>joint pain</t>
  </si>
  <si>
    <t>cardiovascular disease</t>
  </si>
  <si>
    <t xml:space="preserve">extra heartbeats </t>
  </si>
  <si>
    <t>numbness</t>
  </si>
  <si>
    <t>Discomfort around the precordium</t>
  </si>
  <si>
    <t>Sick within last 2 weeks</t>
  </si>
  <si>
    <t>Doctor visit within last 2 weeks</t>
  </si>
  <si>
    <t>Hospitalization within last 2 weeks</t>
  </si>
  <si>
    <t>Medicine use</t>
  </si>
  <si>
    <t>Overall outcomes</t>
  </si>
  <si>
    <t>Blanes-Vidal, V. 2015</t>
  </si>
  <si>
    <t>Aatamila, M., et al. 2011</t>
  </si>
  <si>
    <t>Baldacci, S., et al. 2015</t>
  </si>
  <si>
    <t>Deane and Sanders 1977</t>
  </si>
  <si>
    <t>Deane and Sanders 1978</t>
  </si>
  <si>
    <t xml:space="preserve">Georgieff  1999 e </t>
  </si>
  <si>
    <t>Heaney 2011</t>
  </si>
  <si>
    <t>Herr 2009b</t>
  </si>
  <si>
    <t>Hooiveld 2015</t>
  </si>
  <si>
    <t>Horton 2009</t>
  </si>
  <si>
    <t>Segala 2003</t>
  </si>
  <si>
    <t>Shusterman 1991</t>
  </si>
  <si>
    <t>Wing 2014</t>
  </si>
  <si>
    <t>Avery 2004</t>
  </si>
  <si>
    <t>Blanes-Vidal, V., et al. 2012</t>
  </si>
  <si>
    <t>Boers 2016</t>
  </si>
  <si>
    <t>Herr 2003c</t>
  </si>
  <si>
    <t>Lipscomb 1991</t>
  </si>
  <si>
    <t>Radon 2004</t>
  </si>
  <si>
    <t>Schinasi 2011</t>
  </si>
  <si>
    <t>Sucker 2008</t>
  </si>
  <si>
    <t>Tjalvin 2015</t>
  </si>
  <si>
    <t>Tjalvin 2017</t>
  </si>
  <si>
    <t>Wing 2013</t>
  </si>
  <si>
    <t>Steinheider 1998 f</t>
  </si>
  <si>
    <t>Steinheider 1993</t>
  </si>
  <si>
    <t xml:space="preserve">Mirabelli 2006 g </t>
  </si>
  <si>
    <t>Radon 2007</t>
  </si>
  <si>
    <t>Times mentioned outcomes between studies</t>
  </si>
  <si>
    <t>1 h</t>
  </si>
  <si>
    <t>id</t>
  </si>
  <si>
    <t>symptom</t>
  </si>
  <si>
    <t>Neurological signs</t>
  </si>
  <si>
    <t>Inmune function/allergy</t>
  </si>
  <si>
    <t>Cardiovascular problems</t>
  </si>
  <si>
    <t>Odour nuisances</t>
  </si>
  <si>
    <t>Gastrointestinal symptoms</t>
  </si>
  <si>
    <t>Mucus membrane irritation</t>
  </si>
  <si>
    <t>General ill feeling</t>
  </si>
  <si>
    <t>Lower respiratory symptoms</t>
  </si>
  <si>
    <t xml:space="preserve">Upper respiratory symptoms </t>
  </si>
  <si>
    <t>Mood states</t>
  </si>
  <si>
    <t>Skin disorders</t>
  </si>
  <si>
    <t>Group</t>
  </si>
  <si>
    <r>
      <t>Kret, J., et al. 2018</t>
    </r>
    <r>
      <rPr>
        <b/>
        <vertAlign val="superscript"/>
        <sz val="10"/>
        <color theme="1"/>
        <rFont val="Times New Roman"/>
        <family val="1"/>
      </rPr>
      <t>a</t>
    </r>
  </si>
  <si>
    <t>Van Kersen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</si>
</sst>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0" tint="-0.249977111117893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indexed="64"/>
      </bottom>
      <diagonal/>
    </border>
    <border>
      <left style="thin">
        <color theme="0" tint="-0.249977111117893"/>
      </left>
      <right style="thin">
        <color theme="1" tint="0.499984740745262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textRotation="90" wrapText="1"/>
    </xf>
    <xf numFmtId="0" fontId="1" fillId="3" borderId="7" xfId="0" applyFont="1" applyFill="1" applyBorder="1" applyAlignment="1">
      <alignment textRotation="90"/>
    </xf>
    <xf numFmtId="0" fontId="4" fillId="3" borderId="0" xfId="0" applyFont="1" applyFill="1"/>
    <xf numFmtId="0" fontId="5" fillId="2" borderId="8" xfId="0" applyFont="1" applyFill="1" applyBorder="1" applyAlignment="1">
      <alignment horizontal="center"/>
    </xf>
    <xf numFmtId="0" fontId="6" fillId="2" borderId="9" xfId="0" applyFont="1" applyFill="1" applyBorder="1" applyAlignment="1"/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5" fillId="2" borderId="3" xfId="0" applyFont="1" applyFill="1" applyBorder="1"/>
    <xf numFmtId="0" fontId="5" fillId="2" borderId="12" xfId="0" applyFont="1" applyFill="1" applyBorder="1"/>
    <xf numFmtId="0" fontId="5" fillId="2" borderId="15" xfId="0" applyFont="1" applyFill="1" applyBorder="1" applyAlignment="1">
      <alignment horizontal="center"/>
    </xf>
    <xf numFmtId="0" fontId="6" fillId="2" borderId="16" xfId="0" applyFont="1" applyFill="1" applyBorder="1" applyAlignment="1"/>
    <xf numFmtId="0" fontId="5" fillId="2" borderId="16" xfId="0" applyFont="1" applyFill="1" applyBorder="1"/>
    <xf numFmtId="0" fontId="5" fillId="2" borderId="17" xfId="0" applyFont="1" applyFill="1" applyBorder="1"/>
    <xf numFmtId="0" fontId="5" fillId="3" borderId="9" xfId="0" applyFont="1" applyFill="1" applyBorder="1" applyAlignment="1">
      <alignment horizontal="center"/>
    </xf>
    <xf numFmtId="0" fontId="6" fillId="3" borderId="9" xfId="0" applyFont="1" applyFill="1" applyBorder="1" applyAlignment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3" xfId="0" applyFont="1" applyFill="1" applyBorder="1" applyAlignment="1">
      <alignment horizontal="center"/>
    </xf>
    <xf numFmtId="0" fontId="6" fillId="3" borderId="3" xfId="0" applyFont="1" applyFill="1" applyBorder="1" applyAlignment="1"/>
    <xf numFmtId="0" fontId="5" fillId="3" borderId="3" xfId="0" applyFont="1" applyFill="1" applyBorder="1"/>
    <xf numFmtId="0" fontId="5" fillId="3" borderId="12" xfId="0" applyFont="1" applyFill="1" applyBorder="1"/>
    <xf numFmtId="0" fontId="5" fillId="3" borderId="13" xfId="0" applyFont="1" applyFill="1" applyBorder="1" applyAlignment="1">
      <alignment horizontal="center"/>
    </xf>
    <xf numFmtId="0" fontId="6" fillId="3" borderId="13" xfId="0" applyFont="1" applyFill="1" applyBorder="1" applyAlignment="1"/>
    <xf numFmtId="0" fontId="5" fillId="3" borderId="13" xfId="0" applyFont="1" applyFill="1" applyBorder="1"/>
    <xf numFmtId="0" fontId="5" fillId="3" borderId="14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6" fillId="2" borderId="13" xfId="0" applyFont="1" applyFill="1" applyBorder="1" applyAlignment="1"/>
    <xf numFmtId="0" fontId="5" fillId="2" borderId="13" xfId="0" applyFont="1" applyFill="1" applyBorder="1"/>
    <xf numFmtId="0" fontId="5" fillId="2" borderId="14" xfId="0" applyFont="1" applyFill="1" applyBorder="1"/>
    <xf numFmtId="0" fontId="5" fillId="3" borderId="5" xfId="0" applyFont="1" applyFill="1" applyBorder="1" applyAlignment="1">
      <alignment horizontal="center"/>
    </xf>
    <xf numFmtId="0" fontId="6" fillId="3" borderId="5" xfId="0" applyFont="1" applyFill="1" applyBorder="1" applyAlignment="1"/>
    <xf numFmtId="0" fontId="5" fillId="3" borderId="5" xfId="0" applyFont="1" applyFill="1" applyBorder="1"/>
    <xf numFmtId="0" fontId="5" fillId="3" borderId="22" xfId="0" applyFont="1" applyFill="1" applyBorder="1"/>
    <xf numFmtId="0" fontId="5" fillId="2" borderId="5" xfId="0" applyFont="1" applyFill="1" applyBorder="1" applyAlignment="1">
      <alignment horizontal="center"/>
    </xf>
    <xf numFmtId="0" fontId="6" fillId="2" borderId="5" xfId="0" applyFont="1" applyFill="1" applyBorder="1" applyAlignment="1"/>
    <xf numFmtId="0" fontId="5" fillId="2" borderId="5" xfId="0" applyFont="1" applyFill="1" applyBorder="1"/>
    <xf numFmtId="0" fontId="5" fillId="2" borderId="22" xfId="0" applyFont="1" applyFill="1" applyBorder="1"/>
    <xf numFmtId="0" fontId="6" fillId="2" borderId="3" xfId="0" applyFont="1" applyFill="1" applyBorder="1"/>
    <xf numFmtId="0" fontId="7" fillId="2" borderId="3" xfId="0" applyFont="1" applyFill="1" applyBorder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7" fillId="2" borderId="3" xfId="0" applyFont="1" applyFill="1" applyBorder="1" applyAlignment="1"/>
    <xf numFmtId="0" fontId="7" fillId="3" borderId="9" xfId="0" applyFont="1" applyFill="1" applyBorder="1" applyAlignment="1"/>
    <xf numFmtId="0" fontId="7" fillId="2" borderId="5" xfId="0" applyFont="1" applyFill="1" applyBorder="1" applyAlignment="1"/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textRotation="90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05BB1"/>
      <color rgb="FF0000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6"/>
  <sheetViews>
    <sheetView tabSelected="1" topLeftCell="B1" zoomScale="120" zoomScaleNormal="120" workbookViewId="0">
      <selection activeCell="E1" sqref="E1:E1048576"/>
    </sheetView>
  </sheetViews>
  <sheetFormatPr defaultColWidth="8.88671875" defaultRowHeight="13.8" x14ac:dyDescent="0.3"/>
  <cols>
    <col min="1" max="1" width="17.6640625" style="47" customWidth="1"/>
    <col min="2" max="2" width="4.88671875" style="6" customWidth="1"/>
    <col min="3" max="3" width="56.44140625" style="49" customWidth="1"/>
    <col min="4" max="4" width="5.6640625" style="49" bestFit="1" customWidth="1"/>
    <col min="5" max="5" width="3.88671875" style="49" customWidth="1"/>
    <col min="6" max="6" width="3.6640625" style="6" bestFit="1" customWidth="1"/>
    <col min="7" max="35" width="3.33203125" style="6" bestFit="1" customWidth="1"/>
    <col min="36" max="16384" width="8.88671875" style="6"/>
  </cols>
  <sheetData>
    <row r="1" spans="1:35" ht="132.6" customHeight="1" x14ac:dyDescent="0.3">
      <c r="A1" s="1" t="s">
        <v>140</v>
      </c>
      <c r="B1" s="2" t="s">
        <v>127</v>
      </c>
      <c r="C1" s="3" t="s">
        <v>128</v>
      </c>
      <c r="D1" s="4" t="s">
        <v>125</v>
      </c>
      <c r="E1" s="65" t="s">
        <v>142</v>
      </c>
      <c r="F1" s="5" t="s">
        <v>141</v>
      </c>
      <c r="G1" s="5" t="s">
        <v>97</v>
      </c>
      <c r="H1" s="5" t="s">
        <v>98</v>
      </c>
      <c r="I1" s="5" t="s">
        <v>99</v>
      </c>
      <c r="J1" s="5" t="s">
        <v>100</v>
      </c>
      <c r="K1" s="5" t="s">
        <v>101</v>
      </c>
      <c r="L1" s="5" t="s">
        <v>102</v>
      </c>
      <c r="M1" s="5" t="s">
        <v>103</v>
      </c>
      <c r="N1" s="5" t="s">
        <v>104</v>
      </c>
      <c r="O1" s="5" t="s">
        <v>105</v>
      </c>
      <c r="P1" s="5" t="s">
        <v>106</v>
      </c>
      <c r="Q1" s="5" t="s">
        <v>107</v>
      </c>
      <c r="R1" s="5" t="s">
        <v>108</v>
      </c>
      <c r="S1" s="5" t="s">
        <v>109</v>
      </c>
      <c r="T1" s="5" t="s">
        <v>110</v>
      </c>
      <c r="U1" s="5" t="s">
        <v>111</v>
      </c>
      <c r="V1" s="5" t="s">
        <v>112</v>
      </c>
      <c r="W1" s="5" t="s">
        <v>113</v>
      </c>
      <c r="X1" s="5" t="s">
        <v>114</v>
      </c>
      <c r="Y1" s="5" t="s">
        <v>115</v>
      </c>
      <c r="Z1" s="5" t="s">
        <v>116</v>
      </c>
      <c r="AA1" s="5" t="s">
        <v>117</v>
      </c>
      <c r="AB1" s="5" t="s">
        <v>118</v>
      </c>
      <c r="AC1" s="5" t="s">
        <v>119</v>
      </c>
      <c r="AD1" s="5" t="s">
        <v>120</v>
      </c>
      <c r="AE1" s="5" t="s">
        <v>121</v>
      </c>
      <c r="AF1" s="5" t="s">
        <v>122</v>
      </c>
      <c r="AG1" s="5" t="s">
        <v>123</v>
      </c>
      <c r="AH1" s="5" t="s">
        <v>124</v>
      </c>
      <c r="AI1" s="4" t="s">
        <v>96</v>
      </c>
    </row>
    <row r="2" spans="1:35" x14ac:dyDescent="0.3">
      <c r="A2" s="58" t="s">
        <v>132</v>
      </c>
      <c r="B2" s="7">
        <v>1</v>
      </c>
      <c r="C2" s="8" t="s">
        <v>5</v>
      </c>
      <c r="D2" s="8">
        <v>3</v>
      </c>
      <c r="E2" s="8"/>
      <c r="F2" s="9">
        <v>1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>
        <v>1</v>
      </c>
      <c r="S2" s="9"/>
      <c r="T2" s="9"/>
      <c r="U2" s="9"/>
      <c r="V2" s="9"/>
      <c r="W2" s="9"/>
      <c r="X2" s="9">
        <v>1</v>
      </c>
      <c r="Y2" s="9"/>
      <c r="Z2" s="9"/>
      <c r="AA2" s="9"/>
      <c r="AB2" s="9"/>
      <c r="AC2" s="9"/>
      <c r="AD2" s="9"/>
      <c r="AE2" s="9"/>
      <c r="AF2" s="9"/>
      <c r="AG2" s="9"/>
      <c r="AH2" s="9"/>
      <c r="AI2" s="10">
        <v>1</v>
      </c>
    </row>
    <row r="3" spans="1:35" x14ac:dyDescent="0.3">
      <c r="A3" s="58"/>
      <c r="B3" s="11">
        <v>2</v>
      </c>
      <c r="C3" s="12" t="s">
        <v>6</v>
      </c>
      <c r="D3" s="12">
        <v>1</v>
      </c>
      <c r="E3" s="12"/>
      <c r="F3" s="13">
        <v>1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4">
        <v>1</v>
      </c>
    </row>
    <row r="4" spans="1:35" x14ac:dyDescent="0.3">
      <c r="A4" s="59"/>
      <c r="B4" s="15">
        <f t="shared" ref="B4:B67" si="0">1+B3</f>
        <v>3</v>
      </c>
      <c r="C4" s="16" t="s">
        <v>7</v>
      </c>
      <c r="D4" s="16">
        <v>8</v>
      </c>
      <c r="E4" s="16"/>
      <c r="F4" s="17"/>
      <c r="G4" s="17">
        <v>1</v>
      </c>
      <c r="H4" s="17"/>
      <c r="I4" s="17"/>
      <c r="J4" s="17"/>
      <c r="K4" s="17">
        <v>1</v>
      </c>
      <c r="L4" s="17"/>
      <c r="M4" s="17"/>
      <c r="N4" s="17"/>
      <c r="O4" s="17"/>
      <c r="P4" s="17"/>
      <c r="Q4" s="17"/>
      <c r="R4" s="17"/>
      <c r="S4" s="17"/>
      <c r="T4" s="17"/>
      <c r="U4" s="17">
        <v>1</v>
      </c>
      <c r="V4" s="17">
        <v>1</v>
      </c>
      <c r="W4" s="17">
        <v>1</v>
      </c>
      <c r="X4" s="17"/>
      <c r="Y4" s="17"/>
      <c r="Z4" s="17"/>
      <c r="AA4" s="17">
        <v>1</v>
      </c>
      <c r="AB4" s="17"/>
      <c r="AC4" s="17"/>
      <c r="AD4" s="17"/>
      <c r="AE4" s="17">
        <v>1</v>
      </c>
      <c r="AF4" s="17">
        <v>1</v>
      </c>
      <c r="AG4" s="17"/>
      <c r="AH4" s="17"/>
      <c r="AI4" s="18">
        <v>1</v>
      </c>
    </row>
    <row r="5" spans="1:35" x14ac:dyDescent="0.3">
      <c r="A5" s="55" t="s">
        <v>133</v>
      </c>
      <c r="B5" s="19">
        <v>4</v>
      </c>
      <c r="C5" s="20" t="s">
        <v>15</v>
      </c>
      <c r="D5" s="20">
        <v>3</v>
      </c>
      <c r="E5" s="20"/>
      <c r="F5" s="21"/>
      <c r="G5" s="21"/>
      <c r="H5" s="21"/>
      <c r="I5" s="21"/>
      <c r="J5" s="21">
        <v>1</v>
      </c>
      <c r="K5" s="21">
        <v>1</v>
      </c>
      <c r="L5" s="21"/>
      <c r="M5" s="21"/>
      <c r="N5" s="21"/>
      <c r="O5" s="21">
        <v>1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2">
        <v>1</v>
      </c>
    </row>
    <row r="6" spans="1:35" x14ac:dyDescent="0.3">
      <c r="A6" s="56"/>
      <c r="B6" s="23">
        <f t="shared" si="0"/>
        <v>5</v>
      </c>
      <c r="C6" s="24" t="s">
        <v>16</v>
      </c>
      <c r="D6" s="24">
        <v>15</v>
      </c>
      <c r="E6" s="24"/>
      <c r="F6" s="25">
        <v>1</v>
      </c>
      <c r="G6" s="25">
        <v>1</v>
      </c>
      <c r="H6" s="25">
        <v>1</v>
      </c>
      <c r="I6" s="25"/>
      <c r="J6" s="25">
        <v>1</v>
      </c>
      <c r="K6" s="25">
        <v>1</v>
      </c>
      <c r="L6" s="25"/>
      <c r="M6" s="25">
        <v>1</v>
      </c>
      <c r="N6" s="25">
        <v>1</v>
      </c>
      <c r="O6" s="25">
        <v>1</v>
      </c>
      <c r="P6" s="25"/>
      <c r="Q6" s="25">
        <v>1</v>
      </c>
      <c r="R6" s="25">
        <v>1</v>
      </c>
      <c r="S6" s="25">
        <v>1</v>
      </c>
      <c r="T6" s="25"/>
      <c r="U6" s="25"/>
      <c r="V6" s="25"/>
      <c r="W6" s="25">
        <v>1</v>
      </c>
      <c r="X6" s="25">
        <v>1</v>
      </c>
      <c r="Y6" s="25"/>
      <c r="Z6" s="25">
        <v>1</v>
      </c>
      <c r="AA6" s="25"/>
      <c r="AB6" s="25"/>
      <c r="AC6" s="25"/>
      <c r="AD6" s="25"/>
      <c r="AE6" s="25">
        <v>1</v>
      </c>
      <c r="AF6" s="25"/>
      <c r="AG6" s="25"/>
      <c r="AH6" s="25"/>
      <c r="AI6" s="26">
        <v>1</v>
      </c>
    </row>
    <row r="7" spans="1:35" x14ac:dyDescent="0.3">
      <c r="A7" s="56"/>
      <c r="B7" s="23">
        <f t="shared" si="0"/>
        <v>6</v>
      </c>
      <c r="C7" s="24" t="s">
        <v>17</v>
      </c>
      <c r="D7" s="24">
        <v>4</v>
      </c>
      <c r="E7" s="24"/>
      <c r="F7" s="25"/>
      <c r="G7" s="25"/>
      <c r="H7" s="25"/>
      <c r="I7" s="25"/>
      <c r="J7" s="25"/>
      <c r="K7" s="25"/>
      <c r="L7" s="25"/>
      <c r="M7" s="25">
        <v>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1</v>
      </c>
      <c r="Y7" s="25"/>
      <c r="Z7" s="25">
        <v>1</v>
      </c>
      <c r="AA7" s="25"/>
      <c r="AB7" s="25"/>
      <c r="AC7" s="25"/>
      <c r="AD7" s="25"/>
      <c r="AE7" s="25">
        <v>1</v>
      </c>
      <c r="AF7" s="25"/>
      <c r="AG7" s="25"/>
      <c r="AH7" s="25"/>
      <c r="AI7" s="26">
        <v>1</v>
      </c>
    </row>
    <row r="8" spans="1:35" x14ac:dyDescent="0.3">
      <c r="A8" s="56"/>
      <c r="B8" s="23">
        <f t="shared" si="0"/>
        <v>7</v>
      </c>
      <c r="C8" s="24" t="s">
        <v>18</v>
      </c>
      <c r="D8" s="24">
        <v>4</v>
      </c>
      <c r="E8" s="24"/>
      <c r="F8" s="25"/>
      <c r="G8" s="25"/>
      <c r="H8" s="25"/>
      <c r="I8" s="25"/>
      <c r="J8" s="25"/>
      <c r="K8" s="25"/>
      <c r="L8" s="25"/>
      <c r="M8" s="25"/>
      <c r="N8" s="25">
        <v>1</v>
      </c>
      <c r="O8" s="25">
        <v>1</v>
      </c>
      <c r="P8" s="25"/>
      <c r="Q8" s="25"/>
      <c r="R8" s="25"/>
      <c r="S8" s="25"/>
      <c r="T8" s="25"/>
      <c r="U8" s="25"/>
      <c r="V8" s="25"/>
      <c r="W8" s="25">
        <v>1</v>
      </c>
      <c r="X8" s="25"/>
      <c r="Y8" s="25"/>
      <c r="Z8" s="25"/>
      <c r="AA8" s="25"/>
      <c r="AB8" s="25"/>
      <c r="AC8" s="25"/>
      <c r="AD8" s="25"/>
      <c r="AE8" s="25">
        <v>1</v>
      </c>
      <c r="AF8" s="25"/>
      <c r="AG8" s="25"/>
      <c r="AH8" s="25"/>
      <c r="AI8" s="26">
        <v>1</v>
      </c>
    </row>
    <row r="9" spans="1:35" x14ac:dyDescent="0.3">
      <c r="A9" s="56"/>
      <c r="B9" s="23">
        <f t="shared" si="0"/>
        <v>8</v>
      </c>
      <c r="C9" s="24" t="s">
        <v>19</v>
      </c>
      <c r="D9" s="24">
        <v>2</v>
      </c>
      <c r="E9" s="24"/>
      <c r="F9" s="25"/>
      <c r="G9" s="25"/>
      <c r="H9" s="25"/>
      <c r="I9" s="25"/>
      <c r="J9" s="25"/>
      <c r="K9" s="25"/>
      <c r="L9" s="25"/>
      <c r="M9" s="25"/>
      <c r="N9" s="25">
        <v>1</v>
      </c>
      <c r="O9" s="25">
        <v>1</v>
      </c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6">
        <v>1</v>
      </c>
    </row>
    <row r="10" spans="1:35" x14ac:dyDescent="0.3">
      <c r="A10" s="56"/>
      <c r="B10" s="23">
        <f t="shared" si="0"/>
        <v>9</v>
      </c>
      <c r="C10" s="24" t="s">
        <v>20</v>
      </c>
      <c r="D10" s="24">
        <v>1</v>
      </c>
      <c r="E10" s="24"/>
      <c r="F10" s="25"/>
      <c r="G10" s="25"/>
      <c r="H10" s="25"/>
      <c r="I10" s="25"/>
      <c r="J10" s="25"/>
      <c r="K10" s="25"/>
      <c r="L10" s="25"/>
      <c r="M10" s="25"/>
      <c r="N10" s="25">
        <v>1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6">
        <v>1</v>
      </c>
    </row>
    <row r="11" spans="1:35" x14ac:dyDescent="0.3">
      <c r="A11" s="56"/>
      <c r="B11" s="23">
        <f t="shared" si="0"/>
        <v>10</v>
      </c>
      <c r="C11" s="24" t="s">
        <v>21</v>
      </c>
      <c r="D11" s="24">
        <v>7</v>
      </c>
      <c r="E11" s="24"/>
      <c r="F11" s="25"/>
      <c r="G11" s="25"/>
      <c r="H11" s="25">
        <v>1</v>
      </c>
      <c r="I11" s="25"/>
      <c r="J11" s="25"/>
      <c r="K11" s="25"/>
      <c r="L11" s="25"/>
      <c r="M11" s="25">
        <v>1</v>
      </c>
      <c r="N11" s="25">
        <v>1</v>
      </c>
      <c r="O11" s="25">
        <v>1</v>
      </c>
      <c r="P11" s="25"/>
      <c r="Q11" s="25">
        <v>1</v>
      </c>
      <c r="R11" s="25"/>
      <c r="S11" s="25"/>
      <c r="T11" s="25"/>
      <c r="U11" s="25"/>
      <c r="V11" s="25"/>
      <c r="W11" s="25"/>
      <c r="X11" s="25">
        <v>1</v>
      </c>
      <c r="Y11" s="25"/>
      <c r="Z11" s="25">
        <v>1</v>
      </c>
      <c r="AA11" s="25"/>
      <c r="AB11" s="25"/>
      <c r="AC11" s="25"/>
      <c r="AD11" s="25"/>
      <c r="AE11" s="25"/>
      <c r="AF11" s="25"/>
      <c r="AG11" s="25"/>
      <c r="AH11" s="25"/>
      <c r="AI11" s="26">
        <v>1</v>
      </c>
    </row>
    <row r="12" spans="1:35" x14ac:dyDescent="0.3">
      <c r="A12" s="56"/>
      <c r="B12" s="23">
        <f t="shared" si="0"/>
        <v>11</v>
      </c>
      <c r="C12" s="24" t="s">
        <v>22</v>
      </c>
      <c r="D12" s="24">
        <v>5</v>
      </c>
      <c r="E12" s="24"/>
      <c r="F12" s="25"/>
      <c r="G12" s="25"/>
      <c r="H12" s="25"/>
      <c r="I12" s="25"/>
      <c r="J12" s="25"/>
      <c r="K12" s="25"/>
      <c r="L12" s="25"/>
      <c r="M12" s="25"/>
      <c r="N12" s="25">
        <v>1</v>
      </c>
      <c r="O12" s="25">
        <v>1</v>
      </c>
      <c r="P12" s="25"/>
      <c r="Q12" s="25"/>
      <c r="R12" s="25"/>
      <c r="S12" s="25">
        <v>1</v>
      </c>
      <c r="T12" s="25"/>
      <c r="U12" s="25"/>
      <c r="V12" s="25"/>
      <c r="W12" s="25">
        <v>1</v>
      </c>
      <c r="X12" s="25">
        <v>1</v>
      </c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6">
        <v>1</v>
      </c>
    </row>
    <row r="13" spans="1:35" x14ac:dyDescent="0.3">
      <c r="A13" s="56"/>
      <c r="B13" s="23">
        <f t="shared" si="0"/>
        <v>12</v>
      </c>
      <c r="C13" s="24" t="s">
        <v>23</v>
      </c>
      <c r="D13" s="24">
        <v>1</v>
      </c>
      <c r="E13" s="24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>
        <v>1</v>
      </c>
      <c r="AF13" s="25"/>
      <c r="AG13" s="25"/>
      <c r="AH13" s="25"/>
      <c r="AI13" s="26">
        <v>1</v>
      </c>
    </row>
    <row r="14" spans="1:35" x14ac:dyDescent="0.3">
      <c r="A14" s="56"/>
      <c r="B14" s="23">
        <f t="shared" si="0"/>
        <v>13</v>
      </c>
      <c r="C14" s="24" t="s">
        <v>39</v>
      </c>
      <c r="D14" s="24">
        <v>1</v>
      </c>
      <c r="E14" s="24"/>
      <c r="F14" s="25"/>
      <c r="G14" s="25"/>
      <c r="H14" s="25"/>
      <c r="I14" s="25"/>
      <c r="J14" s="25"/>
      <c r="K14" s="25"/>
      <c r="L14" s="25"/>
      <c r="M14" s="25"/>
      <c r="N14" s="25">
        <v>1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6">
        <v>1</v>
      </c>
    </row>
    <row r="15" spans="1:35" x14ac:dyDescent="0.3">
      <c r="A15" s="57"/>
      <c r="B15" s="27">
        <f>1+B13</f>
        <v>13</v>
      </c>
      <c r="C15" s="28" t="s">
        <v>24</v>
      </c>
      <c r="D15" s="28">
        <v>2</v>
      </c>
      <c r="E15" s="28"/>
      <c r="F15" s="29"/>
      <c r="G15" s="29"/>
      <c r="H15" s="29"/>
      <c r="I15" s="29"/>
      <c r="J15" s="29"/>
      <c r="K15" s="29"/>
      <c r="L15" s="29">
        <v>1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>
        <v>1</v>
      </c>
      <c r="AC15" s="29"/>
      <c r="AD15" s="29"/>
      <c r="AE15" s="29"/>
      <c r="AF15" s="29"/>
      <c r="AG15" s="29"/>
      <c r="AH15" s="29"/>
      <c r="AI15" s="30">
        <v>1</v>
      </c>
    </row>
    <row r="16" spans="1:35" x14ac:dyDescent="0.3">
      <c r="A16" s="60" t="s">
        <v>134</v>
      </c>
      <c r="B16" s="31">
        <f t="shared" si="0"/>
        <v>14</v>
      </c>
      <c r="C16" s="8" t="s">
        <v>25</v>
      </c>
      <c r="D16" s="8">
        <v>5</v>
      </c>
      <c r="E16" s="8"/>
      <c r="F16" s="9"/>
      <c r="G16" s="9"/>
      <c r="H16" s="9">
        <v>1</v>
      </c>
      <c r="I16" s="9"/>
      <c r="J16" s="9"/>
      <c r="K16" s="9"/>
      <c r="L16" s="9"/>
      <c r="M16" s="9">
        <v>1</v>
      </c>
      <c r="N16" s="9"/>
      <c r="O16" s="9"/>
      <c r="P16" s="9"/>
      <c r="Q16" s="9">
        <v>1</v>
      </c>
      <c r="R16" s="9">
        <v>1</v>
      </c>
      <c r="S16" s="9"/>
      <c r="T16" s="9"/>
      <c r="U16" s="9"/>
      <c r="V16" s="9"/>
      <c r="W16" s="9"/>
      <c r="X16" s="9"/>
      <c r="Y16" s="9"/>
      <c r="Z16" s="9">
        <v>1</v>
      </c>
      <c r="AA16" s="9"/>
      <c r="AB16" s="9"/>
      <c r="AC16" s="9"/>
      <c r="AD16" s="9"/>
      <c r="AE16" s="9"/>
      <c r="AF16" s="9"/>
      <c r="AG16" s="9"/>
      <c r="AH16" s="9"/>
      <c r="AI16" s="10">
        <v>1</v>
      </c>
    </row>
    <row r="17" spans="1:35" x14ac:dyDescent="0.3">
      <c r="A17" s="61"/>
      <c r="B17" s="32">
        <f t="shared" si="0"/>
        <v>15</v>
      </c>
      <c r="C17" s="12" t="s">
        <v>26</v>
      </c>
      <c r="D17" s="12">
        <v>6</v>
      </c>
      <c r="E17" s="12"/>
      <c r="F17" s="13"/>
      <c r="G17" s="13"/>
      <c r="H17" s="13">
        <v>1</v>
      </c>
      <c r="I17" s="13"/>
      <c r="J17" s="13">
        <v>1</v>
      </c>
      <c r="K17" s="13">
        <v>1</v>
      </c>
      <c r="L17" s="13"/>
      <c r="M17" s="13">
        <v>1</v>
      </c>
      <c r="N17" s="13"/>
      <c r="O17" s="13"/>
      <c r="P17" s="13"/>
      <c r="Q17" s="13"/>
      <c r="R17" s="13"/>
      <c r="S17" s="13">
        <v>1</v>
      </c>
      <c r="T17" s="13"/>
      <c r="U17" s="13"/>
      <c r="V17" s="13"/>
      <c r="W17" s="13"/>
      <c r="X17" s="13"/>
      <c r="Y17" s="13"/>
      <c r="Z17" s="13">
        <v>1</v>
      </c>
      <c r="AA17" s="13"/>
      <c r="AB17" s="13"/>
      <c r="AC17" s="13"/>
      <c r="AD17" s="13"/>
      <c r="AE17" s="13"/>
      <c r="AF17" s="13"/>
      <c r="AG17" s="13"/>
      <c r="AH17" s="13"/>
      <c r="AI17" s="14">
        <v>1</v>
      </c>
    </row>
    <row r="18" spans="1:35" x14ac:dyDescent="0.3">
      <c r="A18" s="61"/>
      <c r="B18" s="32">
        <f t="shared" si="0"/>
        <v>16</v>
      </c>
      <c r="C18" s="12" t="s">
        <v>27</v>
      </c>
      <c r="D18" s="12">
        <v>11</v>
      </c>
      <c r="E18" s="12"/>
      <c r="F18" s="13">
        <v>1</v>
      </c>
      <c r="G18" s="13"/>
      <c r="H18" s="13">
        <v>1</v>
      </c>
      <c r="I18" s="13"/>
      <c r="J18" s="13">
        <v>1</v>
      </c>
      <c r="K18" s="13">
        <v>1</v>
      </c>
      <c r="L18" s="13">
        <v>1</v>
      </c>
      <c r="M18" s="13">
        <v>1</v>
      </c>
      <c r="N18" s="13"/>
      <c r="O18" s="13"/>
      <c r="P18" s="13"/>
      <c r="Q18" s="13">
        <v>1</v>
      </c>
      <c r="R18" s="13">
        <v>1</v>
      </c>
      <c r="S18" s="13">
        <v>1</v>
      </c>
      <c r="T18" s="13"/>
      <c r="U18" s="13"/>
      <c r="V18" s="13"/>
      <c r="W18" s="13"/>
      <c r="X18" s="13">
        <v>1</v>
      </c>
      <c r="Y18" s="13"/>
      <c r="Z18" s="13">
        <v>1</v>
      </c>
      <c r="AA18" s="13"/>
      <c r="AB18" s="13"/>
      <c r="AC18" s="13"/>
      <c r="AD18" s="13"/>
      <c r="AE18" s="13"/>
      <c r="AF18" s="13"/>
      <c r="AG18" s="13"/>
      <c r="AH18" s="13"/>
      <c r="AI18" s="14">
        <v>1</v>
      </c>
    </row>
    <row r="19" spans="1:35" x14ac:dyDescent="0.3">
      <c r="A19" s="62"/>
      <c r="B19" s="33">
        <f t="shared" si="0"/>
        <v>17</v>
      </c>
      <c r="C19" s="34" t="s">
        <v>28</v>
      </c>
      <c r="D19" s="34">
        <v>1</v>
      </c>
      <c r="E19" s="34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>
        <v>1</v>
      </c>
      <c r="AA19" s="35"/>
      <c r="AB19" s="35"/>
      <c r="AC19" s="35"/>
      <c r="AD19" s="35"/>
      <c r="AE19" s="35"/>
      <c r="AF19" s="35"/>
      <c r="AG19" s="35"/>
      <c r="AH19" s="35"/>
      <c r="AI19" s="36">
        <v>1</v>
      </c>
    </row>
    <row r="20" spans="1:35" x14ac:dyDescent="0.3">
      <c r="A20" s="63" t="s">
        <v>135</v>
      </c>
      <c r="B20" s="37">
        <f t="shared" si="0"/>
        <v>18</v>
      </c>
      <c r="C20" s="38" t="s">
        <v>29</v>
      </c>
      <c r="D20" s="38">
        <v>1</v>
      </c>
      <c r="E20" s="38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>
        <v>1</v>
      </c>
      <c r="AA20" s="39"/>
      <c r="AB20" s="39"/>
      <c r="AC20" s="39"/>
      <c r="AD20" s="39"/>
      <c r="AE20" s="39"/>
      <c r="AF20" s="39"/>
      <c r="AG20" s="39"/>
      <c r="AH20" s="39"/>
      <c r="AI20" s="40">
        <v>1</v>
      </c>
    </row>
    <row r="21" spans="1:35" x14ac:dyDescent="0.3">
      <c r="A21" s="56"/>
      <c r="B21" s="23">
        <v>19</v>
      </c>
      <c r="C21" s="24" t="s">
        <v>33</v>
      </c>
      <c r="D21" s="24">
        <v>1</v>
      </c>
      <c r="E21" s="24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>
        <v>1</v>
      </c>
      <c r="AC21" s="25"/>
      <c r="AD21" s="25"/>
      <c r="AE21" s="25"/>
      <c r="AF21" s="25"/>
      <c r="AG21" s="25"/>
      <c r="AH21" s="25"/>
      <c r="AI21" s="26">
        <v>1</v>
      </c>
    </row>
    <row r="22" spans="1:35" x14ac:dyDescent="0.3">
      <c r="A22" s="56"/>
      <c r="B22" s="23">
        <f t="shared" si="0"/>
        <v>20</v>
      </c>
      <c r="C22" s="24" t="s">
        <v>34</v>
      </c>
      <c r="D22" s="24">
        <v>1</v>
      </c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>
        <v>1</v>
      </c>
      <c r="AC22" s="25"/>
      <c r="AD22" s="25"/>
      <c r="AE22" s="25"/>
      <c r="AF22" s="25"/>
      <c r="AG22" s="25"/>
      <c r="AH22" s="25"/>
      <c r="AI22" s="26">
        <v>1</v>
      </c>
    </row>
    <row r="23" spans="1:35" x14ac:dyDescent="0.3">
      <c r="A23" s="56"/>
      <c r="B23" s="23">
        <f t="shared" si="0"/>
        <v>21</v>
      </c>
      <c r="C23" s="24" t="s">
        <v>35</v>
      </c>
      <c r="D23" s="24">
        <v>1</v>
      </c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>
        <v>1</v>
      </c>
      <c r="AF23" s="25"/>
      <c r="AG23" s="25"/>
      <c r="AH23" s="25"/>
      <c r="AI23" s="26">
        <v>1</v>
      </c>
    </row>
    <row r="24" spans="1:35" x14ac:dyDescent="0.3">
      <c r="A24" s="56"/>
      <c r="B24" s="23">
        <f t="shared" si="0"/>
        <v>22</v>
      </c>
      <c r="C24" s="24" t="s">
        <v>36</v>
      </c>
      <c r="D24" s="24">
        <v>1</v>
      </c>
      <c r="E24" s="2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>
        <v>1</v>
      </c>
      <c r="AF24" s="25"/>
      <c r="AG24" s="25"/>
      <c r="AH24" s="25"/>
      <c r="AI24" s="26">
        <v>1</v>
      </c>
    </row>
    <row r="25" spans="1:35" x14ac:dyDescent="0.3">
      <c r="A25" s="56"/>
      <c r="B25" s="23">
        <f t="shared" si="0"/>
        <v>23</v>
      </c>
      <c r="C25" s="24" t="s">
        <v>37</v>
      </c>
      <c r="D25" s="24">
        <v>3</v>
      </c>
      <c r="E25" s="24"/>
      <c r="F25" s="25"/>
      <c r="G25" s="25"/>
      <c r="H25" s="25"/>
      <c r="I25" s="25"/>
      <c r="J25" s="25"/>
      <c r="K25" s="25"/>
      <c r="L25" s="25"/>
      <c r="M25" s="25"/>
      <c r="N25" s="25">
        <v>1</v>
      </c>
      <c r="O25" s="25"/>
      <c r="P25" s="25"/>
      <c r="Q25" s="25"/>
      <c r="R25" s="25"/>
      <c r="S25" s="25"/>
      <c r="T25" s="25"/>
      <c r="U25" s="25"/>
      <c r="V25" s="25"/>
      <c r="W25" s="25">
        <v>1</v>
      </c>
      <c r="X25" s="25"/>
      <c r="Y25" s="25"/>
      <c r="Z25" s="25">
        <v>1</v>
      </c>
      <c r="AA25" s="25"/>
      <c r="AB25" s="25"/>
      <c r="AC25" s="25"/>
      <c r="AD25" s="25"/>
      <c r="AE25" s="25"/>
      <c r="AF25" s="25"/>
      <c r="AG25" s="25"/>
      <c r="AH25" s="25"/>
      <c r="AI25" s="26">
        <v>1</v>
      </c>
    </row>
    <row r="26" spans="1:35" x14ac:dyDescent="0.3">
      <c r="A26" s="56"/>
      <c r="B26" s="23">
        <f t="shared" si="0"/>
        <v>24</v>
      </c>
      <c r="C26" s="24" t="s">
        <v>38</v>
      </c>
      <c r="D26" s="24">
        <v>2</v>
      </c>
      <c r="E26" s="24"/>
      <c r="F26" s="25"/>
      <c r="G26" s="25"/>
      <c r="H26" s="25"/>
      <c r="I26" s="25"/>
      <c r="J26" s="25"/>
      <c r="K26" s="25"/>
      <c r="L26" s="25"/>
      <c r="M26" s="25">
        <v>1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>
        <v>1</v>
      </c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6">
        <v>1</v>
      </c>
    </row>
    <row r="27" spans="1:35" x14ac:dyDescent="0.3">
      <c r="A27" s="56"/>
      <c r="B27" s="23">
        <v>25</v>
      </c>
      <c r="C27" s="24" t="s">
        <v>40</v>
      </c>
      <c r="D27" s="24">
        <v>2</v>
      </c>
      <c r="E27" s="24"/>
      <c r="F27" s="25"/>
      <c r="G27" s="25"/>
      <c r="H27" s="25">
        <v>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>
        <v>1</v>
      </c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>
        <v>1</v>
      </c>
    </row>
    <row r="28" spans="1:35" x14ac:dyDescent="0.3">
      <c r="A28" s="56"/>
      <c r="B28" s="23">
        <f t="shared" si="0"/>
        <v>26</v>
      </c>
      <c r="C28" s="24" t="s">
        <v>41</v>
      </c>
      <c r="D28" s="24">
        <v>1</v>
      </c>
      <c r="E28" s="24"/>
      <c r="F28" s="25"/>
      <c r="G28" s="25"/>
      <c r="H28" s="25">
        <v>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6">
        <v>1</v>
      </c>
    </row>
    <row r="29" spans="1:35" x14ac:dyDescent="0.3">
      <c r="A29" s="56"/>
      <c r="B29" s="23">
        <v>27</v>
      </c>
      <c r="C29" s="24" t="s">
        <v>45</v>
      </c>
      <c r="D29" s="24">
        <v>9</v>
      </c>
      <c r="E29" s="24"/>
      <c r="F29" s="25">
        <v>1</v>
      </c>
      <c r="G29" s="25">
        <v>1</v>
      </c>
      <c r="H29" s="25">
        <v>1</v>
      </c>
      <c r="I29" s="25"/>
      <c r="J29" s="25"/>
      <c r="K29" s="25"/>
      <c r="L29" s="25"/>
      <c r="M29" s="25">
        <v>1</v>
      </c>
      <c r="N29" s="25">
        <v>1</v>
      </c>
      <c r="O29" s="25">
        <v>1</v>
      </c>
      <c r="P29" s="25"/>
      <c r="Q29" s="25">
        <v>1</v>
      </c>
      <c r="R29" s="25"/>
      <c r="S29" s="25"/>
      <c r="T29" s="25"/>
      <c r="U29" s="25"/>
      <c r="V29" s="25"/>
      <c r="W29" s="25"/>
      <c r="X29" s="25">
        <v>1</v>
      </c>
      <c r="Y29" s="25"/>
      <c r="Z29" s="25"/>
      <c r="AA29" s="25"/>
      <c r="AB29" s="25">
        <v>1</v>
      </c>
      <c r="AC29" s="25"/>
      <c r="AD29" s="25"/>
      <c r="AE29" s="25"/>
      <c r="AF29" s="25"/>
      <c r="AG29" s="25"/>
      <c r="AH29" s="25"/>
      <c r="AI29" s="26">
        <v>1</v>
      </c>
    </row>
    <row r="30" spans="1:35" x14ac:dyDescent="0.3">
      <c r="A30" s="56"/>
      <c r="B30" s="23">
        <f t="shared" si="0"/>
        <v>28</v>
      </c>
      <c r="C30" s="24" t="s">
        <v>46</v>
      </c>
      <c r="D30" s="24">
        <v>9</v>
      </c>
      <c r="E30" s="24"/>
      <c r="F30" s="25">
        <v>1</v>
      </c>
      <c r="G30" s="25"/>
      <c r="H30" s="25"/>
      <c r="I30" s="25"/>
      <c r="J30" s="25">
        <v>1</v>
      </c>
      <c r="K30" s="25">
        <v>1</v>
      </c>
      <c r="L30" s="25">
        <v>1</v>
      </c>
      <c r="M30" s="25"/>
      <c r="N30" s="25"/>
      <c r="O30" s="25">
        <v>1</v>
      </c>
      <c r="P30" s="25"/>
      <c r="Q30" s="25">
        <v>1</v>
      </c>
      <c r="R30" s="25"/>
      <c r="S30" s="25"/>
      <c r="T30" s="25"/>
      <c r="U30" s="25"/>
      <c r="V30" s="25"/>
      <c r="W30" s="25"/>
      <c r="X30" s="25">
        <v>1</v>
      </c>
      <c r="Y30" s="25"/>
      <c r="Z30" s="25"/>
      <c r="AA30" s="25"/>
      <c r="AB30" s="25">
        <v>1</v>
      </c>
      <c r="AC30" s="25"/>
      <c r="AD30" s="25"/>
      <c r="AE30" s="25">
        <v>1</v>
      </c>
      <c r="AF30" s="25"/>
      <c r="AG30" s="25"/>
      <c r="AH30" s="25"/>
      <c r="AI30" s="26">
        <v>1</v>
      </c>
    </row>
    <row r="31" spans="1:35" x14ac:dyDescent="0.3">
      <c r="A31" s="56"/>
      <c r="B31" s="23">
        <f t="shared" si="0"/>
        <v>29</v>
      </c>
      <c r="C31" s="24" t="s">
        <v>47</v>
      </c>
      <c r="D31" s="24">
        <v>16</v>
      </c>
      <c r="E31" s="24"/>
      <c r="F31" s="25">
        <v>1</v>
      </c>
      <c r="G31" s="25">
        <v>1</v>
      </c>
      <c r="H31" s="25">
        <v>1</v>
      </c>
      <c r="I31" s="25"/>
      <c r="J31" s="25">
        <v>1</v>
      </c>
      <c r="K31" s="25">
        <v>1</v>
      </c>
      <c r="L31" s="25">
        <v>1</v>
      </c>
      <c r="M31" s="25">
        <v>1</v>
      </c>
      <c r="N31" s="25">
        <v>1</v>
      </c>
      <c r="O31" s="25">
        <v>1</v>
      </c>
      <c r="P31" s="25"/>
      <c r="Q31" s="25">
        <v>1</v>
      </c>
      <c r="R31" s="25">
        <v>1</v>
      </c>
      <c r="S31" s="25">
        <v>1</v>
      </c>
      <c r="T31" s="25"/>
      <c r="U31" s="25"/>
      <c r="V31" s="25"/>
      <c r="W31" s="25">
        <v>1</v>
      </c>
      <c r="X31" s="25">
        <v>1</v>
      </c>
      <c r="Y31" s="25"/>
      <c r="Z31" s="25">
        <v>1</v>
      </c>
      <c r="AA31" s="25"/>
      <c r="AB31" s="25"/>
      <c r="AC31" s="25"/>
      <c r="AD31" s="25"/>
      <c r="AE31" s="25">
        <v>1</v>
      </c>
      <c r="AF31" s="25"/>
      <c r="AG31" s="25"/>
      <c r="AH31" s="25"/>
      <c r="AI31" s="26">
        <v>1</v>
      </c>
    </row>
    <row r="32" spans="1:35" x14ac:dyDescent="0.3">
      <c r="A32" s="56"/>
      <c r="B32" s="23">
        <f t="shared" si="0"/>
        <v>30</v>
      </c>
      <c r="C32" s="24" t="s">
        <v>48</v>
      </c>
      <c r="D32" s="24">
        <v>2</v>
      </c>
      <c r="E32" s="24"/>
      <c r="F32" s="25"/>
      <c r="G32" s="25"/>
      <c r="H32" s="25">
        <v>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>
        <v>1</v>
      </c>
      <c r="AA32" s="25"/>
      <c r="AB32" s="25"/>
      <c r="AC32" s="25"/>
      <c r="AD32" s="25"/>
      <c r="AE32" s="25" t="s">
        <v>126</v>
      </c>
      <c r="AF32" s="25"/>
      <c r="AG32" s="25"/>
      <c r="AH32" s="25"/>
      <c r="AI32" s="26">
        <v>1</v>
      </c>
    </row>
    <row r="33" spans="1:35" x14ac:dyDescent="0.3">
      <c r="A33" s="56"/>
      <c r="B33" s="23">
        <f t="shared" si="0"/>
        <v>31</v>
      </c>
      <c r="C33" s="24" t="s">
        <v>49</v>
      </c>
      <c r="D33" s="24">
        <v>9</v>
      </c>
      <c r="E33" s="24"/>
      <c r="F33" s="25"/>
      <c r="G33" s="25">
        <v>1</v>
      </c>
      <c r="H33" s="25">
        <v>1</v>
      </c>
      <c r="I33" s="25"/>
      <c r="J33" s="25"/>
      <c r="K33" s="25"/>
      <c r="L33" s="25"/>
      <c r="M33" s="25">
        <v>1</v>
      </c>
      <c r="N33" s="25">
        <v>1</v>
      </c>
      <c r="O33" s="25">
        <v>1</v>
      </c>
      <c r="P33" s="25"/>
      <c r="Q33" s="25">
        <v>1</v>
      </c>
      <c r="R33" s="25"/>
      <c r="S33" s="25"/>
      <c r="T33" s="25"/>
      <c r="U33" s="25"/>
      <c r="V33" s="25"/>
      <c r="W33" s="25"/>
      <c r="X33" s="25">
        <v>1</v>
      </c>
      <c r="Y33" s="25"/>
      <c r="Z33" s="25">
        <v>1</v>
      </c>
      <c r="AA33" s="25"/>
      <c r="AB33" s="25">
        <v>1</v>
      </c>
      <c r="AC33" s="25"/>
      <c r="AD33" s="25"/>
      <c r="AE33" s="25"/>
      <c r="AF33" s="25"/>
      <c r="AG33" s="25"/>
      <c r="AH33" s="25"/>
      <c r="AI33" s="26">
        <v>1</v>
      </c>
    </row>
    <row r="34" spans="1:35" x14ac:dyDescent="0.3">
      <c r="A34" s="56"/>
      <c r="B34" s="23">
        <v>32</v>
      </c>
      <c r="C34" s="24" t="s">
        <v>92</v>
      </c>
      <c r="D34" s="24">
        <v>2</v>
      </c>
      <c r="E34" s="24"/>
      <c r="F34" s="25"/>
      <c r="G34" s="25"/>
      <c r="H34" s="25"/>
      <c r="I34" s="25"/>
      <c r="J34" s="25">
        <v>1</v>
      </c>
      <c r="K34" s="25">
        <v>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6">
        <v>1</v>
      </c>
    </row>
    <row r="35" spans="1:35" x14ac:dyDescent="0.3">
      <c r="A35" s="56"/>
      <c r="B35" s="23">
        <v>33</v>
      </c>
      <c r="C35" s="24" t="s">
        <v>93</v>
      </c>
      <c r="D35" s="24">
        <v>3</v>
      </c>
      <c r="E35" s="24"/>
      <c r="F35" s="25"/>
      <c r="G35" s="25"/>
      <c r="H35" s="25"/>
      <c r="I35" s="25"/>
      <c r="J35" s="25">
        <v>1</v>
      </c>
      <c r="K35" s="25">
        <v>1</v>
      </c>
      <c r="L35" s="25"/>
      <c r="M35" s="25"/>
      <c r="N35" s="25">
        <v>1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6">
        <v>1</v>
      </c>
    </row>
    <row r="36" spans="1:35" x14ac:dyDescent="0.3">
      <c r="A36" s="56"/>
      <c r="B36" s="23">
        <v>34</v>
      </c>
      <c r="C36" s="24" t="s">
        <v>94</v>
      </c>
      <c r="D36" s="24">
        <v>2</v>
      </c>
      <c r="E36" s="24"/>
      <c r="F36" s="25"/>
      <c r="G36" s="25"/>
      <c r="H36" s="25"/>
      <c r="I36" s="25"/>
      <c r="J36" s="25">
        <v>1</v>
      </c>
      <c r="K36" s="25">
        <v>1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>
        <v>1</v>
      </c>
    </row>
    <row r="37" spans="1:35" x14ac:dyDescent="0.3">
      <c r="A37" s="56"/>
      <c r="B37" s="23">
        <v>35</v>
      </c>
      <c r="C37" s="24" t="s">
        <v>95</v>
      </c>
      <c r="D37" s="24">
        <v>1</v>
      </c>
      <c r="E37" s="24"/>
      <c r="F37" s="25"/>
      <c r="G37" s="25"/>
      <c r="H37" s="25"/>
      <c r="I37" s="25"/>
      <c r="J37" s="25"/>
      <c r="K37" s="25"/>
      <c r="L37" s="25"/>
      <c r="M37" s="25"/>
      <c r="N37" s="25">
        <v>1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6">
        <v>1</v>
      </c>
    </row>
    <row r="38" spans="1:35" x14ac:dyDescent="0.3">
      <c r="A38" s="56"/>
      <c r="B38" s="23">
        <v>36</v>
      </c>
      <c r="C38" s="24" t="s">
        <v>0</v>
      </c>
      <c r="D38" s="24">
        <v>2</v>
      </c>
      <c r="E38" s="24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>
        <v>1</v>
      </c>
      <c r="AC38" s="25">
        <v>1</v>
      </c>
      <c r="AD38" s="25"/>
      <c r="AE38" s="25"/>
      <c r="AF38" s="25"/>
      <c r="AG38" s="25"/>
      <c r="AH38" s="25"/>
      <c r="AI38" s="26">
        <v>1</v>
      </c>
    </row>
    <row r="39" spans="1:35" x14ac:dyDescent="0.3">
      <c r="A39" s="56"/>
      <c r="B39" s="23">
        <f>1+B38</f>
        <v>37</v>
      </c>
      <c r="C39" s="24" t="s">
        <v>2</v>
      </c>
      <c r="D39" s="24">
        <v>1</v>
      </c>
      <c r="E39" s="24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>
        <v>1</v>
      </c>
      <c r="Z39" s="25"/>
      <c r="AA39" s="25"/>
      <c r="AB39" s="25"/>
      <c r="AC39" s="25"/>
      <c r="AD39" s="25"/>
      <c r="AE39" s="25"/>
      <c r="AF39" s="25"/>
      <c r="AG39" s="25"/>
      <c r="AH39" s="25"/>
      <c r="AI39" s="26">
        <v>1</v>
      </c>
    </row>
    <row r="40" spans="1:35" x14ac:dyDescent="0.3">
      <c r="A40" s="56"/>
      <c r="B40" s="23">
        <f t="shared" si="0"/>
        <v>38</v>
      </c>
      <c r="C40" s="24" t="s">
        <v>4</v>
      </c>
      <c r="D40" s="24">
        <v>3</v>
      </c>
      <c r="E40" s="24"/>
      <c r="F40" s="25"/>
      <c r="G40" s="25"/>
      <c r="H40" s="25"/>
      <c r="I40" s="25"/>
      <c r="J40" s="25"/>
      <c r="K40" s="25"/>
      <c r="L40" s="25"/>
      <c r="M40" s="25"/>
      <c r="N40" s="25">
        <v>1</v>
      </c>
      <c r="O40" s="25"/>
      <c r="P40" s="25"/>
      <c r="Q40" s="25"/>
      <c r="R40" s="25"/>
      <c r="S40" s="25"/>
      <c r="T40" s="25"/>
      <c r="U40" s="25"/>
      <c r="V40" s="25"/>
      <c r="W40" s="25"/>
      <c r="X40" s="25">
        <v>1</v>
      </c>
      <c r="Y40" s="25"/>
      <c r="Z40" s="25"/>
      <c r="AA40" s="25">
        <v>1</v>
      </c>
      <c r="AB40" s="25"/>
      <c r="AC40" s="25"/>
      <c r="AD40" s="25"/>
      <c r="AE40" s="25"/>
      <c r="AF40" s="25"/>
      <c r="AG40" s="25"/>
      <c r="AH40" s="25"/>
      <c r="AI40" s="26">
        <v>1</v>
      </c>
    </row>
    <row r="41" spans="1:35" x14ac:dyDescent="0.3">
      <c r="A41" s="56"/>
      <c r="B41" s="23">
        <f t="shared" si="0"/>
        <v>39</v>
      </c>
      <c r="C41" s="24" t="s">
        <v>79</v>
      </c>
      <c r="D41" s="24">
        <v>2</v>
      </c>
      <c r="E41" s="24"/>
      <c r="F41" s="25"/>
      <c r="G41" s="25"/>
      <c r="H41" s="25"/>
      <c r="I41" s="25"/>
      <c r="J41" s="25">
        <v>1</v>
      </c>
      <c r="K41" s="25">
        <v>1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6">
        <v>1</v>
      </c>
    </row>
    <row r="42" spans="1:35" x14ac:dyDescent="0.3">
      <c r="A42" s="56"/>
      <c r="B42" s="23">
        <f t="shared" si="0"/>
        <v>40</v>
      </c>
      <c r="C42" s="24" t="s">
        <v>80</v>
      </c>
      <c r="D42" s="24">
        <v>1</v>
      </c>
      <c r="E42" s="24"/>
      <c r="F42" s="25"/>
      <c r="G42" s="25"/>
      <c r="H42" s="25"/>
      <c r="I42" s="25"/>
      <c r="J42" s="25"/>
      <c r="K42" s="25"/>
      <c r="L42" s="25"/>
      <c r="M42" s="25"/>
      <c r="N42" s="25">
        <v>1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6">
        <v>1</v>
      </c>
    </row>
    <row r="43" spans="1:35" x14ac:dyDescent="0.3">
      <c r="A43" s="56"/>
      <c r="B43" s="23">
        <f t="shared" si="0"/>
        <v>41</v>
      </c>
      <c r="C43" s="24" t="s">
        <v>82</v>
      </c>
      <c r="D43" s="24">
        <v>1</v>
      </c>
      <c r="E43" s="24"/>
      <c r="F43" s="25"/>
      <c r="G43" s="25"/>
      <c r="H43" s="25"/>
      <c r="I43" s="25"/>
      <c r="J43" s="25"/>
      <c r="K43" s="25"/>
      <c r="L43" s="25"/>
      <c r="M43" s="25"/>
      <c r="N43" s="25">
        <v>1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6">
        <v>1</v>
      </c>
    </row>
    <row r="44" spans="1:35" x14ac:dyDescent="0.3">
      <c r="A44" s="56"/>
      <c r="B44" s="23">
        <f t="shared" si="0"/>
        <v>42</v>
      </c>
      <c r="C44" s="24" t="s">
        <v>86</v>
      </c>
      <c r="D44" s="24">
        <v>2</v>
      </c>
      <c r="E44" s="24"/>
      <c r="F44" s="25"/>
      <c r="G44" s="25"/>
      <c r="H44" s="25"/>
      <c r="I44" s="25"/>
      <c r="J44" s="25"/>
      <c r="K44" s="25"/>
      <c r="L44" s="25"/>
      <c r="M44" s="25"/>
      <c r="N44" s="25">
        <v>1</v>
      </c>
      <c r="O44" s="25"/>
      <c r="P44" s="25"/>
      <c r="Q44" s="25"/>
      <c r="R44" s="25"/>
      <c r="S44" s="25"/>
      <c r="T44" s="25"/>
      <c r="U44" s="25"/>
      <c r="V44" s="25"/>
      <c r="W44" s="25">
        <v>1</v>
      </c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6">
        <v>1</v>
      </c>
    </row>
    <row r="45" spans="1:35" x14ac:dyDescent="0.3">
      <c r="A45" s="56"/>
      <c r="B45" s="23">
        <f t="shared" si="0"/>
        <v>43</v>
      </c>
      <c r="C45" s="24" t="s">
        <v>87</v>
      </c>
      <c r="D45" s="24">
        <v>7</v>
      </c>
      <c r="E45" s="24"/>
      <c r="F45" s="25"/>
      <c r="G45" s="25"/>
      <c r="H45" s="25">
        <v>1</v>
      </c>
      <c r="I45" s="25"/>
      <c r="J45" s="25">
        <v>1</v>
      </c>
      <c r="K45" s="25">
        <v>1</v>
      </c>
      <c r="L45" s="25"/>
      <c r="M45" s="25"/>
      <c r="N45" s="25">
        <v>1</v>
      </c>
      <c r="O45" s="25"/>
      <c r="P45" s="25"/>
      <c r="Q45" s="25">
        <v>1</v>
      </c>
      <c r="R45" s="25"/>
      <c r="S45" s="25"/>
      <c r="T45" s="25"/>
      <c r="U45" s="25"/>
      <c r="V45" s="25"/>
      <c r="W45" s="25">
        <v>1</v>
      </c>
      <c r="X45" s="25"/>
      <c r="Y45" s="25"/>
      <c r="Z45" s="25">
        <v>1</v>
      </c>
      <c r="AA45" s="25"/>
      <c r="AB45" s="25"/>
      <c r="AC45" s="25"/>
      <c r="AD45" s="25"/>
      <c r="AE45" s="25"/>
      <c r="AF45" s="25"/>
      <c r="AG45" s="25"/>
      <c r="AH45" s="25"/>
      <c r="AI45" s="26">
        <v>1</v>
      </c>
    </row>
    <row r="46" spans="1:35" x14ac:dyDescent="0.3">
      <c r="A46" s="56"/>
      <c r="B46" s="23">
        <v>44</v>
      </c>
      <c r="C46" s="24" t="s">
        <v>90</v>
      </c>
      <c r="D46" s="24">
        <v>1</v>
      </c>
      <c r="E46" s="24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>
        <v>1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6">
        <v>1</v>
      </c>
    </row>
    <row r="47" spans="1:35" x14ac:dyDescent="0.3">
      <c r="A47" s="57"/>
      <c r="B47" s="27">
        <v>45</v>
      </c>
      <c r="C47" s="28" t="s">
        <v>50</v>
      </c>
      <c r="D47" s="28">
        <v>1</v>
      </c>
      <c r="E47" s="28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>
        <v>1</v>
      </c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30">
        <v>1</v>
      </c>
    </row>
    <row r="48" spans="1:35" x14ac:dyDescent="0.3">
      <c r="A48" s="64" t="s">
        <v>136</v>
      </c>
      <c r="B48" s="41">
        <f>1+B47</f>
        <v>46</v>
      </c>
      <c r="C48" s="42" t="s">
        <v>51</v>
      </c>
      <c r="D48" s="54">
        <v>9</v>
      </c>
      <c r="E48" s="42">
        <v>1</v>
      </c>
      <c r="F48" s="43">
        <v>1</v>
      </c>
      <c r="G48" s="43"/>
      <c r="H48" s="43">
        <v>1</v>
      </c>
      <c r="I48" s="43">
        <v>1</v>
      </c>
      <c r="J48" s="43"/>
      <c r="K48" s="43"/>
      <c r="L48" s="43"/>
      <c r="M48" s="43"/>
      <c r="N48" s="43"/>
      <c r="O48" s="43"/>
      <c r="P48" s="43"/>
      <c r="Q48" s="43"/>
      <c r="R48" s="43"/>
      <c r="S48" s="43">
        <v>1</v>
      </c>
      <c r="T48" s="43"/>
      <c r="U48" s="43"/>
      <c r="V48" s="43"/>
      <c r="W48" s="43"/>
      <c r="X48" s="43">
        <v>1</v>
      </c>
      <c r="Y48" s="43"/>
      <c r="Z48" s="43">
        <v>1</v>
      </c>
      <c r="AA48" s="43"/>
      <c r="AB48" s="43"/>
      <c r="AC48" s="43"/>
      <c r="AD48" s="43"/>
      <c r="AE48" s="43"/>
      <c r="AF48" s="43"/>
      <c r="AG48" s="43">
        <v>1</v>
      </c>
      <c r="AH48" s="43">
        <v>1</v>
      </c>
      <c r="AI48" s="44">
        <v>1</v>
      </c>
    </row>
    <row r="49" spans="1:35" x14ac:dyDescent="0.3">
      <c r="A49" s="61"/>
      <c r="B49" s="32">
        <f t="shared" si="0"/>
        <v>47</v>
      </c>
      <c r="C49" s="12" t="s">
        <v>52</v>
      </c>
      <c r="D49" s="12">
        <v>6</v>
      </c>
      <c r="E49" s="12"/>
      <c r="F49" s="13">
        <v>1</v>
      </c>
      <c r="G49" s="13"/>
      <c r="H49" s="13">
        <v>1</v>
      </c>
      <c r="I49" s="13">
        <v>1</v>
      </c>
      <c r="J49" s="13"/>
      <c r="K49" s="13"/>
      <c r="L49" s="13"/>
      <c r="M49" s="13"/>
      <c r="N49" s="13"/>
      <c r="O49" s="13"/>
      <c r="P49" s="13"/>
      <c r="Q49" s="13">
        <v>1</v>
      </c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>
        <v>1</v>
      </c>
      <c r="AF49" s="13"/>
      <c r="AG49" s="13">
        <v>1</v>
      </c>
      <c r="AH49" s="13">
        <v>1</v>
      </c>
      <c r="AI49" s="14">
        <v>1</v>
      </c>
    </row>
    <row r="50" spans="1:35" x14ac:dyDescent="0.3">
      <c r="A50" s="61"/>
      <c r="B50" s="32">
        <f t="shared" si="0"/>
        <v>48</v>
      </c>
      <c r="C50" s="12" t="s">
        <v>53</v>
      </c>
      <c r="D50" s="52">
        <v>11</v>
      </c>
      <c r="E50" s="12">
        <v>1</v>
      </c>
      <c r="F50" s="13">
        <v>1</v>
      </c>
      <c r="G50" s="13"/>
      <c r="H50" s="13">
        <v>1</v>
      </c>
      <c r="I50" s="13">
        <v>1</v>
      </c>
      <c r="J50" s="13">
        <v>1</v>
      </c>
      <c r="K50" s="13">
        <v>1</v>
      </c>
      <c r="L50" s="13"/>
      <c r="M50" s="13">
        <v>1</v>
      </c>
      <c r="N50" s="13"/>
      <c r="O50" s="13">
        <v>1</v>
      </c>
      <c r="P50" s="13"/>
      <c r="Q50" s="13"/>
      <c r="R50" s="13"/>
      <c r="S50" s="13">
        <v>1</v>
      </c>
      <c r="T50" s="13"/>
      <c r="U50" s="13"/>
      <c r="V50" s="13"/>
      <c r="W50" s="13"/>
      <c r="X50" s="13"/>
      <c r="Y50" s="13"/>
      <c r="Z50" s="13">
        <v>1</v>
      </c>
      <c r="AA50" s="13"/>
      <c r="AB50" s="13"/>
      <c r="AC50" s="13"/>
      <c r="AD50" s="13"/>
      <c r="AE50" s="13">
        <v>1</v>
      </c>
      <c r="AF50" s="13"/>
      <c r="AG50" s="13"/>
      <c r="AH50" s="13"/>
      <c r="AI50" s="14">
        <v>1</v>
      </c>
    </row>
    <row r="51" spans="1:35" x14ac:dyDescent="0.3">
      <c r="A51" s="61"/>
      <c r="B51" s="32">
        <f t="shared" si="0"/>
        <v>49</v>
      </c>
      <c r="C51" s="12" t="s">
        <v>54</v>
      </c>
      <c r="D51" s="12">
        <v>11</v>
      </c>
      <c r="E51" s="12"/>
      <c r="F51" s="13">
        <v>1</v>
      </c>
      <c r="G51" s="13"/>
      <c r="H51" s="13">
        <v>1</v>
      </c>
      <c r="I51" s="13">
        <v>1</v>
      </c>
      <c r="J51" s="13">
        <v>1</v>
      </c>
      <c r="K51" s="13">
        <v>1</v>
      </c>
      <c r="L51" s="13"/>
      <c r="M51" s="13">
        <v>1</v>
      </c>
      <c r="N51" s="13"/>
      <c r="O51" s="13">
        <v>1</v>
      </c>
      <c r="P51" s="13"/>
      <c r="Q51" s="13">
        <v>1</v>
      </c>
      <c r="R51" s="13"/>
      <c r="S51" s="13">
        <v>1</v>
      </c>
      <c r="T51" s="13"/>
      <c r="U51" s="13"/>
      <c r="V51" s="13"/>
      <c r="W51" s="13"/>
      <c r="X51" s="13"/>
      <c r="Y51" s="13"/>
      <c r="Z51" s="13">
        <v>1</v>
      </c>
      <c r="AA51" s="13"/>
      <c r="AB51" s="13"/>
      <c r="AC51" s="13"/>
      <c r="AD51" s="13"/>
      <c r="AE51" s="13">
        <v>1</v>
      </c>
      <c r="AF51" s="13"/>
      <c r="AG51" s="13"/>
      <c r="AH51" s="13"/>
      <c r="AI51" s="14">
        <v>1</v>
      </c>
    </row>
    <row r="52" spans="1:35" x14ac:dyDescent="0.3">
      <c r="A52" s="61"/>
      <c r="B52" s="32">
        <f t="shared" si="0"/>
        <v>50</v>
      </c>
      <c r="C52" s="12" t="s">
        <v>55</v>
      </c>
      <c r="D52" s="12">
        <v>2</v>
      </c>
      <c r="E52" s="12"/>
      <c r="F52" s="13"/>
      <c r="G52" s="13"/>
      <c r="H52" s="13">
        <v>1</v>
      </c>
      <c r="I52" s="13"/>
      <c r="J52" s="13"/>
      <c r="K52" s="13"/>
      <c r="L52" s="13"/>
      <c r="M52" s="13"/>
      <c r="N52" s="13"/>
      <c r="O52" s="13"/>
      <c r="P52" s="13"/>
      <c r="Q52" s="13">
        <v>1</v>
      </c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4">
        <v>1</v>
      </c>
    </row>
    <row r="53" spans="1:35" x14ac:dyDescent="0.3">
      <c r="A53" s="61"/>
      <c r="B53" s="32">
        <f>1+B52</f>
        <v>51</v>
      </c>
      <c r="C53" s="12" t="s">
        <v>56</v>
      </c>
      <c r="D53" s="12">
        <v>3</v>
      </c>
      <c r="E53" s="12"/>
      <c r="F53" s="13">
        <v>1</v>
      </c>
      <c r="G53" s="13"/>
      <c r="H53" s="13"/>
      <c r="I53" s="13">
        <v>1</v>
      </c>
      <c r="J53" s="13"/>
      <c r="K53" s="13"/>
      <c r="L53" s="13"/>
      <c r="M53" s="13"/>
      <c r="N53" s="13"/>
      <c r="O53" s="13"/>
      <c r="P53" s="13"/>
      <c r="Q53" s="13">
        <v>1</v>
      </c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4">
        <v>1</v>
      </c>
    </row>
    <row r="54" spans="1:35" x14ac:dyDescent="0.3">
      <c r="A54" s="61"/>
      <c r="B54" s="32">
        <f t="shared" si="0"/>
        <v>52</v>
      </c>
      <c r="C54" s="12" t="s">
        <v>11</v>
      </c>
      <c r="D54" s="12">
        <v>1</v>
      </c>
      <c r="E54" s="12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>
        <v>1</v>
      </c>
      <c r="AI54" s="14">
        <v>1</v>
      </c>
    </row>
    <row r="55" spans="1:35" x14ac:dyDescent="0.3">
      <c r="A55" s="61"/>
      <c r="B55" s="32">
        <f t="shared" si="0"/>
        <v>53</v>
      </c>
      <c r="C55" s="12" t="s">
        <v>12</v>
      </c>
      <c r="D55" s="52">
        <v>3</v>
      </c>
      <c r="E55" s="12">
        <v>1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>
        <v>1</v>
      </c>
      <c r="AA55" s="13"/>
      <c r="AB55" s="13"/>
      <c r="AC55" s="13"/>
      <c r="AD55" s="13"/>
      <c r="AE55" s="13"/>
      <c r="AF55" s="13"/>
      <c r="AG55" s="13"/>
      <c r="AH55" s="13">
        <v>1</v>
      </c>
      <c r="AI55" s="14">
        <v>1</v>
      </c>
    </row>
    <row r="56" spans="1:35" x14ac:dyDescent="0.3">
      <c r="A56" s="61"/>
      <c r="B56" s="32">
        <f t="shared" si="0"/>
        <v>54</v>
      </c>
      <c r="C56" s="12" t="s">
        <v>14</v>
      </c>
      <c r="D56" s="52">
        <v>2</v>
      </c>
      <c r="E56" s="12">
        <v>1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>
        <v>1</v>
      </c>
      <c r="AA56" s="13"/>
      <c r="AB56" s="13"/>
      <c r="AC56" s="13"/>
      <c r="AD56" s="13"/>
      <c r="AE56" s="13"/>
      <c r="AF56" s="13"/>
      <c r="AG56" s="13"/>
      <c r="AH56" s="13"/>
      <c r="AI56" s="14">
        <v>1</v>
      </c>
    </row>
    <row r="57" spans="1:35" x14ac:dyDescent="0.3">
      <c r="A57" s="61"/>
      <c r="B57" s="32">
        <v>55</v>
      </c>
      <c r="C57" s="12" t="s">
        <v>83</v>
      </c>
      <c r="D57" s="12">
        <v>6</v>
      </c>
      <c r="E57" s="12"/>
      <c r="F57" s="13"/>
      <c r="G57" s="13"/>
      <c r="H57" s="13">
        <v>1</v>
      </c>
      <c r="I57" s="13"/>
      <c r="J57" s="13">
        <v>1</v>
      </c>
      <c r="K57" s="13">
        <v>1</v>
      </c>
      <c r="L57" s="13"/>
      <c r="M57" s="13"/>
      <c r="N57" s="13">
        <v>1</v>
      </c>
      <c r="O57" s="13"/>
      <c r="P57" s="13"/>
      <c r="Q57" s="13"/>
      <c r="R57" s="13"/>
      <c r="S57" s="13"/>
      <c r="T57" s="13"/>
      <c r="U57" s="13"/>
      <c r="V57" s="13"/>
      <c r="W57" s="13"/>
      <c r="X57" s="13">
        <v>1</v>
      </c>
      <c r="Y57" s="13"/>
      <c r="Z57" s="13">
        <v>1</v>
      </c>
      <c r="AA57" s="13"/>
      <c r="AB57" s="13"/>
      <c r="AC57" s="13"/>
      <c r="AD57" s="13"/>
      <c r="AE57" s="13"/>
      <c r="AF57" s="13"/>
      <c r="AG57" s="13"/>
      <c r="AH57" s="13"/>
      <c r="AI57" s="14">
        <v>1</v>
      </c>
    </row>
    <row r="58" spans="1:35" x14ac:dyDescent="0.3">
      <c r="A58" s="62"/>
      <c r="B58" s="33">
        <v>56</v>
      </c>
      <c r="C58" s="34" t="s">
        <v>57</v>
      </c>
      <c r="D58" s="34">
        <v>3</v>
      </c>
      <c r="E58" s="34"/>
      <c r="F58" s="35">
        <v>1</v>
      </c>
      <c r="G58" s="35"/>
      <c r="H58" s="35">
        <v>1</v>
      </c>
      <c r="I58" s="35"/>
      <c r="J58" s="35"/>
      <c r="K58" s="35"/>
      <c r="L58" s="35">
        <v>1</v>
      </c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6">
        <v>1</v>
      </c>
    </row>
    <row r="59" spans="1:35" x14ac:dyDescent="0.3">
      <c r="A59" s="55" t="s">
        <v>137</v>
      </c>
      <c r="B59" s="19">
        <f t="shared" si="0"/>
        <v>57</v>
      </c>
      <c r="C59" s="20" t="s">
        <v>58</v>
      </c>
      <c r="D59" s="53">
        <v>4</v>
      </c>
      <c r="E59" s="20">
        <v>1</v>
      </c>
      <c r="F59" s="21"/>
      <c r="G59" s="21"/>
      <c r="H59" s="21"/>
      <c r="I59" s="21"/>
      <c r="J59" s="21"/>
      <c r="K59" s="21"/>
      <c r="L59" s="21"/>
      <c r="M59" s="21"/>
      <c r="N59" s="21"/>
      <c r="O59" s="21">
        <v>1</v>
      </c>
      <c r="P59" s="21"/>
      <c r="Q59" s="21"/>
      <c r="R59" s="21"/>
      <c r="S59" s="21"/>
      <c r="T59" s="21"/>
      <c r="U59" s="21"/>
      <c r="V59" s="21"/>
      <c r="W59" s="21"/>
      <c r="X59" s="21">
        <v>1</v>
      </c>
      <c r="Y59" s="21"/>
      <c r="Z59" s="21"/>
      <c r="AA59" s="21"/>
      <c r="AB59" s="21">
        <v>1</v>
      </c>
      <c r="AC59" s="21"/>
      <c r="AD59" s="21"/>
      <c r="AE59" s="21"/>
      <c r="AF59" s="21"/>
      <c r="AG59" s="21"/>
      <c r="AH59" s="21"/>
      <c r="AI59" s="22">
        <v>1</v>
      </c>
    </row>
    <row r="60" spans="1:35" x14ac:dyDescent="0.3">
      <c r="A60" s="56"/>
      <c r="B60" s="23">
        <f t="shared" si="0"/>
        <v>58</v>
      </c>
      <c r="C60" s="24" t="s">
        <v>59</v>
      </c>
      <c r="D60" s="24">
        <v>1</v>
      </c>
      <c r="E60" s="24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>
        <v>1</v>
      </c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6">
        <v>1</v>
      </c>
    </row>
    <row r="61" spans="1:35" x14ac:dyDescent="0.3">
      <c r="A61" s="56"/>
      <c r="B61" s="23">
        <f t="shared" si="0"/>
        <v>59</v>
      </c>
      <c r="C61" s="24" t="s">
        <v>60</v>
      </c>
      <c r="D61" s="24">
        <v>6</v>
      </c>
      <c r="E61" s="24"/>
      <c r="F61" s="25"/>
      <c r="G61" s="25"/>
      <c r="H61" s="25">
        <v>1</v>
      </c>
      <c r="I61" s="25"/>
      <c r="J61" s="25"/>
      <c r="K61" s="25"/>
      <c r="L61" s="25"/>
      <c r="M61" s="25">
        <v>1</v>
      </c>
      <c r="N61" s="25"/>
      <c r="O61" s="25">
        <v>1</v>
      </c>
      <c r="P61" s="25"/>
      <c r="Q61" s="25"/>
      <c r="R61" s="25"/>
      <c r="S61" s="25">
        <v>1</v>
      </c>
      <c r="T61" s="25"/>
      <c r="U61" s="25"/>
      <c r="V61" s="25"/>
      <c r="W61" s="25"/>
      <c r="X61" s="25">
        <v>1</v>
      </c>
      <c r="Y61" s="25"/>
      <c r="Z61" s="25">
        <v>1</v>
      </c>
      <c r="AA61" s="25"/>
      <c r="AB61" s="25"/>
      <c r="AC61" s="25"/>
      <c r="AD61" s="25"/>
      <c r="AE61" s="25"/>
      <c r="AF61" s="25"/>
      <c r="AG61" s="25"/>
      <c r="AH61" s="25"/>
      <c r="AI61" s="26">
        <v>1</v>
      </c>
    </row>
    <row r="62" spans="1:35" x14ac:dyDescent="0.3">
      <c r="A62" s="56"/>
      <c r="B62" s="23">
        <f t="shared" si="0"/>
        <v>60</v>
      </c>
      <c r="C62" s="24" t="s">
        <v>61</v>
      </c>
      <c r="D62" s="24">
        <v>6</v>
      </c>
      <c r="E62" s="24"/>
      <c r="F62" s="25"/>
      <c r="G62" s="25"/>
      <c r="H62" s="25"/>
      <c r="I62" s="25"/>
      <c r="J62" s="25">
        <v>1</v>
      </c>
      <c r="K62" s="25">
        <v>1</v>
      </c>
      <c r="L62" s="25"/>
      <c r="M62" s="25">
        <v>1</v>
      </c>
      <c r="N62" s="25"/>
      <c r="O62" s="25"/>
      <c r="P62" s="25"/>
      <c r="Q62" s="25">
        <v>1</v>
      </c>
      <c r="R62" s="25"/>
      <c r="S62" s="25">
        <v>1</v>
      </c>
      <c r="T62" s="25"/>
      <c r="U62" s="25"/>
      <c r="V62" s="25"/>
      <c r="W62" s="25"/>
      <c r="X62" s="25"/>
      <c r="Y62" s="25"/>
      <c r="Z62" s="25">
        <v>1</v>
      </c>
      <c r="AA62" s="25"/>
      <c r="AB62" s="25"/>
      <c r="AC62" s="25"/>
      <c r="AD62" s="25"/>
      <c r="AE62" s="25"/>
      <c r="AF62" s="25"/>
      <c r="AG62" s="25"/>
      <c r="AH62" s="25"/>
      <c r="AI62" s="26">
        <v>1</v>
      </c>
    </row>
    <row r="63" spans="1:35" x14ac:dyDescent="0.3">
      <c r="A63" s="56"/>
      <c r="B63" s="23">
        <f t="shared" si="0"/>
        <v>61</v>
      </c>
      <c r="C63" s="24" t="s">
        <v>62</v>
      </c>
      <c r="D63" s="24">
        <v>5</v>
      </c>
      <c r="E63" s="24"/>
      <c r="F63" s="25">
        <v>1</v>
      </c>
      <c r="G63" s="25"/>
      <c r="H63" s="25">
        <v>1</v>
      </c>
      <c r="I63" s="25">
        <v>1</v>
      </c>
      <c r="J63" s="25"/>
      <c r="K63" s="25"/>
      <c r="L63" s="25"/>
      <c r="M63" s="25"/>
      <c r="N63" s="25"/>
      <c r="O63" s="25"/>
      <c r="P63" s="25"/>
      <c r="Q63" s="25">
        <v>1</v>
      </c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>
        <v>1</v>
      </c>
      <c r="AI63" s="26">
        <v>1</v>
      </c>
    </row>
    <row r="64" spans="1:35" x14ac:dyDescent="0.3">
      <c r="A64" s="56"/>
      <c r="B64" s="23">
        <f t="shared" si="0"/>
        <v>62</v>
      </c>
      <c r="C64" s="24" t="s">
        <v>63</v>
      </c>
      <c r="D64" s="24">
        <v>4</v>
      </c>
      <c r="E64" s="24"/>
      <c r="F64" s="25"/>
      <c r="G64" s="25"/>
      <c r="H64" s="25"/>
      <c r="I64" s="25"/>
      <c r="J64" s="25">
        <v>1</v>
      </c>
      <c r="K64" s="25">
        <v>1</v>
      </c>
      <c r="L64" s="25"/>
      <c r="M64" s="25"/>
      <c r="N64" s="25"/>
      <c r="O64" s="25"/>
      <c r="P64" s="25"/>
      <c r="Q64" s="25"/>
      <c r="R64" s="25"/>
      <c r="S64" s="25">
        <v>1</v>
      </c>
      <c r="T64" s="25"/>
      <c r="U64" s="25"/>
      <c r="V64" s="25"/>
      <c r="W64" s="25"/>
      <c r="X64" s="25">
        <v>1</v>
      </c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6">
        <v>1</v>
      </c>
    </row>
    <row r="65" spans="1:35" x14ac:dyDescent="0.3">
      <c r="A65" s="57"/>
      <c r="B65" s="27">
        <f>1+B64</f>
        <v>63</v>
      </c>
      <c r="C65" s="28" t="s">
        <v>64</v>
      </c>
      <c r="D65" s="28">
        <v>1</v>
      </c>
      <c r="E65" s="28"/>
      <c r="F65" s="29"/>
      <c r="G65" s="29"/>
      <c r="H65" s="29">
        <v>1</v>
      </c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30">
        <v>1</v>
      </c>
    </row>
    <row r="66" spans="1:35" x14ac:dyDescent="0.3">
      <c r="A66" s="60" t="s">
        <v>138</v>
      </c>
      <c r="B66" s="31">
        <f t="shared" si="0"/>
        <v>64</v>
      </c>
      <c r="C66" s="8" t="s">
        <v>65</v>
      </c>
      <c r="D66" s="8">
        <v>1</v>
      </c>
      <c r="E66" s="8"/>
      <c r="F66" s="9"/>
      <c r="G66" s="9"/>
      <c r="H66" s="9"/>
      <c r="I66" s="9"/>
      <c r="J66" s="9"/>
      <c r="K66" s="9"/>
      <c r="L66" s="9"/>
      <c r="M66" s="9"/>
      <c r="N66" s="9">
        <v>1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10">
        <v>1</v>
      </c>
    </row>
    <row r="67" spans="1:35" x14ac:dyDescent="0.3">
      <c r="A67" s="61"/>
      <c r="B67" s="32">
        <f t="shared" si="0"/>
        <v>65</v>
      </c>
      <c r="C67" s="12" t="s">
        <v>66</v>
      </c>
      <c r="D67" s="12">
        <v>8</v>
      </c>
      <c r="E67" s="12"/>
      <c r="F67" s="13"/>
      <c r="G67" s="13"/>
      <c r="H67" s="13"/>
      <c r="I67" s="13"/>
      <c r="J67" s="13">
        <v>1</v>
      </c>
      <c r="K67" s="13">
        <v>1</v>
      </c>
      <c r="L67" s="45">
        <v>1</v>
      </c>
      <c r="M67" s="13">
        <v>1</v>
      </c>
      <c r="N67" s="13"/>
      <c r="O67" s="13">
        <v>1</v>
      </c>
      <c r="P67" s="13">
        <v>1</v>
      </c>
      <c r="Q67" s="13"/>
      <c r="R67" s="13"/>
      <c r="S67" s="13"/>
      <c r="T67" s="13"/>
      <c r="U67" s="13"/>
      <c r="V67" s="13"/>
      <c r="W67" s="13"/>
      <c r="X67" s="13">
        <v>1</v>
      </c>
      <c r="Y67" s="13"/>
      <c r="Z67" s="13"/>
      <c r="AA67" s="13"/>
      <c r="AB67" s="13">
        <v>1</v>
      </c>
      <c r="AC67" s="13"/>
      <c r="AD67" s="13"/>
      <c r="AE67" s="13"/>
      <c r="AF67" s="13"/>
      <c r="AG67" s="13"/>
      <c r="AH67" s="13"/>
      <c r="AI67" s="14">
        <v>1</v>
      </c>
    </row>
    <row r="68" spans="1:35" x14ac:dyDescent="0.3">
      <c r="A68" s="61"/>
      <c r="B68" s="32">
        <f t="shared" ref="B68:B97" si="1">1+B67</f>
        <v>66</v>
      </c>
      <c r="C68" s="12" t="s">
        <v>67</v>
      </c>
      <c r="D68" s="12">
        <v>1</v>
      </c>
      <c r="E68" s="12"/>
      <c r="F68" s="13"/>
      <c r="G68" s="13"/>
      <c r="H68" s="13"/>
      <c r="I68" s="13"/>
      <c r="J68" s="13"/>
      <c r="K68" s="13"/>
      <c r="L68" s="13">
        <v>1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4">
        <v>1</v>
      </c>
    </row>
    <row r="69" spans="1:35" x14ac:dyDescent="0.3">
      <c r="A69" s="61"/>
      <c r="B69" s="32">
        <f t="shared" si="1"/>
        <v>67</v>
      </c>
      <c r="C69" s="12" t="s">
        <v>68</v>
      </c>
      <c r="D69" s="12">
        <v>4</v>
      </c>
      <c r="E69" s="12"/>
      <c r="F69" s="13"/>
      <c r="G69" s="13">
        <v>1</v>
      </c>
      <c r="H69" s="13"/>
      <c r="I69" s="13"/>
      <c r="J69" s="13"/>
      <c r="K69" s="13"/>
      <c r="L69" s="13"/>
      <c r="M69" s="13">
        <v>1</v>
      </c>
      <c r="N69" s="13"/>
      <c r="O69" s="13"/>
      <c r="P69" s="13">
        <v>1</v>
      </c>
      <c r="Q69" s="13"/>
      <c r="R69" s="13"/>
      <c r="S69" s="13"/>
      <c r="T69" s="13"/>
      <c r="U69" s="13"/>
      <c r="V69" s="13"/>
      <c r="W69" s="13"/>
      <c r="X69" s="13">
        <v>1</v>
      </c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4">
        <v>1</v>
      </c>
    </row>
    <row r="70" spans="1:35" x14ac:dyDescent="0.3">
      <c r="A70" s="61"/>
      <c r="B70" s="32">
        <f t="shared" si="1"/>
        <v>68</v>
      </c>
      <c r="C70" s="12" t="s">
        <v>69</v>
      </c>
      <c r="D70" s="12">
        <v>2</v>
      </c>
      <c r="E70" s="12"/>
      <c r="F70" s="13"/>
      <c r="G70" s="13"/>
      <c r="H70" s="13"/>
      <c r="I70" s="13"/>
      <c r="J70" s="13"/>
      <c r="K70" s="13"/>
      <c r="L70" s="13"/>
      <c r="M70" s="13">
        <v>1</v>
      </c>
      <c r="N70" s="13"/>
      <c r="O70" s="13"/>
      <c r="P70" s="13">
        <v>1</v>
      </c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4">
        <v>1</v>
      </c>
    </row>
    <row r="71" spans="1:35" x14ac:dyDescent="0.3">
      <c r="A71" s="61"/>
      <c r="B71" s="32">
        <f t="shared" si="1"/>
        <v>69</v>
      </c>
      <c r="C71" s="12" t="s">
        <v>70</v>
      </c>
      <c r="D71" s="12">
        <v>2</v>
      </c>
      <c r="E71" s="12"/>
      <c r="F71" s="13"/>
      <c r="G71" s="13"/>
      <c r="H71" s="13"/>
      <c r="I71" s="13"/>
      <c r="J71" s="13"/>
      <c r="K71" s="13"/>
      <c r="L71" s="13"/>
      <c r="M71" s="13">
        <v>1</v>
      </c>
      <c r="N71" s="13"/>
      <c r="O71" s="13"/>
      <c r="P71" s="13">
        <v>1</v>
      </c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4">
        <v>1</v>
      </c>
    </row>
    <row r="72" spans="1:35" x14ac:dyDescent="0.3">
      <c r="A72" s="61"/>
      <c r="B72" s="32">
        <f t="shared" si="1"/>
        <v>70</v>
      </c>
      <c r="C72" s="12" t="s">
        <v>71</v>
      </c>
      <c r="D72" s="12">
        <v>6</v>
      </c>
      <c r="E72" s="12"/>
      <c r="F72" s="13"/>
      <c r="G72" s="13"/>
      <c r="H72" s="13"/>
      <c r="I72" s="13"/>
      <c r="J72" s="13"/>
      <c r="K72" s="13"/>
      <c r="L72" s="13">
        <v>1</v>
      </c>
      <c r="M72" s="13">
        <v>1</v>
      </c>
      <c r="N72" s="13"/>
      <c r="O72" s="13">
        <v>1</v>
      </c>
      <c r="P72" s="13">
        <v>1</v>
      </c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>
        <v>1</v>
      </c>
      <c r="AC72" s="13"/>
      <c r="AD72" s="13"/>
      <c r="AE72" s="13">
        <v>1</v>
      </c>
      <c r="AF72" s="13"/>
      <c r="AG72" s="13"/>
      <c r="AH72" s="13"/>
      <c r="AI72" s="14">
        <v>1</v>
      </c>
    </row>
    <row r="73" spans="1:35" x14ac:dyDescent="0.3">
      <c r="A73" s="61"/>
      <c r="B73" s="32">
        <v>71</v>
      </c>
      <c r="C73" s="12" t="s">
        <v>3</v>
      </c>
      <c r="D73" s="12">
        <v>1</v>
      </c>
      <c r="E73" s="12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>
        <v>1</v>
      </c>
      <c r="Z73" s="13"/>
      <c r="AA73" s="13"/>
      <c r="AB73" s="13"/>
      <c r="AC73" s="13"/>
      <c r="AD73" s="13"/>
      <c r="AE73" s="13"/>
      <c r="AF73" s="13"/>
      <c r="AG73" s="13"/>
      <c r="AH73" s="13"/>
      <c r="AI73" s="14">
        <v>1</v>
      </c>
    </row>
    <row r="74" spans="1:35" x14ac:dyDescent="0.3">
      <c r="A74" s="61"/>
      <c r="B74" s="32">
        <v>72</v>
      </c>
      <c r="C74" s="12" t="s">
        <v>1</v>
      </c>
      <c r="D74" s="12">
        <v>1</v>
      </c>
      <c r="E74" s="12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>
        <v>1</v>
      </c>
      <c r="AD74" s="13"/>
      <c r="AE74" s="13"/>
      <c r="AF74" s="13"/>
      <c r="AG74" s="13"/>
      <c r="AH74" s="13"/>
      <c r="AI74" s="14">
        <v>1</v>
      </c>
    </row>
    <row r="75" spans="1:35" x14ac:dyDescent="0.3">
      <c r="A75" s="61"/>
      <c r="B75" s="32">
        <f t="shared" ref="B75:B76" si="2">1+B74</f>
        <v>73</v>
      </c>
      <c r="C75" s="12" t="s">
        <v>32</v>
      </c>
      <c r="D75" s="12">
        <v>1</v>
      </c>
      <c r="E75" s="12"/>
      <c r="F75" s="13"/>
      <c r="G75" s="13"/>
      <c r="H75" s="13"/>
      <c r="I75" s="13"/>
      <c r="J75" s="13"/>
      <c r="K75" s="13"/>
      <c r="L75" s="13"/>
      <c r="M75" s="13"/>
      <c r="N75" s="13">
        <v>1</v>
      </c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4">
        <v>1</v>
      </c>
    </row>
    <row r="76" spans="1:35" x14ac:dyDescent="0.3">
      <c r="A76" s="61"/>
      <c r="B76" s="32">
        <f t="shared" si="2"/>
        <v>74</v>
      </c>
      <c r="C76" s="12" t="s">
        <v>42</v>
      </c>
      <c r="D76" s="12">
        <v>1</v>
      </c>
      <c r="E76" s="12"/>
      <c r="F76" s="13"/>
      <c r="G76" s="13"/>
      <c r="H76" s="13"/>
      <c r="I76" s="13"/>
      <c r="J76" s="13"/>
      <c r="K76" s="13"/>
      <c r="L76" s="46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>
        <v>1</v>
      </c>
      <c r="AB76" s="13"/>
      <c r="AC76" s="13"/>
      <c r="AD76" s="13"/>
      <c r="AE76" s="13"/>
      <c r="AF76" s="13"/>
      <c r="AG76" s="13"/>
      <c r="AH76" s="13"/>
      <c r="AI76" s="14">
        <v>1</v>
      </c>
    </row>
    <row r="77" spans="1:35" x14ac:dyDescent="0.3">
      <c r="A77" s="62"/>
      <c r="B77" s="33">
        <v>75</v>
      </c>
      <c r="C77" s="34" t="s">
        <v>72</v>
      </c>
      <c r="D77" s="34">
        <v>1</v>
      </c>
      <c r="E77" s="34"/>
      <c r="F77" s="35"/>
      <c r="G77" s="35"/>
      <c r="H77" s="35"/>
      <c r="I77" s="35"/>
      <c r="J77" s="35"/>
      <c r="K77" s="35"/>
      <c r="L77" s="35"/>
      <c r="M77" s="35">
        <v>1</v>
      </c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6">
        <v>1</v>
      </c>
    </row>
    <row r="78" spans="1:35" x14ac:dyDescent="0.3">
      <c r="A78" s="55" t="s">
        <v>139</v>
      </c>
      <c r="B78" s="19">
        <f t="shared" si="1"/>
        <v>76</v>
      </c>
      <c r="C78" s="20" t="s">
        <v>73</v>
      </c>
      <c r="D78" s="20">
        <v>2</v>
      </c>
      <c r="E78" s="20"/>
      <c r="F78" s="21"/>
      <c r="G78" s="21"/>
      <c r="H78" s="21">
        <v>1</v>
      </c>
      <c r="I78" s="21"/>
      <c r="J78" s="21"/>
      <c r="K78" s="21"/>
      <c r="L78" s="21"/>
      <c r="M78" s="21">
        <v>1</v>
      </c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2">
        <v>1</v>
      </c>
    </row>
    <row r="79" spans="1:35" x14ac:dyDescent="0.3">
      <c r="A79" s="56"/>
      <c r="B79" s="23">
        <f t="shared" si="1"/>
        <v>77</v>
      </c>
      <c r="C79" s="24" t="s">
        <v>74</v>
      </c>
      <c r="D79" s="24">
        <v>3</v>
      </c>
      <c r="E79" s="24"/>
      <c r="F79" s="25"/>
      <c r="G79" s="25"/>
      <c r="H79" s="25"/>
      <c r="I79" s="25"/>
      <c r="J79" s="25"/>
      <c r="K79" s="25"/>
      <c r="L79" s="25"/>
      <c r="M79" s="25">
        <v>1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>
        <v>1</v>
      </c>
      <c r="Y79" s="25"/>
      <c r="Z79" s="25">
        <v>1</v>
      </c>
      <c r="AA79" s="25"/>
      <c r="AB79" s="25"/>
      <c r="AC79" s="25"/>
      <c r="AD79" s="25"/>
      <c r="AE79" s="25"/>
      <c r="AF79" s="25"/>
      <c r="AG79" s="25"/>
      <c r="AH79" s="25"/>
      <c r="AI79" s="26">
        <v>1</v>
      </c>
    </row>
    <row r="80" spans="1:35" x14ac:dyDescent="0.3">
      <c r="A80" s="56"/>
      <c r="B80" s="23">
        <f t="shared" si="1"/>
        <v>78</v>
      </c>
      <c r="C80" s="24" t="s">
        <v>75</v>
      </c>
      <c r="D80" s="24">
        <v>1</v>
      </c>
      <c r="E80" s="24"/>
      <c r="F80" s="25"/>
      <c r="G80" s="25"/>
      <c r="H80" s="25"/>
      <c r="I80" s="25"/>
      <c r="J80" s="25"/>
      <c r="K80" s="25"/>
      <c r="L80" s="25"/>
      <c r="M80" s="25">
        <v>1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6">
        <v>1</v>
      </c>
    </row>
    <row r="81" spans="1:35" x14ac:dyDescent="0.3">
      <c r="A81" s="56"/>
      <c r="B81" s="23">
        <f t="shared" si="1"/>
        <v>79</v>
      </c>
      <c r="C81" s="24" t="s">
        <v>76</v>
      </c>
      <c r="D81" s="24">
        <v>2</v>
      </c>
      <c r="E81" s="24"/>
      <c r="F81" s="25"/>
      <c r="G81" s="25"/>
      <c r="H81" s="25"/>
      <c r="I81" s="25"/>
      <c r="J81" s="25"/>
      <c r="K81" s="25"/>
      <c r="L81" s="25"/>
      <c r="M81" s="25">
        <v>1</v>
      </c>
      <c r="N81" s="25"/>
      <c r="O81" s="25"/>
      <c r="P81" s="25"/>
      <c r="Q81" s="25"/>
      <c r="R81" s="25"/>
      <c r="S81" s="25">
        <v>1</v>
      </c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6">
        <v>1</v>
      </c>
    </row>
    <row r="82" spans="1:35" x14ac:dyDescent="0.3">
      <c r="A82" s="56"/>
      <c r="B82" s="23">
        <f t="shared" si="1"/>
        <v>80</v>
      </c>
      <c r="C82" s="24" t="s">
        <v>77</v>
      </c>
      <c r="D82" s="24">
        <v>1</v>
      </c>
      <c r="E82" s="24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>
        <v>1</v>
      </c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6">
        <v>1</v>
      </c>
    </row>
    <row r="83" spans="1:35" x14ac:dyDescent="0.3">
      <c r="A83" s="56"/>
      <c r="B83" s="23">
        <v>81</v>
      </c>
      <c r="C83" s="24" t="s">
        <v>84</v>
      </c>
      <c r="D83" s="24">
        <v>1</v>
      </c>
      <c r="E83" s="24"/>
      <c r="F83" s="25"/>
      <c r="G83" s="25"/>
      <c r="H83" s="25"/>
      <c r="I83" s="25"/>
      <c r="J83" s="25"/>
      <c r="K83" s="25"/>
      <c r="L83" s="25"/>
      <c r="M83" s="25"/>
      <c r="N83" s="25">
        <v>1</v>
      </c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6">
        <v>1</v>
      </c>
    </row>
    <row r="84" spans="1:35" x14ac:dyDescent="0.3">
      <c r="A84" s="57"/>
      <c r="B84" s="27">
        <v>82</v>
      </c>
      <c r="C84" s="28" t="s">
        <v>78</v>
      </c>
      <c r="D84" s="28">
        <v>1</v>
      </c>
      <c r="E84" s="28"/>
      <c r="F84" s="29"/>
      <c r="G84" s="29"/>
      <c r="H84" s="29"/>
      <c r="I84" s="29"/>
      <c r="J84" s="29"/>
      <c r="K84" s="29"/>
      <c r="L84" s="29"/>
      <c r="M84" s="29"/>
      <c r="N84" s="29">
        <v>1</v>
      </c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30">
        <v>1</v>
      </c>
    </row>
    <row r="85" spans="1:35" x14ac:dyDescent="0.3">
      <c r="A85" s="60" t="s">
        <v>131</v>
      </c>
      <c r="B85" s="31">
        <v>83</v>
      </c>
      <c r="C85" s="8" t="s">
        <v>81</v>
      </c>
      <c r="D85" s="8">
        <v>2</v>
      </c>
      <c r="E85" s="8"/>
      <c r="F85" s="9"/>
      <c r="G85" s="9"/>
      <c r="H85" s="9"/>
      <c r="I85" s="9"/>
      <c r="J85" s="9"/>
      <c r="K85" s="9"/>
      <c r="L85" s="9">
        <v>1</v>
      </c>
      <c r="M85" s="9"/>
      <c r="N85" s="9">
        <v>1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10">
        <v>1</v>
      </c>
    </row>
    <row r="86" spans="1:35" x14ac:dyDescent="0.3">
      <c r="A86" s="61"/>
      <c r="B86" s="32">
        <f t="shared" si="1"/>
        <v>84</v>
      </c>
      <c r="C86" s="12" t="s">
        <v>85</v>
      </c>
      <c r="D86" s="12">
        <v>1</v>
      </c>
      <c r="E86" s="12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>
        <v>1</v>
      </c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4">
        <v>1</v>
      </c>
    </row>
    <row r="87" spans="1:35" x14ac:dyDescent="0.3">
      <c r="A87" s="61"/>
      <c r="B87" s="32">
        <f t="shared" si="1"/>
        <v>85</v>
      </c>
      <c r="C87" s="12" t="s">
        <v>88</v>
      </c>
      <c r="D87" s="12">
        <v>1</v>
      </c>
      <c r="E87" s="12"/>
      <c r="F87" s="13"/>
      <c r="G87" s="13"/>
      <c r="H87" s="13"/>
      <c r="I87" s="13">
        <v>1</v>
      </c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4">
        <v>1</v>
      </c>
    </row>
    <row r="88" spans="1:35" x14ac:dyDescent="0.3">
      <c r="A88" s="61"/>
      <c r="B88" s="32">
        <v>84</v>
      </c>
      <c r="C88" s="12" t="s">
        <v>13</v>
      </c>
      <c r="D88" s="12">
        <v>1</v>
      </c>
      <c r="E88" s="12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>
        <v>1</v>
      </c>
      <c r="AE88" s="13"/>
      <c r="AF88" s="13"/>
      <c r="AG88" s="13"/>
      <c r="AH88" s="13"/>
      <c r="AI88" s="14">
        <v>1</v>
      </c>
    </row>
    <row r="89" spans="1:35" x14ac:dyDescent="0.3">
      <c r="A89" s="61"/>
      <c r="B89" s="32">
        <v>85</v>
      </c>
      <c r="C89" s="12" t="s">
        <v>89</v>
      </c>
      <c r="D89" s="12">
        <v>1</v>
      </c>
      <c r="E89" s="12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>
        <v>1</v>
      </c>
      <c r="AC89" s="13"/>
      <c r="AD89" s="13"/>
      <c r="AE89" s="13"/>
      <c r="AF89" s="13"/>
      <c r="AG89" s="13"/>
      <c r="AH89" s="13"/>
      <c r="AI89" s="14">
        <v>1</v>
      </c>
    </row>
    <row r="90" spans="1:35" x14ac:dyDescent="0.3">
      <c r="A90" s="62"/>
      <c r="B90" s="33">
        <v>86</v>
      </c>
      <c r="C90" s="34" t="s">
        <v>91</v>
      </c>
      <c r="D90" s="34">
        <v>1</v>
      </c>
      <c r="E90" s="34"/>
      <c r="F90" s="35"/>
      <c r="G90" s="35"/>
      <c r="H90" s="35"/>
      <c r="I90" s="35"/>
      <c r="J90" s="35"/>
      <c r="K90" s="35"/>
      <c r="L90" s="35"/>
      <c r="M90" s="35"/>
      <c r="N90" s="35">
        <v>1</v>
      </c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6">
        <v>1</v>
      </c>
    </row>
    <row r="91" spans="1:35" x14ac:dyDescent="0.3">
      <c r="A91" s="55" t="s">
        <v>130</v>
      </c>
      <c r="B91" s="19">
        <f t="shared" si="1"/>
        <v>87</v>
      </c>
      <c r="C91" s="20" t="s">
        <v>8</v>
      </c>
      <c r="D91" s="20">
        <v>1</v>
      </c>
      <c r="E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>
        <v>1</v>
      </c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2">
        <v>1</v>
      </c>
    </row>
    <row r="92" spans="1:35" x14ac:dyDescent="0.3">
      <c r="A92" s="56"/>
      <c r="B92" s="23">
        <f t="shared" si="1"/>
        <v>88</v>
      </c>
      <c r="C92" s="24" t="s">
        <v>9</v>
      </c>
      <c r="D92" s="24">
        <v>1</v>
      </c>
      <c r="E92" s="24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>
        <v>1</v>
      </c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6">
        <v>1</v>
      </c>
    </row>
    <row r="93" spans="1:35" x14ac:dyDescent="0.3">
      <c r="A93" s="56"/>
      <c r="B93" s="23">
        <v>87</v>
      </c>
      <c r="C93" s="24" t="s">
        <v>10</v>
      </c>
      <c r="D93" s="24">
        <v>1</v>
      </c>
      <c r="E93" s="24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>
        <v>1</v>
      </c>
      <c r="AI93" s="26">
        <v>1</v>
      </c>
    </row>
    <row r="94" spans="1:35" x14ac:dyDescent="0.3">
      <c r="A94" s="56"/>
      <c r="B94" s="23">
        <v>88</v>
      </c>
      <c r="C94" s="24" t="s">
        <v>43</v>
      </c>
      <c r="D94" s="24">
        <v>1</v>
      </c>
      <c r="E94" s="24"/>
      <c r="F94" s="25"/>
      <c r="G94" s="25"/>
      <c r="H94" s="25"/>
      <c r="I94" s="25"/>
      <c r="J94" s="25"/>
      <c r="K94" s="25"/>
      <c r="L94" s="25">
        <v>1</v>
      </c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6">
        <v>1</v>
      </c>
    </row>
    <row r="95" spans="1:35" x14ac:dyDescent="0.3">
      <c r="A95" s="57"/>
      <c r="B95" s="27">
        <v>89</v>
      </c>
      <c r="C95" s="28" t="s">
        <v>30</v>
      </c>
      <c r="D95" s="28">
        <v>2</v>
      </c>
      <c r="E95" s="28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>
        <v>1</v>
      </c>
      <c r="Y95" s="29"/>
      <c r="Z95" s="29"/>
      <c r="AA95" s="29"/>
      <c r="AB95" s="29">
        <v>1</v>
      </c>
      <c r="AC95" s="29"/>
      <c r="AD95" s="29"/>
      <c r="AE95" s="29"/>
      <c r="AF95" s="29"/>
      <c r="AG95" s="29"/>
      <c r="AH95" s="29"/>
      <c r="AI95" s="30">
        <v>1</v>
      </c>
    </row>
    <row r="96" spans="1:35" x14ac:dyDescent="0.3">
      <c r="A96" s="60" t="s">
        <v>129</v>
      </c>
      <c r="B96" s="31">
        <f t="shared" si="1"/>
        <v>90</v>
      </c>
      <c r="C96" s="8" t="s">
        <v>31</v>
      </c>
      <c r="D96" s="8">
        <v>1</v>
      </c>
      <c r="E96" s="8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>
        <v>1</v>
      </c>
      <c r="AC96" s="9"/>
      <c r="AD96" s="9"/>
      <c r="AE96" s="9"/>
      <c r="AF96" s="9"/>
      <c r="AG96" s="9"/>
      <c r="AH96" s="9"/>
      <c r="AI96" s="10">
        <v>1</v>
      </c>
    </row>
    <row r="97" spans="1:35" x14ac:dyDescent="0.3">
      <c r="A97" s="62"/>
      <c r="B97" s="33">
        <f t="shared" si="1"/>
        <v>91</v>
      </c>
      <c r="C97" s="34" t="s">
        <v>44</v>
      </c>
      <c r="D97" s="34">
        <v>1</v>
      </c>
      <c r="E97" s="34"/>
      <c r="F97" s="35"/>
      <c r="G97" s="35"/>
      <c r="H97" s="35"/>
      <c r="I97" s="35"/>
      <c r="J97" s="35"/>
      <c r="K97" s="35"/>
      <c r="L97" s="35">
        <v>1</v>
      </c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6">
        <v>1</v>
      </c>
    </row>
    <row r="103" spans="1:35" x14ac:dyDescent="0.3">
      <c r="C103" s="48"/>
      <c r="F103" s="49"/>
    </row>
    <row r="104" spans="1:35" x14ac:dyDescent="0.3">
      <c r="A104" s="50"/>
    </row>
    <row r="106" spans="1:35" x14ac:dyDescent="0.3">
      <c r="A106" s="50"/>
    </row>
    <row r="108" spans="1:35" x14ac:dyDescent="0.3">
      <c r="A108" s="50"/>
    </row>
    <row r="110" spans="1:35" x14ac:dyDescent="0.3">
      <c r="A110" s="51"/>
    </row>
    <row r="111" spans="1:35" x14ac:dyDescent="0.3">
      <c r="A111" s="50"/>
    </row>
    <row r="112" spans="1:35" x14ac:dyDescent="0.3">
      <c r="A112" s="51"/>
    </row>
    <row r="113" spans="1:1" x14ac:dyDescent="0.3">
      <c r="A113" s="50"/>
    </row>
    <row r="114" spans="1:1" x14ac:dyDescent="0.3">
      <c r="A114" s="51"/>
    </row>
    <row r="115" spans="1:1" x14ac:dyDescent="0.3">
      <c r="A115" s="50"/>
    </row>
    <row r="116" spans="1:1" x14ac:dyDescent="0.3">
      <c r="A116" s="50"/>
    </row>
  </sheetData>
  <mergeCells count="11">
    <mergeCell ref="A66:A77"/>
    <mergeCell ref="A78:A84"/>
    <mergeCell ref="A85:A90"/>
    <mergeCell ref="A91:A95"/>
    <mergeCell ref="A96:A97"/>
    <mergeCell ref="A59:A65"/>
    <mergeCell ref="A2:A4"/>
    <mergeCell ref="A5:A15"/>
    <mergeCell ref="A16:A19"/>
    <mergeCell ref="A20:A47"/>
    <mergeCell ref="A48:A58"/>
  </mergeCells>
  <pageMargins left="0.7" right="0.7" top="0.75" bottom="0.75" header="0.3" footer="0.3"/>
  <pageSetup paperSize="9" orientation="portrait" r:id="rId1"/>
  <ignoredErrors>
    <ignoredError sqref="B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desario</dc:creator>
  <cp:lastModifiedBy>Lisa Bauleo</cp:lastModifiedBy>
  <dcterms:created xsi:type="dcterms:W3CDTF">2019-10-02T11:08:11Z</dcterms:created>
  <dcterms:modified xsi:type="dcterms:W3CDTF">2021-06-11T09:40:17Z</dcterms:modified>
</cp:coreProperties>
</file>