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GTEx" sheetId="1" r:id="rId1"/>
    <sheet name="HBM2" sheetId="2" r:id="rId2"/>
    <sheet name="HPA" sheetId="3" r:id="rId3"/>
    <sheet name="FANTOM5" sheetId="4" r:id="rId4"/>
  </sheets>
  <calcPr calcId="144525"/>
</workbook>
</file>

<file path=xl/calcChain.xml><?xml version="1.0" encoding="utf-8"?>
<calcChain xmlns="http://schemas.openxmlformats.org/spreadsheetml/2006/main">
  <c r="E21" i="4" l="1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2" i="2"/>
  <c r="E11" i="2"/>
  <c r="E10" i="2"/>
  <c r="E9" i="2"/>
  <c r="E8" i="2"/>
  <c r="E7" i="2"/>
  <c r="E6" i="2"/>
  <c r="E5" i="2"/>
  <c r="E4" i="2"/>
  <c r="E3" i="2"/>
  <c r="E2" i="2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<sst xmlns="http://schemas.openxmlformats.org/spreadsheetml/2006/main" count="87" uniqueCount="25">
  <si>
    <t>Tissues</t>
    <phoneticPr fontId="1" type="noConversion"/>
  </si>
  <si>
    <t>#of TE lncRNAs</t>
    <phoneticPr fontId="1" type="noConversion"/>
  </si>
  <si>
    <t>#of m6A lncRNAs</t>
    <phoneticPr fontId="1" type="noConversion"/>
  </si>
  <si>
    <t>#of m6A TE lncRNAs</t>
    <phoneticPr fontId="1" type="noConversion"/>
  </si>
  <si>
    <t>%of m6A TE lncRNAs</t>
    <phoneticPr fontId="1" type="noConversion"/>
  </si>
  <si>
    <t>testis</t>
  </si>
  <si>
    <t>brain</t>
  </si>
  <si>
    <t>spleen</t>
  </si>
  <si>
    <t>liver</t>
  </si>
  <si>
    <t>prostate</t>
  </si>
  <si>
    <t>thyroid</t>
  </si>
  <si>
    <t>small.intestine</t>
  </si>
  <si>
    <t>skin</t>
  </si>
  <si>
    <t>muscle</t>
  </si>
  <si>
    <t>lung</t>
  </si>
  <si>
    <t>adrenal.gland</t>
  </si>
  <si>
    <t>heart</t>
  </si>
  <si>
    <t>bladder</t>
  </si>
  <si>
    <t>colon</t>
  </si>
  <si>
    <t>blood.vessel</t>
  </si>
  <si>
    <t>stomach</t>
  </si>
  <si>
    <t>adipose.tissue</t>
  </si>
  <si>
    <t>esophagus</t>
  </si>
  <si>
    <t>duodenum</t>
  </si>
  <si>
    <t>appendix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</si>
</sst>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17" sqref="B17"/>
    </sheetView>
  </sheetViews>
  <sheetFormatPr defaultRowHeight="14.25" x14ac:dyDescent="0.2"/>
  <cols>
    <col min="1" max="1" width="9" style="2"/>
    <col min="2" max="2" width="23.25" style="2" customWidth="1"/>
    <col min="3" max="3" width="24.5" style="2" customWidth="1"/>
    <col min="4" max="4" width="26.875" style="2" customWidth="1"/>
    <col min="5" max="5" width="27" style="2" customWidth="1"/>
    <col min="6" max="16384" width="9" style="2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 t="s">
        <v>5</v>
      </c>
      <c r="B2" s="3">
        <v>5013</v>
      </c>
      <c r="C2" s="3">
        <v>521</v>
      </c>
      <c r="D2" s="3">
        <v>176</v>
      </c>
      <c r="E2" s="2">
        <f>D2/B2</f>
        <v>3.5108717334929186E-2</v>
      </c>
    </row>
    <row r="3" spans="1:5" x14ac:dyDescent="0.2">
      <c r="A3" s="3" t="s">
        <v>6</v>
      </c>
      <c r="B3" s="3">
        <v>525</v>
      </c>
      <c r="C3" s="3">
        <v>1442</v>
      </c>
      <c r="D3" s="3">
        <v>98</v>
      </c>
      <c r="E3" s="2">
        <f t="shared" ref="E3:E19" si="0">D3/B3</f>
        <v>0.18666666666666668</v>
      </c>
    </row>
    <row r="4" spans="1:5" x14ac:dyDescent="0.2">
      <c r="A4" s="3" t="s">
        <v>7</v>
      </c>
      <c r="B4" s="3">
        <v>352</v>
      </c>
      <c r="C4" s="3">
        <v>957</v>
      </c>
      <c r="D4" s="3">
        <v>43</v>
      </c>
      <c r="E4" s="2">
        <f t="shared" si="0"/>
        <v>0.12215909090909091</v>
      </c>
    </row>
    <row r="5" spans="1:5" x14ac:dyDescent="0.2">
      <c r="A5" s="3" t="s">
        <v>8</v>
      </c>
      <c r="B5" s="3">
        <v>266</v>
      </c>
      <c r="C5" s="3">
        <v>600</v>
      </c>
      <c r="D5" s="3">
        <v>10</v>
      </c>
      <c r="E5" s="2">
        <f t="shared" si="0"/>
        <v>3.7593984962406013E-2</v>
      </c>
    </row>
    <row r="6" spans="1:5" x14ac:dyDescent="0.2">
      <c r="A6" s="3" t="s">
        <v>9</v>
      </c>
      <c r="B6" s="3">
        <v>212</v>
      </c>
      <c r="C6" s="3">
        <v>789</v>
      </c>
      <c r="D6" s="3">
        <v>12</v>
      </c>
      <c r="E6" s="2">
        <f t="shared" si="0"/>
        <v>5.6603773584905662E-2</v>
      </c>
    </row>
    <row r="7" spans="1:5" x14ac:dyDescent="0.2">
      <c r="A7" s="3" t="s">
        <v>10</v>
      </c>
      <c r="B7" s="3">
        <v>198</v>
      </c>
      <c r="C7" s="3">
        <v>820</v>
      </c>
      <c r="D7" s="3">
        <v>9</v>
      </c>
      <c r="E7" s="2">
        <f t="shared" si="0"/>
        <v>4.5454545454545456E-2</v>
      </c>
    </row>
    <row r="8" spans="1:5" x14ac:dyDescent="0.2">
      <c r="A8" s="3" t="s">
        <v>11</v>
      </c>
      <c r="B8" s="3">
        <v>188</v>
      </c>
      <c r="C8" s="3">
        <v>557</v>
      </c>
      <c r="D8" s="3">
        <v>13</v>
      </c>
      <c r="E8" s="2">
        <f t="shared" si="0"/>
        <v>6.9148936170212769E-2</v>
      </c>
    </row>
    <row r="9" spans="1:5" x14ac:dyDescent="0.2">
      <c r="A9" s="3" t="s">
        <v>12</v>
      </c>
      <c r="B9" s="3">
        <v>168</v>
      </c>
      <c r="C9" s="3">
        <v>1104</v>
      </c>
      <c r="D9" s="3">
        <v>19</v>
      </c>
      <c r="E9" s="2">
        <f t="shared" si="0"/>
        <v>0.1130952380952381</v>
      </c>
    </row>
    <row r="10" spans="1:5" x14ac:dyDescent="0.2">
      <c r="A10" s="3" t="s">
        <v>13</v>
      </c>
      <c r="B10" s="3">
        <v>135</v>
      </c>
      <c r="C10" s="3">
        <v>892</v>
      </c>
      <c r="D10" s="3">
        <v>13</v>
      </c>
      <c r="E10" s="2">
        <f t="shared" si="0"/>
        <v>9.6296296296296297E-2</v>
      </c>
    </row>
    <row r="11" spans="1:5" x14ac:dyDescent="0.2">
      <c r="A11" s="3" t="s">
        <v>14</v>
      </c>
      <c r="B11" s="3">
        <v>130</v>
      </c>
      <c r="C11" s="3">
        <v>806</v>
      </c>
      <c r="D11" s="3">
        <v>7</v>
      </c>
      <c r="E11" s="2">
        <f t="shared" si="0"/>
        <v>5.3846153846153849E-2</v>
      </c>
    </row>
    <row r="12" spans="1:5" x14ac:dyDescent="0.2">
      <c r="A12" s="3" t="s">
        <v>15</v>
      </c>
      <c r="B12" s="3">
        <v>117</v>
      </c>
      <c r="C12" s="3">
        <v>821</v>
      </c>
      <c r="D12" s="3">
        <v>11</v>
      </c>
      <c r="E12" s="2">
        <f t="shared" si="0"/>
        <v>9.4017094017094016E-2</v>
      </c>
    </row>
    <row r="13" spans="1:5" x14ac:dyDescent="0.2">
      <c r="A13" s="3" t="s">
        <v>16</v>
      </c>
      <c r="B13" s="3">
        <v>115</v>
      </c>
      <c r="C13" s="3">
        <v>871</v>
      </c>
      <c r="D13" s="3">
        <v>14</v>
      </c>
      <c r="E13" s="2">
        <f t="shared" si="0"/>
        <v>0.12173913043478261</v>
      </c>
    </row>
    <row r="14" spans="1:5" x14ac:dyDescent="0.2">
      <c r="A14" s="3" t="s">
        <v>17</v>
      </c>
      <c r="B14" s="3">
        <v>110</v>
      </c>
      <c r="C14" s="3">
        <v>1155</v>
      </c>
      <c r="D14" s="3">
        <v>16</v>
      </c>
      <c r="E14" s="2">
        <f t="shared" si="0"/>
        <v>0.14545454545454545</v>
      </c>
    </row>
    <row r="15" spans="1:5" x14ac:dyDescent="0.2">
      <c r="A15" s="3" t="s">
        <v>18</v>
      </c>
      <c r="B15" s="3">
        <v>86</v>
      </c>
      <c r="C15" s="3">
        <v>802</v>
      </c>
      <c r="D15" s="3">
        <v>10</v>
      </c>
      <c r="E15" s="2">
        <f t="shared" si="0"/>
        <v>0.11627906976744186</v>
      </c>
    </row>
    <row r="16" spans="1:5" x14ac:dyDescent="0.2">
      <c r="A16" s="3" t="s">
        <v>19</v>
      </c>
      <c r="B16" s="3">
        <v>84</v>
      </c>
      <c r="C16" s="3">
        <v>952</v>
      </c>
      <c r="D16" s="3">
        <v>13</v>
      </c>
      <c r="E16" s="2">
        <f t="shared" si="0"/>
        <v>0.15476190476190477</v>
      </c>
    </row>
    <row r="17" spans="1:5" x14ac:dyDescent="0.2">
      <c r="A17" s="3" t="s">
        <v>20</v>
      </c>
      <c r="B17" s="3">
        <v>61</v>
      </c>
      <c r="C17" s="3">
        <v>747</v>
      </c>
      <c r="D17" s="3">
        <v>3</v>
      </c>
      <c r="E17" s="2">
        <f t="shared" si="0"/>
        <v>4.9180327868852458E-2</v>
      </c>
    </row>
    <row r="18" spans="1:5" x14ac:dyDescent="0.2">
      <c r="A18" s="3" t="s">
        <v>21</v>
      </c>
      <c r="B18" s="3">
        <v>58</v>
      </c>
      <c r="C18" s="3">
        <v>908</v>
      </c>
      <c r="D18" s="3">
        <v>10</v>
      </c>
      <c r="E18" s="2">
        <f t="shared" si="0"/>
        <v>0.17241379310344829</v>
      </c>
    </row>
    <row r="19" spans="1:5" x14ac:dyDescent="0.2">
      <c r="A19" s="3" t="s">
        <v>22</v>
      </c>
      <c r="B19" s="3">
        <v>58</v>
      </c>
      <c r="C19" s="3">
        <v>821</v>
      </c>
      <c r="D19" s="3">
        <v>10</v>
      </c>
      <c r="E19" s="2">
        <f t="shared" si="0"/>
        <v>0.17241379310344829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10" sqref="C10"/>
    </sheetView>
  </sheetViews>
  <sheetFormatPr defaultRowHeight="13.5" x14ac:dyDescent="0.15"/>
  <cols>
    <col min="1" max="1" width="14.875" style="4" customWidth="1"/>
    <col min="2" max="2" width="17.75" style="4" customWidth="1"/>
    <col min="3" max="3" width="21.75" style="4" customWidth="1"/>
    <col min="4" max="4" width="26.5" style="4" customWidth="1"/>
    <col min="5" max="5" width="30.125" style="4" customWidth="1"/>
    <col min="6" max="16384" width="9" style="4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15">
      <c r="A2" s="5" t="s">
        <v>5</v>
      </c>
      <c r="B2" s="5">
        <v>3750</v>
      </c>
      <c r="C2" s="5">
        <v>580</v>
      </c>
      <c r="D2" s="5">
        <v>130</v>
      </c>
      <c r="E2" s="4">
        <f>D2/B2</f>
        <v>3.4666666666666665E-2</v>
      </c>
    </row>
    <row r="3" spans="1:5" ht="14.25" x14ac:dyDescent="0.15">
      <c r="A3" s="5" t="s">
        <v>6</v>
      </c>
      <c r="B3" s="5">
        <v>1095</v>
      </c>
      <c r="C3" s="5">
        <v>1600</v>
      </c>
      <c r="D3" s="5">
        <v>163</v>
      </c>
      <c r="E3" s="4">
        <f t="shared" ref="E3:E12" si="0">D3/B3</f>
        <v>0.14885844748858448</v>
      </c>
    </row>
    <row r="4" spans="1:5" ht="14.25" x14ac:dyDescent="0.15">
      <c r="A4" s="5" t="s">
        <v>15</v>
      </c>
      <c r="B4" s="5">
        <v>764</v>
      </c>
      <c r="C4" s="5">
        <v>918</v>
      </c>
      <c r="D4" s="5">
        <v>31</v>
      </c>
      <c r="E4" s="4">
        <f t="shared" si="0"/>
        <v>4.0575916230366493E-2</v>
      </c>
    </row>
    <row r="5" spans="1:5" ht="14.25" x14ac:dyDescent="0.15">
      <c r="A5" s="5" t="s">
        <v>10</v>
      </c>
      <c r="B5" s="5">
        <v>635</v>
      </c>
      <c r="C5" s="5">
        <v>909</v>
      </c>
      <c r="D5" s="5">
        <v>39</v>
      </c>
      <c r="E5" s="4">
        <f t="shared" si="0"/>
        <v>6.1417322834645668E-2</v>
      </c>
    </row>
    <row r="6" spans="1:5" ht="14.25" x14ac:dyDescent="0.15">
      <c r="A6" s="5" t="s">
        <v>9</v>
      </c>
      <c r="B6" s="5">
        <v>435</v>
      </c>
      <c r="C6" s="5">
        <v>880</v>
      </c>
      <c r="D6" s="5">
        <v>26</v>
      </c>
      <c r="E6" s="4">
        <f t="shared" si="0"/>
        <v>5.9770114942528735E-2</v>
      </c>
    </row>
    <row r="7" spans="1:5" ht="14.25" x14ac:dyDescent="0.15">
      <c r="A7" s="5" t="s">
        <v>14</v>
      </c>
      <c r="B7" s="5">
        <v>398</v>
      </c>
      <c r="C7" s="5">
        <v>893</v>
      </c>
      <c r="D7" s="5">
        <v>36</v>
      </c>
      <c r="E7" s="4">
        <f t="shared" si="0"/>
        <v>9.0452261306532666E-2</v>
      </c>
    </row>
    <row r="8" spans="1:5" ht="14.25" x14ac:dyDescent="0.15">
      <c r="A8" s="5" t="s">
        <v>16</v>
      </c>
      <c r="B8" s="5">
        <v>379</v>
      </c>
      <c r="C8" s="5">
        <v>967</v>
      </c>
      <c r="D8" s="5">
        <v>28</v>
      </c>
      <c r="E8" s="4">
        <f t="shared" si="0"/>
        <v>7.3878627968337732E-2</v>
      </c>
    </row>
    <row r="9" spans="1:5" ht="14.25" x14ac:dyDescent="0.15">
      <c r="A9" s="5" t="s">
        <v>8</v>
      </c>
      <c r="B9" s="5">
        <v>339</v>
      </c>
      <c r="C9" s="5">
        <v>667</v>
      </c>
      <c r="D9" s="5">
        <v>16</v>
      </c>
      <c r="E9" s="4">
        <f t="shared" si="0"/>
        <v>4.71976401179941E-2</v>
      </c>
    </row>
    <row r="10" spans="1:5" ht="14.25" x14ac:dyDescent="0.15">
      <c r="A10" s="5" t="s">
        <v>18</v>
      </c>
      <c r="B10" s="5">
        <v>230</v>
      </c>
      <c r="C10" s="5">
        <v>887</v>
      </c>
      <c r="D10" s="5">
        <v>14</v>
      </c>
      <c r="E10" s="4">
        <f t="shared" si="0"/>
        <v>6.0869565217391307E-2</v>
      </c>
    </row>
    <row r="11" spans="1:5" ht="14.25" x14ac:dyDescent="0.15">
      <c r="A11" s="5" t="s">
        <v>13</v>
      </c>
      <c r="B11" s="5">
        <v>226</v>
      </c>
      <c r="C11" s="5">
        <v>983</v>
      </c>
      <c r="D11" s="5">
        <v>8</v>
      </c>
      <c r="E11" s="4">
        <f t="shared" si="0"/>
        <v>3.5398230088495575E-2</v>
      </c>
    </row>
    <row r="12" spans="1:5" ht="14.25" x14ac:dyDescent="0.15">
      <c r="A12" s="5" t="s">
        <v>21</v>
      </c>
      <c r="B12" s="5">
        <v>207</v>
      </c>
      <c r="C12" s="5">
        <v>1025</v>
      </c>
      <c r="D12" s="5">
        <v>13</v>
      </c>
      <c r="E12" s="4">
        <f t="shared" si="0"/>
        <v>6.280193236714976E-2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18" sqref="D18"/>
    </sheetView>
  </sheetViews>
  <sheetFormatPr defaultRowHeight="13.5" x14ac:dyDescent="0.15"/>
  <cols>
    <col min="1" max="1" width="16.5" style="4" customWidth="1"/>
    <col min="2" max="2" width="18.125" style="4" customWidth="1"/>
    <col min="3" max="3" width="23" style="4" customWidth="1"/>
    <col min="4" max="4" width="21.5" style="4" customWidth="1"/>
    <col min="5" max="5" width="19.875" style="4" customWidth="1"/>
    <col min="6" max="16384" width="9" style="4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15">
      <c r="A2" s="5" t="s">
        <v>5</v>
      </c>
      <c r="B2" s="5">
        <v>4680</v>
      </c>
      <c r="C2" s="5">
        <v>580</v>
      </c>
      <c r="D2" s="5">
        <v>164</v>
      </c>
      <c r="E2" s="4">
        <f>D2/B2</f>
        <v>3.5042735042735043E-2</v>
      </c>
    </row>
    <row r="3" spans="1:5" ht="14.25" x14ac:dyDescent="0.15">
      <c r="A3" s="5" t="s">
        <v>6</v>
      </c>
      <c r="B3" s="5">
        <v>914</v>
      </c>
      <c r="C3" s="5">
        <v>1600</v>
      </c>
      <c r="D3" s="5">
        <v>164</v>
      </c>
      <c r="E3" s="4">
        <f t="shared" ref="E3:E19" si="0">D3/B3</f>
        <v>0.17943107221006566</v>
      </c>
    </row>
    <row r="4" spans="1:5" ht="14.25" x14ac:dyDescent="0.15">
      <c r="A4" s="5" t="s">
        <v>12</v>
      </c>
      <c r="B4" s="5">
        <v>549</v>
      </c>
      <c r="C4" s="5">
        <v>1218</v>
      </c>
      <c r="D4" s="5">
        <v>62</v>
      </c>
      <c r="E4" s="4">
        <f t="shared" si="0"/>
        <v>0.11293260473588343</v>
      </c>
    </row>
    <row r="5" spans="1:5" ht="14.25" x14ac:dyDescent="0.15">
      <c r="A5" s="5" t="s">
        <v>9</v>
      </c>
      <c r="B5" s="5">
        <v>432</v>
      </c>
      <c r="C5" s="5">
        <v>880</v>
      </c>
      <c r="D5" s="5">
        <v>22</v>
      </c>
      <c r="E5" s="4">
        <f t="shared" si="0"/>
        <v>5.0925925925925923E-2</v>
      </c>
    </row>
    <row r="6" spans="1:5" ht="14.25" x14ac:dyDescent="0.15">
      <c r="A6" s="5" t="s">
        <v>10</v>
      </c>
      <c r="B6" s="5">
        <v>405</v>
      </c>
      <c r="C6" s="5">
        <v>909</v>
      </c>
      <c r="D6" s="5">
        <v>26</v>
      </c>
      <c r="E6" s="4">
        <f t="shared" si="0"/>
        <v>6.4197530864197536E-2</v>
      </c>
    </row>
    <row r="7" spans="1:5" ht="14.25" x14ac:dyDescent="0.15">
      <c r="A7" s="5" t="s">
        <v>22</v>
      </c>
      <c r="B7" s="5">
        <v>344</v>
      </c>
      <c r="C7" s="5">
        <v>905</v>
      </c>
      <c r="D7" s="5">
        <v>35</v>
      </c>
      <c r="E7" s="4">
        <f t="shared" si="0"/>
        <v>0.10174418604651163</v>
      </c>
    </row>
    <row r="8" spans="1:5" ht="14.25" x14ac:dyDescent="0.15">
      <c r="A8" s="5" t="s">
        <v>7</v>
      </c>
      <c r="B8" s="5">
        <v>312</v>
      </c>
      <c r="C8" s="5">
        <v>1061</v>
      </c>
      <c r="D8" s="5">
        <v>25</v>
      </c>
      <c r="E8" s="4">
        <f t="shared" si="0"/>
        <v>8.0128205128205135E-2</v>
      </c>
    </row>
    <row r="9" spans="1:5" ht="14.25" x14ac:dyDescent="0.15">
      <c r="A9" s="5" t="s">
        <v>15</v>
      </c>
      <c r="B9" s="5">
        <v>308</v>
      </c>
      <c r="C9" s="5">
        <v>918</v>
      </c>
      <c r="D9" s="5">
        <v>20</v>
      </c>
      <c r="E9" s="4">
        <f t="shared" si="0"/>
        <v>6.4935064935064929E-2</v>
      </c>
    </row>
    <row r="10" spans="1:5" ht="14.25" x14ac:dyDescent="0.15">
      <c r="A10" s="5" t="s">
        <v>17</v>
      </c>
      <c r="B10" s="5">
        <v>299</v>
      </c>
      <c r="C10" s="5">
        <v>1285</v>
      </c>
      <c r="D10" s="5">
        <v>32</v>
      </c>
      <c r="E10" s="4">
        <f t="shared" si="0"/>
        <v>0.10702341137123746</v>
      </c>
    </row>
    <row r="11" spans="1:5" ht="14.25" x14ac:dyDescent="0.15">
      <c r="A11" s="5" t="s">
        <v>8</v>
      </c>
      <c r="B11" s="5">
        <v>292</v>
      </c>
      <c r="C11" s="5">
        <v>667</v>
      </c>
      <c r="D11" s="5">
        <v>16</v>
      </c>
      <c r="E11" s="4">
        <f t="shared" si="0"/>
        <v>5.4794520547945202E-2</v>
      </c>
    </row>
    <row r="12" spans="1:5" ht="14.25" x14ac:dyDescent="0.15">
      <c r="A12" s="5" t="s">
        <v>14</v>
      </c>
      <c r="B12" s="5">
        <v>283</v>
      </c>
      <c r="C12" s="5">
        <v>893</v>
      </c>
      <c r="D12" s="5">
        <v>25</v>
      </c>
      <c r="E12" s="4">
        <f t="shared" si="0"/>
        <v>8.8339222614840993E-2</v>
      </c>
    </row>
    <row r="13" spans="1:5" ht="14.25" x14ac:dyDescent="0.15">
      <c r="A13" s="5" t="s">
        <v>21</v>
      </c>
      <c r="B13" s="5">
        <v>273</v>
      </c>
      <c r="C13" s="5">
        <v>1025</v>
      </c>
      <c r="D13" s="5">
        <v>27</v>
      </c>
      <c r="E13" s="4">
        <f t="shared" si="0"/>
        <v>9.8901098901098897E-2</v>
      </c>
    </row>
    <row r="14" spans="1:5" ht="14.25" x14ac:dyDescent="0.15">
      <c r="A14" s="5" t="s">
        <v>23</v>
      </c>
      <c r="B14" s="5">
        <v>249</v>
      </c>
      <c r="C14" s="5">
        <v>679</v>
      </c>
      <c r="D14" s="5">
        <v>14</v>
      </c>
      <c r="E14" s="4">
        <f t="shared" si="0"/>
        <v>5.6224899598393573E-2</v>
      </c>
    </row>
    <row r="15" spans="1:5" ht="14.25" x14ac:dyDescent="0.15">
      <c r="A15" s="5" t="s">
        <v>24</v>
      </c>
      <c r="B15" s="5">
        <v>248</v>
      </c>
      <c r="C15" s="5">
        <v>869</v>
      </c>
      <c r="D15" s="5">
        <v>17</v>
      </c>
      <c r="E15" s="4">
        <f t="shared" si="0"/>
        <v>6.8548387096774188E-2</v>
      </c>
    </row>
    <row r="16" spans="1:5" ht="14.25" x14ac:dyDescent="0.15">
      <c r="A16" s="5" t="s">
        <v>16</v>
      </c>
      <c r="B16" s="5">
        <v>227</v>
      </c>
      <c r="C16" s="5">
        <v>967</v>
      </c>
      <c r="D16" s="5">
        <v>22</v>
      </c>
      <c r="E16" s="4">
        <f t="shared" si="0"/>
        <v>9.6916299559471369E-2</v>
      </c>
    </row>
    <row r="17" spans="1:5" ht="14.25" x14ac:dyDescent="0.15">
      <c r="A17" s="5" t="s">
        <v>11</v>
      </c>
      <c r="B17" s="5">
        <v>214</v>
      </c>
      <c r="C17" s="5">
        <v>623</v>
      </c>
      <c r="D17" s="5">
        <v>16</v>
      </c>
      <c r="E17" s="4">
        <f t="shared" si="0"/>
        <v>7.476635514018691E-2</v>
      </c>
    </row>
    <row r="18" spans="1:5" ht="14.25" x14ac:dyDescent="0.15">
      <c r="A18" s="5" t="s">
        <v>20</v>
      </c>
      <c r="B18" s="5">
        <v>190</v>
      </c>
      <c r="C18" s="5">
        <v>826</v>
      </c>
      <c r="D18" s="5">
        <v>9</v>
      </c>
      <c r="E18" s="4">
        <f t="shared" si="0"/>
        <v>4.736842105263158E-2</v>
      </c>
    </row>
    <row r="19" spans="1:5" ht="14.25" x14ac:dyDescent="0.15">
      <c r="A19" s="5" t="s">
        <v>18</v>
      </c>
      <c r="B19" s="5">
        <v>173</v>
      </c>
      <c r="C19" s="5">
        <v>887</v>
      </c>
      <c r="D19" s="5">
        <v>8</v>
      </c>
      <c r="E19" s="4">
        <f t="shared" si="0"/>
        <v>4.6242774566473986E-2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6" sqref="D6"/>
    </sheetView>
  </sheetViews>
  <sheetFormatPr defaultRowHeight="13.5" x14ac:dyDescent="0.15"/>
  <cols>
    <col min="1" max="1" width="14.75" style="4" customWidth="1"/>
    <col min="2" max="2" width="22" style="4" customWidth="1"/>
    <col min="3" max="3" width="21.375" style="4" customWidth="1"/>
    <col min="4" max="4" width="24.5" style="4" customWidth="1"/>
    <col min="5" max="5" width="22" style="4" customWidth="1"/>
    <col min="6" max="16384" width="9" style="4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15">
      <c r="A2" s="5" t="s">
        <v>5</v>
      </c>
      <c r="B2" s="5">
        <v>2212</v>
      </c>
      <c r="C2" s="5">
        <v>511</v>
      </c>
      <c r="D2" s="5">
        <v>83</v>
      </c>
      <c r="E2" s="4">
        <f>D2/B2</f>
        <v>3.7522603978300179E-2</v>
      </c>
    </row>
    <row r="3" spans="1:5" ht="14.25" x14ac:dyDescent="0.15">
      <c r="A3" s="5" t="s">
        <v>6</v>
      </c>
      <c r="B3" s="5">
        <v>1130</v>
      </c>
      <c r="C3" s="5">
        <v>1319</v>
      </c>
      <c r="D3" s="5">
        <v>217</v>
      </c>
      <c r="E3" s="4">
        <f t="shared" ref="E3:E21" si="0">D3/B3</f>
        <v>0.1920353982300885</v>
      </c>
    </row>
    <row r="4" spans="1:5" ht="14.25" x14ac:dyDescent="0.15">
      <c r="A4" s="5" t="s">
        <v>24</v>
      </c>
      <c r="B4" s="5">
        <v>505</v>
      </c>
      <c r="C4" s="5">
        <v>740</v>
      </c>
      <c r="D4" s="5">
        <v>49</v>
      </c>
      <c r="E4" s="4">
        <f t="shared" si="0"/>
        <v>9.7029702970297033E-2</v>
      </c>
    </row>
    <row r="5" spans="1:5" ht="14.25" x14ac:dyDescent="0.15">
      <c r="A5" s="5" t="s">
        <v>23</v>
      </c>
      <c r="B5" s="5">
        <v>471</v>
      </c>
      <c r="C5" s="5">
        <v>591</v>
      </c>
      <c r="D5" s="5">
        <v>32</v>
      </c>
      <c r="E5" s="4">
        <f t="shared" si="0"/>
        <v>6.7940552016985137E-2</v>
      </c>
    </row>
    <row r="6" spans="1:5" ht="14.25" x14ac:dyDescent="0.15">
      <c r="A6" s="5" t="s">
        <v>15</v>
      </c>
      <c r="B6" s="5">
        <v>457</v>
      </c>
      <c r="C6" s="5">
        <v>759</v>
      </c>
      <c r="D6" s="5">
        <v>38</v>
      </c>
      <c r="E6" s="4">
        <f t="shared" si="0"/>
        <v>8.3150984682713341E-2</v>
      </c>
    </row>
    <row r="7" spans="1:5" ht="14.25" x14ac:dyDescent="0.15">
      <c r="A7" s="5" t="s">
        <v>20</v>
      </c>
      <c r="B7" s="5">
        <v>308</v>
      </c>
      <c r="C7" s="5">
        <v>701</v>
      </c>
      <c r="D7" s="5">
        <v>21</v>
      </c>
      <c r="E7" s="4">
        <f t="shared" si="0"/>
        <v>6.8181818181818177E-2</v>
      </c>
    </row>
    <row r="8" spans="1:5" ht="14.25" x14ac:dyDescent="0.15">
      <c r="A8" s="5" t="s">
        <v>11</v>
      </c>
      <c r="B8" s="5">
        <v>294</v>
      </c>
      <c r="C8" s="5">
        <v>523</v>
      </c>
      <c r="D8" s="5">
        <v>13</v>
      </c>
      <c r="E8" s="4">
        <f t="shared" si="0"/>
        <v>4.4217687074829932E-2</v>
      </c>
    </row>
    <row r="9" spans="1:5" ht="14.25" x14ac:dyDescent="0.15">
      <c r="A9" s="5" t="s">
        <v>7</v>
      </c>
      <c r="B9" s="5">
        <v>259</v>
      </c>
      <c r="C9" s="5">
        <v>903</v>
      </c>
      <c r="D9" s="5">
        <v>39</v>
      </c>
      <c r="E9" s="4">
        <f t="shared" si="0"/>
        <v>0.15057915057915058</v>
      </c>
    </row>
    <row r="10" spans="1:5" ht="14.25" x14ac:dyDescent="0.15">
      <c r="A10" s="5" t="s">
        <v>10</v>
      </c>
      <c r="B10" s="5">
        <v>252</v>
      </c>
      <c r="C10" s="5">
        <v>777</v>
      </c>
      <c r="D10" s="5">
        <v>16</v>
      </c>
      <c r="E10" s="4">
        <f t="shared" si="0"/>
        <v>6.3492063492063489E-2</v>
      </c>
    </row>
    <row r="11" spans="1:5" ht="14.25" x14ac:dyDescent="0.15">
      <c r="A11" s="5" t="s">
        <v>8</v>
      </c>
      <c r="B11" s="5">
        <v>220</v>
      </c>
      <c r="C11" s="5">
        <v>587</v>
      </c>
      <c r="D11" s="5">
        <v>10</v>
      </c>
      <c r="E11" s="4">
        <f t="shared" si="0"/>
        <v>4.5454545454545456E-2</v>
      </c>
    </row>
    <row r="12" spans="1:5" ht="14.25" x14ac:dyDescent="0.15">
      <c r="A12" s="5" t="s">
        <v>12</v>
      </c>
      <c r="B12" s="5">
        <v>213</v>
      </c>
      <c r="C12" s="5">
        <v>1013</v>
      </c>
      <c r="D12" s="5">
        <v>25</v>
      </c>
      <c r="E12" s="4">
        <f t="shared" si="0"/>
        <v>0.11737089201877934</v>
      </c>
    </row>
    <row r="13" spans="1:5" ht="14.25" x14ac:dyDescent="0.15">
      <c r="A13" s="5" t="s">
        <v>18</v>
      </c>
      <c r="B13" s="5">
        <v>181</v>
      </c>
      <c r="C13" s="5">
        <v>767</v>
      </c>
      <c r="D13" s="5">
        <v>12</v>
      </c>
      <c r="E13" s="4">
        <f t="shared" si="0"/>
        <v>6.6298342541436461E-2</v>
      </c>
    </row>
    <row r="14" spans="1:5" ht="14.25" x14ac:dyDescent="0.15">
      <c r="A14" s="5" t="s">
        <v>21</v>
      </c>
      <c r="B14" s="5">
        <v>119</v>
      </c>
      <c r="C14" s="5">
        <v>840</v>
      </c>
      <c r="D14" s="5">
        <v>14</v>
      </c>
      <c r="E14" s="4">
        <f t="shared" si="0"/>
        <v>0.11764705882352941</v>
      </c>
    </row>
    <row r="15" spans="1:5" ht="14.25" x14ac:dyDescent="0.15">
      <c r="A15" s="5" t="s">
        <v>16</v>
      </c>
      <c r="B15" s="5">
        <v>109</v>
      </c>
      <c r="C15" s="5">
        <v>831</v>
      </c>
      <c r="D15" s="5">
        <v>5</v>
      </c>
      <c r="E15" s="4">
        <f t="shared" si="0"/>
        <v>4.5871559633027525E-2</v>
      </c>
    </row>
    <row r="16" spans="1:5" ht="14.25" x14ac:dyDescent="0.15">
      <c r="A16" s="5" t="s">
        <v>14</v>
      </c>
      <c r="B16" s="5">
        <v>109</v>
      </c>
      <c r="C16" s="5">
        <v>757</v>
      </c>
      <c r="D16" s="5">
        <v>12</v>
      </c>
      <c r="E16" s="4">
        <f t="shared" si="0"/>
        <v>0.11009174311926606</v>
      </c>
    </row>
    <row r="17" spans="1:5" ht="14.25" x14ac:dyDescent="0.15">
      <c r="A17" s="5" t="s">
        <v>22</v>
      </c>
      <c r="B17" s="5">
        <v>102</v>
      </c>
      <c r="C17" s="5">
        <v>778</v>
      </c>
      <c r="D17" s="5">
        <v>9</v>
      </c>
      <c r="E17" s="4">
        <f t="shared" si="0"/>
        <v>8.8235294117647065E-2</v>
      </c>
    </row>
    <row r="18" spans="1:5" ht="14.25" x14ac:dyDescent="0.15">
      <c r="A18" s="5" t="s">
        <v>13</v>
      </c>
      <c r="B18" s="5">
        <v>99</v>
      </c>
      <c r="C18" s="5">
        <v>842</v>
      </c>
      <c r="D18" s="5">
        <v>7</v>
      </c>
      <c r="E18" s="4">
        <f t="shared" si="0"/>
        <v>7.0707070707070704E-2</v>
      </c>
    </row>
    <row r="19" spans="1:5" ht="14.25" x14ac:dyDescent="0.15">
      <c r="A19" s="5" t="s">
        <v>17</v>
      </c>
      <c r="B19" s="5">
        <v>60</v>
      </c>
      <c r="C19" s="5">
        <v>1074</v>
      </c>
      <c r="D19" s="5">
        <v>4</v>
      </c>
      <c r="E19" s="4">
        <f t="shared" si="0"/>
        <v>6.6666666666666666E-2</v>
      </c>
    </row>
    <row r="20" spans="1:5" ht="14.25" x14ac:dyDescent="0.15">
      <c r="A20" s="5" t="s">
        <v>19</v>
      </c>
      <c r="B20" s="5">
        <v>44</v>
      </c>
      <c r="C20" s="5">
        <v>891</v>
      </c>
      <c r="D20" s="5">
        <v>5</v>
      </c>
      <c r="E20" s="4">
        <f t="shared" si="0"/>
        <v>0.11363636363636363</v>
      </c>
    </row>
    <row r="21" spans="1:5" ht="14.25" x14ac:dyDescent="0.15">
      <c r="A21" s="5" t="s">
        <v>9</v>
      </c>
      <c r="B21" s="5">
        <v>44</v>
      </c>
      <c r="C21" s="5">
        <v>749</v>
      </c>
      <c r="D21" s="5">
        <v>1</v>
      </c>
      <c r="E21" s="4">
        <f t="shared" si="0"/>
        <v>2.2727272727272728E-2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GTEx</vt:lpstr>
      <vt:lpstr>HBM2</vt:lpstr>
      <vt:lpstr>HPA</vt:lpstr>
      <vt:lpstr>FANTOM5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2020-08-20T22:23:48Z</dcterms:modified>
</cp:coreProperties>
</file>