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yan\Desktop\返修\"/>
    </mc:Choice>
  </mc:AlternateContent>
  <xr:revisionPtr revIDLastSave="0" documentId="13_ncr:1_{B61D3351-1B60-4FE9-AC7F-3FCECFE5910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GST1-GS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" i="1" l="1"/>
  <c r="Y4" i="1"/>
  <c r="Y17" i="1"/>
  <c r="Y28" i="1"/>
  <c r="Y2" i="1"/>
  <c r="Y33" i="1"/>
  <c r="Y43" i="1"/>
  <c r="Y169" i="1"/>
  <c r="Y5" i="1"/>
  <c r="Y24" i="1"/>
  <c r="Y44" i="1"/>
  <c r="Y49" i="1"/>
  <c r="Y95" i="1"/>
  <c r="Y597" i="1"/>
  <c r="Y788" i="1"/>
  <c r="Y18" i="1"/>
  <c r="Y20" i="1"/>
  <c r="Y21" i="1"/>
  <c r="Y27" i="1"/>
  <c r="Y32" i="1"/>
  <c r="Y35" i="1"/>
  <c r="Y40" i="1"/>
  <c r="Y60" i="1"/>
  <c r="Y63" i="1"/>
  <c r="Y72" i="1"/>
  <c r="Y76" i="1"/>
  <c r="Y82" i="1"/>
  <c r="Y84" i="1"/>
  <c r="Y99" i="1"/>
  <c r="Y123" i="1"/>
  <c r="Y142" i="1"/>
  <c r="Y154" i="1"/>
  <c r="Y224" i="1"/>
  <c r="Y759" i="1"/>
  <c r="Y12" i="1"/>
  <c r="Y15" i="1"/>
  <c r="Y19" i="1"/>
  <c r="Y22" i="1"/>
  <c r="Y23" i="1"/>
  <c r="Y31" i="1"/>
  <c r="Y37" i="1"/>
  <c r="Y38" i="1"/>
  <c r="Y42" i="1"/>
  <c r="Y48" i="1"/>
  <c r="Y51" i="1"/>
  <c r="Y56" i="1"/>
  <c r="Y64" i="1"/>
  <c r="Y69" i="1"/>
  <c r="Y81" i="1"/>
  <c r="Y94" i="1"/>
  <c r="Y103" i="1"/>
  <c r="Y107" i="1"/>
  <c r="Y108" i="1"/>
  <c r="Y109" i="1"/>
  <c r="Y110" i="1"/>
  <c r="Y128" i="1"/>
  <c r="Y132" i="1"/>
  <c r="Y133" i="1"/>
  <c r="Y135" i="1"/>
  <c r="Y136" i="1"/>
  <c r="Y139" i="1"/>
  <c r="Y140" i="1"/>
  <c r="Y144" i="1"/>
  <c r="Y149" i="1"/>
  <c r="Y157" i="1"/>
  <c r="Y179" i="1"/>
  <c r="Y215" i="1"/>
  <c r="Y217" i="1"/>
  <c r="Y228" i="1"/>
  <c r="Y246" i="1"/>
  <c r="Y247" i="1"/>
  <c r="Y265" i="1"/>
  <c r="Y285" i="1"/>
  <c r="Y413" i="1"/>
  <c r="Y483" i="1"/>
  <c r="Y521" i="1"/>
  <c r="Y609" i="1"/>
  <c r="Y620" i="1"/>
  <c r="Y626" i="1"/>
  <c r="Y651" i="1"/>
  <c r="Y671" i="1"/>
  <c r="Y732" i="1"/>
  <c r="Y762" i="1"/>
  <c r="Y7" i="1"/>
  <c r="Y8" i="1"/>
  <c r="Y10" i="1"/>
  <c r="Y16" i="1"/>
  <c r="Y26" i="1"/>
  <c r="Y29" i="1"/>
  <c r="Y30" i="1"/>
  <c r="Y45" i="1"/>
  <c r="Y52" i="1"/>
  <c r="Y53" i="1"/>
  <c r="Y55" i="1"/>
  <c r="Y59" i="1"/>
  <c r="Y61" i="1"/>
  <c r="Y62" i="1"/>
  <c r="Y66" i="1"/>
  <c r="Y68" i="1"/>
  <c r="Y70" i="1"/>
  <c r="Y73" i="1"/>
  <c r="Y74" i="1"/>
  <c r="Y75" i="1"/>
  <c r="Y78" i="1"/>
  <c r="Y79" i="1"/>
  <c r="Y80" i="1"/>
  <c r="Y83" i="1"/>
  <c r="Y86" i="1"/>
  <c r="Y87" i="1"/>
  <c r="Y89" i="1"/>
  <c r="Y92" i="1"/>
  <c r="Y100" i="1"/>
  <c r="Y101" i="1"/>
  <c r="Y104" i="1"/>
  <c r="Y105" i="1"/>
  <c r="Y106" i="1"/>
  <c r="Y111" i="1"/>
  <c r="Y113" i="1"/>
  <c r="Y115" i="1"/>
  <c r="Y116" i="1"/>
  <c r="Y118" i="1"/>
  <c r="Y119" i="1"/>
  <c r="Y121" i="1"/>
  <c r="Y125" i="1"/>
  <c r="Y126" i="1"/>
  <c r="Y127" i="1"/>
  <c r="Y129" i="1"/>
  <c r="Y130" i="1"/>
  <c r="Y131" i="1"/>
  <c r="Y134" i="1"/>
  <c r="Y137" i="1"/>
  <c r="Y141" i="1"/>
  <c r="Y143" i="1"/>
  <c r="Y145" i="1"/>
  <c r="Y146" i="1"/>
  <c r="Y148" i="1"/>
  <c r="Y151" i="1"/>
  <c r="Y152" i="1"/>
  <c r="Y155" i="1"/>
  <c r="Y156" i="1"/>
  <c r="Y158" i="1"/>
  <c r="Y159" i="1"/>
  <c r="Y160" i="1"/>
  <c r="Y161" i="1"/>
  <c r="Y162" i="1"/>
  <c r="Y163" i="1"/>
  <c r="Y164" i="1"/>
  <c r="Y167" i="1"/>
  <c r="Y170" i="1"/>
  <c r="Y172" i="1"/>
  <c r="Y173" i="1"/>
  <c r="Y175" i="1"/>
  <c r="Y180" i="1"/>
  <c r="Y183" i="1"/>
  <c r="Y184" i="1"/>
  <c r="Y186" i="1"/>
  <c r="Y188" i="1"/>
  <c r="Y189" i="1"/>
  <c r="Y192" i="1"/>
  <c r="Y193" i="1"/>
  <c r="Y195" i="1"/>
  <c r="Y197" i="1"/>
  <c r="Y200" i="1"/>
  <c r="Y202" i="1"/>
  <c r="Y204" i="1"/>
  <c r="Y205" i="1"/>
  <c r="Y206" i="1"/>
  <c r="Y207" i="1"/>
  <c r="Y208" i="1"/>
  <c r="Y210" i="1"/>
  <c r="Y212" i="1"/>
  <c r="Y218" i="1"/>
  <c r="Y220" i="1"/>
  <c r="Y221" i="1"/>
  <c r="Y222" i="1"/>
  <c r="Y223" i="1"/>
  <c r="Y225" i="1"/>
  <c r="Y226" i="1"/>
  <c r="Y230" i="1"/>
  <c r="Y233" i="1"/>
  <c r="Y234" i="1"/>
  <c r="Y235" i="1"/>
  <c r="Y238" i="1"/>
  <c r="Y239" i="1"/>
  <c r="Y249" i="1"/>
  <c r="Y250" i="1"/>
  <c r="Y252" i="1"/>
  <c r="Y256" i="1"/>
  <c r="Y257" i="1"/>
  <c r="Y259" i="1"/>
  <c r="Y273" i="1"/>
  <c r="Y275" i="1"/>
  <c r="Y279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332" i="1"/>
  <c r="Y339" i="1"/>
  <c r="Y342" i="1"/>
  <c r="Y355" i="1"/>
  <c r="Y356" i="1"/>
  <c r="Y368" i="1"/>
  <c r="Y382" i="1"/>
  <c r="Y402" i="1"/>
  <c r="Y490" i="1"/>
  <c r="Y537" i="1"/>
  <c r="Y539" i="1"/>
  <c r="Y555" i="1"/>
  <c r="Y645" i="1"/>
  <c r="Y659" i="1"/>
  <c r="Y667" i="1"/>
  <c r="Y691" i="1"/>
  <c r="Y693" i="1"/>
  <c r="Y714" i="1"/>
  <c r="Y717" i="1"/>
  <c r="Y739" i="1"/>
  <c r="Y750" i="1"/>
  <c r="Y755" i="1"/>
  <c r="Y766" i="1"/>
  <c r="Y772" i="1"/>
  <c r="Y777" i="1"/>
  <c r="Y9" i="1"/>
  <c r="Y11" i="1"/>
  <c r="Y13" i="1"/>
  <c r="Y14" i="1"/>
  <c r="Y36" i="1"/>
  <c r="Y39" i="1"/>
  <c r="Y46" i="1"/>
  <c r="Y57" i="1"/>
  <c r="Y65" i="1"/>
  <c r="Y67" i="1"/>
  <c r="Y71" i="1"/>
  <c r="Y77" i="1"/>
  <c r="Y85" i="1"/>
  <c r="Y88" i="1"/>
  <c r="Y91" i="1"/>
  <c r="Y93" i="1"/>
  <c r="Y96" i="1"/>
  <c r="Y97" i="1"/>
  <c r="Y98" i="1"/>
  <c r="Y102" i="1"/>
  <c r="Y117" i="1"/>
  <c r="Y120" i="1"/>
  <c r="Y122" i="1"/>
  <c r="Y124" i="1"/>
  <c r="Y138" i="1"/>
  <c r="Y147" i="1"/>
  <c r="Y150" i="1"/>
  <c r="Y153" i="1"/>
  <c r="Y165" i="1"/>
  <c r="Y166" i="1"/>
  <c r="Y168" i="1"/>
  <c r="Y171" i="1"/>
  <c r="Y174" i="1"/>
  <c r="Y176" i="1"/>
  <c r="Y177" i="1"/>
  <c r="Y178" i="1"/>
  <c r="Y181" i="1"/>
  <c r="Y185" i="1"/>
  <c r="Y187" i="1"/>
  <c r="Y190" i="1"/>
  <c r="Y196" i="1"/>
  <c r="Y199" i="1"/>
  <c r="Y203" i="1"/>
  <c r="Y209" i="1"/>
  <c r="Y216" i="1"/>
  <c r="Y219" i="1"/>
  <c r="Y227" i="1"/>
  <c r="Y229" i="1"/>
  <c r="Y231" i="1"/>
  <c r="Y236" i="1"/>
  <c r="Y237" i="1"/>
  <c r="Y240" i="1"/>
  <c r="Y241" i="1"/>
  <c r="Y243" i="1"/>
  <c r="Y244" i="1"/>
  <c r="Y245" i="1"/>
  <c r="Y248" i="1"/>
  <c r="Y251" i="1"/>
  <c r="Y254" i="1"/>
  <c r="Y255" i="1"/>
  <c r="Y258" i="1"/>
  <c r="Y260" i="1"/>
  <c r="Y261" i="1"/>
  <c r="Y262" i="1"/>
  <c r="Y264" i="1"/>
  <c r="Y266" i="1"/>
  <c r="Y268" i="1"/>
  <c r="Y269" i="1"/>
  <c r="Y271" i="1"/>
  <c r="Y272" i="1"/>
  <c r="Y274" i="1"/>
  <c r="Y277" i="1"/>
  <c r="Y278" i="1"/>
  <c r="Y280" i="1"/>
  <c r="Y281" i="1"/>
  <c r="Y282" i="1"/>
  <c r="Y283" i="1"/>
  <c r="Y298" i="1"/>
  <c r="Y299" i="1"/>
  <c r="Y300" i="1"/>
  <c r="Y301" i="1"/>
  <c r="Y302" i="1"/>
  <c r="Y303" i="1"/>
  <c r="Y304" i="1"/>
  <c r="Y305" i="1"/>
  <c r="Y306" i="1"/>
  <c r="Y307" i="1"/>
  <c r="Y308" i="1"/>
  <c r="Y330" i="1"/>
  <c r="Y331" i="1"/>
  <c r="Y333" i="1"/>
  <c r="Y334" i="1"/>
  <c r="Y335" i="1"/>
  <c r="Y336" i="1"/>
  <c r="Y337" i="1"/>
  <c r="Y338" i="1"/>
  <c r="Y343" i="1"/>
  <c r="Y344" i="1"/>
  <c r="Y346" i="1"/>
  <c r="Y347" i="1"/>
  <c r="Y350" i="1"/>
  <c r="Y351" i="1"/>
  <c r="Y353" i="1"/>
  <c r="Y354" i="1"/>
  <c r="Y357" i="1"/>
  <c r="Y359" i="1"/>
  <c r="Y361" i="1"/>
  <c r="Y364" i="1"/>
  <c r="Y366" i="1"/>
  <c r="Y367" i="1"/>
  <c r="Y369" i="1"/>
  <c r="Y370" i="1"/>
  <c r="Y372" i="1"/>
  <c r="Y373" i="1"/>
  <c r="Y374" i="1"/>
  <c r="Y375" i="1"/>
  <c r="Y377" i="1"/>
  <c r="Y379" i="1"/>
  <c r="Y380" i="1"/>
  <c r="Y384" i="1"/>
  <c r="Y385" i="1"/>
  <c r="Y386" i="1"/>
  <c r="Y387" i="1"/>
  <c r="Y391" i="1"/>
  <c r="Y393" i="1"/>
  <c r="Y398" i="1"/>
  <c r="Y403" i="1"/>
  <c r="Y406" i="1"/>
  <c r="Y408" i="1"/>
  <c r="Y409" i="1"/>
  <c r="Y410" i="1"/>
  <c r="Y412" i="1"/>
  <c r="Y414" i="1"/>
  <c r="Y416" i="1"/>
  <c r="Y424" i="1"/>
  <c r="Y426" i="1"/>
  <c r="Y427" i="1"/>
  <c r="Y429" i="1"/>
  <c r="Y449" i="1"/>
  <c r="Y450" i="1"/>
  <c r="Y452" i="1"/>
  <c r="Y454" i="1"/>
  <c r="Y456" i="1"/>
  <c r="Y457" i="1"/>
  <c r="Y459" i="1"/>
  <c r="Y465" i="1"/>
  <c r="Y475" i="1"/>
  <c r="Y476" i="1"/>
  <c r="Y477" i="1"/>
  <c r="Y481" i="1"/>
  <c r="Y484" i="1"/>
  <c r="Y485" i="1"/>
  <c r="Y486" i="1"/>
  <c r="Y488" i="1"/>
  <c r="Y489" i="1"/>
  <c r="Y494" i="1"/>
  <c r="Y501" i="1"/>
  <c r="Y503" i="1"/>
  <c r="Y505" i="1"/>
  <c r="Y508" i="1"/>
  <c r="Y515" i="1"/>
  <c r="Y518" i="1"/>
  <c r="Y522" i="1"/>
  <c r="Y523" i="1"/>
  <c r="Y526" i="1"/>
  <c r="Y528" i="1"/>
  <c r="Y533" i="1"/>
  <c r="Y535" i="1"/>
  <c r="Y559" i="1"/>
  <c r="Y563" i="1"/>
  <c r="Y564" i="1"/>
  <c r="Y565" i="1"/>
  <c r="Y572" i="1"/>
  <c r="Y576" i="1"/>
  <c r="Y580" i="1"/>
  <c r="Y583" i="1"/>
  <c r="Y596" i="1"/>
  <c r="Y606" i="1"/>
  <c r="Y613" i="1"/>
  <c r="Y615" i="1"/>
  <c r="Y618" i="1"/>
  <c r="Y623" i="1"/>
  <c r="Y627" i="1"/>
  <c r="Y630" i="1"/>
  <c r="Y639" i="1"/>
  <c r="Y641" i="1"/>
  <c r="Y644" i="1"/>
  <c r="Y655" i="1"/>
  <c r="Y663" i="1"/>
  <c r="Y664" i="1"/>
  <c r="Y668" i="1"/>
  <c r="Y672" i="1"/>
  <c r="Y681" i="1"/>
  <c r="Y687" i="1"/>
  <c r="Y688" i="1"/>
  <c r="Y696" i="1"/>
  <c r="Y697" i="1"/>
  <c r="Y700" i="1"/>
  <c r="Y702" i="1"/>
  <c r="Y705" i="1"/>
  <c r="Y707" i="1"/>
  <c r="Y723" i="1"/>
  <c r="Y727" i="1"/>
  <c r="Y728" i="1"/>
  <c r="Y735" i="1"/>
  <c r="Y738" i="1"/>
  <c r="Y740" i="1"/>
  <c r="Y741" i="1"/>
  <c r="Y742" i="1"/>
  <c r="Y745" i="1"/>
  <c r="Y749" i="1"/>
  <c r="Y757" i="1"/>
  <c r="Y758" i="1"/>
  <c r="Y761" i="1"/>
  <c r="Y763" i="1"/>
  <c r="Y773" i="1"/>
  <c r="Y781" i="1"/>
  <c r="Y784" i="1"/>
  <c r="Y785" i="1"/>
  <c r="Y786" i="1"/>
  <c r="Y787" i="1"/>
  <c r="Y34" i="1"/>
  <c r="Y47" i="1"/>
  <c r="Y50" i="1"/>
  <c r="Y54" i="1"/>
  <c r="Y90" i="1"/>
  <c r="Y112" i="1"/>
  <c r="Y114" i="1"/>
  <c r="Y194" i="1"/>
  <c r="Y198" i="1"/>
  <c r="Y213" i="1"/>
  <c r="Y214" i="1"/>
  <c r="Y232" i="1"/>
  <c r="Y242" i="1"/>
  <c r="Y253" i="1"/>
  <c r="Y263" i="1"/>
  <c r="Y270" i="1"/>
  <c r="Y276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40" i="1"/>
  <c r="Y341" i="1"/>
  <c r="Y345" i="1"/>
  <c r="Y348" i="1"/>
  <c r="Y349" i="1"/>
  <c r="Y358" i="1"/>
  <c r="Y360" i="1"/>
  <c r="Y362" i="1"/>
  <c r="Y363" i="1"/>
  <c r="Y365" i="1"/>
  <c r="Y371" i="1"/>
  <c r="Y376" i="1"/>
  <c r="Y378" i="1"/>
  <c r="Y381" i="1"/>
  <c r="Y383" i="1"/>
  <c r="Y388" i="1"/>
  <c r="Y389" i="1"/>
  <c r="Y390" i="1"/>
  <c r="Y392" i="1"/>
  <c r="Y394" i="1"/>
  <c r="Y395" i="1"/>
  <c r="Y396" i="1"/>
  <c r="Y397" i="1"/>
  <c r="Y399" i="1"/>
  <c r="Y400" i="1"/>
  <c r="Y401" i="1"/>
  <c r="Y404" i="1"/>
  <c r="Y405" i="1"/>
  <c r="Y407" i="1"/>
  <c r="Y411" i="1"/>
  <c r="Y417" i="1"/>
  <c r="Y418" i="1"/>
  <c r="Y420" i="1"/>
  <c r="Y421" i="1"/>
  <c r="Y422" i="1"/>
  <c r="Y423" i="1"/>
  <c r="Y425" i="1"/>
  <c r="Y428" i="1"/>
  <c r="Y430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51" i="1"/>
  <c r="Y453" i="1"/>
  <c r="Y455" i="1"/>
  <c r="Y458" i="1"/>
  <c r="Y460" i="1"/>
  <c r="Y462" i="1"/>
  <c r="Y463" i="1"/>
  <c r="Y464" i="1"/>
  <c r="Y466" i="1"/>
  <c r="Y467" i="1"/>
  <c r="Y468" i="1"/>
  <c r="Y470" i="1"/>
  <c r="Y471" i="1"/>
  <c r="Y472" i="1"/>
  <c r="Y473" i="1"/>
  <c r="Y474" i="1"/>
  <c r="Y478" i="1"/>
  <c r="Y479" i="1"/>
  <c r="Y482" i="1"/>
  <c r="Y487" i="1"/>
  <c r="Y492" i="1"/>
  <c r="Y493" i="1"/>
  <c r="Y495" i="1"/>
  <c r="Y496" i="1"/>
  <c r="Y498" i="1"/>
  <c r="Y499" i="1"/>
  <c r="Y500" i="1"/>
  <c r="Y502" i="1"/>
  <c r="Y506" i="1"/>
  <c r="Y507" i="1"/>
  <c r="Y509" i="1"/>
  <c r="Y510" i="1"/>
  <c r="Y511" i="1"/>
  <c r="Y512" i="1"/>
  <c r="Y513" i="1"/>
  <c r="Y516" i="1"/>
  <c r="Y517" i="1"/>
  <c r="Y520" i="1"/>
  <c r="Y524" i="1"/>
  <c r="Y525" i="1"/>
  <c r="Y527" i="1"/>
  <c r="Y530" i="1"/>
  <c r="Y531" i="1"/>
  <c r="Y536" i="1"/>
  <c r="Y538" i="1"/>
  <c r="Y540" i="1"/>
  <c r="Y542" i="1"/>
  <c r="Y544" i="1"/>
  <c r="Y547" i="1"/>
  <c r="Y548" i="1"/>
  <c r="Y549" i="1"/>
  <c r="Y550" i="1"/>
  <c r="Y552" i="1"/>
  <c r="Y553" i="1"/>
  <c r="Y558" i="1"/>
  <c r="Y561" i="1"/>
  <c r="Y562" i="1"/>
  <c r="Y566" i="1"/>
  <c r="Y567" i="1"/>
  <c r="Y568" i="1"/>
  <c r="Y569" i="1"/>
  <c r="Y570" i="1"/>
  <c r="Y577" i="1"/>
  <c r="Y579" i="1"/>
  <c r="Y582" i="1"/>
  <c r="Y584" i="1"/>
  <c r="Y587" i="1"/>
  <c r="Y589" i="1"/>
  <c r="Y594" i="1"/>
  <c r="Y601" i="1"/>
  <c r="Y602" i="1"/>
  <c r="Y605" i="1"/>
  <c r="Y610" i="1"/>
  <c r="Y614" i="1"/>
  <c r="Y616" i="1"/>
  <c r="Y617" i="1"/>
  <c r="Y619" i="1"/>
  <c r="Y624" i="1"/>
  <c r="Y628" i="1"/>
  <c r="Y635" i="1"/>
  <c r="Y638" i="1"/>
  <c r="Y646" i="1"/>
  <c r="Y648" i="1"/>
  <c r="Y650" i="1"/>
  <c r="Y654" i="1"/>
  <c r="Y656" i="1"/>
  <c r="Y657" i="1"/>
  <c r="Y666" i="1"/>
  <c r="Y674" i="1"/>
  <c r="Y675" i="1"/>
  <c r="Y677" i="1"/>
  <c r="Y678" i="1"/>
  <c r="Y680" i="1"/>
  <c r="Y682" i="1"/>
  <c r="Y685" i="1"/>
  <c r="Y692" i="1"/>
  <c r="Y695" i="1"/>
  <c r="Y699" i="1"/>
  <c r="Y701" i="1"/>
  <c r="Y703" i="1"/>
  <c r="Y711" i="1"/>
  <c r="Y712" i="1"/>
  <c r="Y718" i="1"/>
  <c r="Y720" i="1"/>
  <c r="Y721" i="1"/>
  <c r="Y730" i="1"/>
  <c r="Y731" i="1"/>
  <c r="Y736" i="1"/>
  <c r="Y737" i="1"/>
  <c r="Y752" i="1"/>
  <c r="Y754" i="1"/>
  <c r="Y769" i="1"/>
  <c r="Y778" i="1"/>
  <c r="Y780" i="1"/>
  <c r="Y783" i="1"/>
  <c r="Y25" i="1"/>
  <c r="Y41" i="1"/>
  <c r="Y182" i="1"/>
  <c r="Y211" i="1"/>
  <c r="Y328" i="1"/>
  <c r="Y329" i="1"/>
  <c r="Y352" i="1"/>
  <c r="Y415" i="1"/>
  <c r="Y419" i="1"/>
  <c r="Y431" i="1"/>
  <c r="Y461" i="1"/>
  <c r="Y469" i="1"/>
  <c r="Y480" i="1"/>
  <c r="Y491" i="1"/>
  <c r="Y497" i="1"/>
  <c r="Y504" i="1"/>
  <c r="Y514" i="1"/>
  <c r="Y519" i="1"/>
  <c r="Y529" i="1"/>
  <c r="Y534" i="1"/>
  <c r="Y541" i="1"/>
  <c r="Y543" i="1"/>
  <c r="Y545" i="1"/>
  <c r="Y551" i="1"/>
  <c r="Y554" i="1"/>
  <c r="Y556" i="1"/>
  <c r="Y557" i="1"/>
  <c r="Y571" i="1"/>
  <c r="Y581" i="1"/>
  <c r="Y586" i="1"/>
  <c r="Y588" i="1"/>
  <c r="Y592" i="1"/>
  <c r="Y593" i="1"/>
  <c r="Y595" i="1"/>
  <c r="Y599" i="1"/>
  <c r="Y600" i="1"/>
  <c r="Y604" i="1"/>
  <c r="Y607" i="1"/>
  <c r="Y608" i="1"/>
  <c r="Y611" i="1"/>
  <c r="Y631" i="1"/>
  <c r="Y633" i="1"/>
  <c r="Y634" i="1"/>
  <c r="Y636" i="1"/>
  <c r="Y642" i="1"/>
  <c r="Y649" i="1"/>
  <c r="Y652" i="1"/>
  <c r="Y661" i="1"/>
  <c r="Y662" i="1"/>
  <c r="Y669" i="1"/>
  <c r="Y670" i="1"/>
  <c r="Y673" i="1"/>
  <c r="Y676" i="1"/>
  <c r="Y679" i="1"/>
  <c r="Y690" i="1"/>
  <c r="Y709" i="1"/>
  <c r="Y713" i="1"/>
  <c r="Y748" i="1"/>
  <c r="Y771" i="1"/>
  <c r="Y775" i="1"/>
  <c r="Y201" i="1"/>
  <c r="Y267" i="1"/>
  <c r="Y284" i="1"/>
  <c r="Y432" i="1"/>
  <c r="Y532" i="1"/>
  <c r="Y546" i="1"/>
  <c r="Y560" i="1"/>
  <c r="Y573" i="1"/>
  <c r="Y574" i="1"/>
  <c r="Y575" i="1"/>
  <c r="Y578" i="1"/>
  <c r="Y591" i="1"/>
  <c r="Y598" i="1"/>
  <c r="Y603" i="1"/>
  <c r="Y612" i="1"/>
  <c r="Y621" i="1"/>
  <c r="Y622" i="1"/>
  <c r="Y625" i="1"/>
  <c r="Y629" i="1"/>
  <c r="Y632" i="1"/>
  <c r="Y637" i="1"/>
  <c r="Y640" i="1"/>
  <c r="Y643" i="1"/>
  <c r="Y647" i="1"/>
  <c r="Y653" i="1"/>
  <c r="Y658" i="1"/>
  <c r="Y660" i="1"/>
  <c r="Y665" i="1"/>
  <c r="Y698" i="1"/>
  <c r="Y706" i="1"/>
  <c r="Y708" i="1"/>
  <c r="Y715" i="1"/>
  <c r="Y722" i="1"/>
  <c r="Y725" i="1"/>
  <c r="Y726" i="1"/>
  <c r="Y744" i="1"/>
  <c r="Y751" i="1"/>
  <c r="Y756" i="1"/>
  <c r="Y764" i="1"/>
  <c r="Y789" i="1"/>
  <c r="Y58" i="1"/>
  <c r="Y191" i="1"/>
  <c r="Y585" i="1"/>
  <c r="Y590" i="1"/>
  <c r="Y683" i="1"/>
  <c r="Y710" i="1"/>
  <c r="Y719" i="1"/>
  <c r="Y724" i="1"/>
  <c r="Y729" i="1"/>
  <c r="Y734" i="1"/>
  <c r="Y760" i="1"/>
  <c r="Y765" i="1"/>
  <c r="Y767" i="1"/>
  <c r="Y770" i="1"/>
  <c r="Y686" i="1"/>
  <c r="Y704" i="1"/>
  <c r="Y743" i="1"/>
  <c r="Y746" i="1"/>
  <c r="Y774" i="1"/>
  <c r="Y779" i="1"/>
  <c r="Y782" i="1"/>
  <c r="Y684" i="1"/>
  <c r="Y689" i="1"/>
  <c r="Y768" i="1"/>
  <c r="Y694" i="1"/>
  <c r="Y716" i="1"/>
  <c r="Y776" i="1"/>
  <c r="Y747" i="1"/>
  <c r="Y753" i="1"/>
  <c r="Y733" i="1"/>
  <c r="Y3" i="1"/>
  <c r="F786" i="1"/>
  <c r="F784" i="1"/>
  <c r="F787" i="1"/>
  <c r="F785" i="1"/>
  <c r="F773" i="1"/>
  <c r="F715" i="1"/>
  <c r="F788" i="1"/>
  <c r="F772" i="1"/>
  <c r="F759" i="1"/>
  <c r="F760" i="1"/>
  <c r="F727" i="1"/>
  <c r="F766" i="1"/>
  <c r="F767" i="1"/>
  <c r="F780" i="1"/>
  <c r="F782" i="1"/>
  <c r="F692" i="1"/>
  <c r="F749" i="1"/>
  <c r="F731" i="1"/>
  <c r="F345" i="1"/>
  <c r="F755" i="1"/>
  <c r="F8" i="1"/>
  <c r="F6" i="1"/>
  <c r="F783" i="1"/>
  <c r="F763" i="1"/>
  <c r="F696" i="1"/>
  <c r="F742" i="1"/>
  <c r="F739" i="1"/>
  <c r="F756" i="1"/>
  <c r="F736" i="1"/>
  <c r="F30" i="1"/>
  <c r="F781" i="1"/>
  <c r="F779" i="1"/>
  <c r="F771" i="1"/>
  <c r="F746" i="1"/>
  <c r="F774" i="1"/>
  <c r="F768" i="1"/>
  <c r="F769" i="1"/>
  <c r="F741" i="1"/>
  <c r="F775" i="1"/>
  <c r="F770" i="1"/>
  <c r="F752" i="1"/>
  <c r="F761" i="1"/>
  <c r="F737" i="1"/>
  <c r="F681" i="1"/>
  <c r="F777" i="1"/>
  <c r="F714" i="1"/>
  <c r="F38" i="1"/>
  <c r="F5" i="1"/>
  <c r="F754" i="1"/>
  <c r="F728" i="1"/>
  <c r="F678" i="1"/>
  <c r="F723" i="1"/>
  <c r="F41" i="1"/>
  <c r="F674" i="1"/>
  <c r="F762" i="1"/>
  <c r="F23" i="1"/>
  <c r="F706" i="1"/>
  <c r="F765" i="1"/>
  <c r="F15" i="1"/>
  <c r="F11" i="1"/>
  <c r="F764" i="1"/>
  <c r="F758" i="1"/>
  <c r="F58" i="1"/>
  <c r="F10" i="1"/>
  <c r="F751" i="1"/>
  <c r="F37" i="1"/>
  <c r="F740" i="1"/>
  <c r="F744" i="1"/>
  <c r="F743" i="1"/>
  <c r="F62" i="1"/>
  <c r="F609" i="1"/>
  <c r="F2" i="1"/>
  <c r="F679" i="1"/>
  <c r="F753" i="1"/>
  <c r="F747" i="1"/>
  <c r="F725" i="1"/>
  <c r="F713" i="1"/>
  <c r="F734" i="1"/>
  <c r="F702" i="1"/>
  <c r="F35" i="1"/>
  <c r="F597" i="1"/>
  <c r="F750" i="1"/>
  <c r="F227" i="1"/>
  <c r="F44" i="1"/>
  <c r="F721" i="1"/>
  <c r="F735" i="1"/>
  <c r="F12" i="1"/>
  <c r="F521" i="1"/>
  <c r="F719" i="1"/>
  <c r="F671" i="1"/>
  <c r="F77" i="1"/>
  <c r="F42" i="1"/>
  <c r="F776" i="1"/>
  <c r="F55" i="1"/>
  <c r="F711" i="1"/>
  <c r="F729" i="1"/>
  <c r="F724" i="1"/>
  <c r="F688" i="1"/>
  <c r="F691" i="1"/>
  <c r="F717" i="1"/>
  <c r="F720" i="1"/>
  <c r="F732" i="1"/>
  <c r="F778" i="1"/>
  <c r="F722" i="1"/>
  <c r="F748" i="1"/>
  <c r="F656" i="1"/>
  <c r="F20" i="1"/>
  <c r="F730" i="1"/>
  <c r="F745" i="1"/>
  <c r="F73" i="1"/>
  <c r="F7" i="1"/>
  <c r="F716" i="1"/>
  <c r="F677" i="1"/>
  <c r="F3" i="1"/>
  <c r="F29" i="1"/>
  <c r="F710" i="1"/>
  <c r="F115" i="1"/>
  <c r="F699" i="1"/>
  <c r="F697" i="1"/>
  <c r="F718" i="1"/>
  <c r="F4" i="1"/>
  <c r="F733" i="1"/>
  <c r="F651" i="1"/>
  <c r="F642" i="1"/>
  <c r="F655" i="1"/>
  <c r="F663" i="1"/>
  <c r="F698" i="1"/>
  <c r="F104" i="1"/>
  <c r="F617" i="1"/>
  <c r="F13" i="1"/>
  <c r="F687" i="1"/>
  <c r="F603" i="1"/>
  <c r="F690" i="1"/>
  <c r="F39" i="1"/>
  <c r="F620" i="1"/>
  <c r="F643" i="1"/>
  <c r="F626" i="1"/>
  <c r="F685" i="1"/>
  <c r="F693" i="1"/>
  <c r="F340" i="1"/>
  <c r="F712" i="1"/>
  <c r="F665" i="1"/>
  <c r="F680" i="1"/>
  <c r="F634" i="1"/>
  <c r="F636" i="1"/>
  <c r="F33" i="1"/>
  <c r="F645" i="1"/>
  <c r="F726" i="1"/>
  <c r="F659" i="1"/>
  <c r="F668" i="1"/>
  <c r="F25" i="1"/>
  <c r="F757" i="1"/>
  <c r="F704" i="1"/>
  <c r="F694" i="1"/>
  <c r="F650" i="1"/>
  <c r="F64" i="1"/>
  <c r="F664" i="1"/>
  <c r="F682" i="1"/>
  <c r="F563" i="1"/>
  <c r="F705" i="1"/>
  <c r="F708" i="1"/>
  <c r="F700" i="1"/>
  <c r="F19" i="1"/>
  <c r="F16" i="1"/>
  <c r="F648" i="1"/>
  <c r="F86" i="1"/>
  <c r="F56" i="1"/>
  <c r="F136" i="1"/>
  <c r="F707" i="1"/>
  <c r="F614" i="1"/>
  <c r="F51" i="1"/>
  <c r="F639" i="1"/>
  <c r="F483" i="1"/>
  <c r="F123" i="1"/>
  <c r="F9" i="1"/>
  <c r="F34" i="1"/>
  <c r="F709" i="1"/>
  <c r="F683" i="1"/>
  <c r="F738" i="1"/>
  <c r="F613" i="1"/>
  <c r="F214" i="1"/>
  <c r="F65" i="1"/>
  <c r="F684" i="1"/>
  <c r="F505" i="1"/>
  <c r="F14" i="1"/>
  <c r="F618" i="1"/>
  <c r="F239" i="1"/>
  <c r="F658" i="1"/>
  <c r="F526" i="1"/>
  <c r="F631" i="1"/>
  <c r="F370" i="1"/>
  <c r="F348" i="1"/>
  <c r="F127" i="1"/>
  <c r="F17" i="1"/>
  <c r="F341" i="1"/>
  <c r="F201" i="1"/>
  <c r="F31" i="1"/>
  <c r="F623" i="1"/>
  <c r="F537" i="1"/>
  <c r="F667" i="1"/>
  <c r="F689" i="1"/>
  <c r="F672" i="1"/>
  <c r="F40" i="1"/>
  <c r="F81" i="1"/>
  <c r="F602" i="1"/>
  <c r="F270" i="1"/>
  <c r="F611" i="1"/>
  <c r="F647" i="1"/>
  <c r="F662" i="1"/>
  <c r="F78" i="1"/>
  <c r="F95" i="1"/>
  <c r="F102" i="1"/>
  <c r="F72" i="1"/>
  <c r="F84" i="1"/>
  <c r="F88" i="1"/>
  <c r="F166" i="1"/>
  <c r="F32" i="1"/>
  <c r="F657" i="1"/>
  <c r="F666" i="1"/>
  <c r="F67" i="1"/>
  <c r="F649" i="1"/>
  <c r="F673" i="1"/>
  <c r="F75" i="1"/>
  <c r="F627" i="1"/>
  <c r="F550" i="1"/>
  <c r="F661" i="1"/>
  <c r="F182" i="1"/>
  <c r="F61" i="1"/>
  <c r="F153" i="1"/>
  <c r="F615" i="1"/>
  <c r="F646" i="1"/>
  <c r="F424" i="1"/>
  <c r="F22" i="1"/>
  <c r="F28" i="1"/>
  <c r="F260" i="1"/>
  <c r="F169" i="1"/>
  <c r="F497" i="1"/>
  <c r="F191" i="1"/>
  <c r="F590" i="1"/>
  <c r="F652" i="1"/>
  <c r="F654" i="1"/>
  <c r="F101" i="1"/>
  <c r="F343" i="1"/>
  <c r="F18" i="1"/>
  <c r="F36" i="1"/>
  <c r="F121" i="1"/>
  <c r="F539" i="1"/>
  <c r="F583" i="1"/>
  <c r="F118" i="1"/>
  <c r="F686" i="1"/>
  <c r="F93" i="1"/>
  <c r="F701" i="1"/>
  <c r="F580" i="1"/>
  <c r="F194" i="1"/>
  <c r="F638" i="1"/>
  <c r="F211" i="1"/>
  <c r="F461" i="1"/>
  <c r="F90" i="1"/>
  <c r="F633" i="1"/>
  <c r="F196" i="1"/>
  <c r="F26" i="1"/>
  <c r="F619" i="1"/>
  <c r="F703" i="1"/>
  <c r="F629" i="1"/>
  <c r="F382" i="1"/>
  <c r="F162" i="1"/>
  <c r="F24" i="1"/>
  <c r="F21" i="1"/>
  <c r="F52" i="1"/>
  <c r="F170" i="1"/>
  <c r="F264" i="1"/>
  <c r="F27" i="1"/>
  <c r="F184" i="1"/>
  <c r="F607" i="1"/>
  <c r="F523" i="1"/>
  <c r="F54" i="1"/>
  <c r="F457" i="1"/>
  <c r="F669" i="1"/>
  <c r="F494" i="1"/>
  <c r="F133" i="1"/>
  <c r="F213" i="1"/>
  <c r="F504" i="1"/>
  <c r="F670" i="1"/>
  <c r="F373" i="1"/>
  <c r="F60" i="1"/>
  <c r="F112" i="1"/>
  <c r="F600" i="1"/>
  <c r="F695" i="1"/>
  <c r="F53" i="1"/>
  <c r="F559" i="1"/>
  <c r="F622" i="1"/>
  <c r="F375" i="1"/>
  <c r="F572" i="1"/>
  <c r="F190" i="1"/>
  <c r="F393" i="1"/>
  <c r="F57" i="1"/>
  <c r="F87" i="1"/>
  <c r="F206" i="1"/>
  <c r="F71" i="1"/>
  <c r="F576" i="1"/>
  <c r="F604" i="1"/>
  <c r="F574" i="1"/>
  <c r="F89" i="1"/>
  <c r="F641" i="1"/>
  <c r="F568" i="1"/>
  <c r="F48" i="1"/>
  <c r="F244" i="1"/>
  <c r="F132" i="1"/>
  <c r="F541" i="1"/>
  <c r="F79" i="1"/>
  <c r="F128" i="1"/>
  <c r="F528" i="1"/>
  <c r="F660" i="1"/>
  <c r="F59" i="1"/>
  <c r="F503" i="1"/>
  <c r="F50" i="1"/>
  <c r="F637" i="1"/>
  <c r="F610" i="1"/>
  <c r="F540" i="1"/>
  <c r="F98" i="1"/>
  <c r="F46" i="1"/>
  <c r="F606" i="1"/>
  <c r="F47" i="1"/>
  <c r="F432" i="1"/>
  <c r="F553" i="1"/>
  <c r="F228" i="1"/>
  <c r="F63" i="1"/>
  <c r="F581" i="1"/>
  <c r="F141" i="1"/>
  <c r="F352" i="1"/>
  <c r="F411" i="1"/>
  <c r="F488" i="1"/>
  <c r="F676" i="1"/>
  <c r="F675" i="1"/>
  <c r="F456" i="1"/>
  <c r="F465" i="1"/>
  <c r="F217" i="1"/>
  <c r="F186" i="1"/>
  <c r="F555" i="1"/>
  <c r="F367" i="1"/>
  <c r="F43" i="1"/>
  <c r="F593" i="1"/>
  <c r="F130" i="1"/>
  <c r="F567" i="1"/>
  <c r="F400" i="1"/>
  <c r="F519" i="1"/>
  <c r="F120" i="1"/>
  <c r="F608" i="1"/>
  <c r="F45" i="1"/>
  <c r="F80" i="1"/>
  <c r="F628" i="1"/>
  <c r="F350" i="1"/>
  <c r="F573" i="1"/>
  <c r="F556" i="1"/>
  <c r="F66" i="1"/>
  <c r="F70" i="1"/>
  <c r="F644" i="1"/>
  <c r="F49" i="1"/>
  <c r="F477" i="1"/>
  <c r="F512" i="1"/>
  <c r="F601" i="1"/>
  <c r="F273" i="1"/>
  <c r="F165" i="1"/>
  <c r="F501" i="1"/>
  <c r="F143" i="1"/>
  <c r="F653" i="1"/>
  <c r="F402" i="1"/>
  <c r="F535" i="1"/>
  <c r="F176" i="1"/>
  <c r="F219" i="1"/>
  <c r="F181" i="1"/>
  <c r="F342" i="1"/>
  <c r="F158" i="1"/>
  <c r="F476" i="1"/>
  <c r="F591" i="1"/>
  <c r="F138" i="1"/>
  <c r="F527" i="1"/>
  <c r="F69" i="1"/>
  <c r="F491" i="1"/>
  <c r="F119" i="1"/>
  <c r="F148" i="1"/>
  <c r="F258" i="1"/>
  <c r="F198" i="1"/>
  <c r="F242" i="1"/>
  <c r="F513" i="1"/>
  <c r="F117" i="1"/>
  <c r="F391" i="1"/>
  <c r="F267" i="1"/>
  <c r="F108" i="1"/>
  <c r="F114" i="1"/>
  <c r="F225" i="1"/>
  <c r="F586" i="1"/>
  <c r="F151" i="1"/>
  <c r="F272" i="1"/>
  <c r="F467" i="1"/>
  <c r="F150" i="1"/>
  <c r="F481" i="1"/>
  <c r="F625" i="1"/>
  <c r="F578" i="1"/>
  <c r="F385" i="1"/>
  <c r="F640" i="1"/>
  <c r="F565" i="1"/>
  <c r="F91" i="1"/>
  <c r="F508" i="1"/>
  <c r="F598" i="1"/>
  <c r="F241" i="1"/>
  <c r="F171" i="1"/>
  <c r="F371" i="1"/>
  <c r="F110" i="1"/>
  <c r="F482" i="1"/>
  <c r="F464" i="1"/>
  <c r="F635" i="1"/>
  <c r="F621" i="1"/>
  <c r="F347" i="1"/>
  <c r="F451" i="1"/>
  <c r="F460" i="1"/>
  <c r="F330" i="1"/>
  <c r="F397" i="1"/>
  <c r="F97" i="1"/>
  <c r="F403" i="1"/>
  <c r="F68" i="1"/>
  <c r="F355" i="1"/>
  <c r="F387" i="1"/>
  <c r="F632" i="1"/>
  <c r="F203" i="1"/>
  <c r="F368" i="1"/>
  <c r="F332" i="1"/>
  <c r="F125" i="1"/>
  <c r="F544" i="1"/>
  <c r="F276" i="1"/>
  <c r="F560" i="1"/>
  <c r="F472" i="1"/>
  <c r="F146" i="1"/>
  <c r="F344" i="1"/>
  <c r="F449" i="1"/>
  <c r="F599" i="1"/>
  <c r="F139" i="1"/>
  <c r="F506" i="1"/>
  <c r="F630" i="1"/>
  <c r="F426" i="1"/>
  <c r="F376" i="1"/>
  <c r="F74" i="1"/>
  <c r="F331" i="1"/>
  <c r="F552" i="1"/>
  <c r="F76" i="1"/>
  <c r="F221" i="1"/>
  <c r="F96" i="1"/>
  <c r="F429" i="1"/>
  <c r="F500" i="1"/>
  <c r="F624" i="1"/>
  <c r="F412" i="1"/>
  <c r="F337" i="1"/>
  <c r="F549" i="1"/>
  <c r="F269" i="1"/>
  <c r="F82" i="1"/>
  <c r="F534" i="1"/>
  <c r="F83" i="1"/>
  <c r="F152" i="1"/>
  <c r="F215" i="1"/>
  <c r="F140" i="1"/>
  <c r="F131" i="1"/>
  <c r="F616" i="1"/>
  <c r="F85" i="1"/>
  <c r="F336" i="1"/>
  <c r="F529" i="1"/>
  <c r="F266" i="1"/>
  <c r="F107" i="1"/>
  <c r="F349" i="1"/>
  <c r="F399" i="1"/>
  <c r="F356" i="1"/>
  <c r="F279" i="1"/>
  <c r="F254" i="1"/>
  <c r="F416" i="1"/>
  <c r="F612" i="1"/>
  <c r="F509" i="1"/>
  <c r="F564" i="1"/>
  <c r="F174" i="1"/>
  <c r="F547" i="1"/>
  <c r="F381" i="1"/>
  <c r="F415" i="1"/>
  <c r="F274" i="1"/>
  <c r="F255" i="1"/>
  <c r="F466" i="1"/>
  <c r="F204" i="1"/>
  <c r="F485" i="1"/>
  <c r="F224" i="1"/>
  <c r="F92" i="1"/>
  <c r="F525" i="1"/>
  <c r="F605" i="1"/>
  <c r="F452" i="1"/>
  <c r="F124" i="1"/>
  <c r="F570" i="1"/>
  <c r="F229" i="1"/>
  <c r="F177" i="1"/>
  <c r="F538" i="1"/>
  <c r="F433" i="1"/>
  <c r="F571" i="1"/>
  <c r="F94" i="1"/>
  <c r="F469" i="1"/>
  <c r="F462" i="1"/>
  <c r="F492" i="1"/>
  <c r="F536" i="1"/>
  <c r="F596" i="1"/>
  <c r="F450" i="1"/>
  <c r="F595" i="1"/>
  <c r="F197" i="1"/>
  <c r="F226" i="1"/>
  <c r="F99" i="1"/>
  <c r="F442" i="1"/>
  <c r="F594" i="1"/>
  <c r="F232" i="1"/>
  <c r="F592" i="1"/>
  <c r="F100" i="1"/>
  <c r="F499" i="1"/>
  <c r="F187" i="1"/>
  <c r="F459" i="1"/>
  <c r="F103" i="1"/>
  <c r="F271" i="1"/>
  <c r="F262" i="1"/>
  <c r="F105" i="1"/>
  <c r="F235" i="1"/>
  <c r="F421" i="1"/>
  <c r="F168" i="1"/>
  <c r="F589" i="1"/>
  <c r="F440" i="1"/>
  <c r="F361" i="1"/>
  <c r="F588" i="1"/>
  <c r="F284" i="1"/>
  <c r="F208" i="1"/>
  <c r="F106" i="1"/>
  <c r="F587" i="1"/>
  <c r="F283" i="1"/>
  <c r="F475" i="1"/>
  <c r="F109" i="1"/>
  <c r="F486" i="1"/>
  <c r="F585" i="1"/>
  <c r="F484" i="1"/>
  <c r="F377" i="1"/>
  <c r="F584" i="1"/>
  <c r="F582" i="1"/>
  <c r="F111" i="1"/>
  <c r="F579" i="1"/>
  <c r="F209" i="1"/>
  <c r="F113" i="1"/>
  <c r="F396" i="1"/>
  <c r="F277" i="1"/>
  <c r="F369" i="1"/>
  <c r="F339" i="1"/>
  <c r="F577" i="1"/>
  <c r="F346" i="1"/>
  <c r="F116" i="1"/>
  <c r="F575" i="1"/>
  <c r="F489" i="1"/>
  <c r="F333" i="1"/>
  <c r="F395" i="1"/>
  <c r="F372" i="1"/>
  <c r="F122" i="1"/>
  <c r="F569" i="1"/>
  <c r="F275" i="1"/>
  <c r="F410" i="1"/>
  <c r="F126" i="1"/>
  <c r="F261" i="1"/>
  <c r="F263" i="1"/>
  <c r="F566" i="1"/>
  <c r="F268" i="1"/>
  <c r="F562" i="1"/>
  <c r="F147" i="1"/>
  <c r="F561" i="1"/>
  <c r="F129" i="1"/>
  <c r="F558" i="1"/>
  <c r="F414" i="1"/>
  <c r="F557" i="1"/>
  <c r="F231" i="1"/>
  <c r="F357" i="1"/>
  <c r="F515" i="1"/>
  <c r="F554" i="1"/>
  <c r="F134" i="1"/>
  <c r="F135" i="1"/>
  <c r="F551" i="1"/>
  <c r="F278" i="1"/>
  <c r="F364" i="1"/>
  <c r="F137" i="1"/>
  <c r="F240" i="1"/>
  <c r="F548" i="1"/>
  <c r="F546" i="1"/>
  <c r="F545" i="1"/>
  <c r="F543" i="1"/>
  <c r="F542" i="1"/>
  <c r="F280" i="1"/>
  <c r="F338" i="1"/>
  <c r="F142" i="1"/>
  <c r="F216" i="1"/>
  <c r="F413" i="1"/>
  <c r="F144" i="1"/>
  <c r="F145" i="1"/>
  <c r="F199" i="1"/>
  <c r="F351" i="1"/>
  <c r="F335" i="1"/>
  <c r="F419" i="1"/>
  <c r="F533" i="1"/>
  <c r="F353" i="1"/>
  <c r="F532" i="1"/>
  <c r="F149" i="1"/>
  <c r="F531" i="1"/>
  <c r="F530" i="1"/>
  <c r="F374" i="1"/>
  <c r="F251" i="1"/>
  <c r="F366" i="1"/>
  <c r="F154" i="1"/>
  <c r="F155" i="1"/>
  <c r="F524" i="1"/>
  <c r="F156" i="1"/>
  <c r="F157" i="1"/>
  <c r="F522" i="1"/>
  <c r="F159" i="1"/>
  <c r="F160" i="1"/>
  <c r="F334" i="1"/>
  <c r="F520" i="1"/>
  <c r="F161" i="1"/>
  <c r="F518" i="1"/>
  <c r="F163" i="1"/>
  <c r="F517" i="1"/>
  <c r="F237" i="1"/>
  <c r="F516" i="1"/>
  <c r="F514" i="1"/>
  <c r="F511" i="1"/>
  <c r="F164" i="1"/>
  <c r="F510" i="1"/>
  <c r="F250" i="1"/>
  <c r="F200" i="1"/>
  <c r="F167" i="1"/>
  <c r="F507" i="1"/>
  <c r="F380" i="1"/>
  <c r="F502" i="1"/>
  <c r="F354" i="1"/>
  <c r="F498" i="1"/>
  <c r="F359" i="1"/>
  <c r="F172" i="1"/>
  <c r="F496" i="1"/>
  <c r="F495" i="1"/>
  <c r="F173" i="1"/>
  <c r="F243" i="1"/>
  <c r="F493" i="1"/>
  <c r="F248" i="1"/>
  <c r="F490" i="1"/>
  <c r="F175" i="1"/>
  <c r="F487" i="1"/>
  <c r="F384" i="1"/>
  <c r="F281" i="1"/>
  <c r="F480" i="1"/>
  <c r="F479" i="1"/>
  <c r="F178" i="1"/>
  <c r="F179" i="1"/>
  <c r="F478" i="1"/>
  <c r="F180" i="1"/>
  <c r="F183" i="1"/>
  <c r="F185" i="1"/>
  <c r="F474" i="1"/>
  <c r="F473" i="1"/>
  <c r="F379" i="1"/>
  <c r="F471" i="1"/>
  <c r="F470" i="1"/>
  <c r="F468" i="1"/>
  <c r="F188" i="1"/>
  <c r="F463" i="1"/>
  <c r="F189" i="1"/>
  <c r="F192" i="1"/>
  <c r="F458" i="1"/>
  <c r="F193" i="1"/>
  <c r="F195" i="1"/>
  <c r="F455" i="1"/>
  <c r="F454" i="1"/>
  <c r="F453" i="1"/>
  <c r="F448" i="1"/>
  <c r="F447" i="1"/>
  <c r="F446" i="1"/>
  <c r="F445" i="1"/>
  <c r="F444" i="1"/>
  <c r="F443" i="1"/>
  <c r="F441" i="1"/>
  <c r="F202" i="1"/>
  <c r="F439" i="1"/>
  <c r="F438" i="1"/>
  <c r="F437" i="1"/>
  <c r="F205" i="1"/>
  <c r="F436" i="1"/>
  <c r="F435" i="1"/>
  <c r="F434" i="1"/>
  <c r="F207" i="1"/>
  <c r="F431" i="1"/>
  <c r="F210" i="1"/>
  <c r="F212" i="1"/>
  <c r="F430" i="1"/>
  <c r="F428" i="1"/>
  <c r="F427" i="1"/>
  <c r="F282" i="1"/>
  <c r="F425" i="1"/>
  <c r="F423" i="1"/>
  <c r="F422" i="1"/>
  <c r="F218" i="1"/>
  <c r="F220" i="1"/>
  <c r="F420" i="1"/>
  <c r="F222" i="1"/>
  <c r="F418" i="1"/>
  <c r="F417" i="1"/>
  <c r="F223" i="1"/>
  <c r="F409" i="1"/>
  <c r="F408" i="1"/>
  <c r="F407" i="1"/>
  <c r="F406" i="1"/>
  <c r="F405" i="1"/>
  <c r="F404" i="1"/>
  <c r="F401" i="1"/>
  <c r="F398" i="1"/>
  <c r="F230" i="1"/>
  <c r="F233" i="1"/>
  <c r="F234" i="1"/>
  <c r="F236" i="1"/>
  <c r="F394" i="1"/>
  <c r="F238" i="1"/>
  <c r="F392" i="1"/>
  <c r="F390" i="1"/>
  <c r="F389" i="1"/>
  <c r="F388" i="1"/>
  <c r="F386" i="1"/>
  <c r="F383" i="1"/>
  <c r="F245" i="1"/>
  <c r="F378" i="1"/>
  <c r="F246" i="1"/>
  <c r="F247" i="1"/>
  <c r="F249" i="1"/>
  <c r="F252" i="1"/>
  <c r="F253" i="1"/>
  <c r="F256" i="1"/>
  <c r="F365" i="1"/>
  <c r="F257" i="1"/>
  <c r="F259" i="1"/>
  <c r="F363" i="1"/>
  <c r="F362" i="1"/>
  <c r="F360" i="1"/>
  <c r="F265" i="1"/>
  <c r="F358" i="1"/>
  <c r="F285" i="1"/>
  <c r="F309" i="1"/>
  <c r="F310" i="1"/>
  <c r="F328" i="1"/>
  <c r="F311" i="1"/>
  <c r="F286" i="1"/>
  <c r="F312" i="1"/>
  <c r="F287" i="1"/>
  <c r="F313" i="1"/>
  <c r="F314" i="1"/>
  <c r="F298" i="1"/>
  <c r="F315" i="1"/>
  <c r="F299" i="1"/>
  <c r="F316" i="1"/>
  <c r="F317" i="1"/>
  <c r="F318" i="1"/>
  <c r="F319" i="1"/>
  <c r="F288" i="1"/>
  <c r="F329" i="1"/>
  <c r="F320" i="1"/>
  <c r="F289" i="1"/>
  <c r="F321" i="1"/>
  <c r="F290" i="1"/>
  <c r="F322" i="1"/>
  <c r="F291" i="1"/>
  <c r="F300" i="1"/>
  <c r="F301" i="1"/>
  <c r="F302" i="1"/>
  <c r="F323" i="1"/>
  <c r="F324" i="1"/>
  <c r="F325" i="1"/>
  <c r="F326" i="1"/>
  <c r="F303" i="1"/>
  <c r="F304" i="1"/>
  <c r="F305" i="1"/>
  <c r="F327" i="1"/>
  <c r="F292" i="1"/>
  <c r="F293" i="1"/>
  <c r="F306" i="1"/>
  <c r="F307" i="1"/>
  <c r="F308" i="1"/>
  <c r="F294" i="1"/>
  <c r="F295" i="1"/>
  <c r="F296" i="1"/>
  <c r="F297" i="1"/>
  <c r="F789" i="1"/>
</calcChain>
</file>

<file path=xl/sharedStrings.xml><?xml version="1.0" encoding="utf-8"?>
<sst xmlns="http://schemas.openxmlformats.org/spreadsheetml/2006/main" count="3967" uniqueCount="3455">
  <si>
    <t>Protein IDs</t>
  </si>
  <si>
    <t>Majority protein IDs</t>
  </si>
  <si>
    <t>Gene names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</si>
  <si>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</si>
  <si>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</si>
  <si>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</si>
  <si>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</si>
  <si>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</si>
  <si>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</si>
  <si>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</si>
  <si>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Sequence length</t>
  </si>
  <si>
    <t>Score</t>
  </si>
  <si>
    <t>Peptides GST1</t>
  </si>
  <si>
    <t>Peptides GST2</t>
  </si>
  <si>
    <t>Razor + unique peptides GST1</t>
  </si>
  <si>
    <t>Razor + unique peptides GST2</t>
  </si>
  <si>
    <t>Unique peptides GST1</t>
  </si>
  <si>
    <t>Unique peptides GST2</t>
  </si>
  <si>
    <t>Sequence coverage GST1 [%]</t>
  </si>
  <si>
    <t>Sequence coverage GST2 [%]</t>
  </si>
  <si>
    <t>Intensity GST1</t>
  </si>
  <si>
    <t>Intensity GST2</t>
  </si>
  <si>
    <t>iBAQ GST1</t>
  </si>
  <si>
    <t>iBAQ GST2</t>
  </si>
  <si>
    <t>P09211;A8MX94;A0A087X2E9;A0A2R8Y5E5;A0A087X243</t>
  </si>
  <si>
    <t>P14618;A0A8V8TNX9;A0A804F6T5;A0A804F729;H3BTN5;B4DNK4;A0A8V8TMM5;H3BQ34;H3BT25;H3BUW1;H3BTJ2;H3BU13;H3BN34;H3BQZ3;P30613</t>
  </si>
  <si>
    <t>P68371</t>
  </si>
  <si>
    <t>P68363;F8VVB9;F8VQQ4;F8VS66;F8VRZ4;F8VWV9;F8VX09;C9JDS9;F8VRK0;A0A7P0Z4A1;F8W0F6</t>
  </si>
  <si>
    <t>P15924;A0A804HL18</t>
  </si>
  <si>
    <t>P08238;Q58FF7;Q58FG1</t>
  </si>
  <si>
    <t>P25705;K7EK77;K7ERX7;K7ENJ4;K7EJP1;K7EQH4;K7ESA0;REV__A0A8I5KVY1;REV__C9JF32;REV__C9JD81;REV__A0A3B3ITR4;REV__O00522;REV__A0A8I5KUF9;REV__H3BM74;REV__A0A8I5KW41;REV__H3BM14;REV__Q9Y5A7;REV__C9J718;REV__C9JIY2;REV__A0A8I5KQD8;REV__F8WDL9;REV__F8WDB6;REV__A0A8I5KQH3;REV__A0A8I5KVY4;REV__A0A0C4DG23;REV__A0A8I5KWQ7;REV__A0A8I5KRK7;REV__A0A8I5KVW5;REV__C9JEW7;REV__A0A8I5KX77;REV__A0A8I5KWG2;REV__C9JRT6</t>
  </si>
  <si>
    <t>P11142;E9PKE3;E9PNE6;E9PN89;E9PLF4;A8K7Q2;E9PQQ4;E9PQK7;E9PK54;E9PPY6;E9PN25;E9PI65;P54652;E9PS65;E9PM13</t>
  </si>
  <si>
    <t>B5MDF5;P62826;J3KQE5;F5H018;H0YFC6;B4DV51;A0A087X0W0</t>
  </si>
  <si>
    <t>P36578;H3BM89;H3BTP7;H3BU31</t>
  </si>
  <si>
    <t>A0A0G2JIW1;P0DMV9;P0DMV8;V9GZ37</t>
  </si>
  <si>
    <t>Q86YZ3</t>
  </si>
  <si>
    <t>P07355;H0YMW4;H0YN42;H0YMD0;H0YMU9;A6NMY6;H0YNB8;H0YKS4;H0YM50;H0YMM1;A0A7I2V4P4;H0YL33;H0YNP5;H0YLV6;H0YMT9;H0YKX9;H0YKZ7;H0YN28;H0YKL9;H0YNA0;H0YKV8;H0YMD9;H0YKN4;H0YLE2</t>
  </si>
  <si>
    <t>P62241;Q5JR95</t>
  </si>
  <si>
    <t>P49411;H3BNU3</t>
  </si>
  <si>
    <t>P22102;F8WD69;C9JBJ1;C9JTV6;C9JZG2;C9JKQ7;H7C366;A0A140TA71</t>
  </si>
  <si>
    <t>P17987;E7ERF2;E7EQR6;F5H282;F5GZ03;F5H136;F5GZI8;F5H676;F5GYL4;F5H726;F5H7Y1</t>
  </si>
  <si>
    <t>A0A8V8TMY4;Q01813;A0A7I2V3Z0;B1APP6;H0Y757;V9GY25;H0Y3Y3;Q5VSR5;V9GYV7;A0A7I2V5S1</t>
  </si>
  <si>
    <t>P06576;H0YH81;F8W079;F8W0P7;H0YI37</t>
  </si>
  <si>
    <t>P23396;E9PL09;F2Z2S8;E9PPU1;H0YCJ7;H0YF32;E9PQ96;E9PJH4;E9PK82;H0YEU2;E9PSF4;E9PQX2;H0YES8;E9PJN9</t>
  </si>
  <si>
    <t>P13639;K7EJ74;K7EP67;Q15029</t>
  </si>
  <si>
    <t>P62753;A2A3R5;A2A3R7;REV__Q9Y5R4;Q9Y253</t>
  </si>
  <si>
    <t>Q14204;A0A7P0T9C4;A0A7P0TA13;A0A2R8Y5T0;A0A2R8Y706;A0A7P0T9R4;A0A7P0TAW9;A0A7P0T7V5;A0A7P0T916;A0A7P0T8N2;A0A7P0TBJ7;A0A7P0TAF3;A0A7P0TB75;A0A2R8Y6H2;A0A7P0T9K2;A0A7P0T9F1;A0A7P0T8W5;A0A2R8YFZ7;A0A7P0TAM4;A0A7P0T825;A0A7P0TB64;A0A7P0TAV5;A0A7P0T990;A0A804HHY6;A0A7P0T942;A0A2R8YGC7;A0A7P0T9S3;A0A7P0T934;A0A7P0T9Y3;A0A7P0TBC9;A0A7P0TAS7;A0A7P0TB96</t>
  </si>
  <si>
    <t>Q99623;F5GY37;J3KPX7;A0A7I2V5F0;F5H3X6;F5GWA7;F5H2D2;A0A3G2KQ93;F5H0C5;U3KPZ5</t>
  </si>
  <si>
    <t>Q8WUM4;A0A3B3IT07;C9IZF9;F8WEQ7;F8WBR8;F8WDK9</t>
  </si>
  <si>
    <t>O95816</t>
  </si>
  <si>
    <t>A0A0U1RQF0;P49327;A0A0U1RRG3;J3KTF0</t>
  </si>
  <si>
    <t>P54886</t>
  </si>
  <si>
    <t>P68104;A0A7I2V5N4;A0A7I2V659;A0A087WVQ9;Q5VTE0;A0A087WV01;A0A7I2V3H3;A6PW80;Q5JR01;A0A6Q8PFK6</t>
  </si>
  <si>
    <t>P63244;J3KPE3;H0Y8W2;D6RHH4;H0YAF8;D6RAC2;D6REE5;H0YAM7;D6R9L0;D6R9Z1;D6RFX4;D6RFZ9;D6RBD0;E9PD14;D6RAU2;H0Y8R5;D6RF23;D6RGK8;D6R909;D6RHJ5;H0Y9P0;D6RDI0</t>
  </si>
  <si>
    <t>A0A8I5KNN2;Q9NR30;A0A8I5KYZ4;A0A8I5KNP3;A0A8I5KND9;Q9BQ39</t>
  </si>
  <si>
    <t>P23528;E9PP50;G3V1A4;E9PK25;E9PQB7;E9PS23;E9PLJ3;Q9Y281</t>
  </si>
  <si>
    <t>P05141;Q9H0C2</t>
  </si>
  <si>
    <t>J3QQ67;Q07020;H0YHA7;G3V203;F8VYV2;A0A075B7A0;F8VUA6;F8VXR6</t>
  </si>
  <si>
    <t>P27635;X1WI28;F8W7C6;H7C123;B8A6G2;H7C2C5;A6QRI9;Q96L21;H7C2U2</t>
  </si>
  <si>
    <t>P62913;Q5VVC8</t>
  </si>
  <si>
    <t>O95433;G3V438;H0YJG7;H0YJ63;H0YJU2;G3V3W9</t>
  </si>
  <si>
    <t>P78527;A0A8V8TMR1</t>
  </si>
  <si>
    <t>Q5JP53;P07437;Q5ST81;A6NNZ2;Q9H4B7</t>
  </si>
  <si>
    <t>O43242;H0YGV8</t>
  </si>
  <si>
    <t>Q01469;I6L8B7;A8MUU1</t>
  </si>
  <si>
    <t>P62805</t>
  </si>
  <si>
    <t>E7EUT5;P04406;O14556</t>
  </si>
  <si>
    <t>P11021;A0A7P0TB36;A0A7P0TAI0</t>
  </si>
  <si>
    <t>D6RG15;A0A7I2V2U8;A0A7I2V5D3;Q6IBS0;A0A7I2V5B1;H0Y858;A0A7I2YQM6;A0A7I2V3T5</t>
  </si>
  <si>
    <t>P14923;C9JTX4;C9J826;C9JK18;C9JKY1;C9JPI2;A0A2R8Y750;A0A2R8Y7Z0;A0A2R8YCH5;B4DGU4;A0A2R8Y5Z1;A0A2R8Y804;K7ERP3;A0A2R8Y5C3;A0A2R8Y543;A0A2R8Y6G0;A0A2R8Y5A3;P35222</t>
  </si>
  <si>
    <t>P62917;E9PKZ0;E9PKU4;G3V1A1;E9PP36</t>
  </si>
  <si>
    <t>Q02413</t>
  </si>
  <si>
    <t>Q9P258</t>
  </si>
  <si>
    <t>A0A6Q8PFJ0;P02545;A0A804HL68;Q3BDU5;A0A6Q8PHQ9;Q5TCI8;A0A6Q8PF80;A0A6Q8PGH0;A0A6Q8PFM1;A0A6Q8PF59;A0A6Q8PFF5</t>
  </si>
  <si>
    <t>P18124;A8MUD9;C9JIJ5;C9JZ88</t>
  </si>
  <si>
    <t>O00148;K7EQN7;K7EPJ3;K7ENP6;K7EL56;K7EIL8;K7EN69;F6QYI9;A0A0G2JJL7;F6R6M7;A0A0G2JHN7;F6U6E2;F6S2B7;F6SXL5;A0A0D9SEM9</t>
  </si>
  <si>
    <t>P16615;H7C5W9;Q93084;O14983;J3QSY6</t>
  </si>
  <si>
    <t>P62280;M0QZC5;M0R1H5;M0R1H6</t>
  </si>
  <si>
    <t>P62244;I3L3P7;I3L246;H3BN98;H3BV27;H3BT37;I3L303;H3BVC7</t>
  </si>
  <si>
    <t>A0A7I2V428;C9JLB1;H7BY16;P19338;A0A7I2V5M5;A0A7I2V2U7;A0A7I2V3F3;A0A7I2V349;A0A7I2V506;A0A7I2V699;A0A7I2V2S8</t>
  </si>
  <si>
    <t>P62829;C9JD32;J3KT29;B9ZVP7;J3KTJ3;J3QQT9</t>
  </si>
  <si>
    <t>P62424;Q5T8U2;Q5T8U3</t>
  </si>
  <si>
    <t>P39023;G5E9G0;B5MCW2;H7C422;H7C3M2;F8WCR1;Q92901</t>
  </si>
  <si>
    <t>P46781;B5MCT8;C9JM19;F2Z3C0;A8MXK4</t>
  </si>
  <si>
    <t>P35232;C9JW96;E7ESE2;E9PCW0;C9JZ20;A0A8I5KWR0</t>
  </si>
  <si>
    <t>Q5T749</t>
  </si>
  <si>
    <t>P13010;C9JZ81;H7C0H9</t>
  </si>
  <si>
    <t>P26373;J3QSB4;H3BTH3;J3KS98;H3BUK8</t>
  </si>
  <si>
    <t>P12236;P12235;V9GYG0</t>
  </si>
  <si>
    <t>P60842;J3KT12;J3QS69;J3KSZ0;Q14240;E7EQG2;J3QL43;J3KTB5;J3QR64;J3KS25;J3QLN6;J3QKZ9;J3KTN0;J3QL52;J3KT04;J3KSN7;E7EMV8;J3KS93</t>
  </si>
  <si>
    <t>P22695;H3BRG4;H3BSJ9;H3BP04;A0A087WVZ4;H3BUE4;H3BUI9</t>
  </si>
  <si>
    <t>Q06830;A0A0A0MSI0;A0A0A0MRQ5;H7C3T4;Q13162</t>
  </si>
  <si>
    <t>P38919;I3L3H2;J3QQP0;E9PBH4;F8WE11</t>
  </si>
  <si>
    <t>O00154;K7EKP8;Q6ZUV0</t>
  </si>
  <si>
    <t>P62263;A0A2R8Y811;E5RH77</t>
  </si>
  <si>
    <t>P11940;A0A7I2YQ88;H0YAR2;E7EQV3;E7ERJ7;A0A7I2V4N4;A0A087WTT1;A0A7I2YQE4;A0A7I2V649;A0A7I2YQ90;Q9H361;H0YAP2;H0YB86;A0A6Q8JFT6;Q4VXU2;H0YBN4;E5RJB9;E5RH24;A0A6I8PLA1;E5RGH3;A0A6Q8JFV4;A0A6I8PS38;H0YC10;H0YB75;Q96DU9;H0YAS6;H0YAW6;E5RHG7;H0YAS7;E5RGC4;H0YCC8;A0A7I2V3J9;E5RFD8;Q5JQF8</t>
  </si>
  <si>
    <t>P33993;C9J8M6</t>
  </si>
  <si>
    <t>Q9BQE3;F5H5D3</t>
  </si>
  <si>
    <t>P04792;A0A6Q8PFK8;A0A6Q8PHJ6;A0A6Q8PGK1;A0A6Q8PFE7;A0A6Q8PF43;A0A6Q8PHA6;A0A6Q8PH65;A0A6Q8PGY2;C9J3N8</t>
  </si>
  <si>
    <t>A0A0G2JI36;A0A0G2JL56;A0A0G2JIF2;A0A1W2PSE7;Q5SUL5;A0A1W2PQD0;Q5SRN5;P04439;Q5SRN7;A0A1W2PS24;A0A1W2PS39;A0A140T975;Q5RJ27;Q9GJ45;P01893;A0A140T941;A0A140T9Z6;Q5SPM2;A0A1W2PQS8;B0UXQ0;A0A1W2PPF8;A0A140T8W8;A0A140T8Y4;A0A0G2JPD3;A0A1W2PR61</t>
  </si>
  <si>
    <t>I3L4N8;P60709;P63261;A0A804GS07;A0A6Q8PFE4;E7EVS6;A0A2R8Y793;I3L3I0;I3L1U9;A0A2R8YFE2;Q6S8J3;A0A2R8YGF8;J3KT65;I3L3R2;A0A6Q8PH58;K7EM38;G5E9R0;Q562R1;A5A3E0;C9JZR7;C9JUM1;P0CG38;A0A2R8YEA7;C9JTX5;Q9BYX7;P0CG39;F8WCH0</t>
  </si>
  <si>
    <t>P46777;A0A2R8Y6J3;Q5T7N0;A0A2R8Y4A2;R4GNJ2</t>
  </si>
  <si>
    <t>P60866;A0A7P0S5H5;E5RIP1;G3XAN0</t>
  </si>
  <si>
    <t>Q08211</t>
  </si>
  <si>
    <t>P32969;D6RAN4;A0A2R8Y5Y7;H0Y9R4;H0Y9V9</t>
  </si>
  <si>
    <t>P06733;A0A2R8Y6G6;K7EM90;A0A2R8YEM5;A0A2R8Y879;A0A2R8Y6I8;K7ERS8;A0A2R8Y798;A0A2R8YEG5;E5RI09;E5RG95;K7EPM1;K7EKN2;E5RGZ4;P13929</t>
  </si>
  <si>
    <t>J3QR09;J3KTE4;A0A7I2YQG2;P84098;A0A7I2V4U6;A0A7I2V2L0;A0A7I2V512;A0A7I2V638</t>
  </si>
  <si>
    <t>P07900;G3V2J8;Q58FG0;Q14568</t>
  </si>
  <si>
    <t>Q12931;I3L0K7;I3L239;I3L2D5</t>
  </si>
  <si>
    <t>P40227;Q92526;J3KRI6</t>
  </si>
  <si>
    <t>A0A2R8Y5G6;A0A2R8YFS5;A0A0D9SG12;A0A2R8YF78;A0A0D9SFB3;A0A2U3TZJ9;A0A2R8Y7T2;A0A2R8YFR4;A0A2R8YDT5;A0A2R8Y4A4;A0A2R8Y645;A0A0D9SF53;O00571;A0A2R8YCW1;F6S8Q4;O15523;A0A2R8YDH3;A0A0J9YVQ7;A0A087WVZ1;Q9NQI0;D6RCM4;C9J081;H0Y960;C9J8G5;A0A2R8Y4D2</t>
  </si>
  <si>
    <t>P42766;F2Z388</t>
  </si>
  <si>
    <t>Q9UG63;C9JHK9;C9JZV3</t>
  </si>
  <si>
    <t>A0A7I2V599;A0A7I2V2X6;P10809;A0A7I2YQK6;A0A7I2V5M1;E7ESH4;A0A7I2V5K3;A0A7I2YQ71;A0A7I2V369;E7EXB4;C9JL25;C9JCQ4;C9JL19</t>
  </si>
  <si>
    <t>P40429;A0A7I2V5L3;A0A7I2V2L9;M0QYS1;Q8J015;Q6NVV1;M0QZU1;A0A096LPE0</t>
  </si>
  <si>
    <t>Q15365;F8VTZ0;H3BSP4</t>
  </si>
  <si>
    <t>P25398</t>
  </si>
  <si>
    <t>P50991</t>
  </si>
  <si>
    <t>P04350;M0R2D3;M0QY85;M0QYM7;M0R278;M0R0X0;M0QY37;M0QX14;M0R042;M0QZL7;M0R1I1;M0R2T4;A0A075B724</t>
  </si>
  <si>
    <t>F8VPD4;P27708;H7C2E4;H7BZB3</t>
  </si>
  <si>
    <t>Q14566</t>
  </si>
  <si>
    <t>P41091;Q2VIR3;H7BZU1</t>
  </si>
  <si>
    <t>P49368;B4DUR8;Q5SZX9;E9PRC8;E9PM09;Q5SZX6;Q5SZW8</t>
  </si>
  <si>
    <t>A0A6I8PTT9;Q06210;A0A6I8PRN4;O94808;E5RJP4;A0A6I8PRT6</t>
  </si>
  <si>
    <t>P05387;H0YDD8</t>
  </si>
  <si>
    <t>Q02878;F8VZ45;U3KQR5;F8VR69;F8VZA3;F8VWR1;F8VU16</t>
  </si>
  <si>
    <t>P50454;E9PKH2;E9PJH8;E9PR70;E9PPV6;H0YEP8;E9PIG2;E9PRS3;E9PNX1;E9PK86;E9PMI5;E9PQ34</t>
  </si>
  <si>
    <t>P10412;P16402</t>
  </si>
  <si>
    <t>A0A087X0X3;P52272;M0QZM1;M0R2I7;M0R019;M0R2T0;M0QY96;M0QYQ7;M0R0N3;M0R0Y6</t>
  </si>
  <si>
    <t>A0A0A0MR02;P45880;Q5JSD2;Q5JSD1;A2A3S1</t>
  </si>
  <si>
    <t>P61978;Q5T6W2;S4R457;S4R359</t>
  </si>
  <si>
    <t>A0A2R8Y891;P08237;F8VZI0;F8VX13;F8VZQ1;F8VP00;F8VW30;F8VSF7;F8VTQ3;F8VUB8;F8VYK8;F8VVE3</t>
  </si>
  <si>
    <t>Q9P287</t>
  </si>
  <si>
    <t>Q06587;X6RFN3;Q99496</t>
  </si>
  <si>
    <t>Q9UHD1;E9PHZ2;E9PPQ5;E9PIZ4;E9PSD5;E9PL00;E9PIF7</t>
  </si>
  <si>
    <t>A0A3B3IS57;A0A3B3IU45;A0A3B3IT92;P33991;E5RG31;A0A3B3ITP6;A0A3B3IRR8;A0A8V8TKP2</t>
  </si>
  <si>
    <t>A6NHL2</t>
  </si>
  <si>
    <t>P62979;P0CG48;F5H265;Q96C32;J3QKN0;F5GXK7;F5H747;F5H388;B4DV12;F5H2Z3;F5GYU3;F5H6Q2;J3QTR3;J3QS39;P0CG47;M0R1V7;F5GZ39;M0R1M6;J3QSA3</t>
  </si>
  <si>
    <t>P35268;K7EMH1;K7ERI7;K7ELC4;K7EP65;K7EKS7;K7EJT5</t>
  </si>
  <si>
    <t>P83731;C9JXB8;C9JNW5</t>
  </si>
  <si>
    <t>A0A7I2V2G2;D6RCD7;P38646;A0A7I2V2S7;A0A7I2YQB2;A0A7I2V3F7;H0Y8K0;A0A3B3ITI4;H0Y8S0</t>
  </si>
  <si>
    <t>Q15366;F8VZX2;H3BRU6;F8W0G4;F8VXH9;F8W1G6;J3QT27;E9PFP8;P57721;H3BND9;F8VRH0;H3BSS4</t>
  </si>
  <si>
    <t>Q12906;K7EQR9;K7EKJ9;K7ERM6;K7ENK6;K7EM82;K7EJ09;K7ER69;Q96SI9;K7EQ75;K7ELV3</t>
  </si>
  <si>
    <t>Q15233;A0A7I2V535;A0A7I2V5Y7;A0A7P0MRW0;A0A7I2V4J2;A0A7I2V4K9;A0A7I2V464;A0A7I2V4N2;H7C367;C9JYS8;C9IZL7;C9J4X2;REV__A0A1W2PRT1;H0Y9K7;REV__A0A6E1W127;I1E4Y6;REV__Q86SQ0;A0A7I2V516;A0A7I2V3H0;REV__E9PFQ4;A0A7I2V361;A0A7I2V3H7;REV__Q9Y2L8;E7ESB6;REV__A0A1W2PQ63;C9JHW1;REV__A7E2Y1;Q6Y7W6;REV__F8WBD4;Q8WXF1</t>
  </si>
  <si>
    <t>P61353;K7ELC7;K7EQQ9;K7ERY7</t>
  </si>
  <si>
    <t>P09382;F8WEI7</t>
  </si>
  <si>
    <t>Q02543;M0R117;M0R1A7;M0R3D6;M0R0P7</t>
  </si>
  <si>
    <t>P61254;J3QRI7;J3QQQ9;J3QQV1;J3QRC4;E5RIT6;Q9UNX3;J3KSS0;J3KS10;E5RHH1;H7C1F9;Q2PPJ7</t>
  </si>
  <si>
    <t>P84085;C9J1Z8;F5H0C7;A0A8V8TP92</t>
  </si>
  <si>
    <t>P61247;D6RG13;D6RAT0;D6RB09;H0Y9Y4;E9PFI5;D6R9B6;H0Y8L7;D6RAS7;D6RED7;D6RGE0;D6RI02</t>
  </si>
  <si>
    <t>M0R210;P62249;M0R3H0;M0R1M5;M0QX76;Q6IPX4</t>
  </si>
  <si>
    <t>E7ETK0;A0A2R8Y849;A0A2R8YD14;P62847;A0A2R8Y8A0</t>
  </si>
  <si>
    <t>Q9Y277;E5RFP6;E5RJN6;E5RHZ6;E5RHE1;E5RFL1;E5RK27</t>
  </si>
  <si>
    <t>Q3ZCQ8;M0R2F8;M0R1Y4;M0R003;M0R0C3;M0R2Q2;M0QXC3;M0R2Z3;M0R303;M0R2D2</t>
  </si>
  <si>
    <t>P31153</t>
  </si>
  <si>
    <t>P22087;M0R0P1;M0QXL5;M0R2Q4;M0R2U2;M0R1H0;M0R2B0;M0R299;A6NHQ2</t>
  </si>
  <si>
    <t>C9JA08;Q96D46;C9IY70;C9IZW9;C9K0C2;C9J0B9</t>
  </si>
  <si>
    <t>P38159;H3BT71;H0Y6E7;H3BUY5;Q96E39;H3BR27;H3BNC1;A0A1B0GUK8;O75526</t>
  </si>
  <si>
    <t>P61088;Q5JXB2;F8VZ29;F8VQQ8;F8VSD4;F8VV71</t>
  </si>
  <si>
    <t>A0A0C4DGB6;P02768;A0A087WWT3;H0YA55;B7WNR0;H7C013;C9JKR2;D6RHD5</t>
  </si>
  <si>
    <t>Q5RI18;A0A1W2PP35;A0A1W2PPS1;Q00839;A0A1W2PQL0;A0A1W2PP34;A0A1W2PPL4;A0A1W2PPH7;A0A1X7SBS1;A0A1W2PRZ7;A0A1W2PQD4;A0A1W2PQ74;A0A1W2PPE9;A0A1W2PRI6</t>
  </si>
  <si>
    <t>P46940;A0A0J9YXZ5;H0YLE8</t>
  </si>
  <si>
    <t>P26641</t>
  </si>
  <si>
    <t>P46779;H0YKD8;H0YMF4;H0YLP6</t>
  </si>
  <si>
    <t>P42677</t>
  </si>
  <si>
    <t>P61313;E7EQV9;A0A2R8YEM3;E7ENU7;E7EX53;A0A2R8Y738;E7ERA2</t>
  </si>
  <si>
    <t>A0A7P0Z3Z5;A0A7P0TAK7;A0A7P0Z4B9;Q16531;A0A7P0TB30;A0A7P0T965;A0A7P0T870;F5GY55;F5GWI0;F5H2L3;A0A7P0Z4L2</t>
  </si>
  <si>
    <t>Q8N1F7;H3BVG0;H3BRI8;H3BM93;H3BNN5;H3BV11;H3BVE2;H3BMX0;H3BP95;H3BNG7;H3BV15;H3BRD9;H3BPA9</t>
  </si>
  <si>
    <t>P62857</t>
  </si>
  <si>
    <t>Q9Y678;D6RG17;H0Y8X7</t>
  </si>
  <si>
    <t>P46778;M0R181;G3V1B3;M0R3I5</t>
  </si>
  <si>
    <t>P62888;E5RI99;A0A0B4J213;A0A0C4DH44;E5RJH3</t>
  </si>
  <si>
    <t>P62495;D6RCB3;B7Z7P8;D6RJE8;I3L492</t>
  </si>
  <si>
    <t>P17612;A0A8V8TL59;Q15136;A0A7I2V5J4;A0A7I2YQ82;B7Z708;K7ERP6;A0A087WVC4;K7ENJ5;K7EMV1</t>
  </si>
  <si>
    <t>A0A499FIX8;H7BXI1;A0FGR8</t>
  </si>
  <si>
    <t>Q8TEB1;H0YM86;H0YN92;H0YL98;H0YLH4;H0YMN6;H0YKR8;H0YNS2;H0YL77;H0YN21;H0YL64;H0YM56</t>
  </si>
  <si>
    <t>Q60FE5;P21333;A0A7P0NMY4;H0Y5F3;H7C5L4;H0Y5C6;A0A087WWY3;A0A7I2V3E6;F8WE98;A0A804HL72;E7EN95;A0A804HK76;O75369;Q14315</t>
  </si>
  <si>
    <t>P07910;G3V2Q1;G3V4W0;B4DY08;G3V4C1;G3V576;G3V555;G3V575;G3V5X6;G3V251;B4DSU6;G3V3K6;B7ZW38;O60812;A0A0G2JPF8;P0DMR1;A0A0G2JNQ3;B2RXH8;G3V4M8;G3V2H6;G3V2D6;G3V5V7;B3KT61;E5RG71;Q86SE5</t>
  </si>
  <si>
    <t>P62701;C9JEH7;Q8TD47;P22090</t>
  </si>
  <si>
    <t>P14868;C9J7S3;C9JLC1;C9JQM9;H7BZ35</t>
  </si>
  <si>
    <t>P36542</t>
  </si>
  <si>
    <t>F8VQY6;F8VRK7;G3V210;F8VU65;F8VWS0;P05388;F8VPE8;F8VWV4;F8VS58;F8VW21;F8VZS0;Q8NHW5</t>
  </si>
  <si>
    <t>Q3ZCM7;A0A075B736;Q5SQY0</t>
  </si>
  <si>
    <t>P05023;M0R116;A0A2R8YEY8;A0A0A0MT26;P13637;B1AKY9;P50993;Q13733;H0Y7C1;P54707;Q5TC01;M0QXF2;E9PRA5;P20648</t>
  </si>
  <si>
    <t>P62306;A0A0B4J254;F8W0W6</t>
  </si>
  <si>
    <t>A0A8I5KT86;A0A8I5KSQ4;A0A3B3ITX4;O75964;A0A8I5KSW3;A0A3B3IRW3</t>
  </si>
  <si>
    <t>Q08554</t>
  </si>
  <si>
    <t>P53618;E9PP73;E9PP63;E9PKQ1</t>
  </si>
  <si>
    <t>Q9H9B4;D6RFI0;D6RDG7;S4R2X2;D6RAE9;H0Y9J5</t>
  </si>
  <si>
    <t>A0A8I5QKQ8;O15269;A0A8I5KUM4;A0A2R8Y763;A0A2R8Y4S0;A0A2R8Y6A2</t>
  </si>
  <si>
    <t>P62081;B5MCP9;A0A2R8Y623</t>
  </si>
  <si>
    <t>P06493;A0A024QZP7;E5RIU6;E7ESI2;P24941;Q00526;G3V5T9;G3V317;E7EUK8;E5RGN0;A0A2R8YF61;F8VXD2;A0A2R8Y7W5;J3QSD7;F8VZ51;A0A2R8Y4Z0;F5H6Z0;A0A2R8Y644;K7EJ83;A0A2R8YD28;F8VTV8;F8VWX7;H0YAZ9;P11802;P50750;Q96Q40;O94921;Q00534;Q9NYV4;Q00536;Q00537;Q07002;A0A2R8YEB7;F8VYH9;F8VZZ0;Q14004</t>
  </si>
  <si>
    <t>P31943;G8JLB6;E9PCY7;D6RIT2;D6RBM0;H0YB39;H0YBD7;H0YBG7;D6RIH9;D6RJ04;D6RDU3;D6RIU0;P55795;D6RFM3;D6R9T0;E5RGV0;D6RAM1;E7EQJ0;E5RGH4;H0YAQ2;D6RDL0;D6RF17;E7EN40;D6R9D3</t>
  </si>
  <si>
    <t>Q99613;B5ME19;H3BPE4;H3BTY8;H3BPE3</t>
  </si>
  <si>
    <t>P60174;U3KPZ0;U3KQF3</t>
  </si>
  <si>
    <t>Q9BUF5;K7ESM5;K7EL29;K7ESQ3;K7EQT3;K7EJ64;K7ERA8;K7EJZ4;K7ES63;K7EN98;K7EPE5</t>
  </si>
  <si>
    <t>Q13509;A0A0B4J269;G3V2A3;G3V5W4;G3V2R8;G3V3R4;G3V2N6;G3V542;G3V3J6;G3V3W7</t>
  </si>
  <si>
    <t>Q9H936;E9PJH7;A0A0D9SFE1;A0A0D9SEI9;K4DIA8;K4DIB8;E9PS95;K4DIB3;K4DIB6;E9PQ36;E9PI74;A0A0D9SG84;K4DIA2;K4DIB0;A0A0D9SFA8;Q9H1K4;E9PJY0;A0A0A6YYN8;K4DIB4</t>
  </si>
  <si>
    <t>P00338;F5GYU2;F5GXY2;Q6ZMR3;F5GXH2</t>
  </si>
  <si>
    <t>Q9Y3U8;J3QSB5;J3KTD3</t>
  </si>
  <si>
    <t>A0A2U3TZH3;Q05639;A0A2R8Y488;A0A2R8Y660;A0A2R8YDN5</t>
  </si>
  <si>
    <t>P15880;H0YEN5;E9PQD7;I3L404;E9PM36;E9PMM9;E9PPT0</t>
  </si>
  <si>
    <t>P50914;E7EPB3</t>
  </si>
  <si>
    <t>Q14517;H0Y9C8;H0Y9H4;D6RCE4;E9PQ73;Q8TDW7</t>
  </si>
  <si>
    <t>A0A3B3ISC6;A0A3B3IS84;P53621;A0A3B3IT15;A0A3B3IU89;A0A3B3ITI7;A0A3B3ITV3;A0A3B3ISK1</t>
  </si>
  <si>
    <t>A0A7P0TAY2;A0A087WT78;A0A7P0TAE1;H0YIV0;A0A7P0T823;A0A7P0TAT8;P14625;A0A7P0T917;A0A7P0TBC2;A0A7P0T8R3;A0A7P0T885;A0A7P0Z405;F8W026</t>
  </si>
  <si>
    <t>P62195;J3QQM1;J3QLH6;J3KRP2;J3QSA9;J3QRR3;J3QRW1;J3QSE0;A0A6Q8PGU6;Q8NB90</t>
  </si>
  <si>
    <t>O43390;A0A6Q8PEX7;A0A6Q8PH31;B4DT28;A0A6Q8PH35;A0A6Q8PHG0</t>
  </si>
  <si>
    <t>P62750;H7BY10;K7EJV9;K7ERT8;A8MUS3;K7EMA7</t>
  </si>
  <si>
    <t>J3KT73;J3QL01;P63173;J3KSP2</t>
  </si>
  <si>
    <t>E9PLL6;P46776;E9PJD9;E9PLX7;E9PKT2;H0YF34</t>
  </si>
  <si>
    <t>O60264;A0A0A0MRP6;B7ZLQ5;P28370</t>
  </si>
  <si>
    <t>Q58FF8</t>
  </si>
  <si>
    <t>P05089;A0A5F9ZH78;A0A5F9ZGN6</t>
  </si>
  <si>
    <t>A0A8V8TN81;A0A669KB68;A0A669KB56;A0A669KBA4;A0A669KB53;P42224;J3KPM9;A0A669KBI6;A0A669KB52;D2KFR9;A0A8V8TLI6;A0A669KB17;A0A669KB75;E7ENM1;E7EPD2</t>
  </si>
  <si>
    <t>Q9UKD2</t>
  </si>
  <si>
    <t>Q14152</t>
  </si>
  <si>
    <t>A0A3B3IRI2;P17812;B4E1E0;A0A8Q3WKZ7;A0A8Q3WL40;A0A3B3IRQ8;A0A3B3ITF6;A0A3B3ITB8;A0A3B3ISY3;A0A3B3ITH9;A0A8Q3WL00;A0A8Q3WL12;Q9NRF8</t>
  </si>
  <si>
    <t>O76021;J3QSV6;I3L3C4;I3L3U9;I3L234;I3L1A3</t>
  </si>
  <si>
    <t>P29692;E9PK01;E9PI39;E9PQ49;E9PPR1;A0A087X1X7;E9PL71;E9PL12;E9PMW7;E9PRY8;E9PIZ1;E9PN91;H0YCK7;E9PQZ1;E9PK06;E9PKK3;E9PJD0;E9PK72;E9PNW6</t>
  </si>
  <si>
    <t>Q6P2E9;I3L2F4</t>
  </si>
  <si>
    <t>Q14694;J3KT19;H3BVF1</t>
  </si>
  <si>
    <t>P62906</t>
  </si>
  <si>
    <t>Q12792;F8VS81;F8W645;F8VRG3;F8W1Q9</t>
  </si>
  <si>
    <t>Q9Y305;H7C5Q2;C9J7L8</t>
  </si>
  <si>
    <t>A0A7I2V5S2;P06748;A0A7I2YQC0;E5RI98;A0A7I2V5J8;A0A7I2V2X9;A0A7I2V3U2;A0A7I2V433;A0A7I2V4G8;A0A7I2V3G5;A0A7I2V579;E5RGW4</t>
  </si>
  <si>
    <t>P62191</t>
  </si>
  <si>
    <t>Q92598;A0A0A0MSM0;R4GN69;Q5TBM3;P34932</t>
  </si>
  <si>
    <t>Q13547;Q5TEE2;E5RFI6;E5RJ04;E5RGV4;E5RHE7;E5RH52;E5RG37;E5RFP9;H3BM24;E5RK19;Q96G03</t>
  </si>
  <si>
    <t>P62266;D6RD47;D6RDJ2;D6RIX0;D6R9I7</t>
  </si>
  <si>
    <t>D3YTB1;F8W727;P62910;D3YTI8</t>
  </si>
  <si>
    <t>I3L1P8;Q02978</t>
  </si>
  <si>
    <t>P06702</t>
  </si>
  <si>
    <t>E7ERL0;J3KPD9;Q32Q12;P15531;P22392;E5RHP0;C9K028;F6XY72;O60361</t>
  </si>
  <si>
    <t>P30041</t>
  </si>
  <si>
    <t>P17858</t>
  </si>
  <si>
    <t>P43490;A0A7P0T895;A0A7P0T9I9;A0A7P0T973;A0A7P0T931;A0A7P0T8L3;A0A7P0TAS5;A0A7P0T862;A0A7P0T8D2;A0A0C4DFS8;A0A7P0TA73;A0A7P0TBB7;A0A7P0T941;A0A7P0Z466;B7Z8W6;A0A7P0Z4N0;A0A7P0T9F0;A0A7P0TB17;A0A7P0T8Z3;A0A7P0T8R4;A0A7P0TAI8;A0A7P0Z437;A0A7P0Z4L4;C9JG65;C9JF35;A0A7P0TAZ2</t>
  </si>
  <si>
    <t>A0A7I2V2R3;A0A7I2V5D8;A0A7I2V402;A0A7I2V4G0;P51991;A0A7I2V4J6;H7C1J8</t>
  </si>
  <si>
    <t>Q9NUU7;I3L0H8;F6QDS0;H3BQK0;Q9UMR2;H3BTB3;I3L352;H3BMQ5;H3BN59;J3QRH0;H3BSL8</t>
  </si>
  <si>
    <t>P07814;V9GYZ6</t>
  </si>
  <si>
    <t>F6RFD5;P60981</t>
  </si>
  <si>
    <t>J3QLL0;J3KS65;A0A7I2V3Z3;A0A7I2V351;A0A7I2V487;A0A7I2YQE1;P52292;J3QL07</t>
  </si>
  <si>
    <t>Q5T9A4;H0Y2W2;Q5T2N8</t>
  </si>
  <si>
    <t>Q13885</t>
  </si>
  <si>
    <t>P22234;E9PBS1;D6RF62</t>
  </si>
  <si>
    <t>A0A8I5KX72;O15226</t>
  </si>
  <si>
    <t>A0A8I5KWT8;P35579;P35749;A0A8I5KZ38;P35580</t>
  </si>
  <si>
    <t>A0A8V8TMH8;Q05655</t>
  </si>
  <si>
    <t>P18077;C9K025;F8WBS5;F8WB72</t>
  </si>
  <si>
    <t>Q03013;B9ZVX7;E7EWW9;P09488;H3BQT3;A6NNT0</t>
  </si>
  <si>
    <t>A0A494C128;O00567;H0YDU4;H0Y653;Q5JXT2</t>
  </si>
  <si>
    <t>A0A7I2V4L7;B1ANR0;Q13310;H0Y5F5;A0A7I2V598;A0A7I2V5W9;H0YEU6;A0A7I2V4V6;B1ANR1;H0Y6X6;H0YER0</t>
  </si>
  <si>
    <t>P46013</t>
  </si>
  <si>
    <t>P12004</t>
  </si>
  <si>
    <t>I3L397;I3L504;P63241;F8WCJ1;C9J7B5;C9J4W5;Q9GZV4;Q6IS14</t>
  </si>
  <si>
    <t>P30050</t>
  </si>
  <si>
    <t>A0A087WXM6;J3QQT2;J3KRX5;A0A0A6YYL6;P18621;J3QLC8;A0A0A0MRF8;J3KRB3;A0A087WWH0;J3QS96;A0A087WY81;J3KSJ0</t>
  </si>
  <si>
    <t>U3KQK0;Q99879;Q99877;Q93079;Q5QNW6;P62807;P58876;Q99880;O60814;P57053</t>
  </si>
  <si>
    <t>P48507</t>
  </si>
  <si>
    <t>A0A8V8TNZ5;A0A8V8TQC0;P84077;P61204;A0A8V8TNZ0;A0A8V8TQP8;F5H423;H0YGG7</t>
  </si>
  <si>
    <t>Q15758;M0QXM4;M0QX44</t>
  </si>
  <si>
    <t>P04080;A0A1W2PS52;A0A1W2PQG6</t>
  </si>
  <si>
    <t>F8WD59;C9J9K3;A0A8V8TMX1;A0A8I5KQE6;A0A0C4DG17;A0A8V8TLA4;P08865</t>
  </si>
  <si>
    <t>Q16658;C9JFC0;A0A0A0MSB2;C9JPH9</t>
  </si>
  <si>
    <t>Q13200;H7C2Q3</t>
  </si>
  <si>
    <t>E7ETK5;A0A7I2YQK5;A0A7I2V2T3;H0Y4R1;P12268</t>
  </si>
  <si>
    <t>Q9UBX3;F6RGN5;B4DLN1;I3L1E8</t>
  </si>
  <si>
    <t>O00425;F8WD15</t>
  </si>
  <si>
    <t>A0A087WX29;Q13148;A0A087WTZ4;K7EL26;A0A087WYE7;A0A087WZC9;A0A087WW61;A0A087WX67;A0A087WXV3;A0A087WXQ5;A0A087WV68;B1AKP7;G3V162;A0A087X260;A0A087WYY0</t>
  </si>
  <si>
    <t>P00390;A0A2R8YF59;H0YC68</t>
  </si>
  <si>
    <t>Q8NC51</t>
  </si>
  <si>
    <t>Q9NVP1;H7C452</t>
  </si>
  <si>
    <t>Q9H0D6</t>
  </si>
  <si>
    <t>J3KTA4;P17844;A0A7I2V507;A0A7I2V2S0;A0A0G2JLI4;A0A7I2V5F5;J3KRZ1;A0A1X7SBZ2;A0A5H1ZRQ2;Q92841;J3QSF1;J3QRQ7;J3QR02;J3KTQ4;A0A0U1RQJ0;X6RLV5</t>
  </si>
  <si>
    <t>C9JLU1;P52434</t>
  </si>
  <si>
    <t>K7EK07;Q71DI3;Q16695;P84243;P68431;K7EMV3;A0A590UJJ6;B4DEB1;K7ES00;Q6NXT2;K7EP01</t>
  </si>
  <si>
    <t>Q92616</t>
  </si>
  <si>
    <t>P20671;A0A0U1RRH7;Q96KK5;Q6FI13;Q9BTM1;P0C0S8;Q16777;Q99878;A0A0U1RR32;H0YFX9;Q7L7L0;P04908;Q93077;Q96QV6;C9J0D1;A0A494C189;P16104;A0A3B3IS11;C9J386;Q8IUE6</t>
  </si>
  <si>
    <t>O43684;J3QT28;J3QSX4</t>
  </si>
  <si>
    <t>A0A286YF22;A0A2C9F2M7;O43175;A0A286YFM8;A0A286YFL2;A0A286YFA2;A0A286YER3;A0A286YFC8;A0A286YFB2;A0A286YF34;A0A286YF78;A0A286YFF3;A0A286YFE1;A0A286YFK5</t>
  </si>
  <si>
    <t>O94906</t>
  </si>
  <si>
    <t>Q9NVH1;B1AK20;Q5TH61;A0A8I5KXQ7;REV__A0A1B0GV37;REV__B4DYW9;REV__Q9UL58</t>
  </si>
  <si>
    <t>Q9BTE3</t>
  </si>
  <si>
    <t>Q00325</t>
  </si>
  <si>
    <t>P08195;A0A7P0Z4P5;A0A7P0TAN7;A0A7P0Z4A0;F5GZS6;A0A7P0T9F7;A0A7P0TBF8;A0A7P0TAS6;A0A7P0T8U7;A0A7P0T8F1;A0A7P0TAT7;H0YFS2;H0YH36;F5H867;A0A7P0T853;F5H0E2;F5GZI0;F5H056;F5GZR9</t>
  </si>
  <si>
    <t>P68366;C9JEV8;C9JQ00;C9JJQ8;C9JDL2</t>
  </si>
  <si>
    <t>P10599</t>
  </si>
  <si>
    <t>Q9UQE7</t>
  </si>
  <si>
    <t>P28074;H0YJM8</t>
  </si>
  <si>
    <t>Q969Q0</t>
  </si>
  <si>
    <t>H0YNW5;H0YKC5;P33316;H0YMP1;H0YMM5;A0A0C4DGL3;H0YNJ9;H0YKI0</t>
  </si>
  <si>
    <t>B1AHB1;P33992;B1AHB2;B1AHA9</t>
  </si>
  <si>
    <t>Q13835</t>
  </si>
  <si>
    <t>H3BR68;J3KPS3;P04075;H3BQN4;H3BU78</t>
  </si>
  <si>
    <t>P62314;J3QLR7;J3QLI9</t>
  </si>
  <si>
    <t>Q13347;A0A7I2YQF8;A0A7I2V5V8;A0A7I2YQU2;A0A7I2V613;A0A7I2V607;A0A7I2V3N2;A0A7I2V2M3;A0A7I2V3U3;A0A7P0MRT9;A0A7I2V640;A0A7I2V685;A0A7I2YQC8;A0A7I2YQT9;A0A7I2YQI2;Q5TFK1;A0A7I2V4S8;A0A7I2V3K6;A0A7I2YQP9;A0A7I2V4C2;A0A7I2V391;A0A7I2YQN1;A0A7I2YQI6;A0A7I2YQX4;A0A7I2V5E4;A0A7I2V3T4;A0A7I2V415</t>
  </si>
  <si>
    <t>P53396;K7ESG8</t>
  </si>
  <si>
    <t>P04083;Q5T3N1;Q5T3N0</t>
  </si>
  <si>
    <t>Q6P2S0;Q659G3;E9PE20;P49458</t>
  </si>
  <si>
    <t>Q9NZT1</t>
  </si>
  <si>
    <t>Q9UHD8;K7EK18;K7EL40;A0A6Q8PHC2;K7ER52;K7EIE4;K7EQD7;K7ER14;K7EKN4;K7EN52;K7EJV0;K7ENQ5;K7EJ51;K7EJZ2;K7EPY1;K7ENL0</t>
  </si>
  <si>
    <t>D6RBW1;P06730</t>
  </si>
  <si>
    <t>Q9BRX2;REV__A0A2R8YCL0;REV__A0A2R8YD19;REV__A0A2R8Y511;REV__A0A2R8YFH3;REV__A0A2R8Y3S0;REV__Q96JX3</t>
  </si>
  <si>
    <t>O14980;A0A7I2V3P3;A0A7I2V461;A0A7I2V2Y6;A0A7I2YQV4;A0A7I2V2S3;A0A7I2V3N0;A0A7I2YQX3;A0A7I2V4A3;A0A7I2V2H0;C9JKM9;A0A7I2V6B9;A0A7I2V3W6;A0A7P0Z4B7;A0A7I2V488;C9J673;A0A7I2V2C5;A0A7I2V3J1;A0A7I2YQP1;F8WF71;C9IYM2;A0A7I2V396</t>
  </si>
  <si>
    <t>O75146</t>
  </si>
  <si>
    <t>O15371;B0QYA5;B0QYA4;B0QYA8;B0QYA6</t>
  </si>
  <si>
    <t>P25788;G3V4X5;G3V3W4;G3V5N4;H0YJ03</t>
  </si>
  <si>
    <t>R4GMQ5;A0A7I2V668;E9PSG5;A0A7I2V4Z9;A0A7I2V440;E9PHZ5;P07858;A0A7I2V367;A0A7I2YQK9;A0A7P0NGZ6</t>
  </si>
  <si>
    <t>F8VQ14;F5GWF6;P78371</t>
  </si>
  <si>
    <t>Q13151</t>
  </si>
  <si>
    <t>P62269</t>
  </si>
  <si>
    <t>Q92572;F5H459</t>
  </si>
  <si>
    <t>P50990;H7C4C8;H7C2U0</t>
  </si>
  <si>
    <t>P36551;H0YA22;D6RER6</t>
  </si>
  <si>
    <t>P16403;Q02539;P22492;P16401</t>
  </si>
  <si>
    <t>H3BS73;H3BNB2;A0A087WYU2;Q96S19;H3BRT2;H3BQ55;H3BNT3;H3BMF3</t>
  </si>
  <si>
    <t>Q9UQ35</t>
  </si>
  <si>
    <t>P15311;A0A2R8Y7M3;A0A8V8TKR9;A0A2R8Y5S7;P26038;P35241</t>
  </si>
  <si>
    <t>P51571;A6NLM8</t>
  </si>
  <si>
    <t>P09651;A0A7I2V3R8;F8W6I7;A0A7I2V3W0;A0A7I2YQX9;H0YH80;F8VZ49;Q32P51;A0A7I2YQY2;A0A7I2V2L6;A0A2R8Y4L2;A0A7I2V520;F8W646;F8VTQ5;A0A7I2V360;A0A7I2V2M7;A0A7I2V4F8;A0A7I2V459;A0A7I2V497;A0A7I2V5P1;A0A7I2V334;A0A7I2V453;A0A7I2V2R4;A0A7I2V3K5;A0A7I2V666;A0A7I2V5U9;A0A7I2V661;A0A7I2V4E2;A0A7I2V2X1;A0A7I2V4P7;A0A7I2V5N7;A0A7I2V2F1;A0A7I2V3U8;A0A7I2V2Q7</t>
  </si>
  <si>
    <t>Q9UL25</t>
  </si>
  <si>
    <t>Q15645</t>
  </si>
  <si>
    <t>P47929</t>
  </si>
  <si>
    <t>P62277;J3KMX5;E9PS50</t>
  </si>
  <si>
    <t>Q9H223;Q9NZN3</t>
  </si>
  <si>
    <t>P27144;F8VS11;A0A8I5KW96</t>
  </si>
  <si>
    <t>H0Y2V1;H7C4C5;F8W9U4;A0A804HKE7;E7EVA0;P27816;B5MEG9</t>
  </si>
  <si>
    <t>Q01650</t>
  </si>
  <si>
    <t>P04843;B7Z4L4;F8WF32</t>
  </si>
  <si>
    <t>Q9NSD9</t>
  </si>
  <si>
    <t>F8W1R7;J3KND3;G8JLA2;G3V1V0;B7Z6Z4;P60660;G3V1Y7;F8VPF3;F8VZU9;F8W180;F8VXL3;H0YI43;F8W1I5;A0A8Q3SIC5;P14649</t>
  </si>
  <si>
    <t>E9PHS0;O43813</t>
  </si>
  <si>
    <t>Q6UWP8;K7ESC4</t>
  </si>
  <si>
    <t>P05109</t>
  </si>
  <si>
    <t>O14828</t>
  </si>
  <si>
    <t>F8W6P5;A0A2R8Y7R2;P68871</t>
  </si>
  <si>
    <t>A0A0B4J1Z1;C9JAB2;Q16629;F8WEA1</t>
  </si>
  <si>
    <t>A0A6Q8PFI8;P11166</t>
  </si>
  <si>
    <t>A0A0A0MQS1;Q53H96;F8WEI0;B5MD87</t>
  </si>
  <si>
    <t>P11908;A6NMS2;D3YTJ7</t>
  </si>
  <si>
    <t>P30044</t>
  </si>
  <si>
    <t>G3V529;Q9GZR7;A0A087WXU8;A0A1W2PRR2;F5GYL3</t>
  </si>
  <si>
    <t>P35250;H7C5S7;H7C5P1;H7C5Q7;F8WC37;H7C5A0;H7C5G4;H7C5P4;A0A087WVY3</t>
  </si>
  <si>
    <t>P62899;H7C2W9;C9JU56;B7Z4E3;B7Z4C8;B8ZZK4</t>
  </si>
  <si>
    <t>P81605</t>
  </si>
  <si>
    <t>P63167;F8VXL2;F8VRV5;F8VXI7</t>
  </si>
  <si>
    <t>P07305</t>
  </si>
  <si>
    <t>Q8NFQ8</t>
  </si>
  <si>
    <t>Q8TDD1;H0YHH7</t>
  </si>
  <si>
    <t>P49840;A0A7I2V345;A0A7I2V553;A0A7I2V3W5;A0A7I2V2J2;A0A7I2V2P0;A0A7I2V2H8;A0A7I2V485;A0A7I2V627;A0A7I2V4Q6;M0QYV0;A8MT37</t>
  </si>
  <si>
    <t>P04844;Q5JYR4;Q5JYR7</t>
  </si>
  <si>
    <t>A0A2R8YGH5;H7C1E4;P61966</t>
  </si>
  <si>
    <t>Q9Y230;X6R2L4;M0QXZ7;M0R0Z0;M0QXI6;M0R0Y3</t>
  </si>
  <si>
    <t>X6R6Z1;A0A0A0MRL0;B4DY09;Q12905</t>
  </si>
  <si>
    <t>A0A804HIK9;Q5QPK2;H0Y368;O60762;A0A804HJ93;Q5QPJ9;A0A804HIB3</t>
  </si>
  <si>
    <t>P46734;J3QR49;X6RB39;J3QL77;E9PMA8;E9PRZ0</t>
  </si>
  <si>
    <t>A0A499FJE1;Q9H3K6;H3BTW0;A0A0B4J295;H3BVE0</t>
  </si>
  <si>
    <t>A0A494C001;A0A499FJY3;A0A087WWP4;Q96T37</t>
  </si>
  <si>
    <t>P11387;E5RJ95;E5RFS0;E5RIC7;Q969P6;E5RJ33;H0YBR3;H0YC03;E5RGE7;E5RGR4;E5RFE3;E5RGR2;A0A7P0T9R7;A0A7P0T852</t>
  </si>
  <si>
    <t>E7ENZ3;B7ZAR1;E9PCA1;P48643;H0Y914</t>
  </si>
  <si>
    <t>A0A5F9ZHM4;P07195;A8MW50;A0A3B3IS95;F5H793;C9J7H8;F5H5G7;F5H155;G3XAP5;F5H245;REV__F5H731;REV__Q3KR16;P07864</t>
  </si>
  <si>
    <t>E7END7;P62820;Q92928</t>
  </si>
  <si>
    <t>Q9NWB6;REV__Q5VUR7;REV__Q5TYW2;REV__Q5SQ80;REV__Q5CZ79;REV__Q4UJ75;REV__A0A494C151</t>
  </si>
  <si>
    <t>Q9H0S4</t>
  </si>
  <si>
    <t>P21796;C9JI87</t>
  </si>
  <si>
    <t>Q13619;A0A087WWN2;A0A0A0MR50</t>
  </si>
  <si>
    <t>A0A8V8TPJ4;A0A8V8TQJ0;P52701;F8WAX8;A0A8V8TPR2;A0A494C0M1;C9JH55;F8W7G9;C9J8Y8;C9J7Y7;A0A8V8TQW9</t>
  </si>
  <si>
    <t>Q9NUQ2</t>
  </si>
  <si>
    <t>Q9H0A0;E9PJN6;E9PMU0</t>
  </si>
  <si>
    <t>Q9Y2L1;G3V1J5;F2Z2C0</t>
  </si>
  <si>
    <t>P00374;B4DM58;C9JJ68;Q86XF0</t>
  </si>
  <si>
    <t>O75607</t>
  </si>
  <si>
    <t>A0A087WWU8;J3KN67;P06753;A0A2R2Y2Q3;A0A494C0P6;D6R904;A0A494C0G0;H7BYY1;A0A0S2Z4G6;B7Z596;A0A494BZZ2;H0YL80;H0YKJ4;F5H7S3;H0YKP3;H0YKX5;Q6ZN40;P09493;H0YK48</t>
  </si>
  <si>
    <t>A0A087X122;A0A0U1RQW2;A0A0U1RQH7;H0Y4X3;G3XAC6;Q14498</t>
  </si>
  <si>
    <t>P55884;C9JQN7;C9JZG1</t>
  </si>
  <si>
    <t>P14866;M0QXS5;A0A3B3ITJ4;M0QYT0</t>
  </si>
  <si>
    <t>P24534;H0YE58</t>
  </si>
  <si>
    <t>Q8WWY3</t>
  </si>
  <si>
    <t>B1AHC9;P12956</t>
  </si>
  <si>
    <t>P69905;G3V1N2;A0A2R8Y7C0</t>
  </si>
  <si>
    <t>Q02952</t>
  </si>
  <si>
    <t>P49207</t>
  </si>
  <si>
    <t>A0A7P0T9J1;A0A7P0Z4I0;A0A7P0T9Y7;A0A494C0G7;Q9UNQ2;A0A0C4DGB1;D6RCL3;B4DRY2</t>
  </si>
  <si>
    <t>A0A8I5KVF6;A0A8I5QJL9;A0A8I5QJC1;A0A8I5QJ96;A0A8I5KXN4;A0A8I5KYS7;A0A8I5QJP8;B4DFY5;A0A8I5KRX5;A0A8I5KYB4;Q02750</t>
  </si>
  <si>
    <t>O96008;K7EJ57;K7EKG4</t>
  </si>
  <si>
    <t>Q9Y383;A0A0A6YYJ8;V9GZ75;F8WEU3</t>
  </si>
  <si>
    <t>Q5SSJ5;B0QZK4;B0QZK9;B0QZK8;Q5SWC8</t>
  </si>
  <si>
    <t>Q13185;S4R2Y4;C9JMM0;B8ZZ43</t>
  </si>
  <si>
    <t>Q9Y5B9;G3V5A4;G3V401;G3V2X0</t>
  </si>
  <si>
    <t>J3QL05;J3KP15;Q01130;Q9BRL6</t>
  </si>
  <si>
    <t>P62937;F8WE65;C9J5S7;A0A7I2V4V1;A0A7I2V5J5;P0DN37;P0DN26;A0A0H2UH34;A0A0B4J2A2;A0A075B767;A0A075B759;Q9Y536;F5H284</t>
  </si>
  <si>
    <t>Q7L0Y3;C9JVB6</t>
  </si>
  <si>
    <t>F8VSA6;E9PS38;S4R3E9;E9PL57;Q15843</t>
  </si>
  <si>
    <t>P61956;A8MUA9;A8MU27;Q6EEV6;P55854</t>
  </si>
  <si>
    <t>K7ERG4;P62316</t>
  </si>
  <si>
    <t>A0A7P0TAL9;A0A7P0TBA9;P19525;A0A7P0Z4M0</t>
  </si>
  <si>
    <t>O75663</t>
  </si>
  <si>
    <t>H0YMV8;Q71UM5;C9JLI6;C9J1C5</t>
  </si>
  <si>
    <t>Q9BZE4;Q5T3R7</t>
  </si>
  <si>
    <t>Q15717</t>
  </si>
  <si>
    <t>C9JB90;C9JU14;J3KR73;Q9NRW1;P20340;Q14964</t>
  </si>
  <si>
    <t>Q15008;C9J7B7</t>
  </si>
  <si>
    <t>P54136;E5RH09;E5RJM9</t>
  </si>
  <si>
    <t>P17066;P48741</t>
  </si>
  <si>
    <t>Q9Y6X8;H0YKA3</t>
  </si>
  <si>
    <t>O19617;A0A140T921;A0A140T9H5;A0A140T9U8;A2AEA2;P10321;A0A140TA05;A0A140T9L3</t>
  </si>
  <si>
    <t>A0A0B4J2A0;Q9UHJ6</t>
  </si>
  <si>
    <t>P52907;P47755</t>
  </si>
  <si>
    <t>A0A087WZN1;O43837;A0A087X2E5;A0A0D9SG66</t>
  </si>
  <si>
    <t>Q7L014;A0A0C4DG89;D6RJA6</t>
  </si>
  <si>
    <t>D6R9P3;D6RD18;D6RBZ0;Q99729</t>
  </si>
  <si>
    <t>M0R0F0;M0R0R2;P46782;M0QZN2</t>
  </si>
  <si>
    <t>P59666;P59665</t>
  </si>
  <si>
    <t>Q14019;H3BT58</t>
  </si>
  <si>
    <t>P27348;E9PG15</t>
  </si>
  <si>
    <t>J3KTL2;Q07955;J3KSR8;J3QQV5;J3KSW7</t>
  </si>
  <si>
    <t>O95347</t>
  </si>
  <si>
    <t>P40937;C9JH72;F5H304;E9PEP3;F5H5S0;F5H0U6</t>
  </si>
  <si>
    <t>P51148;F8WCY6;F8WD79;F8VPW9;F8VSF8;F8VWZ7;F8VWU4;F8VVZ0;F8VUA5;F8VVK3;K7ERI8;K7ERQ8</t>
  </si>
  <si>
    <t>P39019;M0R2L9;A0A075B6E2;M0QYF7;M0R140</t>
  </si>
  <si>
    <t>C9J4Z3;P61513;M0R0A1;Q6P4E4;E9PEL3;M0R2L6;G5E9R3;A6NKH3</t>
  </si>
  <si>
    <t>Q7Z4R8</t>
  </si>
  <si>
    <t>O60664;K7EL96;K7ER39;K7ERZ3</t>
  </si>
  <si>
    <t>Q8TDN6</t>
  </si>
  <si>
    <t>A0A8I5KQP9;B4DWT1;B4DTC1;Q5T760;Q05519</t>
  </si>
  <si>
    <t>O14579;M0QXB4;M0R061</t>
  </si>
  <si>
    <t>A0A804HIV9;A0A804HJ36;J3KR24;A0A804HHW9;A0A804HL54;A0A804HJN6;A0A0A0MSX9;P41252;A0A804HKU1;A0A804HK69</t>
  </si>
  <si>
    <t>O75477;B0QZ43;E5RJ09;E5RHW4;O94905</t>
  </si>
  <si>
    <t>Q13263</t>
  </si>
  <si>
    <t>P25311;C9JEV0</t>
  </si>
  <si>
    <t>P52597</t>
  </si>
  <si>
    <t>E9PEM5;A0A494C1L5;A0A494BZW2;P50851;A0A494C0R9;H0Y9N9;A0A3B3IU76;A0A8V8TLZ6;A0A8V8TKR0;A0A8V8TM79</t>
  </si>
  <si>
    <t>K7EJ44;P07737</t>
  </si>
  <si>
    <t>Q07666;A0A6Q8PGH5;Q5VWX1</t>
  </si>
  <si>
    <t>H0YDN1;A0A8I5KSD5;A0A8I5KUE3;A0A8I5KYZ1;E9PMV1;Q15149;A0A075B730;P58107</t>
  </si>
  <si>
    <t>P32119;A6NIW5</t>
  </si>
  <si>
    <t>F8WAS3;C9IZN5;H7BYD0;Q16718</t>
  </si>
  <si>
    <t>Q5C9Z4</t>
  </si>
  <si>
    <t>Q9H0U4;E9PLD0</t>
  </si>
  <si>
    <t>P46459;I3L0N3;I3L0L3</t>
  </si>
  <si>
    <t>P67809;H0Y449;C9J5V9;P16989;A0A0D9SEI8</t>
  </si>
  <si>
    <t>P31930</t>
  </si>
  <si>
    <t>A0A087WT48;O60884</t>
  </si>
  <si>
    <t>A0A8V8TKR5;A0A8V8TKS0;V9GZ78;A0A8V8TMA4;A0A8V8TKT4;V9GYY3;F5H2F4;P11586;A0A8V8TMA9;A0A8V8TL46;A0A494C1T2;A0A8V8TL50</t>
  </si>
  <si>
    <t>P45985</t>
  </si>
  <si>
    <t>A0A286YEY4;A0A286YFJ8;P01859;P01861</t>
  </si>
  <si>
    <t>E9PDU6;Q15417</t>
  </si>
  <si>
    <t>A0A087X271;A0A087X1X5;H3BVI6;B4DDF4;B4DUT8;Q99439</t>
  </si>
  <si>
    <t>P05386</t>
  </si>
  <si>
    <t>E7EU85;A0A8I5KT56;A0A8V8TMQ1;B4DXZ6;A0A8I5KS01;G3V0J0;A0A8I5KZ21;A8MQB8;A0A8I5KTT6;A0A8I5KWH0;A0A8V8TNP6;A0A087WY29;A0A8I5KTZ9;A0A087WVL8;A0A087WXI3;A0A8I5KUC2;E9PFF5;P51114;Q06787;P51116</t>
  </si>
  <si>
    <t>A0A8V8TKT5;Q9UEW8</t>
  </si>
  <si>
    <t>A0A0A0MTN9;J3QQX3;A0A0A0MTR6;A0A0C4DFN8;A0A0A0MSZ4;A0A0A0MT64;P22570;A0A0C4DGN7;J3QKZ8;J3QQW7</t>
  </si>
  <si>
    <t>P41227;F8W808;A8MWP7;C9JN83;C9JW55;Q9BSU3</t>
  </si>
  <si>
    <t>Q9NTJ3;E9PD53;C9JR83</t>
  </si>
  <si>
    <t>Q13595</t>
  </si>
  <si>
    <t>O14929</t>
  </si>
  <si>
    <t>O60701</t>
  </si>
  <si>
    <t>Q08J23</t>
  </si>
  <si>
    <t>P51153;A0A2R8YDI9;H0YLJ8;H0YL94;H0YMN7;A0A087WWB9;H0YNE9;G3V196;A0A2R8YFB8;P61026;Q92930;P61006;P59190</t>
  </si>
  <si>
    <t>A0A087WYS6;O14818;Q8TAA3;H0Y586</t>
  </si>
  <si>
    <t>P20337</t>
  </si>
  <si>
    <t>P22694;B1APF7;B1APG1;B1APG0;B1APG2;B1APF8;B1APF9;B1APG3</t>
  </si>
  <si>
    <t>A0A6Q8PFX2;P54577</t>
  </si>
  <si>
    <t>Q16763;K7EPJ1</t>
  </si>
  <si>
    <t>A0A1W2PRZ0;A0A140T937;O78179;A0A140T912;A0A140T930;A0A140T9M5;D9J307;A0A140T9Z4;A0A140TA13;A0A140T953</t>
  </si>
  <si>
    <t>A0A3B3ITW1;A0A7I2YQK0;P49841;A0A7I2V4F3;A0A7I2V3N7;A0A7I2V2U4;A0A7I2V2Y0;A0A7I2V3G9;A0A7I2V3T3;A0A7I2V5G5;A0A7I2V5K9;A0A7I2V3D8;A0A7I2V2V4;A0A7I2V441;A0A7I2V3J4</t>
  </si>
  <si>
    <t>H3BMH2;H3BSC1;P62491;Q15907</t>
  </si>
  <si>
    <t>H3BNC9;P08708;H0YN88;A0A075B716;H0YN73;A0A0J9YYC4</t>
  </si>
  <si>
    <t>O00203;A0A8Q3SI03;A0A8Q3WL34;A0A8Q3SIS1;A0A8Q3SHS3;A0A8Q3WKJ9;A0A8Q3WKN2;A0A8Q3WKK0;A0A8Q3SHW6;A0A8Q3SHR2;A0A8Q3SIM7;A0A8Q3WKF8;A0A8Q3SHU2;A0A0S2Z4Z4;A0A8Q3SHS6;A0A8Q3WKI5;A0A8Q3SHP3;A0A8Q3SHV5;H0YBD0</t>
  </si>
  <si>
    <t>B8ZZW5;Q8NBF6</t>
  </si>
  <si>
    <t>P06744;A0A2U3TZU2;K7EQ48;K7ENA0;A0A2R8Y6C7;A0A0J9YYH3;A0A0J9YX90;A0A0J9YXP8;K7EPY4;A0A0J9YXM3;K7EIL4;K7ERC6;K7ESF4;K7EP41;K7ELR7;A0A2R8YF08;K7ERK8;A0A0J9YXH9;A0A0J9YYI8</t>
  </si>
  <si>
    <t>Q14258;A0A3B3IUA7;I3L2W4</t>
  </si>
  <si>
    <t>Q96A33</t>
  </si>
  <si>
    <t>A0A087X2I1;P62333;H0YJS8;H0YJC0</t>
  </si>
  <si>
    <t>P68133;P68032;P63267;P62736;A0A804HKV3;A6NL76;F8WB63;B8ZZJ2;C9JFL5;F6UVQ4;F6QUT6</t>
  </si>
  <si>
    <t>A0A3B3IUD7;Q14690</t>
  </si>
  <si>
    <t>A0A1W2PRX1;A0A1W2PP77;A0A1W2PS56;Q5RIP0;A0A0G2JIF0;A0A0G2JH50;A2BF26;A0A140TA19;A0A140T9S7;A0A140T9Q4</t>
  </si>
  <si>
    <t>Q09028;E9PNS2;E9PIC4;E9PNS6;H0YEU5;Q5JP02;H0YCT5;H0YF10;H0YDK2;E9PC52;Q16576</t>
  </si>
  <si>
    <t>Q5QPM2;Q5QPM1;Q5QPL9;Q9UKM9;Q5QPM0</t>
  </si>
  <si>
    <t>A0A494C0K9;H7C0C1;P48047;H7C086</t>
  </si>
  <si>
    <t>Q5JRI1;O75494;R4GMP8;Q6IQ42;Q8WXF0</t>
  </si>
  <si>
    <t>Q5JWF2;P63092;Q5JWE9;A0A590UJS2;A0A7I2V5R6;A0A1W2PRE1;A0A590UJF0;A0A3B3IUA8;A0A590UJY2;A0A590UJQ9;A0A1W2PQK2;A0A590UK28;B0AZR9;A0A087WTB6;A0A0A0MR13;H0Y7E8;A2A2R6;Q5JWD1;A0A804HIH4;A0A1W2PRJ7;A0A6Q8PGR1;A0A087WZE5;A0A1W2PS82;P08754;P19087;P63096;A8MTJ3;P04899;P11488;P38405;P09471</t>
  </si>
  <si>
    <t>Q58FF6</t>
  </si>
  <si>
    <t>C9JAK5;P18085;U3KQF2;C9JPM4</t>
  </si>
  <si>
    <t>H3BNW0;Q9NXG2</t>
  </si>
  <si>
    <t>Q5JNZ5;P62854</t>
  </si>
  <si>
    <t>P26640;A0A140T936;A2ABF4;A0A0G2JJT9;A0A140T954</t>
  </si>
  <si>
    <t>P62995;H7C2L4;H7BXF3</t>
  </si>
  <si>
    <t>H0YDT6;O00303;A0A1W2PP79;A0A7I2YQA0</t>
  </si>
  <si>
    <t>P56192;H0YHL6;H0YI94;H0YI27;H0YIP0</t>
  </si>
  <si>
    <t>C9JYQ9;H0Y8C2;Q6P5R6</t>
  </si>
  <si>
    <t>F5H6E2;O00159</t>
  </si>
  <si>
    <t>B1AHD1;A0A3B3IUA2;P55769;A0A3B3IRU2</t>
  </si>
  <si>
    <t>H7BXY3;Q7L2E3</t>
  </si>
  <si>
    <t>A0A8Q3WMA7;P23246</t>
  </si>
  <si>
    <t>B0YIW6;P48444</t>
  </si>
  <si>
    <t>A0A087X2D0;P84103</t>
  </si>
  <si>
    <t>Q6IPR3</t>
  </si>
  <si>
    <t>P50453</t>
  </si>
  <si>
    <t>P82933</t>
  </si>
  <si>
    <t>Q7Z6P5;J3KQ69;A0A499FHX9;P25205</t>
  </si>
  <si>
    <t>I3NI03;A0A7P0TBP8;A0A7P0TA35;I3L4M2;A0A7P0TB26;A0A7P0T9D6;A0A7P0T8J3;A0A7P0T9U6;A0A7P0T8C0;A0A7P0T8X1;A0A7P0TA97;I3L0S0;H7BZ94;I3L514;H0Y3Z3;A0A7P0Z4S2;A0A7P0Z4J0;A0A7P0TAX9;A0A7P0T9S9;I3L3U6;A0A7P0Z476;A0A7P0TA71;P07237</t>
  </si>
  <si>
    <t>S4R3E5;O60684</t>
  </si>
  <si>
    <t>P53999</t>
  </si>
  <si>
    <t>E9PR30;P62861</t>
  </si>
  <si>
    <t>Q5D862</t>
  </si>
  <si>
    <t>P62318</t>
  </si>
  <si>
    <t>H0YMZ1;H0YN18;H0YL69;P25789</t>
  </si>
  <si>
    <t>A0A6Q8PHC3;G8JLG1;Q14683</t>
  </si>
  <si>
    <t>P49915</t>
  </si>
  <si>
    <t>Q9Y3T9</t>
  </si>
  <si>
    <t>Q32P41</t>
  </si>
  <si>
    <t>P55209;H0YHC3;H0YIV4;F5H4R6;F8W0J6;B7Z9C2;F8W543;F8VV59;F8VY35;F8VRJ2;F8W020;F8W118;H0YH88;F8VVB5;C9J6D1;F8VXI6;F8VUX1;E9PKT8;C9JZI7;A8MXH2;E9PNJ7;E9PS34;E9PJJ2;Q99733;E9PNW0</t>
  </si>
  <si>
    <t>E7EX29;P63104;E7ESK7;B0AZS6;E5RGE1;E5RIR4;E9PD24;E7EVZ2;B7Z2E6;H0YB80;P31946</t>
  </si>
  <si>
    <t>P31944</t>
  </si>
  <si>
    <t>C9J470;E9PHA2;Q15003;C9JZP1</t>
  </si>
  <si>
    <t>Q8IWW6;Q1RLN5;H0Y5D8</t>
  </si>
  <si>
    <t>A0A8C8KIA0;A0A8C8MUD1;Q12904;A0A804HJ47;A0A5F9ZHC5</t>
  </si>
  <si>
    <t>A0A0D9SFE5;E9PBF6;P20700</t>
  </si>
  <si>
    <t>H0Y5B4;H7BZ11;J3KQN4;P83881;H7BY91;H0Y3V9;R4GN19;F5GYZ4</t>
  </si>
  <si>
    <t>A6NLN1;A0A7I2V621;A0A0U1RRM4;P26599;K7ES59;K7EKJ7;A0A7I2V4H6;A0A6Q8PEX4;A0A087WUW5;K7ELW5;A0A0D9SF20;O95758</t>
  </si>
  <si>
    <t>P61081;M0QX69;M0QYI6</t>
  </si>
  <si>
    <t>Q15382;C9J931;F8WBL3</t>
  </si>
  <si>
    <t>K7EMR1;P28799;K7EPL0;K7EKL3</t>
  </si>
  <si>
    <t>A0A7I2V5Q6;A0A7I2V4Z0;A0A7I2YQN2;O60506;B7Z645;A0A7I2YQV8;A0A7I2V2F2;A0A7I2V346;A0A7I2V309;A0A7I2V4J0;F6UXX1;A0A7I2V2F0</t>
  </si>
  <si>
    <t>A0A2R8Y8D6;E7EQB9;A0A2R8YEZ4;A0A2R8Y5D3;O15160</t>
  </si>
  <si>
    <t>Q9BVP2;C9JYH9;C9JZT7;B4DMU5</t>
  </si>
  <si>
    <t>S4R3J8;S4R3V3;Q9Y5A9</t>
  </si>
  <si>
    <t>H7C4H2;Q9Y5M8</t>
  </si>
  <si>
    <t>H0Y8D1;A0A0J9YYC8;E7EQ64;A6XMV9;Q8NHM4;P07478;P07477</t>
  </si>
  <si>
    <t>A0A7P0T850;A0A7P0T9X2;A0A7P0Z4I2;B4DR67;A0A7P0TAL2;A0A7P0T901;A0A7P0TB27;A0A7P0T9B8;Q9Y673;A0A7P0TA98;A0A7P0TAI2;A0A7P0T882;A0A7P0T8X9;A0A7P0T9C7</t>
  </si>
  <si>
    <t>F8VV32;A0A0B4J259;P61626</t>
  </si>
  <si>
    <t>P61586;Q5JR07;Q5JR05;Q5JR08;C9JX21;E9PQH6;C9JNR4;A0A7I2V3G1;P08134;E9PN11;E9PLA2;A0A7I2YQV1;Q5JR06;C9JRM1;U3KQV3;U3KQA9;A0A7I2V5E6</t>
  </si>
  <si>
    <t>E9PP77;H0YCY7;E9PL69;P23921</t>
  </si>
  <si>
    <t>P43246;A0A2R8Y7S8;A0A2R8YFH0;E9PHA6;A0A2R8Y6P0;A0A2R8YG02</t>
  </si>
  <si>
    <t>Q9UHW5;S4R3M7</t>
  </si>
  <si>
    <t>J3QRS3;P19105;O14950</t>
  </si>
  <si>
    <t>A0A6I8PRU9;A0A6I8PTV8;A0A6I8PIP7;A0A6I8PLB8;A0A6I8PL42;B4DER1;A0A6I8PIT3;A0A6I8PIV1;Q9P2J5;A0A6I8PLB3;A0A6I8PS05;A0A6I8PRS0</t>
  </si>
  <si>
    <t>P35998;C9JX88;C9JLS9</t>
  </si>
  <si>
    <t>A0A0C4DG79;A0A8V8TNY3;Q9NZB2;A0A494C0Y9</t>
  </si>
  <si>
    <t>Q9NRW3;A0A087WX48;Q6ICH2;Q8IUX4;Q96AK3</t>
  </si>
  <si>
    <t>H0YJF9;G3V5M3;G3V3F0;Q86SW4;P36957</t>
  </si>
  <si>
    <t>C9JXK0;A0A494C1L1;Q14739</t>
  </si>
  <si>
    <t>H7C2W1;C9K0G7;E9PCG9;Q02338</t>
  </si>
  <si>
    <t>A0A2R8Y765;J3QKS7;A0A2R8Y7U4;A0A2U3TZQ7;A0A2R8Y7I9;A0A2R8Y4T4;A0A2R8YES3;A0A2R8Y855;B4DGM3;Q969G3</t>
  </si>
  <si>
    <t>D6RF44;H0YA96;D6RAF8;H0Y8G5;Q14103;D6RD83;D6RBQ9</t>
  </si>
  <si>
    <t>A0A8I5KZ07;Q5JR04;A0A8I5KXC3;Q9HCE1</t>
  </si>
  <si>
    <t>K7EII7;P51570</t>
  </si>
  <si>
    <t>O75683</t>
  </si>
  <si>
    <t>Q9BYJ9;Q5JXC6;A0A024R7W5;A0A087X0Q1;A0A087WY31;Q7Z739</t>
  </si>
  <si>
    <t>H0YF56;E9PPK2;Q6VY07</t>
  </si>
  <si>
    <t>P55060</t>
  </si>
  <si>
    <t>A0A8I5KUS8;A0A8J9AK24;A0A8I5KTW5;Q96CU9;A0A8I5KZ12;A0A8I5KU12;A0A8I5QL46;A0A8I5KSK3</t>
  </si>
  <si>
    <t>O75533</t>
  </si>
  <si>
    <t>A0A0U1RQQ1;A0A8V8TRE2;Q5VZK9</t>
  </si>
  <si>
    <t>E9PB90;P52789;B1AR62;Q2TB90;P19367;P52790</t>
  </si>
  <si>
    <t>A0A087WXY2;A0A8V8TQD7;Q99959</t>
  </si>
  <si>
    <t>A0A2R8Y5N1;O60610</t>
  </si>
  <si>
    <t>Q9Y546;E7EP35</t>
  </si>
  <si>
    <t>Q99832;F8WAM2</t>
  </si>
  <si>
    <t>Q7Z2W4;C9J6P4;A0A7P0T8C6</t>
  </si>
  <si>
    <t>P00558</t>
  </si>
  <si>
    <t>P07384;E9PL37</t>
  </si>
  <si>
    <t>Q9UHV9</t>
  </si>
  <si>
    <t>F8VVM2;F8VWQ0;F8VWR4</t>
  </si>
  <si>
    <t>A0A804HKE0;A0A804HJD7;P00367;A0A804HJZ0;P49448</t>
  </si>
  <si>
    <t>Q5TEC6;A0A590UJL8</t>
  </si>
  <si>
    <t>A0A0A0MSK5;J3KN66;Q5JTV8;H0YD16;H0YDU3;H0Y4R4</t>
  </si>
  <si>
    <t>J3KMZ7;Q9H0H0</t>
  </si>
  <si>
    <t>P27482</t>
  </si>
  <si>
    <t>Q15773</t>
  </si>
  <si>
    <t>Q8IV48</t>
  </si>
  <si>
    <t>I3L0W5;B4DJF2;I3L3T1;P62258;F8WEB6;A2IDB1;Q4VY20;Q4VY19;A0A0J9YWE8;Q04917;P61981</t>
  </si>
  <si>
    <t>Q96P70</t>
  </si>
  <si>
    <t>F5GZQ3;P55084</t>
  </si>
  <si>
    <t>S4R3N9;A0A8V8TM72;A0A8V8TP06;Q9BWM7</t>
  </si>
  <si>
    <t>B7WPG3;C9IYN3;V9GYK2;Q8WVV9;C9JJZ7;H7BXH8</t>
  </si>
  <si>
    <t>P04818</t>
  </si>
  <si>
    <t>A0A7I2V572;A0A7I2YQG8;D6RBR0;D6RBW8;D6RAC7;D6RB17;A0A7I2YQS2;A0A7I2V3E2;Q9UN86</t>
  </si>
  <si>
    <t>A0A384DVU0;Q8IY17</t>
  </si>
  <si>
    <t>H3BSW3;H3BQF1;H3BQZ9;H3BQB1;P07741</t>
  </si>
  <si>
    <t>P60228;A0A7I2V3S3;A0A7I2V3I0;A0A7I2V2H9;A0A7I2V2W0;A0A7I2V5Z6;H0YBP5;A0A7I2V4B4;A0A7I2V3I2;B3KW56;E5RGA2;A0A7I2V4G3;E5RHS5;A0A7I2V5P9;A0A161SXE1;A0A7I2V570;A0A7I2V3W9;E5RJ25;A0A7I2V429;H0YBR5;A0A7I2V2Q9;A0A7I2V2S9;H0YAW4;A0A7I2V5K7;E5RII3;E5RIP5</t>
  </si>
  <si>
    <t>Q9Y2T2</t>
  </si>
  <si>
    <t>P63313</t>
  </si>
  <si>
    <t>A0A3B3IS71;P06400</t>
  </si>
  <si>
    <t>A0A8I5KWV3;O60216</t>
  </si>
  <si>
    <t>E9PLF1;E9PHN7;E9PHN6;F6XZQ7;P28161</t>
  </si>
  <si>
    <t>C9J406;B9A067;Q16891;H7C463</t>
  </si>
  <si>
    <t>P43897;C9JT21</t>
  </si>
  <si>
    <t>Q8WWC4</t>
  </si>
  <si>
    <t>P11388;A0A8V8TN33;E9PCY5;A0A8V8TPE3;A0A8V8TP20;Q02880</t>
  </si>
  <si>
    <t>P53004;C9J1E1</t>
  </si>
  <si>
    <t>M0R3C3;Q9NZ01;M0R2N5</t>
  </si>
  <si>
    <t>C9JDR0;Q15738</t>
  </si>
  <si>
    <t>P36507</t>
  </si>
  <si>
    <t>P22528;P35321</t>
  </si>
  <si>
    <t>Q13838;Q5STU3;A0A0G2JJZ9;A0A140T9X3;F6S4E6;F6WLT2;F6TRA5;A0A0A0MT12;H0Y400;A0A140T996;F6UJC5;A0A140TA18;A0A140T9X9;A0A140T9K1;A0A140T973;A0A140T9L4;A0A140T9N3;A0A140T9K2</t>
  </si>
  <si>
    <t>H0YC55;A0A0A6YYG7;Q6IBW4</t>
  </si>
  <si>
    <t>M0R088;A9Z1X7;Q8IYB3</t>
  </si>
  <si>
    <t>D6R9X9;D6RG19;P61927</t>
  </si>
  <si>
    <t>Q13541</t>
  </si>
  <si>
    <t>M0QX71;Q9BQ67</t>
  </si>
  <si>
    <t>A6PVX3;Q5VWC4;P55036</t>
  </si>
  <si>
    <t>A0A8Q3SHY8;A0A8Q3WKL2;A0A8Q3SIP9;A0A8Q3WKG3;P82675</t>
  </si>
  <si>
    <t>Q96P63</t>
  </si>
  <si>
    <t>A0A3B3ITC6;I3L0M7;I3L2W9;I3L2N2;Q92997;O14641</t>
  </si>
  <si>
    <t>H0Y498;A0A8I5KWI4;A0A8I5KVE6;A0A8I5KR65;A0A8I5KSQ8;A0A8J8YX80;A0A8I5KTR7;Q9BZQ6</t>
  </si>
  <si>
    <t>Q5T750</t>
  </si>
  <si>
    <t>Q2L6G8;G8JLG2;Q15517</t>
  </si>
  <si>
    <t>Q8WU10</t>
  </si>
  <si>
    <t>Q92522</t>
  </si>
  <si>
    <t>A0A7P0T9C9;A0A7P0TAU9;B7Z3Q4;A0A7P0T984;A0A1B0GWA2;A0A7P0TAL3;A0A2R8YEL0;O00116</t>
  </si>
  <si>
    <t>P14174</t>
  </si>
  <si>
    <t>H3BR29;H3BSM7;Q96GQ5</t>
  </si>
  <si>
    <t>M0R0C6;Q92945;M0R0I5;M0R3J3;E9PEB5;Q96AE4</t>
  </si>
  <si>
    <t>H7C267;B3KXD6;B5MCF9;O00541</t>
  </si>
  <si>
    <t>E9PSI3;A0A8Q3WK58;E9PR16;G3V198;A0A8V8NBT1;Q12769</t>
  </si>
  <si>
    <t>A0A7I2V258;H0Y938;H0YAC7;P35606</t>
  </si>
  <si>
    <t>K7ER90;K7EL20;K7ENA8;O75821</t>
  </si>
  <si>
    <t>P61009</t>
  </si>
  <si>
    <t>Q8N339;P80297;P04732;P02795;P13640</t>
  </si>
  <si>
    <t>A0A8I5KQR7;H7C5F2;H7C5H3;G5E9W7;H7C5L9;A0A8I5KYF1;A0A8I5KSY5;A0A7P0MKV3;P82650</t>
  </si>
  <si>
    <t>A0A7I2V4S4;A0A7I2V4N1;A0A024RA28;A0A7I2V3P1;A0A7I2V4I6;A0A7I2V3P7;A0A7I2V323;P22626;A0A7I2V4N0;A0A087WUI2;A0A7I2YQN4</t>
  </si>
  <si>
    <t>Q14574</t>
  </si>
  <si>
    <t>R4GN98;P06703</t>
  </si>
  <si>
    <t>Q8NE86;S4R468</t>
  </si>
  <si>
    <t>P31689</t>
  </si>
  <si>
    <t>H7C0R6;Q9BV44;H7C3J3</t>
  </si>
  <si>
    <t>M0R026;A1L0T0</t>
  </si>
  <si>
    <t>Q9Y266</t>
  </si>
  <si>
    <t>H0Y8T4;D6REM6;A0A0R4J2E8;A8MXP9;P43243;D6R991;B3KM87;D6RAM9;D6RAY2;D6RBI2;D6RBK5;D6RE02;D6RIA2</t>
  </si>
  <si>
    <t>P46087;F5GYR3</t>
  </si>
  <si>
    <t>Q16778;P33778;P23527;P06899;Q8N257;Q96A08;A0A2R8Y619;Q6DRA6;Q6DN03</t>
  </si>
  <si>
    <t>Q00577</t>
  </si>
  <si>
    <t>Q9NUQ8</t>
  </si>
  <si>
    <t>O60749;D6RC15;H0YK42;Q13596</t>
  </si>
  <si>
    <t>A0A3B3ITT5;P47914</t>
  </si>
  <si>
    <t>Q14344</t>
  </si>
  <si>
    <t>Q9HAV4</t>
  </si>
  <si>
    <t>Q9NZN4</t>
  </si>
  <si>
    <t>Q96N66</t>
  </si>
  <si>
    <t>O43143</t>
  </si>
  <si>
    <t>A0A7P0MNE9;P35030</t>
  </si>
  <si>
    <t>H7C3W0;G3V3I9;F8WAT4;A0A0C4DGK1;G3XAH6;Q9BWT3;P51003</t>
  </si>
  <si>
    <t>Q969V3;K7EQ66;K7ELZ9;K7ENM2;A0A0C4DGP7;K7EMW4</t>
  </si>
  <si>
    <t>E9PH38;B3KQV6;P30153</t>
  </si>
  <si>
    <t>F8WEW2;F8WE84;P61158</t>
  </si>
  <si>
    <t>H7C0A4;H0Y394;A0A024R4E5;Q00341</t>
  </si>
  <si>
    <t>P11216;E9PK47;P11217;P06737</t>
  </si>
  <si>
    <t>Q5W0J0;A0A8C8NLQ3;Q9NP72;A0A804HL37;A0A804HL33;A0A804HJ83;A0A087X163;A0A804HIM2;A0A804HLH7;A0A804HKV1;A0A804HLG5;A0A804HK95;A0A804HKK5;A0A804HJJ8;A0A804HIB9;B7Z4P9</t>
  </si>
  <si>
    <t>O60493</t>
  </si>
  <si>
    <t>A0A087WWX0;A0A087WVZ9;P19388;A0A087WVN5;A0A0A0MQR7</t>
  </si>
  <si>
    <t>Q59GN2;P62891</t>
  </si>
  <si>
    <t>H0Y8E6;P49736</t>
  </si>
  <si>
    <t>H0Y5H9;P48594;P29508</t>
  </si>
  <si>
    <t>H3BPG5;H3BV80;H3BMS0;H3BMM9;H3BTC0;Q15287</t>
  </si>
  <si>
    <t>C9J4V0;C9J8S3;A0A6Q8PG52;A0A6Q8PH84;P51149;C9J7D1;C9J4S4;C9J592;C9IZZ0;A0A6Q8PGE6</t>
  </si>
  <si>
    <t>K7EL66;K7ERD8;Q15555</t>
  </si>
  <si>
    <t>A0A494C0J7;Q08188</t>
  </si>
  <si>
    <t>P31949</t>
  </si>
  <si>
    <t>F8VX11;E7EX17;P23588</t>
  </si>
  <si>
    <t>E5RFR9;A0A590UJJ1;A0A590UJY3;Q9Y2T4;P63151</t>
  </si>
  <si>
    <t>P43686</t>
  </si>
  <si>
    <t>A0A087WT20;Q9NV06;E5RHM4;B3KME9</t>
  </si>
  <si>
    <t>Q96FJ2</t>
  </si>
  <si>
    <t>Q8IVT2</t>
  </si>
  <si>
    <t>E9PHI6;Q9Y6G9</t>
  </si>
  <si>
    <t>P20930</t>
  </si>
  <si>
    <t>B8ZZQ6;P06454;B8ZZA1;B8ZZW7;H7C2N1</t>
  </si>
  <si>
    <t>A0A0D9SG77;A0A6Q8PHE5;A0A1B0GVL3;Q05086</t>
  </si>
  <si>
    <t>Q9Y4L1;A0A494C039;K7EQK2;A0A087X054;A0A8Q3SHG4;J3QLE9;A0A0G2JRS0;A0A087WWI4;E9PJ21;A0A0G2JR71;A0A0G2JR88;J3KTF1;J3QL06;A0A8Q3SHP7;A0A0G2JRG7;A0A0G2JRT9;Q9BST8;J3QQH7</t>
  </si>
  <si>
    <t>O43795;E9PDF6;H7C2Y7</t>
  </si>
  <si>
    <t>Q5H928;A0A804HHW5;Q99714</t>
  </si>
  <si>
    <t>P31947</t>
  </si>
  <si>
    <t>Q03252</t>
  </si>
  <si>
    <t>E9PNG3;A0A8I5QJA6;E9PLT0;A0A8I5KPC0;A0A8I5KXH5;A0A8I5KPJ6;A0A8I5KV85;A0A8I5QKX0;A0A8I5KW72;O75534</t>
  </si>
  <si>
    <t>Q7Z406</t>
  </si>
  <si>
    <t>Q5SRQ6;A0A7I2YQ78;P67870</t>
  </si>
  <si>
    <t>E9PB61;Q86V81</t>
  </si>
  <si>
    <t>Q5T9B7;P00568</t>
  </si>
  <si>
    <t>P26447</t>
  </si>
  <si>
    <t>K7EL65;K7ELF8;O14732</t>
  </si>
  <si>
    <t>O95487</t>
  </si>
  <si>
    <t>D6RCT6;A0A087WTC6;D6RIA0;D6R9E3;A0A6Q8PFL9;A0A6Q8PF18;A0A6Q8PHG4;Q9BWT6</t>
  </si>
  <si>
    <t>H0YGW7;Q5STZ8;Q8NE71</t>
  </si>
  <si>
    <t>A0A590UJC0;G3V226;G3V361;A0A590UJI2;Q96HY3;P0DP25;P0DP24;P0DP23;E7EMB3</t>
  </si>
  <si>
    <t>P60468</t>
  </si>
  <si>
    <t>H0YIX7;Q9UJX3</t>
  </si>
  <si>
    <t>A6NKB8;Q9H4A4</t>
  </si>
  <si>
    <t>F5H6X6;E9PKU7;Q14697</t>
  </si>
  <si>
    <t>Q92769</t>
  </si>
  <si>
    <t>P20020</t>
  </si>
  <si>
    <t>Q5H8X8;O95399</t>
  </si>
  <si>
    <t>Q9H773</t>
  </si>
  <si>
    <t>U3KPZ7;Q9P2N5</t>
  </si>
  <si>
    <t>Q13177</t>
  </si>
  <si>
    <t>Q86VP6;A0A0C4DGH5;H0YH27</t>
  </si>
  <si>
    <t>Q5QNZ2;P24539</t>
  </si>
  <si>
    <t>H0YGP9;E1B6W4;Q7L4I2</t>
  </si>
  <si>
    <t>Q8WVM0</t>
  </si>
  <si>
    <t>P20339;P61020</t>
  </si>
  <si>
    <t>J3KS13;J3KRF5;A0A8V8TQ18;A0A8V8TQK3;A0A8V8TRE8;A0A8V8TQK1;A0A8V8TRF0;A0A8V8TR47;A0A087WVQ6;A0A8V8TQ14;K7EJJ5;Q00610</t>
  </si>
  <si>
    <t>B1ALA9;A0A0B4J207;A0A2R8Y7H4;P60891;P21108;Q15244;A0A6Q8PGF9;A0A0A0MRQ9;A0A6Q8PGP2;A0A6Q8PHK9;B1ALA7;H7C540</t>
  </si>
  <si>
    <t>Q9H7B2</t>
  </si>
  <si>
    <t>H0YJH7;G5E972;P42167;P42166</t>
  </si>
  <si>
    <t>Q9NZM5</t>
  </si>
  <si>
    <t>Q15393</t>
  </si>
  <si>
    <t>A0A804HJM6;P31749</t>
  </si>
  <si>
    <t>Q09666</t>
  </si>
  <si>
    <t>A8MU58;Q13155</t>
  </si>
  <si>
    <t>P42285</t>
  </si>
  <si>
    <t>O76041</t>
  </si>
  <si>
    <t>Q9HCY8</t>
  </si>
  <si>
    <t>Q9UNX4</t>
  </si>
  <si>
    <t>B1AKD8;Q5TZA2</t>
  </si>
  <si>
    <t>A0A2U3TZM0;A0A2R8YDJ9;A0A2R8YFK9;A0A2R8Y5J0;A0A2R8Y425;F5GWX5;A0A2R8Y212;A0A2R8Y521;A0A2R8YD40;A0A2R8YFD8;A0A2R8Y4X2;A0A2R8YDW2;A0A0C4DGG9;A0A2R8Y7I0;A0A2R8Y7M9;Q14839;A0A2R8YE38;A0A2R8Y445;A0A2R8Y5M9;A0A2R8Y8C1;A0A2R8YER1;K7EMY3;Q8TDI0</t>
  </si>
  <si>
    <t>E9PI14;Q9NX20</t>
  </si>
  <si>
    <t>P61758</t>
  </si>
  <si>
    <t>J3KRY3;S4R3P3;J3QLE5;P63162;P14678</t>
  </si>
  <si>
    <t>Q8NHH1</t>
  </si>
  <si>
    <t>P39656;A0A0C4DGS1;U3KQ84</t>
  </si>
  <si>
    <t>H0YAI9;A0A0A0MQZ6;O95478</t>
  </si>
  <si>
    <t>C9J2Y9;P30876</t>
  </si>
  <si>
    <t>P42704;A0A804HIN4;A0A804HLG8;A0A804HKI2;A0A804HK30;A0A804HL40;A0A804HKJ0;A0A804HKR3;A0A804HIG4;A0A804HI14;A0A804HJZ1;A0A804HI40;A0A804HIQ7;H3BPY3;A0A804HHY9;A0A804HJH8;A0A804HJD8;C9JCA9;A0A804HJI0;A0A804HIV5;A0A0C4DG06;H3BTB7;I3L166;A0A804HJG8;H3BQI0;H3BQP8;A0A804HLJ6;A0A804HI23;Q5JPH6;Q96B77;B8ZZ38</t>
  </si>
  <si>
    <t>Q00535</t>
  </si>
  <si>
    <t>B1AK87;B1AK88;P47756;B1AK85</t>
  </si>
  <si>
    <t>Q5T8Z2;R4GMX3;P35226</t>
  </si>
  <si>
    <t>A0A2R8Y603;B4DG22;B1AXG1;B7ZB17;P51812</t>
  </si>
  <si>
    <t>Q96HS1;F5GXG4</t>
  </si>
  <si>
    <t>C9JIC6;C9JXG8;C9JJ34;C9JDM3;C9JGV6;F6WQW2;P43487</t>
  </si>
  <si>
    <t>A0A7I2V4D9;A0A7I2YQB9;D6RCF2;A0A7I2YQR8;B4DJC3;A0A7I2V6E9;Q5SQT3;A0A7I2V2N7;A0A7I2YQD6;A0A7I2V412;A0A7I2V423;A0A8I5KRC6;O75367;Q9P0M6</t>
  </si>
  <si>
    <t>A0A087X0G0;Q5JTH9</t>
  </si>
  <si>
    <t>A0A5F9ZH43;A4UGR9</t>
  </si>
  <si>
    <t>Q15046</t>
  </si>
  <si>
    <t>O60678</t>
  </si>
  <si>
    <t>Q96PK6</t>
  </si>
  <si>
    <t>Q8N3K9</t>
  </si>
  <si>
    <t>Q9P2E9;F8W7S5;A0A087WU26</t>
  </si>
  <si>
    <t>F5H3Y4;Q8IY37</t>
  </si>
  <si>
    <t>O15054</t>
  </si>
  <si>
    <t>H0YDT4;E9PN51;F8W9K7;E9PKH6;E9PPW7;O00217</t>
  </si>
  <si>
    <t>O15355</t>
  </si>
  <si>
    <t>H7C235;A0A7P0TB44;H7C1Q6;A0A7P0TB24;A0A7P0T9J6;Q9NXE4</t>
  </si>
  <si>
    <t>Q9BV00;REV__A0A7P0T852;REV__P11387;P29536</t>
  </si>
  <si>
    <t>B4E1G1;E5RGY0;Q9BUN8</t>
  </si>
  <si>
    <t>Q96I24</t>
  </si>
  <si>
    <t>F8W930;Q9Y6M1</t>
  </si>
  <si>
    <t>Q6YN16</t>
  </si>
  <si>
    <t>O94776</t>
  </si>
  <si>
    <t>A0A7I2V643</t>
  </si>
  <si>
    <t>Q504U8;C9JYS6;P00533</t>
  </si>
  <si>
    <t>Q6AWB1;E7EX90;A0A7P0Z4C3;A0A804CDA6;Q14203</t>
  </si>
  <si>
    <t>A0A2R8YEU4;A0A2R8YGX3;A0A2R8YH90;A0A2R8YE05;K7ENT6;A0A2R8YHD2;A0A2R8Y5V9;P67936;A0A5F9UN72;Q5TCU3;A7XZE4;P07951;U3KQK2</t>
  </si>
  <si>
    <t>K7EIU0;K7EL68;K7EQA9;Q16543</t>
  </si>
  <si>
    <t>Q8WTT2</t>
  </si>
  <si>
    <t>Q8WVV4</t>
  </si>
  <si>
    <t>A0A8V8TLR2</t>
  </si>
  <si>
    <t>A0A0U1RQJ2;E7ETB9;E9PHM6;F6QMI7;F8W9J4;A0A7P0T890;Q03001;A0A494C1U5;A0A494C073</t>
  </si>
  <si>
    <t>P57772</t>
  </si>
  <si>
    <t>P59045</t>
  </si>
  <si>
    <t>Q9HAV7</t>
  </si>
  <si>
    <t>A0A7P0T8J7;A2A2Q9;A0A7P0TA70;Q9Y312</t>
  </si>
  <si>
    <t>H3BPC4;H3BQQ9;B0QYN7;P63279</t>
  </si>
  <si>
    <t>P46109</t>
  </si>
  <si>
    <t>V9GYJ4</t>
  </si>
  <si>
    <t>Q9Y295</t>
  </si>
  <si>
    <t>A0A0J9YYL3;A0A0J9YXJ8;A0A0J9YVP6;A0A0J9YXX5;Q9UHX1</t>
  </si>
  <si>
    <t>P62851</t>
  </si>
  <si>
    <t>A0A1B0GVS3;R4GMT0;P61163;P42025</t>
  </si>
  <si>
    <t>A0A0B4J1Y4;B8ZZK2;O75223</t>
  </si>
  <si>
    <t>R4GND3;Q8WV24</t>
  </si>
  <si>
    <t>A0A6E1W127;A7E2Y1;REV__H0YJ41;REV__Q9P203;Q8NCU4;Q9NSV4</t>
  </si>
  <si>
    <t>Q6Y1H2</t>
  </si>
  <si>
    <t>A0A8I5KXE2;A0A8I5KYJ6;A0A8I5KRV3;A0A8I5KPY2;A0A8I5KXC9;A0A8I5KW00;A0A8I5QKQ5;A0A8I5KNU9;A0A8I5KS72;A0A8I5KW33;A0A8I5KT88;P30101;A0A8I5QKT6;H7BZJ3;A0A8I5QJM1;A0A8I5KP58</t>
  </si>
  <si>
    <t>Q8TDY2</t>
  </si>
  <si>
    <t>C9J0E4;P01040</t>
  </si>
  <si>
    <t>A0A0A0MRQ7</t>
  </si>
  <si>
    <t>A0A7P0TAY0;A0A7I2V2Y2;A0A7P0Z4C6;A0A7P0TAQ1;A0A7P0T8Q5;A0A7P0T8A3;C9JUP7;A0A7P0TAW3;A0A7I2V540;P55072</t>
  </si>
  <si>
    <t>F5H1Y3;P39748</t>
  </si>
  <si>
    <t>D6RDI2;J3KPP4;O95232</t>
  </si>
  <si>
    <t>F6VUX8;Q9HC77</t>
  </si>
  <si>
    <t>K7ENW5;K7ES52;K7ERJ1;K7ERV3;P04183</t>
  </si>
  <si>
    <t>E9PLA9;G3V153;Q14444</t>
  </si>
  <si>
    <t>A0A8V8TQW4;O14617</t>
  </si>
  <si>
    <t>F5H1S8;F5GX14;Q14165</t>
  </si>
  <si>
    <t>Q9UIG0;Q9Y6L7</t>
  </si>
  <si>
    <t>Q6P1K8;Q13888</t>
  </si>
  <si>
    <t>A0A6Q8PGG1;A0A6Q8PGH7;A0A6Q8PFA6;A0A6Q8PG37;A0A6Q8PH57;O00139</t>
  </si>
  <si>
    <t>O76071</t>
  </si>
  <si>
    <t>Q15776</t>
  </si>
  <si>
    <t>Q13315</t>
  </si>
  <si>
    <t>P62987;M0R2S1</t>
  </si>
  <si>
    <t>G3V220;A0A7P0T8N8;O14776</t>
  </si>
  <si>
    <t>P0DP72;A0A8I5KPR9</t>
  </si>
  <si>
    <t>C9J2C0;Q9NY65;A0A7P0T945;A0A7P0TA31;V9GZ17;C9K0S6;Q9H853</t>
  </si>
  <si>
    <t>D6RAF2;Q6PIY7</t>
  </si>
  <si>
    <t>Q9H611</t>
  </si>
  <si>
    <t>Q9UPA5</t>
  </si>
  <si>
    <t>F8WEX2;C9JXZ2;A0A6E1XE14</t>
  </si>
  <si>
    <t>Q4G0T1</t>
  </si>
  <si>
    <t>Q8WXB4;P51814</t>
  </si>
  <si>
    <t>F5H274;Q86WI3</t>
  </si>
  <si>
    <t>F8VZV2;F8VUB1;F8VZC6;F8W1D1;F8VXH8;P40967</t>
  </si>
  <si>
    <t>Q01780</t>
  </si>
  <si>
    <t>Q96CM4</t>
  </si>
  <si>
    <t>H3BTE1;H3BM37;Q8NC67</t>
  </si>
  <si>
    <t>H7C0Q6;Q9C037</t>
  </si>
  <si>
    <t>Q5QPR4;A0A0D9SEI3;Q5QPR3;A0A0D9SER5;A0A0D9SEN2;Q9UQ88;P21127</t>
  </si>
  <si>
    <t>A0A1B0GUQ2;A0A1B0GTD8;A0A1B0GVV9;A0A1B0GWF2;A0A1B0GVQ5;P61764</t>
  </si>
  <si>
    <t>Q9NP92</t>
  </si>
  <si>
    <t>Q9H040</t>
  </si>
  <si>
    <t>K7ESP4;A0A8I5KT67;A0A8J9G8Q5;Q8WVC6</t>
  </si>
  <si>
    <t>P09211;A8MX94</t>
  </si>
  <si>
    <t>P14618;A0A8V8TNX9;A0A804F6T5;A0A804F729;H3BTN5;B4DNK4;A0A8V8TMM5;H3BQ34</t>
  </si>
  <si>
    <t>P68363</t>
  </si>
  <si>
    <t>P15924</t>
  </si>
  <si>
    <t>P08238</t>
  </si>
  <si>
    <t>P25705;K7EK77</t>
  </si>
  <si>
    <t>P11142;E9PKE3;E9PNE6;E9PN89</t>
  </si>
  <si>
    <t>B5MDF5;P62826;J3KQE5;F5H018;H0YFC6</t>
  </si>
  <si>
    <t>P36578;H3BM89</t>
  </si>
  <si>
    <t>P07355;H0YMW4;H0YN42;H0YMD0;H0YMU9;A6NMY6;H0YNB8;H0YKS4;H0YM50;H0YMM1;A0A7I2V4P4;H0YL33;H0YNP5</t>
  </si>
  <si>
    <t>P49411</t>
  </si>
  <si>
    <t>P22102;F8WD69</t>
  </si>
  <si>
    <t>P17987;E7ERF2;E7EQR6;F5H282</t>
  </si>
  <si>
    <t>A0A8V8TMY4;Q01813;A0A7I2V3Z0;B1APP6</t>
  </si>
  <si>
    <t>P06576;H0YH81</t>
  </si>
  <si>
    <t>P23396;E9PL09;F2Z2S8;E9PPU1;H0YCJ7;H0YF32</t>
  </si>
  <si>
    <t>P13639</t>
  </si>
  <si>
    <t>P62753;A2A3R5</t>
  </si>
  <si>
    <t>Q14204;A0A7P0T9C4;A0A7P0TA13;A0A2R8Y5T0;A0A2R8Y706;A0A7P0T9R4;A0A7P0TAW9;A0A7P0T7V5;A0A7P0T916;A0A7P0T8N2;A0A7P0TBJ7;A0A7P0TAF3;A0A7P0TB75;A0A2R8Y6H2;A0A7P0T9K2;A0A7P0T9F1;A0A7P0T8W5;A0A2R8YFZ7;A0A7P0TAM4;A0A7P0T825;A0A7P0TB64;A0A7P0TAV5;A0A7P0T990;A0A804HHY6;A0A7P0T942;A0A2R8YGC7;A0A7P0T9S3;A0A7P0T934</t>
  </si>
  <si>
    <t>Q99623;F5GY37;J3KPX7;A0A7I2V5F0;F5H3X6;F5GWA7</t>
  </si>
  <si>
    <t>Q8WUM4</t>
  </si>
  <si>
    <t>A0A0U1RQF0;P49327</t>
  </si>
  <si>
    <t>P68104;A0A7I2V5N4;A0A7I2V659;A0A087WVQ9;Q5VTE0;A0A087WV01;A0A7I2V3H3</t>
  </si>
  <si>
    <t>P63244;J3KPE3;H0Y8W2;D6RHH4;H0YAF8;D6RAC2;D6REE5;H0YAM7;D6R9L0;D6R9Z1;D6RFX4;D6RFZ9</t>
  </si>
  <si>
    <t>A0A8I5KNN2;Q9NR30;A0A8I5KYZ4;A0A8I5KNP3;A0A8I5KND9</t>
  </si>
  <si>
    <t>P23528;E9PP50;G3V1A4;E9PK25;E9PQB7;E9PS23</t>
  </si>
  <si>
    <t>P05141</t>
  </si>
  <si>
    <t>J3QQ67;Q07020;H0YHA7;G3V203;F8VYV2;A0A075B7A0;F8VUA6</t>
  </si>
  <si>
    <t>P27635;X1WI28;F8W7C6</t>
  </si>
  <si>
    <t>O95433;G3V438;H0YJG7</t>
  </si>
  <si>
    <t>Q5JP53;P07437;Q5ST81</t>
  </si>
  <si>
    <t>O43242</t>
  </si>
  <si>
    <t>Q01469;I6L8B7</t>
  </si>
  <si>
    <t>E7EUT5;P04406</t>
  </si>
  <si>
    <t>D6RG15;A0A7I2V2U8;A0A7I2V5D3;Q6IBS0;A0A7I2V5B1</t>
  </si>
  <si>
    <t>P14923</t>
  </si>
  <si>
    <t>A0A6Q8PFJ0;P02545;A0A804HL68;Q3BDU5;A0A6Q8PHQ9;Q5TCI8;A0A6Q8PF80</t>
  </si>
  <si>
    <t>P18124;A8MUD9</t>
  </si>
  <si>
    <t>O00148;K7EQN7</t>
  </si>
  <si>
    <t>P16615;H7C5W9</t>
  </si>
  <si>
    <t>P62280;M0QZC5</t>
  </si>
  <si>
    <t>P62244;I3L3P7;I3L246;H3BN98</t>
  </si>
  <si>
    <t>A0A7I2V428;C9JLB1;H7BY16;P19338;A0A7I2V5M5;A0A7I2V2U7;A0A7I2V3F3;A0A7I2V349;A0A7I2V506;A0A7I2V699</t>
  </si>
  <si>
    <t>P62829;C9JD32;J3KT29;B9ZVP7</t>
  </si>
  <si>
    <t>P39023;G5E9G0;B5MCW2;H7C422;H7C3M2</t>
  </si>
  <si>
    <t>P46781;B5MCT8;C9JM19</t>
  </si>
  <si>
    <t>P35232;C9JW96;E7ESE2;E9PCW0;C9JZ20</t>
  </si>
  <si>
    <t>P13010</t>
  </si>
  <si>
    <t>P26373</t>
  </si>
  <si>
    <t>P12236;P12235</t>
  </si>
  <si>
    <t>P60842;J3KT12;J3QS69;J3KSZ0;Q14240;E7EQG2;J3QL43;J3KTB5</t>
  </si>
  <si>
    <t>P22695;H3BRG4;H3BSJ9;H3BP04</t>
  </si>
  <si>
    <t>Q06830;A0A0A0MSI0</t>
  </si>
  <si>
    <t>P38919;I3L3H2</t>
  </si>
  <si>
    <t>O00154;K7EKP8</t>
  </si>
  <si>
    <t>P11940;A0A7I2YQ88;H0YAR2;E7EQV3;E7ERJ7;A0A7I2V4N4;A0A087WTT1;A0A7I2YQE4;A0A7I2V649;A0A7I2YQ90;Q9H361</t>
  </si>
  <si>
    <t>P33993</t>
  </si>
  <si>
    <t>P04792;A0A6Q8PFK8;A0A6Q8PHJ6;A0A6Q8PGK1;A0A6Q8PFE7;A0A6Q8PF43;A0A6Q8PHA6;A0A6Q8PH65;A0A6Q8PGY2</t>
  </si>
  <si>
    <t>A0A0G2JI36;A0A0G2JL56;A0A0G2JIF2;A0A1W2PSE7;Q5SUL5;A0A1W2PQD0;Q5SRN5;P04439;Q5SRN7;A0A1W2PS24;A0A1W2PS39;A0A140T975;Q5RJ27;Q9GJ45</t>
  </si>
  <si>
    <t>I3L4N8;P60709;P63261;A0A804GS07;A0A6Q8PFE4;E7EVS6;A0A2R8Y793</t>
  </si>
  <si>
    <t>P46777;A0A2R8Y6J3</t>
  </si>
  <si>
    <t>P60866;A0A7P0S5H5</t>
  </si>
  <si>
    <t>P32969;D6RAN4;A0A2R8Y5Y7</t>
  </si>
  <si>
    <t>P06733;A0A2R8Y6G6</t>
  </si>
  <si>
    <t>J3QR09;J3KTE4;A0A7I2YQG2;P84098;A0A7I2V4U6;A0A7I2V2L0;A0A7I2V512</t>
  </si>
  <si>
    <t>P07900</t>
  </si>
  <si>
    <t>Q12931;I3L0K7</t>
  </si>
  <si>
    <t>P40227</t>
  </si>
  <si>
    <t>A0A2R8Y5G6;A0A2R8YFS5;A0A0D9SG12;A0A2R8YF78;A0A0D9SFB3;A0A2U3TZJ9;A0A2R8Y7T2;A0A2R8YFR4;A0A2R8YDT5;A0A2R8Y4A4;A0A2R8Y645;A0A0D9SF53;O00571;A0A2R8YCW1;F6S8Q4;O15523;A0A2R8YDH3</t>
  </si>
  <si>
    <t>Q9UG63</t>
  </si>
  <si>
    <t>A0A7I2V599;A0A7I2V2X6;P10809;A0A7I2YQK6;A0A7I2V5M1</t>
  </si>
  <si>
    <t>P40429;A0A7I2V5L3;A0A7I2V2L9;M0QYS1;Q8J015</t>
  </si>
  <si>
    <t>Q15365</t>
  </si>
  <si>
    <t>P04350</t>
  </si>
  <si>
    <t>F8VPD4;P27708</t>
  </si>
  <si>
    <t>P41091;Q2VIR3</t>
  </si>
  <si>
    <t>P49368;B4DUR8</t>
  </si>
  <si>
    <t>A0A6I8PTT9;Q06210;A0A6I8PRN4</t>
  </si>
  <si>
    <t>Q02878</t>
  </si>
  <si>
    <t>P50454;E9PKH2;E9PJH8</t>
  </si>
  <si>
    <t>A0A087X0X3;P52272;M0QZM1</t>
  </si>
  <si>
    <t>A0A0A0MR02;P45880;Q5JSD2;Q5JSD1</t>
  </si>
  <si>
    <t>P61978;Q5T6W2</t>
  </si>
  <si>
    <t>A0A2R8Y891;P08237;F8VZI0</t>
  </si>
  <si>
    <t>Q06587</t>
  </si>
  <si>
    <t>Q9UHD1;E9PHZ2</t>
  </si>
  <si>
    <t>A0A3B3IS57;A0A3B3IU45;A0A3B3IT92;P33991;E5RG31;A0A3B3ITP6</t>
  </si>
  <si>
    <t>P62979;P0CG48;F5H265;Q96C32;J3QKN0;F5GXK7;F5H747;F5H388;B4DV12;F5H2Z3;F5GYU3;F5H6Q2;J3QTR3;J3QS39;P0CG47;M0R1V7</t>
  </si>
  <si>
    <t>P35268;K7EMH1;K7ERI7;K7ELC4;K7EP65;K7EKS7</t>
  </si>
  <si>
    <t>A0A7I2V2G2;D6RCD7;P38646;A0A7I2V2S7;A0A7I2YQB2;A0A7I2V3F7;H0Y8K0</t>
  </si>
  <si>
    <t>Q15366;F8VZX2;H3BRU6;F8W0G4;F8VXH9;F8W1G6</t>
  </si>
  <si>
    <t>Q12906</t>
  </si>
  <si>
    <t>Q15233;A0A7I2V535;A0A7I2V5Y7;A0A7P0MRW0;A0A7I2V4J2;A0A7I2V4K9;A0A7I2V464;A0A7I2V4N2;H7C367;C9JYS8</t>
  </si>
  <si>
    <t>P61353;K7ELC7</t>
  </si>
  <si>
    <t>P09382</t>
  </si>
  <si>
    <t>P61254;J3QRI7;J3QQQ9;J3QQV1;J3QRC4;E5RIT6;Q9UNX3</t>
  </si>
  <si>
    <t>P84085;C9J1Z8</t>
  </si>
  <si>
    <t>P61247;D6RG13;D6RAT0;D6RB09;H0Y9Y4;E9PFI5;D6R9B6;H0Y8L7</t>
  </si>
  <si>
    <t>M0R210;P62249;M0R3H0;M0R1M5</t>
  </si>
  <si>
    <t>Q9Y277;E5RFP6;E5RJN6;E5RHZ6;E5RHE1</t>
  </si>
  <si>
    <t>Q3ZCQ8;M0R2F8;M0R1Y4;M0R003</t>
  </si>
  <si>
    <t>P22087;M0R0P1;M0QXL5;M0R2Q4;M0R2U2;M0R1H0;M0R2B0;M0R299</t>
  </si>
  <si>
    <t>C9JA08;Q96D46</t>
  </si>
  <si>
    <t>P38159;H3BT71;H0Y6E7</t>
  </si>
  <si>
    <t>Q5RI18;A0A1W2PP35;A0A1W2PPS1;Q00839;A0A1W2PQL0;A0A1W2PP34;A0A1W2PPL4;A0A1W2PPH7;A0A1X7SBS1;A0A1W2PRZ7;A0A1W2PQD4;A0A1W2PQ74</t>
  </si>
  <si>
    <t>P46779;H0YKD8;H0YMF4</t>
  </si>
  <si>
    <t>P61313;E7EQV9;A0A2R8YEM3;E7ENU7</t>
  </si>
  <si>
    <t>A0A7P0Z3Z5;A0A7P0TAK7;A0A7P0Z4B9;Q16531;A0A7P0TB30;A0A7P0T965;A0A7P0T870;F5GY55</t>
  </si>
  <si>
    <t>Q8N1F7;H3BVG0</t>
  </si>
  <si>
    <t>Q9Y678</t>
  </si>
  <si>
    <t>P46778;M0R181;G3V1B3</t>
  </si>
  <si>
    <t>P62888;E5RI99</t>
  </si>
  <si>
    <t>P62495;D6RCB3;B7Z7P8</t>
  </si>
  <si>
    <t>P17612;A0A8V8TL59;Q15136</t>
  </si>
  <si>
    <t>Q8TEB1</t>
  </si>
  <si>
    <t>Q60FE5;P21333;A0A7P0NMY4</t>
  </si>
  <si>
    <t>P07910;G3V2Q1;G3V4W0;B4DY08;G3V4C1;G3V576;G3V555;G3V575;G3V5X6;G3V251;B4DSU6;G3V3K6</t>
  </si>
  <si>
    <t>P62701</t>
  </si>
  <si>
    <t>P14868;C9J7S3;C9JLC1</t>
  </si>
  <si>
    <t>P05023;M0R116;A0A2R8YEY8;A0A0A0MT26;P13637</t>
  </si>
  <si>
    <t>A0A8I5KT86;A0A8I5KSQ4;A0A3B3ITX4;O75964;A0A8I5KSW3</t>
  </si>
  <si>
    <t>P53618</t>
  </si>
  <si>
    <t>Q9H9B4;D6RFI0;D6RDG7;S4R2X2</t>
  </si>
  <si>
    <t>A0A8I5QKQ8;O15269;A0A8I5KUM4</t>
  </si>
  <si>
    <t>P06493;A0A024QZP7;E5RIU6</t>
  </si>
  <si>
    <t>P31943;G8JLB6;E9PCY7;D6RIT2;D6RBM0;H0YB39;H0YBD7;H0YBG7;D6RIH9;D6RJ04;D6RDU3;D6RIU0;P55795;D6RFM3;D6R9T0;E5RGV0;D6RAM1;E7EQJ0</t>
  </si>
  <si>
    <t>Q99613;B5ME19</t>
  </si>
  <si>
    <t>P60174;U3KPZ0</t>
  </si>
  <si>
    <t>Q9BUF5;K7ESM5</t>
  </si>
  <si>
    <t>Q13509;A0A0B4J269</t>
  </si>
  <si>
    <t>Q9H936;E9PJH7;A0A0D9SFE1;A0A0D9SEI9;K4DIA8;K4DIB8;E9PS95;K4DIB3;K4DIB6;E9PQ36;E9PI74;A0A0D9SG84;K4DIA2;K4DIB0;A0A0D9SFA8</t>
  </si>
  <si>
    <t>P00338</t>
  </si>
  <si>
    <t>Q9Y3U8;J3QSB5</t>
  </si>
  <si>
    <t>A0A2U3TZH3;Q05639;A0A2R8Y488;A0A2R8Y660</t>
  </si>
  <si>
    <t>P15880;H0YEN5;E9PQD7;I3L404;E9PM36;E9PMM9</t>
  </si>
  <si>
    <t>Q14517</t>
  </si>
  <si>
    <t>A0A3B3ISC6;A0A3B3IS84;P53621;A0A3B3IT15;A0A3B3IU89</t>
  </si>
  <si>
    <t>A0A7P0TAY2;A0A087WT78;A0A7P0TAE1;H0YIV0;A0A7P0T823;A0A7P0TAT8;P14625;A0A7P0T917;A0A7P0TBC2;A0A7P0T8R3;A0A7P0T885;A0A7P0Z405</t>
  </si>
  <si>
    <t>P62195;J3QQM1</t>
  </si>
  <si>
    <t>O43390;A0A6Q8PEX7;A0A6Q8PH31;B4DT28;A0A6Q8PH35</t>
  </si>
  <si>
    <t>P62750;H7BY10;K7EJV9;K7ERT8;A8MUS3</t>
  </si>
  <si>
    <t>E9PLL6;P46776;E9PJD9</t>
  </si>
  <si>
    <t>O60264</t>
  </si>
  <si>
    <t>A0A8V8TN81;A0A669KB68;A0A669KB56;A0A669KBA4;A0A669KB53;P42224;J3KPM9;A0A669KBI6;A0A669KB52</t>
  </si>
  <si>
    <t>A0A3B3IRI2;P17812;B4E1E0;A0A8Q3WKZ7;A0A8Q3WL40;A0A3B3IRQ8;A0A3B3ITF6</t>
  </si>
  <si>
    <t>O76021;J3QSV6</t>
  </si>
  <si>
    <t>P29692;E9PK01;E9PI39;E9PQ49;E9PPR1;A0A087X1X7;E9PL71;E9PL12;E9PMW7;E9PRY8;E9PIZ1;E9PN91;H0YCK7</t>
  </si>
  <si>
    <t>Q6P2E9</t>
  </si>
  <si>
    <t>Q14694;J3KT19</t>
  </si>
  <si>
    <t>Q12792;F8VS81</t>
  </si>
  <si>
    <t>Q9Y305;H7C5Q2</t>
  </si>
  <si>
    <t>A0A7I2V5S2;P06748;A0A7I2YQC0;E5RI98;A0A7I2V5J8;A0A7I2V2X9;A0A7I2V3U2</t>
  </si>
  <si>
    <t>Q92598;A0A0A0MSM0</t>
  </si>
  <si>
    <t>Q13547;Q5TEE2</t>
  </si>
  <si>
    <t>D3YTB1;F8W727;P62910</t>
  </si>
  <si>
    <t>E7ERL0;J3KPD9;Q32Q12;P15531;P22392;E5RHP0</t>
  </si>
  <si>
    <t>P43490;A0A7P0T895;A0A7P0T9I9;A0A7P0T973;A0A7P0T931;A0A7P0T8L3;A0A7P0TAS5;A0A7P0T862;A0A7P0T8D2;A0A0C4DFS8;A0A7P0TA73;A0A7P0TBB7;A0A7P0T941;A0A7P0Z466;B7Z8W6</t>
  </si>
  <si>
    <t>A0A7I2V2R3;A0A7I2V5D8;A0A7I2V402;A0A7I2V4G0;P51991;A0A7I2V4J6</t>
  </si>
  <si>
    <t>Q9NUU7;I3L0H8;F6QDS0;H3BQK0;Q9UMR2;H3BTB3;I3L352</t>
  </si>
  <si>
    <t>J3QLL0;J3KS65;A0A7I2V3Z3;A0A7I2V351;A0A7I2V487;A0A7I2YQE1;P52292</t>
  </si>
  <si>
    <t>Q5T9A4;H0Y2W2</t>
  </si>
  <si>
    <t>P22234;E9PBS1</t>
  </si>
  <si>
    <t>A0A8I5KWT8;P35579</t>
  </si>
  <si>
    <t>P18077;C9K025</t>
  </si>
  <si>
    <t>Q03013;B9ZVX7;E7EWW9;P09488</t>
  </si>
  <si>
    <t>A0A7I2V4L7;B1ANR0;Q13310;H0Y5F5;A0A7I2V598;A0A7I2V5W9;H0YEU6;A0A7I2V4V6</t>
  </si>
  <si>
    <t>A0A087WXM6;J3QQT2;J3KRX5;A0A0A6YYL6;P18621;J3QLC8;A0A0A0MRF8;J3KRB3;A0A087WWH0;J3QS96</t>
  </si>
  <si>
    <t>A0A8V8TNZ5;A0A8V8TQC0;P84077;P61204;A0A8V8TNZ0;A0A8V8TQP8;F5H423</t>
  </si>
  <si>
    <t>Q15758;M0QXM4</t>
  </si>
  <si>
    <t>P04080;A0A1W2PS52</t>
  </si>
  <si>
    <t>Q16658</t>
  </si>
  <si>
    <t>Q13200</t>
  </si>
  <si>
    <t>Q9UBX3;F6RGN5;B4DLN1</t>
  </si>
  <si>
    <t>O00425</t>
  </si>
  <si>
    <t>P00390</t>
  </si>
  <si>
    <t>J3KTA4;P17844;A0A7I2V507;A0A7I2V2S0;A0A0G2JLI4;A0A7I2V5F5</t>
  </si>
  <si>
    <t>P20671;A0A0U1RRH7;Q96KK5;Q6FI13;Q9BTM1;P0C0S8;Q16777;Q99878;A0A0U1RR32;H0YFX9;Q7L7L0;P04908;Q93077</t>
  </si>
  <si>
    <t>O43684;J3QT28</t>
  </si>
  <si>
    <t>A0A286YF22;A0A2C9F2M7;O43175;A0A286YFM8;A0A286YFL2;A0A286YFA2;A0A286YER3;A0A286YFC8;A0A286YFB2</t>
  </si>
  <si>
    <t>Q9NVH1;B1AK20;Q5TH61</t>
  </si>
  <si>
    <t>P08195;A0A7P0Z4P5;A0A7P0TAN7;A0A7P0Z4A0;F5GZS6;A0A7P0T9F7;A0A7P0TBF8;A0A7P0TAS6;A0A7P0T8U7;A0A7P0T8F1;A0A7P0TAT7;H0YFS2;H0YH36;F5H867;A0A7P0T853;F5H0E2</t>
  </si>
  <si>
    <t>P68366</t>
  </si>
  <si>
    <t>B1AHB1;P33992</t>
  </si>
  <si>
    <t>H3BR68;J3KPS3;P04075;H3BQN4</t>
  </si>
  <si>
    <t>Q13347;A0A7I2YQF8;A0A7I2V5V8;A0A7I2YQU2;A0A7I2V613;A0A7I2V607;A0A7I2V3N2;A0A7I2V2M3;A0A7I2V3U3;A0A7P0MRT9;A0A7I2V640;A0A7I2V685;A0A7I2YQC8;A0A7I2YQT9;A0A7I2YQI2;Q5TFK1;A0A7I2V4S8;A0A7I2V3K6;A0A7I2YQP9;A0A7I2V4C2;A0A7I2V391;A0A7I2YQN1;A0A7I2YQI6</t>
  </si>
  <si>
    <t>P53396</t>
  </si>
  <si>
    <t>P04083;Q5T3N1</t>
  </si>
  <si>
    <t>Q9UHD8;K7EK18;K7EL40;A0A6Q8PHC2</t>
  </si>
  <si>
    <t>Q9BRX2</t>
  </si>
  <si>
    <t>O14980;A0A7I2V3P3;A0A7I2V461;A0A7I2V2Y6;A0A7I2YQV4;A0A7I2V2S3;A0A7I2V3N0;A0A7I2YQX3;A0A7I2V4A3;A0A7I2V2H0;C9JKM9;A0A7I2V6B9;A0A7I2V3W6</t>
  </si>
  <si>
    <t>O15371;B0QYA5</t>
  </si>
  <si>
    <t>P25788;G3V4X5</t>
  </si>
  <si>
    <t>P50990</t>
  </si>
  <si>
    <t>P36551</t>
  </si>
  <si>
    <t>P16403;Q02539</t>
  </si>
  <si>
    <t>P15311</t>
  </si>
  <si>
    <t>P51571</t>
  </si>
  <si>
    <t>P09651;A0A7I2V3R8;F8W6I7;A0A7I2V3W0;A0A7I2YQX9;H0YH80;F8VZ49;Q32P51;A0A7I2YQY2;A0A7I2V2L6;A0A2R8Y4L2</t>
  </si>
  <si>
    <t>Q9H223</t>
  </si>
  <si>
    <t>P04843;B7Z4L4</t>
  </si>
  <si>
    <t>F8W1R7;J3KND3;G8JLA2;G3V1V0;B7Z6Z4;P60660;G3V1Y7;F8VPF3;F8VZU9;F8W180</t>
  </si>
  <si>
    <t>P35250;H7C5S7;H7C5P1;H7C5Q7;F8WC37;H7C5A0;H7C5G4</t>
  </si>
  <si>
    <t>P63167;F8VXL2;F8VRV5</t>
  </si>
  <si>
    <t>P49840</t>
  </si>
  <si>
    <t>Q9Y230;X6R2L4</t>
  </si>
  <si>
    <t>A0A804HIK9;Q5QPK2;H0Y368;O60762;A0A804HJ93</t>
  </si>
  <si>
    <t>P46734;J3QR49</t>
  </si>
  <si>
    <t>P11387</t>
  </si>
  <si>
    <t>E7ENZ3;B7ZAR1;E9PCA1;P48643</t>
  </si>
  <si>
    <t>A0A5F9ZHM4;P07195;A8MW50;A0A3B3IS95;F5H793;C9J7H8</t>
  </si>
  <si>
    <t>E7END7;P62820</t>
  </si>
  <si>
    <t>Q9NWB6</t>
  </si>
  <si>
    <t>A0A8V8TPJ4;A0A8V8TQJ0;P52701;F8WAX8;A0A8V8TPR2;A0A494C0M1</t>
  </si>
  <si>
    <t>Q9H0A0</t>
  </si>
  <si>
    <t>Q9Y2L1;G3V1J5</t>
  </si>
  <si>
    <t>A0A087WWU8;J3KN67;P06753;A0A2R2Y2Q3;A0A494C0P6</t>
  </si>
  <si>
    <t>P55884</t>
  </si>
  <si>
    <t>P14866;M0QXS5;A0A3B3ITJ4</t>
  </si>
  <si>
    <t>P24534</t>
  </si>
  <si>
    <t>A0A7P0T9J1;A0A7P0Z4I0;A0A7P0T9Y7;A0A494C0G7;Q9UNQ2;A0A0C4DGB1</t>
  </si>
  <si>
    <t>Q9Y383;A0A0A6YYJ8</t>
  </si>
  <si>
    <t>Q5SSJ5;B0QZK4</t>
  </si>
  <si>
    <t>Q13185;S4R2Y4</t>
  </si>
  <si>
    <t>Q9Y5B9</t>
  </si>
  <si>
    <t>P62937;F8WE65;C9J5S7</t>
  </si>
  <si>
    <t>P61956</t>
  </si>
  <si>
    <t>H0YMV8;Q71UM5;C9JLI6</t>
  </si>
  <si>
    <t>P54136</t>
  </si>
  <si>
    <t>P52907</t>
  </si>
  <si>
    <t>A0A087WZN1;O43837;A0A087X2E5</t>
  </si>
  <si>
    <t>Q7L014;A0A0C4DG89</t>
  </si>
  <si>
    <t>M0R0F0;M0R0R2;P46782</t>
  </si>
  <si>
    <t>J3KTL2;Q07955;J3KSR8</t>
  </si>
  <si>
    <t>P40937;C9JH72</t>
  </si>
  <si>
    <t>P51148</t>
  </si>
  <si>
    <t>C9J4Z3;P61513;M0R0A1;Q6P4E4;E9PEL3;M0R2L6</t>
  </si>
  <si>
    <t>O14579;M0QXB4</t>
  </si>
  <si>
    <t>O75477</t>
  </si>
  <si>
    <t>E9PEM5;A0A494C1L5;A0A494BZW2;P50851;A0A494C0R9</t>
  </si>
  <si>
    <t>P46459;I3L0N3</t>
  </si>
  <si>
    <t>P67809;H0Y449</t>
  </si>
  <si>
    <t>A0A0A0MTN9;J3QQX3;A0A0A0MTR6;A0A0C4DFN8;A0A0A0MSZ4;A0A0A0MT64;P22570;A0A0C4DGN7;J3QKZ8</t>
  </si>
  <si>
    <t>P51153</t>
  </si>
  <si>
    <t>A0A1W2PRZ0;A0A140T937;O78179;A0A140T912;A0A140T930;A0A140T9M5;D9J307</t>
  </si>
  <si>
    <t>A0A3B3ITW1;A0A7I2YQK0;P49841;A0A7I2V4F3</t>
  </si>
  <si>
    <t>H3BNC9;P08708;H0YN88;A0A075B716</t>
  </si>
  <si>
    <t>O00203;A0A8Q3SI03;A0A8Q3WL34;A0A8Q3SIS1;A0A8Q3SHS3;A0A8Q3WKJ9;A0A8Q3WKN2;A0A8Q3WKK0;A0A8Q3SHW6;A0A8Q3SHR2;A0A8Q3SIM7;A0A8Q3WKF8;A0A8Q3SHU2;A0A0S2Z4Z4;A0A8Q3SHS6;A0A8Q3WKI5;A0A8Q3SHP3</t>
  </si>
  <si>
    <t>P06744;A0A2U3TZU2;K7EQ48;K7ENA0;A0A2R8Y6C7;A0A0J9YYH3;A0A0J9YX90;A0A0J9YXP8;K7EPY4</t>
  </si>
  <si>
    <t>Q14258;A0A3B3IUA7</t>
  </si>
  <si>
    <t>A0A087X2I1;P62333</t>
  </si>
  <si>
    <t>P68133;P68032;P63267;P62736;A0A804HKV3;A6NL76</t>
  </si>
  <si>
    <t>A0A1W2PRX1;A0A1W2PP77;A0A1W2PS56;Q5RIP0;A0A0G2JIF0;A0A0G2JH50;A2BF26</t>
  </si>
  <si>
    <t>P26640;A0A140T936</t>
  </si>
  <si>
    <t>P62995;H7C2L4</t>
  </si>
  <si>
    <t>P56192</t>
  </si>
  <si>
    <t>E7EX29;P63104;E7ESK7;B0AZS6</t>
  </si>
  <si>
    <t>Q8IWW6;Q1RLN5</t>
  </si>
  <si>
    <t>H0Y5B4;H7BZ11;J3KQN4;P83881;H7BY91;H0Y3V9</t>
  </si>
  <si>
    <t>A6NLN1;A0A7I2V621;A0A0U1RRM4;P26599;K7ES59;K7EKJ7;A0A7I2V4H6;A0A6Q8PEX4</t>
  </si>
  <si>
    <t>P61081</t>
  </si>
  <si>
    <t>Q15382;C9J931</t>
  </si>
  <si>
    <t>A0A7I2V5Q6;A0A7I2V4Z0;A0A7I2YQN2;O60506;B7Z645;A0A7I2YQV8;A0A7I2V2F2;A0A7I2V346;A0A7I2V309;A0A7I2V4J0;F6UXX1</t>
  </si>
  <si>
    <t>P35998;C9JX88</t>
  </si>
  <si>
    <t>A0A0C4DG79;A0A8V8TNY3;Q9NZB2</t>
  </si>
  <si>
    <t>Q9BYJ9</t>
  </si>
  <si>
    <t>A0A8I5KUS8;A0A8J9AK24;A0A8I5KTW5;Q96CU9;A0A8I5KZ12;A0A8I5KU12;A0A8I5QL46</t>
  </si>
  <si>
    <t>Q99832</t>
  </si>
  <si>
    <t>F8VVM2</t>
  </si>
  <si>
    <t>A0A0A0MSK5;J3KN66;Q5JTV8;H0YD16</t>
  </si>
  <si>
    <t>B7WPG3;C9IYN3;V9GYK2;Q8WVV9</t>
  </si>
  <si>
    <t>P60228;A0A7I2V3S3;A0A7I2V3I0;A0A7I2V2H9;A0A7I2V2W0;A0A7I2V5Z6;H0YBP5;A0A7I2V4B4;A0A7I2V3I2;B3KW56;E5RGA2;A0A7I2V4G3;E5RHS5;A0A7I2V5P9;A0A161SXE1;A0A7I2V570;A0A7I2V3W9</t>
  </si>
  <si>
    <t>P43897</t>
  </si>
  <si>
    <t>Q13838;Q5STU3;A0A0G2JJZ9;A0A140T9X3;F6S4E6;F6WLT2;F6TRA5;A0A0A0MT12</t>
  </si>
  <si>
    <t>M0R0C6;Q92945;M0R0I5</t>
  </si>
  <si>
    <t>A0A7I2V4S4;A0A7I2V4N1;A0A024RA28;A0A7I2V3P1;A0A7I2V4I6;A0A7I2V3P7;A0A7I2V323;P22626;A0A7I2V4N0;A0A087WUI2</t>
  </si>
  <si>
    <t>H0Y8T4;D6REM6;A0A0R4J2E8;A8MXP9;P43243;D6R991;B3KM87</t>
  </si>
  <si>
    <t>Q16778;P33778;P23527;P06899;Q8N257;Q96A08</t>
  </si>
  <si>
    <t>O60749</t>
  </si>
  <si>
    <t>Q86VP6;A0A0C4DGH5</t>
  </si>
  <si>
    <t>Q96HS1</t>
  </si>
  <si>
    <t>A0A2R8YEU4;A0A2R8YGX3;A0A2R8YH90;A0A2R8YE05;K7ENT6;A0A2R8YHD2;A0A2R8Y5V9;P67936;A0A5F9UN72;Q5TCU3;A7XZE4;P07951</t>
  </si>
  <si>
    <t>C9J2C0;Q9NY65;A0A7P0T945;A0A7P0TA31</t>
  </si>
  <si>
    <t>Glutathione S-transferase P;Glutathione S-transferase</t>
  </si>
  <si>
    <t>Pyruvate kinase PKM;Pyruvate kinase</t>
  </si>
  <si>
    <t>Tubulin beta-4B chain</t>
  </si>
  <si>
    <t>Tubulin alpha-1B chain</t>
  </si>
  <si>
    <t>Heat shock protein HSP 90-beta</t>
  </si>
  <si>
    <t>ATP synthase subunit alpha, mitochondrial;ATP synthase F1 subunit alpha (Fragment)</t>
  </si>
  <si>
    <t>Heat shock cognate 71 kDa protein;Heat shock protein family A (Hsp70) member 8;</t>
  </si>
  <si>
    <t>GTP-binding nuclear protein Ran;</t>
  </si>
  <si>
    <t>60S ribosomal protein L4</t>
  </si>
  <si>
    <t>Heat shock 70 kDa protein 1B;Heat shock 70 kDa protein 1A</t>
  </si>
  <si>
    <t>Hornerin</t>
  </si>
  <si>
    <t>Annexin A2;Annexin;Annexin (Fragment);</t>
  </si>
  <si>
    <t>40S ribosomal protein S8</t>
  </si>
  <si>
    <t>Elongation factor Tu, mitochondrial</t>
  </si>
  <si>
    <t>Trifunctional purine biosynthetic protein adenosine-3</t>
  </si>
  <si>
    <t>T-complex protein 1 subunit alpha;T-complex 1</t>
  </si>
  <si>
    <t>ATP-dependent 6-phosphofructokinase;ATP-dependent 6-phosphofructokinase, platelet type;</t>
  </si>
  <si>
    <t>ATP synthase subunit beta, mitochondrial;ATP synthase subunit beta (Fragment)</t>
  </si>
  <si>
    <t>40S ribosomal protein S3;Ribosomal protein S3</t>
  </si>
  <si>
    <t>Elongation factor 2</t>
  </si>
  <si>
    <t>40S ribosomal protein S6</t>
  </si>
  <si>
    <t>Cytoplasmic dynein 1 heavy chain 1;Dynein cytoplasmic 1 heavy chain 1;</t>
  </si>
  <si>
    <t>Prohibitin-2;Prohibitin;</t>
  </si>
  <si>
    <t>Programmed cell death 6-interacting protein</t>
  </si>
  <si>
    <t>BAG family molecular chaperone regulator 2</t>
  </si>
  <si>
    <t>Fatty acid synthase</t>
  </si>
  <si>
    <t>Delta-1-pyrroline-5-carboxylate synthase</t>
  </si>
  <si>
    <t>Elongation factor 1-alpha 1;Elongation factor 1-alpha</t>
  </si>
  <si>
    <t>Receptor of activated protein C kinase 1;Receptor for activated C kinase 1;</t>
  </si>
  <si>
    <t>RNA helicase;Nucleolar RNA helicase 2</t>
  </si>
  <si>
    <t>Cofilin-1;Cofilin 1 (Fragment);Cofilin 1;</t>
  </si>
  <si>
    <t>ADP/ATP translocase 2</t>
  </si>
  <si>
    <t>Ribosomal protein L18 (Fragment);60S ribosomal protein L18</t>
  </si>
  <si>
    <t>60S ribosomal protein L10;Ribosomal protein L10 (Fragment);Ribosomal protein L10</t>
  </si>
  <si>
    <t>60S ribosomal protein L11</t>
  </si>
  <si>
    <t>Activator of 90 kDa heat shock protein ATPase homolog 1;Activator of HSP90 ATPase activity 1 (Fragment);</t>
  </si>
  <si>
    <t>DNA-dependent protein kinase catalytic subunit;non-specific serine/threonine protein kinase</t>
  </si>
  <si>
    <t>Tubulin beta chain</t>
  </si>
  <si>
    <t>26S proteasome non-ATPase regulatory subunit 3</t>
  </si>
  <si>
    <t>Fatty acid-binding protein 5;Fatty acid binding protein 5</t>
  </si>
  <si>
    <t>Histone H4</t>
  </si>
  <si>
    <t>Glyceraldehyde-3-phosphate dehydrogenase</t>
  </si>
  <si>
    <t>Endoplasmic reticulum chaperone BiP;78 kDa glucose-regulated protein;</t>
  </si>
  <si>
    <t>Twinfilin actin binding protein 2;</t>
  </si>
  <si>
    <t>Junction plakoglobin</t>
  </si>
  <si>
    <t>60S ribosomal protein L8;60S ribosomal protein L8 (Fragment)</t>
  </si>
  <si>
    <t>Desmoglein-1</t>
  </si>
  <si>
    <t>Protein RCC2</t>
  </si>
  <si>
    <t>Lamin A/C;Prelamin-A/C;</t>
  </si>
  <si>
    <t>60S ribosomal protein L7;Ribosomal protein L7</t>
  </si>
  <si>
    <t>ATP-dependent RNA helicase DDX39A;DExD-box helicase 39A (Fragment)</t>
  </si>
  <si>
    <t>Sarcoplasmic/endoplasmic reticulum calcium ATPase 2;P-type Ca(2+) transporter (Fragment)</t>
  </si>
  <si>
    <t>40S ribosomal protein S11;Ribosomal protein S11</t>
  </si>
  <si>
    <t>40S ribosomal protein S15a</t>
  </si>
  <si>
    <t>Nucleolin;</t>
  </si>
  <si>
    <t>60S ribosomal protein L23;Ribosomal protein L23 (Fragment)</t>
  </si>
  <si>
    <t>60S ribosomal protein L7a;60S ribosomal protein L7a (Fragment)</t>
  </si>
  <si>
    <t>60S ribosomal protein L3;Ribosomal protein L3;Ribosomal protein L3 (Fragment)</t>
  </si>
  <si>
    <t>40S ribosomal protein S9</t>
  </si>
  <si>
    <t>Prohibitin 1;Prohibitin (Fragment);</t>
  </si>
  <si>
    <t>Keratinocyte proline-rich protein</t>
  </si>
  <si>
    <t>X-ray repair cross-complementing protein 5</t>
  </si>
  <si>
    <t>60S ribosomal protein L13</t>
  </si>
  <si>
    <t>ADP/ATP translocase 3;ADP/ATP translocase 1</t>
  </si>
  <si>
    <t>Eukaryotic initiation factor 4A-I;ATP-dependent RNA helicase;</t>
  </si>
  <si>
    <t>Cytochrome b-c1 complex subunit 2, mitochondrial;Ubiquinol-cytochrome c reductase core protein 2;</t>
  </si>
  <si>
    <t>Peroxiredoxin-1;Peroxiredoxin-1 (Fragment)</t>
  </si>
  <si>
    <t>Eukaryotic initiation factor 4A-III;RNA helicase</t>
  </si>
  <si>
    <t>Cytosolic acyl coenzyme A thioester hydrolase;Acyl-CoA thioesterase 7 (Fragment)</t>
  </si>
  <si>
    <t>40S ribosomal protein S14;Ribosomal protein S14 (Fragment);Ribosomal protein S14</t>
  </si>
  <si>
    <t>DNA replication licensing factor MCM7</t>
  </si>
  <si>
    <t>Tubulin alpha-1C chain;Tubulin alpha chain</t>
  </si>
  <si>
    <t>Heat shock protein beta-1;Heat shock protein family B (small) member 1;</t>
  </si>
  <si>
    <t>HLA class I histocompatibility antigen, A alpha chain;</t>
  </si>
  <si>
    <t>Actin gamma 1;Actin, cytoplasmic 1;Actin, cytoplasmic 2;</t>
  </si>
  <si>
    <t>60S ribosomal protein L5;Ribosomal protein L5 (Fragment)</t>
  </si>
  <si>
    <t>40S ribosomal protein S20;40S ribosomal protein S20 (Fragment)</t>
  </si>
  <si>
    <t>ATP-dependent RNA helicase A</t>
  </si>
  <si>
    <t>60S ribosomal protein L9;60S ribosomal protein L9 (Fragment)</t>
  </si>
  <si>
    <t>Alpha-enolase;phosphopyruvate hydratase</t>
  </si>
  <si>
    <t>Heat shock protein HSP 90-alpha</t>
  </si>
  <si>
    <t>Heat shock protein 75 kDa, mitochondrial;TNF receptor associated protein 1</t>
  </si>
  <si>
    <t>T-complex protein 1 subunit zeta</t>
  </si>
  <si>
    <t>RNA helicase</t>
  </si>
  <si>
    <t>60S ribosomal protein L35</t>
  </si>
  <si>
    <t>ATP-binding cassette sub-family F member 2</t>
  </si>
  <si>
    <t>60 kDa heat shock protein, mitochondrial;</t>
  </si>
  <si>
    <t>60S ribosomal protein L13a</t>
  </si>
  <si>
    <t>Poly(rC)-binding protein 1</t>
  </si>
  <si>
    <t>40S ribosomal protein S12</t>
  </si>
  <si>
    <t>T-complex protein 1 subunit delta</t>
  </si>
  <si>
    <t>Tubulin beta-4A chain</t>
  </si>
  <si>
    <t>CAD protein</t>
  </si>
  <si>
    <t>DNA replication licensing factor MCM6</t>
  </si>
  <si>
    <t>Eukaryotic translation initiation factor 2 subunit 3;Eukaryotic translation initiation factor 2 subunit 3B</t>
  </si>
  <si>
    <t>T-complex protein 1 subunit gamma</t>
  </si>
  <si>
    <t>glutamine--fructose-6-phosphate transaminase (isomerizing);Glutamine--fructose-6-phosphate aminotransferase [isomerizing] 1</t>
  </si>
  <si>
    <t>60S acidic ribosomal protein P2;60S acidic ribosomal protein P2 (Fragment)</t>
  </si>
  <si>
    <t>60S ribosomal protein L6</t>
  </si>
  <si>
    <t>Serpin H1;Serpin family H member 1;Serpin family H member 1 (Fragment)</t>
  </si>
  <si>
    <t>Histone H1.4;Histone H1.3</t>
  </si>
  <si>
    <t>Heterogeneous nuclear ribonucleoprotein M;</t>
  </si>
  <si>
    <t>Voltage dependent anion channel 2 (Fragment);Voltage-dependent anion-selective channel protein 2;</t>
  </si>
  <si>
    <t>Heterogeneous nuclear ribonucleoprotein K</t>
  </si>
  <si>
    <t>ATP-dependent 6-phosphofructokinase;ATP-dependent 6-phosphofructokinase, muscle type;</t>
  </si>
  <si>
    <t>BRCA2 and CDKN1A-interacting protein</t>
  </si>
  <si>
    <t>E3 ubiquitin-protein ligase RING1</t>
  </si>
  <si>
    <t>Cysteine and histidine-rich domain-containing protein 1;Cysteine and histidine rich domain containing 1</t>
  </si>
  <si>
    <t>DNA replication licensing factor MCM4;</t>
  </si>
  <si>
    <t>Tubulin alpha chain-like 3</t>
  </si>
  <si>
    <t>Ubiquitin-40S ribosomal protein S27a;Polyubiquitin-C;Ubiquitin C (Fragment)</t>
  </si>
  <si>
    <t>60S ribosomal protein L22;Ribosomal protein L22 (Fragment);Ribosomal protein L22</t>
  </si>
  <si>
    <t>60S ribosomal protein L24;Ribosomal protein L24</t>
  </si>
  <si>
    <t>Stress-70 protein, mitochondrial;</t>
  </si>
  <si>
    <t>Poly(rC)-binding protein 2;Poly(rC) binding protein 2;Poly(rC) binding protein 2 (Fragment)</t>
  </si>
  <si>
    <t>Non-POU domain-containing octamer-binding protein;Non-POU domain containing octamer binding;</t>
  </si>
  <si>
    <t>60S ribosomal protein L27;60S ribosomal protein L27 (Fragment)</t>
  </si>
  <si>
    <t>Galectin-1</t>
  </si>
  <si>
    <t>60S ribosomal protein L18a</t>
  </si>
  <si>
    <t>60S ribosomal protein L26;Ribosomal protein L26 (Fragment);KOW domain-containing protein</t>
  </si>
  <si>
    <t>ADP-ribosylation factor 5;ADP ribosylation factor 5 (Fragment)</t>
  </si>
  <si>
    <t>40S ribosomal protein S3a;Ribosomal protein S3A (Fragment)</t>
  </si>
  <si>
    <t>Ribosomal protein S16;40S ribosomal protein S16</t>
  </si>
  <si>
    <t>40S ribosomal protein S24</t>
  </si>
  <si>
    <t>Voltage-dependent anion-selective channel protein 3;Voltage dependent anion channel 3;</t>
  </si>
  <si>
    <t>Mitochondrial import inner membrane translocase subunit TIM50</t>
  </si>
  <si>
    <t>S-adenosylmethionine synthase isoform type-2</t>
  </si>
  <si>
    <t>rRNA 2-O-methyltransferase fibrillarin;Fibrillarin (Fragment)</t>
  </si>
  <si>
    <t>60S ribosomal export protein NMD3</t>
  </si>
  <si>
    <t>RNA-binding motif protein, X chromosome;RNA binding motif protein X-linked;</t>
  </si>
  <si>
    <t>Ubiquitin-conjugating enzyme E2 N;Putative ubiquitin-conjugating enzyme E2 N-like;</t>
  </si>
  <si>
    <t>Albumin;</t>
  </si>
  <si>
    <t>Heterogeneous nuclear ribonucleoprotein U;Heterogeneous nuclear ribonucleoprotein U (Fragment);</t>
  </si>
  <si>
    <t>Ras GTPase-activating-like protein IQGAP1;IQ motif containing GTPase activating protein 1;</t>
  </si>
  <si>
    <t>Elongation factor 1-gamma</t>
  </si>
  <si>
    <t>60S ribosomal protein L28</t>
  </si>
  <si>
    <t>40S ribosomal protein S27</t>
  </si>
  <si>
    <t>60S ribosomal protein L15;Ribosomal protein L15 (Fragment)</t>
  </si>
  <si>
    <t>DNA damage-binding protein 1;</t>
  </si>
  <si>
    <t>Nuclear pore complex protein Nup93</t>
  </si>
  <si>
    <t>40S ribosomal protein S28</t>
  </si>
  <si>
    <t>Coatomer subunit gamma-1</t>
  </si>
  <si>
    <t>60S ribosomal protein L21;60S ribosomal protein L21 (Fragment)</t>
  </si>
  <si>
    <t>60S ribosomal protein L30;60S ribosomal protein L30 (Fragment)</t>
  </si>
  <si>
    <t>Eukaryotic peptide chain release factor subunit 1;</t>
  </si>
  <si>
    <t>cAMP-dependent protein kinase catalytic subunit alpha;cAMP-dependent protein kinase;</t>
  </si>
  <si>
    <t>Extended synaptotagmin 2;Extended synaptotagmin-2</t>
  </si>
  <si>
    <t>DDB1- and CUL4-associated factor 11</t>
  </si>
  <si>
    <t>Filamin A;Filamin-A</t>
  </si>
  <si>
    <t>40S ribosomal protein S4, X isoform</t>
  </si>
  <si>
    <t>Aspartate--tRNA ligase, cytoplasmic;Aspartyl-tRNA synthetase (Fragment);</t>
  </si>
  <si>
    <t>ATP synthase subunit gamma, mitochondrial</t>
  </si>
  <si>
    <t>Ribosomal protein lateral stalk subunit P0;</t>
  </si>
  <si>
    <t>Tubulin beta-8 chain;Tubulin beta chain</t>
  </si>
  <si>
    <t>Sodium/potassium-transporting ATPase subunit alpha-1;Sodium/potassium-transporting ATPase subunit alpha;</t>
  </si>
  <si>
    <t>Small nuclear ribonucleoprotein F;Small nuclear ribonucleoprotein polypeptide F;</t>
  </si>
  <si>
    <t>ATP synthase membrane subunit g;</t>
  </si>
  <si>
    <t>Desmocollin-1</t>
  </si>
  <si>
    <t>Coatomer subunit beta</t>
  </si>
  <si>
    <t>Sideroflexin-1;Sideroflexin 1 (Fragment)</t>
  </si>
  <si>
    <t>Serine palmitoyltransferase long chain base subunit 1;Serine palmitoyltransferase 1;</t>
  </si>
  <si>
    <t>40S ribosomal protein S7;40S ribosomal protein S7 (Fragment)</t>
  </si>
  <si>
    <t>Cyclin-dependent kinase 1;Cell division cycle 2, G1 to S and G2 to M, isoform CRA_a;</t>
  </si>
  <si>
    <t>Heterogeneous nuclear ribonucleoprotein H;Heterogeneous nuclear ribonucleoprotein H1;</t>
  </si>
  <si>
    <t>Eukaryotic translation initiation factor 3 subunit C;Eukaryotic translation initiation factor 3 subunit C-like protein</t>
  </si>
  <si>
    <t>Triosephosphate isomerase;Triosephosphate isomerase (Fragment)</t>
  </si>
  <si>
    <t>Tubulin beta-6 chain;Tubulin beta chain (Fragment)</t>
  </si>
  <si>
    <t>Tubulin beta-3 chain;G-protein coupled receptors family 1 profile domain-containing protein</t>
  </si>
  <si>
    <t>Mitochondrial glutamate carrier 1;Solute carrier family 25 member 22 (Fragment);</t>
  </si>
  <si>
    <t>L-lactate dehydrogenase A chain</t>
  </si>
  <si>
    <t>60S ribosomal protein L36</t>
  </si>
  <si>
    <t>Elongation factor 1-alpha;Elongation factor 1-alpha 2;</t>
  </si>
  <si>
    <t>40S ribosomal protein S2;40S ribosomal protein S2 (Fragment);Ribosomal protein S2</t>
  </si>
  <si>
    <t>60S ribosomal protein L14</t>
  </si>
  <si>
    <t>Protocadherin Fat 1</t>
  </si>
  <si>
    <t>COPI coat complex subunit alpha (Fragment);Coatomer subunit alpha;</t>
  </si>
  <si>
    <t>Heat shock protein 90 beta family member 1;</t>
  </si>
  <si>
    <t>26S proteasome regulatory subunit 8;Proteasome 26S subunit, ATPase 5 (Fragment)</t>
  </si>
  <si>
    <t>Heterogeneous nuclear ribonucleoprotein R;Heterogeneous nuclear ribonucleoprotein R (Fragment);</t>
  </si>
  <si>
    <t>60S ribosomal protein L23a;Ribosomal protein L23a (Fragment)</t>
  </si>
  <si>
    <t>60S ribosomal protein L38</t>
  </si>
  <si>
    <t>Ribosomal protein L27a;60S ribosomal protein L27a</t>
  </si>
  <si>
    <t>SWI/SNF-related matrix-associated actin-dependent regulator of chromatin subfamily A member 5</t>
  </si>
  <si>
    <t>Putative heat shock protein HSP 90-beta 2</t>
  </si>
  <si>
    <t>Arginase-1;Arginase 1;Arginase</t>
  </si>
  <si>
    <t>Signal transducer and activator of transcription;</t>
  </si>
  <si>
    <t>mRNA turnover protein 4 homolog</t>
  </si>
  <si>
    <t>Eukaryotic translation initiation factor 3 subunit A</t>
  </si>
  <si>
    <t>CTP synthase;CTP synthase 1;</t>
  </si>
  <si>
    <t>Ribosomal L1 domain-containing protein 1;Ribosomal L1 domain containing 1 (Fragment)</t>
  </si>
  <si>
    <t>Elongation factor 1-delta;Elongation factor 1-delta (Fragment)</t>
  </si>
  <si>
    <t>Enhancer of mRNA-decapping protein 4</t>
  </si>
  <si>
    <t>Ubiquitin carboxyl-terminal hydrolase 10;Ubiquitin specific peptidase 10 (Fragment)</t>
  </si>
  <si>
    <t>60S ribosomal protein L10a</t>
  </si>
  <si>
    <t>Twinfilin-1;Twinfilin actin binding protein 1 (Fragment)</t>
  </si>
  <si>
    <t>Acyl-coenzyme A thioesterase 9, mitochondrial;Acyl-CoA thioesterase 9 (Fragment)</t>
  </si>
  <si>
    <t>Nucleophosmin;</t>
  </si>
  <si>
    <t>26S proteasome regulatory subunit 4</t>
  </si>
  <si>
    <t>Heat shock protein 105 kDa;Heat shock protein family H (Hsp110) member 1</t>
  </si>
  <si>
    <t>Histone deacetylase 1;histone deacetylase (Fragment)</t>
  </si>
  <si>
    <t>40S ribosomal protein S23;Ribosomal protein S23</t>
  </si>
  <si>
    <t>Ribosomal protein L32 (Fragment);Ribosomal protein L32;60S ribosomal protein L32</t>
  </si>
  <si>
    <t>Solute carrier family 25 member 11 (Fragment);Mitochondrial 2-oxoglutarate/malate carrier protein</t>
  </si>
  <si>
    <t>Protein S100-A9</t>
  </si>
  <si>
    <t>NME/NM23 nucleoside diphosphate kinase 1;NME1-NME2 readthrough;Nucleoside diphosphate kinase</t>
  </si>
  <si>
    <t>Peroxiredoxin-6</t>
  </si>
  <si>
    <t>ATP-dependent 6-phosphofructokinase, liver type</t>
  </si>
  <si>
    <t>Nicotinamide phosphoribosyltransferase;</t>
  </si>
  <si>
    <t>Heterogeneous nuclear ribonucleoprotein A3;</t>
  </si>
  <si>
    <t>ATP-dependent RNA helicase DDX19A;DEAD-box helicase 19A;RNA helicase</t>
  </si>
  <si>
    <t>Bifunctional glutamate/proline--tRNA ligase;glutamate--tRNA ligase (Fragment)</t>
  </si>
  <si>
    <t>Destrin, actin depolymerizing factor;Destrin</t>
  </si>
  <si>
    <t>Importin subunit alpha-1 (Fragment);</t>
  </si>
  <si>
    <t>ATPase family AAA domain-containing protein 3B;ATPase family AAA domain containing 3A (Fragment)</t>
  </si>
  <si>
    <t>Tubulin beta-2A chain</t>
  </si>
  <si>
    <t>Bifunctional phosphoribosylaminoimidazole carboxylase/phosphoribosylaminoimidazole succinocarboxamide synthetase;</t>
  </si>
  <si>
    <t>NFKB repressing factor;NF-kappa-B-repressing factor</t>
  </si>
  <si>
    <t>Myosin heavy chain 9;Myosin-9</t>
  </si>
  <si>
    <t>Protein kinase C delta;Protein kinase C delta type</t>
  </si>
  <si>
    <t>60S ribosomal protein L35a;60S ribosomal protein L35a (Fragment)</t>
  </si>
  <si>
    <t>Glutathione S-transferase Mu 4;Glutathione S-transferase mu 1;glutathione transferase</t>
  </si>
  <si>
    <t>NOP56 ribonucleoprotein;Nucleolar protein 56;NOP56 ribonucleoprotein (Fragment)</t>
  </si>
  <si>
    <t>Polyadenylate-binding protein;</t>
  </si>
  <si>
    <t>Proliferation marker protein Ki-67</t>
  </si>
  <si>
    <t>Proliferating cell nuclear antigen</t>
  </si>
  <si>
    <t>Eukaryotic translation initiation factor 5A (Fragment);Eukaryotic translation initiation factor 5A;</t>
  </si>
  <si>
    <t>60S ribosomal protein L12</t>
  </si>
  <si>
    <t>60S ribosomal protein L17 (Fragment);</t>
  </si>
  <si>
    <t>Histone H2B;Histone H2B type 1-M;Histone H2B type 1-N;</t>
  </si>
  <si>
    <t>Glutamate--cysteine ligase regulatory subunit</t>
  </si>
  <si>
    <t>ADP-ribosylation factor (Fragment);</t>
  </si>
  <si>
    <t>Neutral amino acid transporter B(0);Amino acid transporter</t>
  </si>
  <si>
    <t>Cystatin-B;Cystatin B</t>
  </si>
  <si>
    <t>Ribosomal protein SA (Fragment);40S ribosomal protein SA (Fragment);Ribosomal protein SA</t>
  </si>
  <si>
    <t>Fascin</t>
  </si>
  <si>
    <t>26S proteasome non-ATPase regulatory subunit 2</t>
  </si>
  <si>
    <t>Inosine-5-monophosphate dehydrogenase;</t>
  </si>
  <si>
    <t>Mitochondrial dicarboxylate carrier;Solute carrier family 25 member 10;</t>
  </si>
  <si>
    <t>Insulin-like growth factor 2 mRNA-binding protein 3</t>
  </si>
  <si>
    <t>TAR DNA-binding protein 43 (Fragment);TAR DNA-binding protein 43;</t>
  </si>
  <si>
    <t>Glutathione reductase, mitochondrial</t>
  </si>
  <si>
    <t>Plasminogen activator inhibitor 1 RNA-binding protein</t>
  </si>
  <si>
    <t>ATP-dependent RNA helicase DDX18;ATP-dependent RNA helicase (Fragment)</t>
  </si>
  <si>
    <t>5-3 exoribonuclease 2</t>
  </si>
  <si>
    <t>Probable ATP-dependent RNA helicase DDX5;</t>
  </si>
  <si>
    <t>RNA polymerase II, I and III subunit H (Fragment);DNA-directed RNA polymerases I, II, and III subunit RPABC3</t>
  </si>
  <si>
    <t>Histone H3 (Fragment);Histone H3.2;Histone H3.1t;</t>
  </si>
  <si>
    <t>eIF-2-alpha kinase activator GCN1</t>
  </si>
  <si>
    <t>Histone H2A type 1-D;Histone H2A;Histone H2A type 1-H;</t>
  </si>
  <si>
    <t>Mitotic checkpoint protein BUB3;BUB3 mitotic checkpoint protein (Fragment)</t>
  </si>
  <si>
    <t>D-3-phosphoglycerate dehydrogenase;</t>
  </si>
  <si>
    <t>Pre-mRNA-processing factor 6</t>
  </si>
  <si>
    <t>DnaJ homolog subfamily C member 11;DnaJ heat shock protein family (Hsp40) member C11 (Fragment);</t>
  </si>
  <si>
    <t>Mini-chromosome maintenance complex-binding protein</t>
  </si>
  <si>
    <t>Phosphate carrier protein, mitochondrial</t>
  </si>
  <si>
    <t>4F2 cell-surface antigen heavy chain;Solute carrier family 3 member 2;</t>
  </si>
  <si>
    <t>Tubulin alpha-4A chain</t>
  </si>
  <si>
    <t>Thioredoxin</t>
  </si>
  <si>
    <t>Structural maintenance of chromosomes protein 3</t>
  </si>
  <si>
    <t>Proteasome subunit beta type-5;Proteasome 20S subunit beta 5 (Fragment)</t>
  </si>
  <si>
    <t>60S ribosomal protein L36a-like</t>
  </si>
  <si>
    <t>Deoxyuridine 5-triphosphate nucleotidohydrolase;Deoxyuridine 5-triphosphate nucleotidohydrolase (Fragment);</t>
  </si>
  <si>
    <t>DNA replication licensing factor MCM5</t>
  </si>
  <si>
    <t>Plakophilin-1</t>
  </si>
  <si>
    <t>fructose-bisphosphate aldolase (Fragment);Fructose-bisphosphate aldolase;</t>
  </si>
  <si>
    <t>Small nuclear ribonucleoprotein Sm D1;Small nuclear ribonucleoprotein D1 polypeptide;</t>
  </si>
  <si>
    <t>Eukaryotic translation initiation factor 3 subunit I;</t>
  </si>
  <si>
    <t>ATP-citrate synthase</t>
  </si>
  <si>
    <t>Annexin A1;Annexin (Fragment)</t>
  </si>
  <si>
    <t>Signal recognition particle 9 kDa protein;</t>
  </si>
  <si>
    <t>Calmodulin-like protein 5</t>
  </si>
  <si>
    <t>Septin-9;Septin 9 (Fragment);</t>
  </si>
  <si>
    <t>Eukaryotic translation initiation factor 4E</t>
  </si>
  <si>
    <t>Protein pelota homolog</t>
  </si>
  <si>
    <t>Exportin-1;Exportin 1;</t>
  </si>
  <si>
    <t>Huntingtin-interacting protein 1-related protein</t>
  </si>
  <si>
    <t>Eukaryotic translation initiation factor 3 subunit D;Eukaryotic translation initiation factor 3 subunit D (Fragment)</t>
  </si>
  <si>
    <t>Proteasome subunit alpha type-3;Proteasome 20S subunit alpha 3</t>
  </si>
  <si>
    <t>Cathepsin B (Fragment);Cathepsin B;</t>
  </si>
  <si>
    <t>T-complex protein 1 subunit beta</t>
  </si>
  <si>
    <t>Heterogeneous nuclear ribonucleoprotein A0</t>
  </si>
  <si>
    <t>40S ribosomal protein S18</t>
  </si>
  <si>
    <t>AP-3 complex subunit sigma-1;AP complex subunit sigma</t>
  </si>
  <si>
    <t>T-complex protein 1 subunit theta</t>
  </si>
  <si>
    <t>Oxygen-dependent coproporphyrinogen-III oxidase, mitochondrial</t>
  </si>
  <si>
    <t>Histone H1.2;Histone H1.1</t>
  </si>
  <si>
    <t>Methyltransferase like 26;Methyltransferase like 26 (Fragment);</t>
  </si>
  <si>
    <t>Serine/arginine repetitive matrix protein 2</t>
  </si>
  <si>
    <t>Ezrin</t>
  </si>
  <si>
    <t>Translocon-associated protein subunit delta</t>
  </si>
  <si>
    <t>Heterogeneous nuclear ribonucleoprotein A1;</t>
  </si>
  <si>
    <t>Ras-related protein Rab-21</t>
  </si>
  <si>
    <t>Pachytene checkpoint protein 2 homolog</t>
  </si>
  <si>
    <t>Galectin-7</t>
  </si>
  <si>
    <t>40S ribosomal protein S13;Ribosomal protein S13 (Fragment)</t>
  </si>
  <si>
    <t>EH domain-containing protein 4</t>
  </si>
  <si>
    <t>Adenylate kinase 4, mitochondrial;Adenylate kinase 8</t>
  </si>
  <si>
    <t>Microtubule-associated protein (Fragment);</t>
  </si>
  <si>
    <t>Large neutral amino acids transporter small subunit 1</t>
  </si>
  <si>
    <t>Dolichyl-diphosphooligosaccharide--protein glycosyltransferase subunit 1</t>
  </si>
  <si>
    <t>Phenylalanine--tRNA ligase beta subunit</t>
  </si>
  <si>
    <t>Myosin light chain 6</t>
  </si>
  <si>
    <t>LanC like 1;Glutathione S-transferase LANCL1</t>
  </si>
  <si>
    <t>Suprabasin;Suprabasin (Fragment)</t>
  </si>
  <si>
    <t>Protein S100-A8</t>
  </si>
  <si>
    <t>Secretory carrier-associated membrane protein 3</t>
  </si>
  <si>
    <t>Hemoglobin subunit beta (Fragment);Hemoglobin subunit beta</t>
  </si>
  <si>
    <t>Serine and arginine rich splicing factor 7;</t>
  </si>
  <si>
    <t>Solute carrier family 2 member 1;Solute carrier family 2, facilitated glucose transporter member 1</t>
  </si>
  <si>
    <t>Pyrroline-5-carboxylate reductase;Pyrroline-5-carboxylate reductase 3;</t>
  </si>
  <si>
    <t>Ribose-phosphate pyrophosphokinase 2;Phosphoribosyl pyrophosphate synthetase 2 (Fragment);</t>
  </si>
  <si>
    <t>Peroxiredoxin-5, mitochondrial</t>
  </si>
  <si>
    <t>ATP-dependent RNA helicase;ATP-dependent RNA helicase DDX24</t>
  </si>
  <si>
    <t>Replication factor C subunit 2;Replication factor C subunit 2 (Fragment);</t>
  </si>
  <si>
    <t>60S ribosomal protein L31;60S ribosomal protein L31 (Fragment)</t>
  </si>
  <si>
    <t>Dermcidin</t>
  </si>
  <si>
    <t>Dynein light chain 1, cytoplasmic;Dynein light chain</t>
  </si>
  <si>
    <t>Histone H1.0</t>
  </si>
  <si>
    <t>Torsin-1A-interacting protein 2</t>
  </si>
  <si>
    <t>ATP-dependent RNA helicase DDX54;RNA helicase (Fragment)</t>
  </si>
  <si>
    <t>Glycogen synthase kinase-3 alpha</t>
  </si>
  <si>
    <t>Dolichyl-diphosphooligosaccharide--protein glycosyltransferase subunit 2;Dolichyl-diphosphooligosaccharide--protein glycosyltransferase subunit 2 (Fragment)</t>
  </si>
  <si>
    <t>AP complex subunit sigma;Adaptor related protein complex 1 subunit sigma 1 (Fragment);</t>
  </si>
  <si>
    <t>RuvB-like 2;RuvB-like helicase</t>
  </si>
  <si>
    <t>Interleukin enhancer binding factor 2 (Fragment);Interleukin enhancer binding factor 2;</t>
  </si>
  <si>
    <t>Dolichol-phosphate mannosyltransferase subunit 1;</t>
  </si>
  <si>
    <t>Dual specificity mitogen-activated protein kinase kinase 3;Mitogen-activated protein kinase kinase 3</t>
  </si>
  <si>
    <t>BolA family member 2B;BolA-like protein 2;BOLA2-SMG1P6 readthrough</t>
  </si>
  <si>
    <t>RNA binding motif protein 15;</t>
  </si>
  <si>
    <t>DNA topoisomerase 1</t>
  </si>
  <si>
    <t>Chaperonin containing TCP1 subunit 5;T-complex protein 1 subunit epsilon;</t>
  </si>
  <si>
    <t>L-lactate dehydrogenase;L-lactate dehydrogenase B chain;L-lactate dehydrogenase (Fragment)</t>
  </si>
  <si>
    <t>RAB1A, member RAS oncogene family;Ras-related protein Rab-1A</t>
  </si>
  <si>
    <t>Arginine and glutamate-rich protein 1</t>
  </si>
  <si>
    <t>Probable ATP-dependent RNA helicase DDX47</t>
  </si>
  <si>
    <t>Voltage-dependent anion-selective channel protein 1;Voltage dependent anion channel 1 (Fragment)</t>
  </si>
  <si>
    <t>Cullin-4A;Cullin 4A</t>
  </si>
  <si>
    <t>MutS homolog 6;DNA mismatch repair protein;DNA mismatch repair protein Msh6</t>
  </si>
  <si>
    <t>1-acyl-sn-glycerol-3-phosphate acyltransferase epsilon</t>
  </si>
  <si>
    <t>RNA cytidine acetyltransferase</t>
  </si>
  <si>
    <t>Exosome complex exonuclease RRP44;DIS3 homolog, exosome endoribonuclease and 3-5 exoribonuclease</t>
  </si>
  <si>
    <t>Dihydrofolate reductase;dihydrofolate reductase (Fragment)</t>
  </si>
  <si>
    <t>Nucleoplasmin-3</t>
  </si>
  <si>
    <t>Tropomyosin 3;Tropomyosin alpha-3 chain;</t>
  </si>
  <si>
    <t>RNA binding motif protein 39 (Fragment);</t>
  </si>
  <si>
    <t>Eukaryotic translation initiation factor 3 subunit B</t>
  </si>
  <si>
    <t>Heterogeneous nuclear ribonucleoprotein L;Heterogeneous nuclear ribonucleoprotein L (Fragment);</t>
  </si>
  <si>
    <t>Elongation factor 1-beta</t>
  </si>
  <si>
    <t>U4/U6 small nuclear ribonucleoprotein Prp31</t>
  </si>
  <si>
    <t>X-ray repair cross complementing 6;X-ray repair cross-complementing protein 6</t>
  </si>
  <si>
    <t>Hemoglobin subunit alpha;Alpha-globin;Hemoglobin subunit alpha 2 (Fragment)</t>
  </si>
  <si>
    <t>A-kinase anchor protein 12</t>
  </si>
  <si>
    <t>60S ribosomal protein L34</t>
  </si>
  <si>
    <t>rRNA adenine N(6)-methyltransferase;</t>
  </si>
  <si>
    <t>Mitogen-activated protein kinase kinase 1;</t>
  </si>
  <si>
    <t>Mitochondrial import receptor subunit TOM40 homolog;Translocase of outer mitochondrial membrane 40 (Fragment);</t>
  </si>
  <si>
    <t>Putative RNA-binding protein Luc7-like 2</t>
  </si>
  <si>
    <t>Heterochromatin protein 1-binding protein 3;Heterochromatin protein 1 binding protein 3 (Fragment)</t>
  </si>
  <si>
    <t>Chromobox protein homolog 3;Chromobox 3 (Fragment)</t>
  </si>
  <si>
    <t>FACT complex subunit SPT16</t>
  </si>
  <si>
    <t>Serine and arginine rich splicing factor 2 (Fragment);</t>
  </si>
  <si>
    <t>Peptidyl-prolyl cis-trans isomerase A;Peptidyl-prolyl cis-trans isomerase;</t>
  </si>
  <si>
    <t>tRNA methyltransferase 10 homolog C;tRNA (guanine(9)-N(1))-methyltransferase (Fragment)</t>
  </si>
  <si>
    <t>NEDD8 ubiquitin like modifier;NEDD8-MDP1 readthrough;NEDD8</t>
  </si>
  <si>
    <t>Small ubiquitin-related modifier 2</t>
  </si>
  <si>
    <t>Small nuclear ribonucleoprotein Sm D2</t>
  </si>
  <si>
    <t>Eukaryotic translation initiation factor 2 alpha kinase 2</t>
  </si>
  <si>
    <t>TIP41-like protein</t>
  </si>
  <si>
    <t>40S ribosomal protein S27;40S ribosomal protein S27-like</t>
  </si>
  <si>
    <t>GTP-binding protein 4;GTP binding protein 4 (Fragment)</t>
  </si>
  <si>
    <t>ELAV-like protein 1</t>
  </si>
  <si>
    <t>RAB6B, member RAS oncogene family (Fragment);</t>
  </si>
  <si>
    <t>26S proteasome non-ATPase regulatory subunit 6;Proteasome 26S subunit, non-ATPase 6 (Fragment)</t>
  </si>
  <si>
    <t>Arginine--tRNA ligase, cytoplasmic</t>
  </si>
  <si>
    <t>Heat shock 70 kDa protein 6;Putative heat shock 70 kDa protein 7</t>
  </si>
  <si>
    <t>Zinc fingers and homeoboxes protein 2;Zinc fingers and homeoboxes 2 (Fragment)</t>
  </si>
  <si>
    <t>HLA class I antigen;HLA class I histocompatibility antigen, C alpha chain;</t>
  </si>
  <si>
    <t>Carbohydrate kinase FGGY N-terminal domain-containing protein;Sedoheptulokinase</t>
  </si>
  <si>
    <t>F-actin-capping protein subunit alpha-1</t>
  </si>
  <si>
    <t>Isocitrate dehydrogenase [NAD] subunit, mitochondrial;Isocitrate dehydrogenase [NAD] subunit beta, mitochondrial;</t>
  </si>
  <si>
    <t>Probable ATP-dependent RNA helicase DDX46;RNA helicase</t>
  </si>
  <si>
    <t>Heterogeneous nuclear ribonucleoprotein A/B;</t>
  </si>
  <si>
    <t>Ribosomal protein S5 (Fragment);Ribosomal protein S5;40S ribosomal protein S5</t>
  </si>
  <si>
    <t>Neutrophil defensin 3;Neutrophil defensin 1</t>
  </si>
  <si>
    <t>Coactosin-like protein;Coactosin like F-actin binding protein 1</t>
  </si>
  <si>
    <t>14-3-3 protein theta;Tyrosine 3-monooxygenase/tryptophan 5-monooxygenase activation protein theta (Fragment)</t>
  </si>
  <si>
    <t>Serine/arginine-rich splicing factor 1;</t>
  </si>
  <si>
    <t>Structural maintenance of chromosomes protein 2</t>
  </si>
  <si>
    <t>Replication factor C subunit 5;Replication factor C subunit 5 (Fragment)</t>
  </si>
  <si>
    <t>Ras-related protein Rab-5C</t>
  </si>
  <si>
    <t>40S ribosomal protein S19;Ribosomal protein S19 (Fragment)</t>
  </si>
  <si>
    <t>Ribosomal protein L37a;60S ribosomal protein L37a</t>
  </si>
  <si>
    <t>UPF0669 protein C6orf120</t>
  </si>
  <si>
    <t>Perilipin-3;Perilipin 3 (Fragment);</t>
  </si>
  <si>
    <t>Ribosome biogenesis protein BRX1 homolog</t>
  </si>
  <si>
    <t>Serine and arginine rich splicing factor 11 (Fragment);Serine and arginine rich splicing factor 11;</t>
  </si>
  <si>
    <t>Coatomer subunit epsilon</t>
  </si>
  <si>
    <t>isoleucine--tRNA ligase</t>
  </si>
  <si>
    <t>Erlin-1</t>
  </si>
  <si>
    <t>Transcription intermediary factor 1-beta</t>
  </si>
  <si>
    <t>Zinc-alpha-2-glycoprotein;Alpha-2-glycoprotein 1, zinc-binding</t>
  </si>
  <si>
    <t>Heterogeneous nuclear ribonucleoprotein F</t>
  </si>
  <si>
    <t>LPS responsive beige-like anchor protein;</t>
  </si>
  <si>
    <t>Profilin;Profilin-1</t>
  </si>
  <si>
    <t>KH domain-containing, RNA-binding, signal transduction-associated protein 1;KH RNA binding domain containing, signal transduction associated 2</t>
  </si>
  <si>
    <t>Plectin;</t>
  </si>
  <si>
    <t>Peroxiredoxin-2;Peroxiredoxin 2</t>
  </si>
  <si>
    <t>NADH dehydrogenase [ubiquinone] 1 alpha subcomplex subunit 5;</t>
  </si>
  <si>
    <t>Nucleolar MIF4G domain-containing protein 1</t>
  </si>
  <si>
    <t>Ras-related protein Rab-1B;RAB1B, member RAS oncogene family</t>
  </si>
  <si>
    <t>Vesicle-fusing ATPase</t>
  </si>
  <si>
    <t>Y-box-binding protein 1;Y-box binding protein 1 (Fragment)</t>
  </si>
  <si>
    <t>Cytochrome b-c1 complex subunit 1, mitochondrial</t>
  </si>
  <si>
    <t>DnaJ heat shock protein family (Hsp40) member A2 (Fragment);DnaJ homolog subfamily A member 2</t>
  </si>
  <si>
    <t>C-1-tetrahydrofolate synthase, cytoplasmic;</t>
  </si>
  <si>
    <t>Dual specificity mitogen-activated protein kinase kinase 4</t>
  </si>
  <si>
    <t>Immunoglobulin heavy constant gamma 2 (G2m marker) (Fragment);Immunoglobulin heavy constant gamma 4 (G4m marker) (Fragment)</t>
  </si>
  <si>
    <t>Calponin (Fragment);Calponin-3</t>
  </si>
  <si>
    <t>Calponin (Fragment);Calponin</t>
  </si>
  <si>
    <t>60S acidic ribosomal protein P1</t>
  </si>
  <si>
    <t>FMR1 autosomal homolog 1;Fragile X messenger ribonucleoprotein 1;</t>
  </si>
  <si>
    <t>non-specific serine/threonine protein kinase;STE20/SPS1-related proline-alanine-rich protein kinase</t>
  </si>
  <si>
    <t>NADPH:adrenodoxin oxidoreductase, mitochondrial;</t>
  </si>
  <si>
    <t>N-alpha-acetyltransferase 10;N-terminal amino-acid N(alpha)-acetyltransferase NatA;</t>
  </si>
  <si>
    <t>Structural maintenance of chromosomes protein 4;Structural maintenance of chromosomes protein;</t>
  </si>
  <si>
    <t>Transformer-2 protein homolog alpha</t>
  </si>
  <si>
    <t>Histone acetyltransferase type B catalytic subunit</t>
  </si>
  <si>
    <t>UDP-glucose 6-dehydrogenase</t>
  </si>
  <si>
    <t>RNA cytosine C(5)-methyltransferase NSUN2</t>
  </si>
  <si>
    <t>Ras-related protein Rab-13</t>
  </si>
  <si>
    <t>Proteasome (Prosome, macropain) subunit, alpha type, 8, isoform CRA_b;Proteasome subunit alpha type-7;</t>
  </si>
  <si>
    <t>Ras-related protein Rab-3B</t>
  </si>
  <si>
    <t>cAMP-dependent protein kinase catalytic subunit beta;Protein kinase cAMP-activated catalytic subunit beta (Fragment);</t>
  </si>
  <si>
    <t>Tyrosine--tRNA ligase;Tyrosine--tRNA ligase, cytoplasmic</t>
  </si>
  <si>
    <t>Ubiquitin-conjugating enzyme E2 S;Ubiquitin conjugating enzyme E2 S (Fragment)</t>
  </si>
  <si>
    <t>HLA class I histocompatibility antigen, C alpha chain;</t>
  </si>
  <si>
    <t>[tau protein] kinase;Glycogen synthase kinase-3 beta</t>
  </si>
  <si>
    <t>RAB11A, member RAS oncogene family (Fragment);RAB11A, member RAS oncogene family;</t>
  </si>
  <si>
    <t>40S ribosomal protein S17</t>
  </si>
  <si>
    <t>AP-3 complex subunit beta-1;AP-3 complex subunit beta</t>
  </si>
  <si>
    <t>AVL9 cell migration associated;Late secretory pathway protein AVL9 homolog</t>
  </si>
  <si>
    <t>Glucose-6-phosphate isomerase;</t>
  </si>
  <si>
    <t>E3 ubiquitin/ISG15 ligase TRIM25;Tripartite motif containing 25</t>
  </si>
  <si>
    <t>PAT complex subunit CCDC47</t>
  </si>
  <si>
    <t>Proteasome 26S subunit, ATPase 6;26S proteasome regulatory subunit 10B</t>
  </si>
  <si>
    <t>Actin, alpha skeletal muscle;Actin, alpha cardiac muscle 1;Actin, gamma-enteric smooth muscle</t>
  </si>
  <si>
    <t>Programmed cell death 11;Protein RRP5 homolog</t>
  </si>
  <si>
    <t>Histone-binding protein RBBP4;RB binding protein 4, chromatin remodeling factor;</t>
  </si>
  <si>
    <t>RALY heterogeneous nuclear ribonucleoprotein (Fragment);</t>
  </si>
  <si>
    <t>ATP synthase subunit O, mitochondrial;ATP synthase subunit O, mitochondrial (Fragment);</t>
  </si>
  <si>
    <t>Serine and arginine rich splicing factor 10;Serine/arginine-rich splicing factor 10;</t>
  </si>
  <si>
    <t>Guanine nucleotide-binding protein G(s) subunit alpha isoforms XLas;Guanine nucleotide-binding protein G(s) subunit alpha isoforms short</t>
  </si>
  <si>
    <t>Putative heat shock protein HSP 90-beta 4</t>
  </si>
  <si>
    <t>ADP ribosylation factor 4;ADP-ribosylation factor 4</t>
  </si>
  <si>
    <t>THUMP domain containing 1;THUMP domain-containing protein 1</t>
  </si>
  <si>
    <t>Putative 40S ribosomal protein S26-like 1;40S ribosomal protein S26</t>
  </si>
  <si>
    <t>Valine--tRNA ligase;Valine--tRNA ligase (Fragment)</t>
  </si>
  <si>
    <t>Transformer-2 protein homolog beta;Transformer 2 beta homolog (Fragment)</t>
  </si>
  <si>
    <t>Eukaryotic translation initiation factor 3 subunit F;</t>
  </si>
  <si>
    <t>Methionine--tRNA ligase, cytoplasmic</t>
  </si>
  <si>
    <t>Ribosomal protein L22 like 1;HCG15121, isoform CRA_a (Fragment);</t>
  </si>
  <si>
    <t>Myosin IC;Unconventional myosin-Ic</t>
  </si>
  <si>
    <t>Ribonucloprotein;NHP2-like protein 1</t>
  </si>
  <si>
    <t>RNA helicase;ATP-dependent RNA helicase DHX30</t>
  </si>
  <si>
    <t>Splicing factor proline and glutamine rich;Splicing factor, proline- and glutamine-rich</t>
  </si>
  <si>
    <t>Coatomer subunit delta</t>
  </si>
  <si>
    <t>Serine and arginine rich splicing factor 3;Serine/arginine-rich splicing factor 3</t>
  </si>
  <si>
    <t>tRNA wybutosine-synthesizing protein 3 homolog</t>
  </si>
  <si>
    <t>Serpin B9</t>
  </si>
  <si>
    <t>28S ribosomal protein S9, mitochondrial</t>
  </si>
  <si>
    <t>Minichromosome maintenance complex component 3 (Fragment);DNA replication licensing factor MCM3;</t>
  </si>
  <si>
    <t>protein disulfide-isomerase;Protein disulfide-isomerase</t>
  </si>
  <si>
    <t>Karyopherin subunit alpha 6;Importin subunit alpha-7</t>
  </si>
  <si>
    <t>Activated RNA polymerase II transcriptional coactivator p15</t>
  </si>
  <si>
    <t>FAU ubiquitin like and ribosomal protein S30 fusion;FAU ubiquitin-like and ribosomal protein S30</t>
  </si>
  <si>
    <t>Filaggrin-2</t>
  </si>
  <si>
    <t>Small nuclear ribonucleoprotein Sm D3</t>
  </si>
  <si>
    <t>Proteasome subunit alpha type (Fragment);Proteasome 20S subunit alpha 4;</t>
  </si>
  <si>
    <t>Structural maintenance of chromosomes 1A;Structural maintenance of chromosomes protein;</t>
  </si>
  <si>
    <t>GMP synthase [glutamine-hydrolyzing]</t>
  </si>
  <si>
    <t>Nucleolar complex protein 2 homolog</t>
  </si>
  <si>
    <t>tRNA (guanine(37)-N1)-methyltransferase</t>
  </si>
  <si>
    <t>Nucleosome assembly protein 1-like 1;Nucleosome assembly protein 1 like 1 (Fragment);</t>
  </si>
  <si>
    <t>Tyrosine 3-monooxygenase/tryptophan 5-monooxygenase activation protein zeta (Fragment);14-3-3 protein zeta/delta;</t>
  </si>
  <si>
    <t>Caspase-14</t>
  </si>
  <si>
    <t>Condensin complex subunit 2 (Fragment);Condensin complex subunit 2</t>
  </si>
  <si>
    <t>Rho GTPase-activating protein 12;ARHGAP12 protein</t>
  </si>
  <si>
    <t>Aminoacyl tRNA synthetase complex interacting multifunctional protein 1</t>
  </si>
  <si>
    <t>Lamin B1;Lamin-B1</t>
  </si>
  <si>
    <t>Ribosomal protein L36a;RPL36A-HNRNPH2 readthrough</t>
  </si>
  <si>
    <t>Polypyrimidine tract-binding protein 1;</t>
  </si>
  <si>
    <t>NEDD8-conjugating enzyme Ubc12</t>
  </si>
  <si>
    <t>GTP-binding protein Rheb;Ras homolog, mTORC1 binding</t>
  </si>
  <si>
    <t>Granulin precursor (Fragment);Progranulin</t>
  </si>
  <si>
    <t>Synaptotagmin binding cytoplasmic RNA interacting protein</t>
  </si>
  <si>
    <t>RNA polymerase I and III subunit C;DNA-directed RNA polymerases I and III subunit RPAC1;</t>
  </si>
  <si>
    <t>Guanine nucleotide-binding protein-like 3;G protein nucleolar 3 (Fragment);</t>
  </si>
  <si>
    <t>YTH N6-methyladenosine RNA binding protein 2 (Fragment);</t>
  </si>
  <si>
    <t>Signal recognition particle receptor subunit beta (Fragment);Signal recognition particle receptor subunit beta</t>
  </si>
  <si>
    <t>Serine protease 1 (Fragment);Serine protease 2;Serine protease 1</t>
  </si>
  <si>
    <t>ALG5 dolichyl-phosphate beta-glucosyltransferase;</t>
  </si>
  <si>
    <t>Lysozyme;Lysozyme C</t>
  </si>
  <si>
    <t>Transforming protein RhoA;Ras homolog family member C (Fragment);Ras homolog family member C</t>
  </si>
  <si>
    <t>Ribonucleotide reductase catalytic subunit M1;ribonucleoside-diphosphate reductase (Fragment);</t>
  </si>
  <si>
    <t>DNA mismatch repair protein Msh2;MutS homolog 2;DNA mismatch repair protein</t>
  </si>
  <si>
    <t>GPN-loop GTPase 3;GPN-loop GTPase 3 (Fragment)</t>
  </si>
  <si>
    <t>Myosin light chain 12A;Myosin regulatory light chain 12A;Myosin regulatory light chain 12B</t>
  </si>
  <si>
    <t>leucine--tRNA ligase</t>
  </si>
  <si>
    <t>26S proteasome regulatory subunit 7;Proteasome 26S subunit, ATPase 2</t>
  </si>
  <si>
    <t>Family with sequence similarity 120A (Fragment);Family with sequence similarity 120A;</t>
  </si>
  <si>
    <t>DNA dC-&gt;dU-editing enzyme APOBEC-3C;Apolipoprotein B mRNA editing enzyme catalytic subunit 3D;</t>
  </si>
  <si>
    <t>Dihydrolipoamide S-succinyltransferase (Fragment);Dihydrolipoamide S-succinyltransferase;</t>
  </si>
  <si>
    <t>Lamin B receptor (Fragment);Delta(14)-sterol reductase LBR</t>
  </si>
  <si>
    <t>3-hydroxybutyrate dehydrogenase 1 (Fragment);</t>
  </si>
  <si>
    <t>SWI/SNF related, matrix associated, actin dependent regulator of chromatin, subfamily e, member 1;</t>
  </si>
  <si>
    <t>Heterogeneous nuclear ribonucleoprotein D (Fragment);</t>
  </si>
  <si>
    <t>RNA helicase;</t>
  </si>
  <si>
    <t>Galactokinase 1;Galactokinase</t>
  </si>
  <si>
    <t>Surfeit locus protein 6</t>
  </si>
  <si>
    <t>YTH domain-containing family protein 1</t>
  </si>
  <si>
    <t>Phosphofurin acidic cluster sorting protein 1 (Fragment);</t>
  </si>
  <si>
    <t>Exportin-2</t>
  </si>
  <si>
    <t>FAD dependent oxidoreductase domain containing 1;</t>
  </si>
  <si>
    <t>Splicing factor 3B subunit 1</t>
  </si>
  <si>
    <t>Capping protein regulator and myosin 1 linker 1 (Fragment);Capping protein regulator and myosin 1 linker 1</t>
  </si>
  <si>
    <t>hexokinase;Hexokinase-2;Phosphotransferase (Fragment);</t>
  </si>
  <si>
    <t>Plakophilin 2 (Fragment);Plakophilin-2</t>
  </si>
  <si>
    <t>Diaphanous related formin 1;Protein diaphanous homolog 1</t>
  </si>
  <si>
    <t>Leucine-rich repeat-containing protein 42;Leucine-rich repeat-containing protein 42 (Fragment)</t>
  </si>
  <si>
    <t>T-complex protein 1 subunit eta</t>
  </si>
  <si>
    <t>Zinc finger CCCH-type antiviral protein 1;Zinc finger CCCH-type containing, antiviral 1;</t>
  </si>
  <si>
    <t>Phosphoglycerate kinase 1</t>
  </si>
  <si>
    <t>Calpain-1 catalytic subunit;Calpain 1 (Fragment)</t>
  </si>
  <si>
    <t>Prefoldin subunit 2</t>
  </si>
  <si>
    <t>Glutamate dehydrogenase;</t>
  </si>
  <si>
    <t>Histone H3-7;H3.7 histone (putative) (Fragment)</t>
  </si>
  <si>
    <t>Torsin 1A interacting protein 1;</t>
  </si>
  <si>
    <t>Integrator complex subunit 2</t>
  </si>
  <si>
    <t>Calmodulin-like protein 3</t>
  </si>
  <si>
    <t>Myeloid leukemia factor 2</t>
  </si>
  <si>
    <t>3-5 exoribonuclease 1</t>
  </si>
  <si>
    <t>14-3-3 protein epsilon</t>
  </si>
  <si>
    <t>Importin-9</t>
  </si>
  <si>
    <t>Hydroxyacyl-CoA dehydrogenase trifunctional multienzyme complex subunit beta;Trifunctional enzyme subunit beta, mitochondrial</t>
  </si>
  <si>
    <t>Sideroflexin 3;Sidoreflexin</t>
  </si>
  <si>
    <t>Heterogeneous nuclear ribonucleoprotein L like;</t>
  </si>
  <si>
    <t>Thymidylate synthase</t>
  </si>
  <si>
    <t>G3BP stress granule assembly factor 2 (Fragment);</t>
  </si>
  <si>
    <t>Patatin like phospholipase domain containing 6;Patatin-like phospholipase domain-containing protein 6</t>
  </si>
  <si>
    <t>Adenine phosphoribosyltransferase;Adenine phosphoribosyltransferase (Fragment);</t>
  </si>
  <si>
    <t>Eukaryotic translation initiation factor 3 subunit E;</t>
  </si>
  <si>
    <t>AP-3 complex subunit mu-1</t>
  </si>
  <si>
    <t>Thymosin beta-10</t>
  </si>
  <si>
    <t>RB transcriptional corepressor 1;Retinoblastoma-associated protein</t>
  </si>
  <si>
    <t>RAD21 cohesin complex component;Double-strand-break repair protein rad21 homolog</t>
  </si>
  <si>
    <t>Glutathione S-transferase mu 2 (Fragment);Glutathione S-transferase</t>
  </si>
  <si>
    <t>MICOS complex subunit MIC60</t>
  </si>
  <si>
    <t>Elongation factor Ts, mitochondrial</t>
  </si>
  <si>
    <t>m-AAA protease-interacting protein 1, mitochondrial</t>
  </si>
  <si>
    <t>DNA topoisomerase 2-alpha;DNA topoisomerase 2;DNA topoisomerase 2 (Fragment)</t>
  </si>
  <si>
    <t>Biliverdin reductase A;Biliverdin reductase A (Fragment)</t>
  </si>
  <si>
    <t>Trans-2,3-enoyl-CoA reductase;Very-long-chain enoyl-CoA reductase;very-long-chain enoyl-CoA reductase</t>
  </si>
  <si>
    <t>NAD(P) dependent steroid dehydrogenase-like (Fragment);Sterol-4-alpha-carboxylate 3-dehydrogenase, decarboxylating</t>
  </si>
  <si>
    <t>Dual specificity mitogen-activated protein kinase kinase 2</t>
  </si>
  <si>
    <t>Cornifin-B;Cornifin-A</t>
  </si>
  <si>
    <t>Spliceosome RNA helicase DDX39B;RNA helicase;Spliceosome RNA helicase DDX39B (Fragment)</t>
  </si>
  <si>
    <t>Condensin-2 complex subunit H2 (Fragment);Condensin-2 complex subunit H2;</t>
  </si>
  <si>
    <t>Serine and arginine repetitive matrix 1 (Fragment);Serine and arginine repetitive matrix 1;</t>
  </si>
  <si>
    <t>Ribosomal protein L37;60S ribosomal protein L37</t>
  </si>
  <si>
    <t>Eukaryotic translation initiation factor 4E-binding protein 1</t>
  </si>
  <si>
    <t>Glutamate rich WD repeat containing 1 (Fragment);Glutamate-rich WD repeat-containing protein 1</t>
  </si>
  <si>
    <t>Proteasome 26S subunit ubiquitin receptor, non-ATPase 4 (Fragment);26S proteasome non-ATPase regulatory subunit 4;</t>
  </si>
  <si>
    <t>Mitochondrial ribosomal protein S5;</t>
  </si>
  <si>
    <t>Serpin B12</t>
  </si>
  <si>
    <t>Dishevelled segment polarity protein 3 (Fragment);Dishevelled segment polarity protein 2 (Fragment);</t>
  </si>
  <si>
    <t>ER degradation enhancing alpha-mannosidase like protein 3 (Fragment);alpha-1,2-Mannosidase;</t>
  </si>
  <si>
    <t>Skin-specific protein 32</t>
  </si>
  <si>
    <t>Corneodesmosin</t>
  </si>
  <si>
    <t>Pyridine nucleotide-disulfide oxidoreductase domain-containing protein 1</t>
  </si>
  <si>
    <t>Histone H1.10</t>
  </si>
  <si>
    <t>Alkylglycerone-phosphate synthase;</t>
  </si>
  <si>
    <t>Macrophage migration inhibitory factor</t>
  </si>
  <si>
    <t>RUS family member 1</t>
  </si>
  <si>
    <t>KH-type splicing regulatory protein;Far upstream element-binding protein 2;</t>
  </si>
  <si>
    <t>Pescadillo ribosomal biogenesis factor 1 (Fragment);Pescadillo homolog 1, containing BRCT domain (Zebrafish), isoform CRA_b;</t>
  </si>
  <si>
    <t>Nucleoporin 160 (Fragment);Nucleoporin 160</t>
  </si>
  <si>
    <t>Eukaryotic translation initiation factor 3 subunit G (Fragment)</t>
  </si>
  <si>
    <t>Signal peptidase complex subunit 3</t>
  </si>
  <si>
    <t>Metallothionein-1M;Metallothionein-1X;Metallothionein-1E;</t>
  </si>
  <si>
    <t>Mitochondrial ribosomal protein S22;Mitochondrial ribosomal protein S22 (Fragment);</t>
  </si>
  <si>
    <t>Heterogeneous nuclear ribonucleoproteins A2/B1;</t>
  </si>
  <si>
    <t>Desmocollin-3</t>
  </si>
  <si>
    <t>Protein S100 (Fragment);Protein S100-A6</t>
  </si>
  <si>
    <t>Calcium uniporter protein, mitochondrial;Mitochondrial calcium uniporter (Fragment)</t>
  </si>
  <si>
    <t>DnaJ homolog subfamily A member 1</t>
  </si>
  <si>
    <t>THUMP domain containing 3 (Fragment);tRNA (guanine(6)-N2)-methyltransferase THUMP3;</t>
  </si>
  <si>
    <t>2-hydroxyacyl-CoA lyase 2</t>
  </si>
  <si>
    <t>Nuclear migration protein nudC</t>
  </si>
  <si>
    <t>Matrin 3 (Fragment);Matrin 3;Matrin-3;</t>
  </si>
  <si>
    <t>Probable 28S rRNA (cytosine(4447)-C(5))-methyltransferase;NOP2 nucleolar protein (Fragment)</t>
  </si>
  <si>
    <t>Histone H2B type 2-E;Histone H2B type 1-B;Histone H2B type 1-O</t>
  </si>
  <si>
    <t>Transcriptional activator protein Pur-alpha</t>
  </si>
  <si>
    <t>ATP-binding cassette sub-family F member 3</t>
  </si>
  <si>
    <t>Sorting nexin-2</t>
  </si>
  <si>
    <t>60S ribosomal protein L29</t>
  </si>
  <si>
    <t>Guanine nucleotide-binding protein subunit alpha-13</t>
  </si>
  <si>
    <t>Exportin-5</t>
  </si>
  <si>
    <t>EH domain-containing protein 2</t>
  </si>
  <si>
    <t>Lysophospholipid acyltransferase 7</t>
  </si>
  <si>
    <t>ATP-dependent RNA helicase DHX15</t>
  </si>
  <si>
    <t>Serine protease 3;Trypsin-3</t>
  </si>
  <si>
    <t>polynucleotide adenylyltransferase (Fragment);</t>
  </si>
  <si>
    <t>BOS complex subunit NCLN;Nicalin (Fragment);</t>
  </si>
  <si>
    <t>Protein phosphatase 2 scaffold subunit Aalpha (Fragment);Protein phosphatase 2 scaffold subunit Aalpha;</t>
  </si>
  <si>
    <t>Actin related protein 3;Actin-related protein 3</t>
  </si>
  <si>
    <t>High density lipoprotein binding protein (Fragment);</t>
  </si>
  <si>
    <t>Glycogen phosphorylase, brain form;Alpha-1,4 glucan phosphorylase;Glycogen phosphorylase, muscle form</t>
  </si>
  <si>
    <t>RAB18, member RAS oncogene family;Ras-related protein Rab-18</t>
  </si>
  <si>
    <t>Sorting nexin-3</t>
  </si>
  <si>
    <t>RNA polymerase II, I and III subunit E (Fragment);DNA-directed RNA polymerase II subunit E;</t>
  </si>
  <si>
    <t>Putative 60S ribosomal protein L39-like 5;60S ribosomal protein L39</t>
  </si>
  <si>
    <t>DNA replication licensing factor MCM2 (Fragment);DNA replication licensing factor MCM2</t>
  </si>
  <si>
    <t>Serpin family B member 4 (Fragment);Serpin B4;Serpin B3</t>
  </si>
  <si>
    <t>RNA-binding protein with serine-rich domain 1;</t>
  </si>
  <si>
    <t>RAB7A, member RAS oncogene family;</t>
  </si>
  <si>
    <t>Microtubule associated protein RP/EB family member 2 (Fragment)</t>
  </si>
  <si>
    <t>Transglutaminase-like domain-containing protein;Protein-glutamine gamma-glutamyltransferase E</t>
  </si>
  <si>
    <t>Protein S100-A11</t>
  </si>
  <si>
    <t>Eukaryotic translation initiation factor 4B (Fragment);Eukaryotic translation initiation factor 4B;</t>
  </si>
  <si>
    <t>Protein phosphatase 2 regulatory subunit Balpha (Fragment);Serine/threonine-protein phosphatase 2A 55 kDa regulatory subunit B</t>
  </si>
  <si>
    <t>26S proteasome regulatory subunit 6B</t>
  </si>
  <si>
    <t>DDB1- and CUL4-associated factor 13;</t>
  </si>
  <si>
    <t>Dynein light chain 2, cytoplasmic</t>
  </si>
  <si>
    <t>Mitotic interactor and substrate of PLK1</t>
  </si>
  <si>
    <t>Dynein light intermediate chain;Cytoplasmic dynein 1 light intermediate chain 1</t>
  </si>
  <si>
    <t>Filaggrin</t>
  </si>
  <si>
    <t>Prothymosin alpha;</t>
  </si>
  <si>
    <t>Ubiquitin protein ligase E3A;Ubiquitin-protein ligase E3A;</t>
  </si>
  <si>
    <t>Hypoxia up-regulated protein 1;Hypoxia up-regulated 1</t>
  </si>
  <si>
    <t>Unconventional myosin-Ib;Myosin IB;Myosin IB (Fragment)</t>
  </si>
  <si>
    <t>Hydroxysteroid (17-beta) dehydrogenase 10;Hydroxysteroid 17-beta dehydrogenase 10;</t>
  </si>
  <si>
    <t>14-3-3 protein sigma</t>
  </si>
  <si>
    <t>Lamin-B2</t>
  </si>
  <si>
    <t>Cold shock domain containing E1;</t>
  </si>
  <si>
    <t>Myosin-14</t>
  </si>
  <si>
    <t>Casein kinase II subunit beta;</t>
  </si>
  <si>
    <t>Aly/REF export factor;THO complex subunit 4</t>
  </si>
  <si>
    <t>Adenylate kinase isoenzyme 1</t>
  </si>
  <si>
    <t>Protein S100-A4</t>
  </si>
  <si>
    <t>Inositol monophosphatase 2;inositol-phosphate phosphatase</t>
  </si>
  <si>
    <t>Protein transport protein Sec24B</t>
  </si>
  <si>
    <t>Meiotic nuclear divisions 1 (Fragment);Meiotic nuclear divisions 1;</t>
  </si>
  <si>
    <t>ATP binding cassette subfamily F member 1 (Fragment);ATP binding cassette subfamily F member 1;</t>
  </si>
  <si>
    <t>Calmodulin 2 (Fragment);Calmodulin 1;Calmodulin 1 (Fragment)</t>
  </si>
  <si>
    <t>Protein transport protein Sec61 subunit beta</t>
  </si>
  <si>
    <t>Anaphase promoting complex subunit 7;Anaphase-promoting complex subunit 7</t>
  </si>
  <si>
    <t>Arginyl aminopeptidase;Aminopeptidase B</t>
  </si>
  <si>
    <t>Glucosidase II alpha subunit;Neutral alpha-glucosidase AB</t>
  </si>
  <si>
    <t>Histone deacetylase 2</t>
  </si>
  <si>
    <t>Plasma membrane calcium-transporting ATPase 1</t>
  </si>
  <si>
    <t>Urotensin 2;Urotensin-2</t>
  </si>
  <si>
    <t>dCTP pyrophosphatase 1</t>
  </si>
  <si>
    <t>RNA-binding protein 27</t>
  </si>
  <si>
    <t>Serine/threonine-protein kinase PAK 2</t>
  </si>
  <si>
    <t>Cullin-associated NEDD8-dissociated protein 1;Cullin associated and neddylation dissociated 1 (Fragment)</t>
  </si>
  <si>
    <t>ATP synthase subunit b;ATP synthase F(0) complex subunit B1, mitochondrial</t>
  </si>
  <si>
    <t>Arginine and serine rich coiled-coil 2 (Fragment);</t>
  </si>
  <si>
    <t>Dimethyladenosine transferase 1, mitochondrial</t>
  </si>
  <si>
    <t>Ras-related protein Rab-5A;Ras-related protein Rab-5B</t>
  </si>
  <si>
    <t>Clathrin heavy chain;Clathrin heavy chain (Fragment)</t>
  </si>
  <si>
    <t>Phosphoribosyl pyrophosphate synthetase 1;ribose-phosphate diphosphokinase;</t>
  </si>
  <si>
    <t>Ribosome production factor 2 homolog</t>
  </si>
  <si>
    <t>Thymopoietin (Fragment);Thymopoietin;Lamina-associated polypeptide 2, isoforms beta/gamma</t>
  </si>
  <si>
    <t>Ribosome biogenesis protein NOP53</t>
  </si>
  <si>
    <t>Splicing factor 3B subunit 3</t>
  </si>
  <si>
    <t>non-specific serine/threonine protein kinase;RAC-alpha serine/threonine-protein kinase</t>
  </si>
  <si>
    <t>Neuroblast differentiation-associated protein AHNAK</t>
  </si>
  <si>
    <t>Aminoacyl tRNA synthetase complex interacting multifunctional protein 2;Aminoacyl tRNA synthase complex-interacting multifunctional protein 2</t>
  </si>
  <si>
    <t>Exosome RNA helicase MTR4</t>
  </si>
  <si>
    <t>Nebulette</t>
  </si>
  <si>
    <t>Protein S100-A14</t>
  </si>
  <si>
    <t>WD repeat-containing protein 3</t>
  </si>
  <si>
    <t>Ciliary rootlet coiled-coil, rootletin (Fragment);Rootletin</t>
  </si>
  <si>
    <t>DNA helicase;DNA helicase (Fragment)</t>
  </si>
  <si>
    <t>39S ribosomal protein L16, mitochondrial (Fragment);39S ribosomal protein L16, mitochondrial</t>
  </si>
  <si>
    <t>Prefoldin subunit 3</t>
  </si>
  <si>
    <t>Small nuclear ribonucleoprotein polypeptide N (Fragment);Small nuclear ribonucleoprotein polypeptides B and B1;</t>
  </si>
  <si>
    <t>Tubulin polyglutamylase TTLL11</t>
  </si>
  <si>
    <t>Dolichyl-diphosphooligosaccharide--protein glycosyltransferase 48 kDa subunit</t>
  </si>
  <si>
    <t>NSA2 ribosome biogenesis factor (Fragment);NSA2 ribosome biogenesis factor;</t>
  </si>
  <si>
    <t>DNA-directed RNA polymerase subunit beta;DNA-directed RNA polymerase II subunit RPB2</t>
  </si>
  <si>
    <t>Leucine-rich PPR motif-containing protein, mitochondrial;Leucine rich pentatricopeptide repeat containing;</t>
  </si>
  <si>
    <t>Cyclin-dependent kinase 5</t>
  </si>
  <si>
    <t>F-actin-capping protein subunit beta;</t>
  </si>
  <si>
    <t>BMI1 proto-oncogene, polycomb ring finger (Fragment);COMMD3-BMI1 readthrough;</t>
  </si>
  <si>
    <t>Ribosomal protein S6 kinase A3 (Fragment);non-specific serine/threonine protein kinase;</t>
  </si>
  <si>
    <t>Serine/threonine-protein phosphatase PGAM5, mitochondrial</t>
  </si>
  <si>
    <t>RAN binding protein 1 (Fragment);</t>
  </si>
  <si>
    <t>MacroH2A.2 histone (Fragment);Histone H2A</t>
  </si>
  <si>
    <t>Ribosomal RNA processing 12 homolog (Fragment);RRP12-like protein</t>
  </si>
  <si>
    <t>Xin actin binding repeat containing 2;Xin actin-binding repeat-containing protein 2</t>
  </si>
  <si>
    <t>Lysine--tRNA ligase</t>
  </si>
  <si>
    <t>Protein arginine N-methyltransferase 3</t>
  </si>
  <si>
    <t>RNA-binding protein 14</t>
  </si>
  <si>
    <t>Cardiomyopathy-associated protein 5</t>
  </si>
  <si>
    <t>Ribosome-binding protein 1;Ribosome binding protein 1</t>
  </si>
  <si>
    <t>DEAH-box helicase 37 (Fragment);Probable ATP-dependent RNA helicase DHX37</t>
  </si>
  <si>
    <t>Lysine-specific demethylase 6B</t>
  </si>
  <si>
    <t>NADH dehydrogenase [ubiquinone] iron-sulfur protein 8, mitochondrial (Fragment);NADH:ubiquinone oxidoreductase core subunit S8 (Fragment)</t>
  </si>
  <si>
    <t>Protein phosphatase 1G</t>
  </si>
  <si>
    <t>Sphingomyelin phosphodiesterase 4 (Fragment);Sphingomyelin phosphodiesterase 4;</t>
  </si>
  <si>
    <t>LMOD1 protein;DNA topoisomerase I;DNA topoisomerase 1;</t>
  </si>
  <si>
    <t>Derlin;Derlin-1</t>
  </si>
  <si>
    <t>Far upstream element-binding protein 3</t>
  </si>
  <si>
    <t>Insulin like growth factor 2 mRNA binding protein 2;Insulin-like growth factor 2 mRNA-binding protein 2</t>
  </si>
  <si>
    <t>Hydroxysteroid dehydrogenase-like protein 2</t>
  </si>
  <si>
    <t>Metastasis-associated protein MTA2</t>
  </si>
  <si>
    <t>TANK binding kinase 1</t>
  </si>
  <si>
    <t>Receptor protein-tyrosine kinase;Epidermal growth factor receptor</t>
  </si>
  <si>
    <t>Dynactin subunit 1</t>
  </si>
  <si>
    <t>Tropomyosin 4 (Fragment);Tropomyosin 4</t>
  </si>
  <si>
    <t>Cell division cycle 37, HSP90 cochaperone (Fragment);</t>
  </si>
  <si>
    <t>Nucleolar complex protein 3 homolog</t>
  </si>
  <si>
    <t>Protein POF1B</t>
  </si>
  <si>
    <t>IL2 inducible T cell kinase</t>
  </si>
  <si>
    <t>Dystonin;</t>
  </si>
  <si>
    <t>Selenocysteine-specific elongation factor</t>
  </si>
  <si>
    <t>NACHT, LRR and PYD domains-containing protein 11</t>
  </si>
  <si>
    <t>GrpE protein homolog 1, mitochondrial</t>
  </si>
  <si>
    <t>Protein AAR2 homolog</t>
  </si>
  <si>
    <t>Ubiquitin conjugating enzyme E2 I;SUMO-conjugating enzyme UBC9 (Fragment);</t>
  </si>
  <si>
    <t>Crk-like protein</t>
  </si>
  <si>
    <t>Phosphoinositide-3-kinase regulatory subunit 2 (Fragment)</t>
  </si>
  <si>
    <t>Developmentally-regulated GTP-binding protein 1</t>
  </si>
  <si>
    <t>Poly(U)-binding-splicing factor PUF60 (Fragment);</t>
  </si>
  <si>
    <t>40S ribosomal protein S25</t>
  </si>
  <si>
    <t>Actin related protein 1A;Alpha-centractin</t>
  </si>
  <si>
    <t>gamma-glutamylcyclotransferase;Gamma-glutamylcyclotransferase</t>
  </si>
  <si>
    <t>Pleckstrin homology like domain family A member 1;Pleckstrin homology-like domain family A member 1</t>
  </si>
  <si>
    <t>Myosin heavy chain 7B;Myosin-7B;BTB domain containing 7 (Fragment)</t>
  </si>
  <si>
    <t>Very-long-chain (3R)-3-hydroxyacyl-CoA dehydratase 2</t>
  </si>
  <si>
    <t>protein disulfide-isomerase;</t>
  </si>
  <si>
    <t>RB1-inducible coiled-coil protein 1</t>
  </si>
  <si>
    <t>Cystatin A;Cystatin-A</t>
  </si>
  <si>
    <t>DPY30 domain containing 2</t>
  </si>
  <si>
    <t>Valosin containing protein (Fragment);vesicle-fusing ATPase;</t>
  </si>
  <si>
    <t>Flap structure-specific endonuclease 1 (Fragment);Flap endonuclease 1</t>
  </si>
  <si>
    <t>LUC7 like 3 pre-mRNA splicing factor (Fragment);Cisplatin resistance-associated overexpressed protein, isoform CRA_b;</t>
  </si>
  <si>
    <t>Centromere protein J</t>
  </si>
  <si>
    <t>Thymidine kinase;Thymidine kinase (Fragment);</t>
  </si>
  <si>
    <t>Cell cycle associated protein 1 (Fragment);Cell cycle associated protein 1;Caprin-1</t>
  </si>
  <si>
    <t>AP-3 complex subunit delta;AP-3 complex subunit delta-1</t>
  </si>
  <si>
    <t>Malectin (Fragment);Malectin</t>
  </si>
  <si>
    <t>Tyrosine-protein kinase BAZ1B;Tolloid-like protein 2</t>
  </si>
  <si>
    <t>General transcription factor IIH subunit 2-like protein;General transcription factor IIH subunit 2</t>
  </si>
  <si>
    <t>Kinesin family member 2A;Kinesin-like protein (Fragment);</t>
  </si>
  <si>
    <t>Probable cytosolic iron-sulfur protein assembly protein CIAO1</t>
  </si>
  <si>
    <t>Zinc finger protein with KRAB and SCAN domains 8</t>
  </si>
  <si>
    <t>Serine-protein kinase ATM</t>
  </si>
  <si>
    <t>Ubiquitin-60S ribosomal protein L40;Ubiquitin-60S ribosomal protein L40 (Fragment)</t>
  </si>
  <si>
    <t>Transcription elongation regulator 1;</t>
  </si>
  <si>
    <t>V-set and immunoglobulin domain-containing protein 10-like 2;V-set and immunoglobulin domain containing 10 like 2</t>
  </si>
  <si>
    <t>Tubulin alpha chain (Fragment);Tubulin alpha-8 chain;Tubulin alpha chain</t>
  </si>
  <si>
    <t>Terminal nucleotidyltransferase 2;Poly(A) RNA polymerase GLD2</t>
  </si>
  <si>
    <t>ATP-dependent DNA helicase PIF1</t>
  </si>
  <si>
    <t>Protein bassoon</t>
  </si>
  <si>
    <t>Transcription factor AP-2 alpha;Transcription factor AP-2 alpha (Fragment);</t>
  </si>
  <si>
    <t>Scavenger receptor cysteine-rich domain-containing protein SCART1</t>
  </si>
  <si>
    <t>Zinc finger protein 606;Zinc finger protein 41</t>
  </si>
  <si>
    <t>NLR family CARD domain containing 5 (Fragment);Protein NLRC5</t>
  </si>
  <si>
    <t>Premelanosome protein (Fragment);Premelanosome protein</t>
  </si>
  <si>
    <t>Exosome component 10</t>
  </si>
  <si>
    <t>Nucleoredoxin-like protein 1</t>
  </si>
  <si>
    <t>Neuropilin and tolloid like 2 (Fragment);</t>
  </si>
  <si>
    <t>Tripartite motif containing 4 (Fragment);E3 ubiquitin-protein ligase TRIM4</t>
  </si>
  <si>
    <t>Cyclin dependent kinase 11A;Cyclin dependent kinase 11B</t>
  </si>
  <si>
    <t>Syntaxin binding protein 1;</t>
  </si>
  <si>
    <t>39S ribosomal protein S30, mitochondrial</t>
  </si>
  <si>
    <t>DNA-dependent metalloprotease SPRTN</t>
  </si>
  <si>
    <t>Dephospho-CoA kinase domain containing (Fragment);Dephospho-CoA kinase domain containing;</t>
  </si>
  <si>
    <t>GSTP1</t>
  </si>
  <si>
    <t>PKM</t>
  </si>
  <si>
    <t>TUBB4B</t>
  </si>
  <si>
    <t>TUBA1B</t>
  </si>
  <si>
    <t>DSP</t>
  </si>
  <si>
    <t>HSP90AB1</t>
  </si>
  <si>
    <t>ATP5F1A</t>
  </si>
  <si>
    <t>HSPA8;</t>
  </si>
  <si>
    <t>RAN;</t>
  </si>
  <si>
    <t>RPL4</t>
  </si>
  <si>
    <t>HSPA1B;</t>
  </si>
  <si>
    <t>HRNR</t>
  </si>
  <si>
    <t>ANXA2;</t>
  </si>
  <si>
    <t>RPS8</t>
  </si>
  <si>
    <t>TUFM</t>
  </si>
  <si>
    <t>GART</t>
  </si>
  <si>
    <t>TCP1;</t>
  </si>
  <si>
    <t>PFKP;</t>
  </si>
  <si>
    <t>ATP5F1B</t>
  </si>
  <si>
    <t>RPS3</t>
  </si>
  <si>
    <t>EEF2</t>
  </si>
  <si>
    <t>RPS6</t>
  </si>
  <si>
    <t>DYNC1H1;</t>
  </si>
  <si>
    <t>PHB2;</t>
  </si>
  <si>
    <t>PDCD6IP</t>
  </si>
  <si>
    <t>BAG2</t>
  </si>
  <si>
    <t>FASN</t>
  </si>
  <si>
    <t>ALDH18A1</t>
  </si>
  <si>
    <t>EEF1A1;</t>
  </si>
  <si>
    <t>RACK1;</t>
  </si>
  <si>
    <t>DDX21</t>
  </si>
  <si>
    <t>CFL1;</t>
  </si>
  <si>
    <t>SLC25A5</t>
  </si>
  <si>
    <t>RPL18;</t>
  </si>
  <si>
    <t>RPL10;</t>
  </si>
  <si>
    <t>RPL11</t>
  </si>
  <si>
    <t>AHSA1;</t>
  </si>
  <si>
    <t>PRKDC</t>
  </si>
  <si>
    <t>TUBB</t>
  </si>
  <si>
    <t>PSMD3</t>
  </si>
  <si>
    <t>FABP5</t>
  </si>
  <si>
    <t>H4C1</t>
  </si>
  <si>
    <t>GAPDH</t>
  </si>
  <si>
    <t>HSPA5;</t>
  </si>
  <si>
    <t>TWF2;</t>
  </si>
  <si>
    <t>JUP</t>
  </si>
  <si>
    <t>RPL8;</t>
  </si>
  <si>
    <t>DSG1</t>
  </si>
  <si>
    <t>RCC2</t>
  </si>
  <si>
    <t>LMNA;</t>
  </si>
  <si>
    <t>RPL7</t>
  </si>
  <si>
    <t>DDX39A</t>
  </si>
  <si>
    <t>ATP2A2</t>
  </si>
  <si>
    <t>RPS11</t>
  </si>
  <si>
    <t>RPS15A;</t>
  </si>
  <si>
    <t>NCL;</t>
  </si>
  <si>
    <t>RPL23;</t>
  </si>
  <si>
    <t>RPL7A;</t>
  </si>
  <si>
    <t>RPL3;</t>
  </si>
  <si>
    <t>RPS9;</t>
  </si>
  <si>
    <t>PHB1;PHB;</t>
  </si>
  <si>
    <t>KPRP</t>
  </si>
  <si>
    <t>XRCC5</t>
  </si>
  <si>
    <t>RPL13</t>
  </si>
  <si>
    <t>SLC25A6;SLC25A4</t>
  </si>
  <si>
    <t>EIF4A1;</t>
  </si>
  <si>
    <t>UQCRC2;</t>
  </si>
  <si>
    <t>PRDX1</t>
  </si>
  <si>
    <t>EIF4A3</t>
  </si>
  <si>
    <t>ACOT7</t>
  </si>
  <si>
    <t>RPS14;</t>
  </si>
  <si>
    <t>MCM7</t>
  </si>
  <si>
    <t>TUBA1C</t>
  </si>
  <si>
    <t>HSPB1;</t>
  </si>
  <si>
    <t>HLA-A;</t>
  </si>
  <si>
    <t>ACTG1;ACTB;</t>
  </si>
  <si>
    <t>RPL5</t>
  </si>
  <si>
    <t>RPS20</t>
  </si>
  <si>
    <t>DHX9</t>
  </si>
  <si>
    <t>RPL9;</t>
  </si>
  <si>
    <t>ENO1</t>
  </si>
  <si>
    <t>RPL19;</t>
  </si>
  <si>
    <t>HSP90AA1</t>
  </si>
  <si>
    <t>TRAP1</t>
  </si>
  <si>
    <t>CCT6A</t>
  </si>
  <si>
    <t>DDX3X</t>
  </si>
  <si>
    <t>RPL35</t>
  </si>
  <si>
    <t>ABCF2</t>
  </si>
  <si>
    <t>HSPD1;</t>
  </si>
  <si>
    <t>RPL13A;</t>
  </si>
  <si>
    <t>PCBP1</t>
  </si>
  <si>
    <t>RPS12</t>
  </si>
  <si>
    <t>CCT4</t>
  </si>
  <si>
    <t>TUBB4A</t>
  </si>
  <si>
    <t>CAD</t>
  </si>
  <si>
    <t>MCM6</t>
  </si>
  <si>
    <t>EIF2S3;EIF2S3B</t>
  </si>
  <si>
    <t>CCT3</t>
  </si>
  <si>
    <t>GFPT1</t>
  </si>
  <si>
    <t>RPLP2</t>
  </si>
  <si>
    <t>RPL6</t>
  </si>
  <si>
    <t>SERPINH1;</t>
  </si>
  <si>
    <t>H1-4;H1-3</t>
  </si>
  <si>
    <t>HNRNPM;</t>
  </si>
  <si>
    <t>VDAC2;</t>
  </si>
  <si>
    <t>HNRNPK</t>
  </si>
  <si>
    <t>PFKM;</t>
  </si>
  <si>
    <t>BCCIP</t>
  </si>
  <si>
    <t>RING1</t>
  </si>
  <si>
    <t>CHORDC1</t>
  </si>
  <si>
    <t>MCM4;</t>
  </si>
  <si>
    <t>TUBAL3</t>
  </si>
  <si>
    <t>RPS27A;UBC;</t>
  </si>
  <si>
    <t>RPL22;</t>
  </si>
  <si>
    <t>RPL24</t>
  </si>
  <si>
    <t>HSPA9;</t>
  </si>
  <si>
    <t>PCBP2;</t>
  </si>
  <si>
    <t>ILF3</t>
  </si>
  <si>
    <t>NONO;</t>
  </si>
  <si>
    <t>RPL27</t>
  </si>
  <si>
    <t>LGALS1</t>
  </si>
  <si>
    <t>RPL18A;</t>
  </si>
  <si>
    <t>RPL26;</t>
  </si>
  <si>
    <t>ARF5</t>
  </si>
  <si>
    <t>RPS3A;</t>
  </si>
  <si>
    <t>RPS16</t>
  </si>
  <si>
    <t>RPS24;</t>
  </si>
  <si>
    <t>VDAC3;</t>
  </si>
  <si>
    <t>TIMM50</t>
  </si>
  <si>
    <t>MAT2A</t>
  </si>
  <si>
    <t>FBL;</t>
  </si>
  <si>
    <t>NMD3</t>
  </si>
  <si>
    <t>RBMX;</t>
  </si>
  <si>
    <t>UBE2N;UBE2NL;</t>
  </si>
  <si>
    <t>ALB;</t>
  </si>
  <si>
    <t>HNRNPU;</t>
  </si>
  <si>
    <t>IQGAP1;</t>
  </si>
  <si>
    <t>EEF1G</t>
  </si>
  <si>
    <t>RPL28;</t>
  </si>
  <si>
    <t>RPS27</t>
  </si>
  <si>
    <t>RPL15;</t>
  </si>
  <si>
    <t>DDB1;</t>
  </si>
  <si>
    <t>NUP93</t>
  </si>
  <si>
    <t>RPS28</t>
  </si>
  <si>
    <t>COPG1</t>
  </si>
  <si>
    <t>RPL21;</t>
  </si>
  <si>
    <t>RPL30</t>
  </si>
  <si>
    <t>ETF1;</t>
  </si>
  <si>
    <t>PRKACA;</t>
  </si>
  <si>
    <t>ESYT2;</t>
  </si>
  <si>
    <t>DCAF11</t>
  </si>
  <si>
    <t>FLNA</t>
  </si>
  <si>
    <t>RPS4X</t>
  </si>
  <si>
    <t>DARS1;</t>
  </si>
  <si>
    <t>ATP5F1C</t>
  </si>
  <si>
    <t>RPLP0;</t>
  </si>
  <si>
    <t>TUBB8</t>
  </si>
  <si>
    <t>ATP1A1;ATP1A3;</t>
  </si>
  <si>
    <t>SNRPF;</t>
  </si>
  <si>
    <t>ATP5MG;</t>
  </si>
  <si>
    <t>DSC1</t>
  </si>
  <si>
    <t>COPB1</t>
  </si>
  <si>
    <t>SFXN1</t>
  </si>
  <si>
    <t>SPTLC1;</t>
  </si>
  <si>
    <t>RPS7;</t>
  </si>
  <si>
    <t>CDK1;</t>
  </si>
  <si>
    <t>HNRNPH1;</t>
  </si>
  <si>
    <t>EIF3C;EIF3CL</t>
  </si>
  <si>
    <t>TPI1</t>
  </si>
  <si>
    <t>TUBB6</t>
  </si>
  <si>
    <t>TUBB3;</t>
  </si>
  <si>
    <t>SLC25A22;</t>
  </si>
  <si>
    <t>LDHA</t>
  </si>
  <si>
    <t>RPL36</t>
  </si>
  <si>
    <t>EEF1A2;</t>
  </si>
  <si>
    <t>RPS2;</t>
  </si>
  <si>
    <t>RPL14</t>
  </si>
  <si>
    <t>FAT1</t>
  </si>
  <si>
    <t>COPA;</t>
  </si>
  <si>
    <t>HSP90B1;</t>
  </si>
  <si>
    <t>PSMC5</t>
  </si>
  <si>
    <t>HNRNPR;</t>
  </si>
  <si>
    <t>RPL23A;</t>
  </si>
  <si>
    <t>RPL38;</t>
  </si>
  <si>
    <t>RPL27A;</t>
  </si>
  <si>
    <t>SMARCA5</t>
  </si>
  <si>
    <t>HSP90AB2P</t>
  </si>
  <si>
    <t>ARG1</t>
  </si>
  <si>
    <t>STAT1;</t>
  </si>
  <si>
    <t>MRTO4</t>
  </si>
  <si>
    <t>EIF3A</t>
  </si>
  <si>
    <t>CTPS1;</t>
  </si>
  <si>
    <t>RSL1D1</t>
  </si>
  <si>
    <t>EEF1D;</t>
  </si>
  <si>
    <t>EDC4</t>
  </si>
  <si>
    <t>USP10</t>
  </si>
  <si>
    <t>RPL10A</t>
  </si>
  <si>
    <t>TWF1</t>
  </si>
  <si>
    <t>ACOT9</t>
  </si>
  <si>
    <t>NPM1;</t>
  </si>
  <si>
    <t>PSMC1</t>
  </si>
  <si>
    <t>HSPH1</t>
  </si>
  <si>
    <t>HDAC1</t>
  </si>
  <si>
    <t>RPS23;</t>
  </si>
  <si>
    <t>RPL32;</t>
  </si>
  <si>
    <t>SLC25A11</t>
  </si>
  <si>
    <t>S100A9</t>
  </si>
  <si>
    <t>NME1;NME1-NME2;</t>
  </si>
  <si>
    <t>PRDX6</t>
  </si>
  <si>
    <t>PFKL</t>
  </si>
  <si>
    <t>NAMPT;</t>
  </si>
  <si>
    <t>HNRNPA3;</t>
  </si>
  <si>
    <t>DDX19A;</t>
  </si>
  <si>
    <t>EPRS1</t>
  </si>
  <si>
    <t>DSTN</t>
  </si>
  <si>
    <t>KPNA2;</t>
  </si>
  <si>
    <t>ATAD3B;ATAD3A</t>
  </si>
  <si>
    <t>TUBB2A</t>
  </si>
  <si>
    <t>PAICS;</t>
  </si>
  <si>
    <t>NKRF</t>
  </si>
  <si>
    <t>MYH9</t>
  </si>
  <si>
    <t>PRKCD</t>
  </si>
  <si>
    <t>RPL35A</t>
  </si>
  <si>
    <t>GSTM4;GSTM1;</t>
  </si>
  <si>
    <t>NOP56;</t>
  </si>
  <si>
    <t>PABPC4;</t>
  </si>
  <si>
    <t>MKI67</t>
  </si>
  <si>
    <t>PCNA</t>
  </si>
  <si>
    <t>EIF5A;</t>
  </si>
  <si>
    <t>RPL12</t>
  </si>
  <si>
    <t>RPL17;</t>
  </si>
  <si>
    <t>H2BC15;H2BC14;</t>
  </si>
  <si>
    <t>GCLM</t>
  </si>
  <si>
    <t>ARF1;</t>
  </si>
  <si>
    <t>SLC1A5</t>
  </si>
  <si>
    <t>CSTB</t>
  </si>
  <si>
    <t>RPSA;</t>
  </si>
  <si>
    <t>FSCN1</t>
  </si>
  <si>
    <t>PSMD2</t>
  </si>
  <si>
    <t>IMPDH2;</t>
  </si>
  <si>
    <t>SLC25A10;</t>
  </si>
  <si>
    <t>IGF2BP3</t>
  </si>
  <si>
    <t>TARDBP;</t>
  </si>
  <si>
    <t>GSR</t>
  </si>
  <si>
    <t>SERBP1</t>
  </si>
  <si>
    <t>DDX18</t>
  </si>
  <si>
    <t>XRN2</t>
  </si>
  <si>
    <t>DDX5;</t>
  </si>
  <si>
    <t>POLR2H</t>
  </si>
  <si>
    <t>H3-3B;H3C15;H3-4;</t>
  </si>
  <si>
    <t>GCN1</t>
  </si>
  <si>
    <t>H2AC7;;H2AC12</t>
  </si>
  <si>
    <t>BUB3</t>
  </si>
  <si>
    <t>PHGDH;</t>
  </si>
  <si>
    <t>PRPF6</t>
  </si>
  <si>
    <t>DNAJC11;</t>
  </si>
  <si>
    <t>MCMBP</t>
  </si>
  <si>
    <t>SLC25A3</t>
  </si>
  <si>
    <t>SLC3A2;</t>
  </si>
  <si>
    <t>TUBA4A</t>
  </si>
  <si>
    <t>TXN</t>
  </si>
  <si>
    <t>SMC3</t>
  </si>
  <si>
    <t>PSMB5</t>
  </si>
  <si>
    <t>RPL36AL</t>
  </si>
  <si>
    <t>DUT;</t>
  </si>
  <si>
    <t>MCM5</t>
  </si>
  <si>
    <t>PKP1</t>
  </si>
  <si>
    <t>ALDOA;</t>
  </si>
  <si>
    <t>SNRPD1;</t>
  </si>
  <si>
    <t>EIF3I;</t>
  </si>
  <si>
    <t>ACLY</t>
  </si>
  <si>
    <t>ANXA1</t>
  </si>
  <si>
    <t>SRP9;</t>
  </si>
  <si>
    <t>CALML5</t>
  </si>
  <si>
    <t>SEPTIN9;</t>
  </si>
  <si>
    <t>EIF4E</t>
  </si>
  <si>
    <t>PELO</t>
  </si>
  <si>
    <t>XPO1;</t>
  </si>
  <si>
    <t>HIP1R</t>
  </si>
  <si>
    <t>EIF3D</t>
  </si>
  <si>
    <t>PSMA3</t>
  </si>
  <si>
    <t>CTSB;</t>
  </si>
  <si>
    <t>CCT2;</t>
  </si>
  <si>
    <t>HNRNPA0</t>
  </si>
  <si>
    <t>RPS18</t>
  </si>
  <si>
    <t>AP3S1</t>
  </si>
  <si>
    <t>CCT8</t>
  </si>
  <si>
    <t>CPOX</t>
  </si>
  <si>
    <t>H1-2;H1-1</t>
  </si>
  <si>
    <t>METTL26;</t>
  </si>
  <si>
    <t>SRRM2</t>
  </si>
  <si>
    <t>EZR</t>
  </si>
  <si>
    <t>SSR4</t>
  </si>
  <si>
    <t>HNRNPA1;</t>
  </si>
  <si>
    <t>RAB21</t>
  </si>
  <si>
    <t>TRIP13</t>
  </si>
  <si>
    <t>LGALS7</t>
  </si>
  <si>
    <t>RPS13;</t>
  </si>
  <si>
    <t>EHD4</t>
  </si>
  <si>
    <t>AK4;</t>
  </si>
  <si>
    <t>MAP4;</t>
  </si>
  <si>
    <t>SLC7A5</t>
  </si>
  <si>
    <t>RPN1;</t>
  </si>
  <si>
    <t>FARSB</t>
  </si>
  <si>
    <t>MYL6</t>
  </si>
  <si>
    <t>LANCL1</t>
  </si>
  <si>
    <t>SBSN</t>
  </si>
  <si>
    <t>S100A8</t>
  </si>
  <si>
    <t>SCAMP3</t>
  </si>
  <si>
    <t>HBB;</t>
  </si>
  <si>
    <t>SRSF7;</t>
  </si>
  <si>
    <t>SLC2A1</t>
  </si>
  <si>
    <t>PYCR3;</t>
  </si>
  <si>
    <t>PRPS2;</t>
  </si>
  <si>
    <t>PRDX5</t>
  </si>
  <si>
    <t>DDX24;</t>
  </si>
  <si>
    <t>RFC2;</t>
  </si>
  <si>
    <t>RPL31;</t>
  </si>
  <si>
    <t>DCD</t>
  </si>
  <si>
    <t>DYNLL1;</t>
  </si>
  <si>
    <t>H1-0</t>
  </si>
  <si>
    <t>TOR1AIP2</t>
  </si>
  <si>
    <t>DDX54</t>
  </si>
  <si>
    <t>GSK3A</t>
  </si>
  <si>
    <t>RPN2;</t>
  </si>
  <si>
    <t>AP1S1;</t>
  </si>
  <si>
    <t>RUVBL2</t>
  </si>
  <si>
    <t>ILF2;</t>
  </si>
  <si>
    <t>DPM1;</t>
  </si>
  <si>
    <t>MAP2K3</t>
  </si>
  <si>
    <t>BOLA2B;BOLA2;</t>
  </si>
  <si>
    <t>RBM15;</t>
  </si>
  <si>
    <t>TOP1</t>
  </si>
  <si>
    <t>CCT5;</t>
  </si>
  <si>
    <t>LDHB;</t>
  </si>
  <si>
    <t>RAB1A</t>
  </si>
  <si>
    <t>ARGLU1</t>
  </si>
  <si>
    <t>DDX47</t>
  </si>
  <si>
    <t>VDAC1</t>
  </si>
  <si>
    <t>CUL4A</t>
  </si>
  <si>
    <t>MSH6;</t>
  </si>
  <si>
    <t>AGPAT5</t>
  </si>
  <si>
    <t>NAT10</t>
  </si>
  <si>
    <t>DIS3</t>
  </si>
  <si>
    <t>DHFR;</t>
  </si>
  <si>
    <t>NPM3</t>
  </si>
  <si>
    <t>TPM3;</t>
  </si>
  <si>
    <t>RBM39;</t>
  </si>
  <si>
    <t>EIF3B</t>
  </si>
  <si>
    <t>HNRNPL;</t>
  </si>
  <si>
    <t>EEF1B2</t>
  </si>
  <si>
    <t>PRPF31</t>
  </si>
  <si>
    <t>XRCC6</t>
  </si>
  <si>
    <t>HBA1;</t>
  </si>
  <si>
    <t>AKAP12</t>
  </si>
  <si>
    <t>RPL34</t>
  </si>
  <si>
    <t>DIMT1;</t>
  </si>
  <si>
    <t>MAP2K1;</t>
  </si>
  <si>
    <t>TOMM40;</t>
  </si>
  <si>
    <t>LUC7L2</t>
  </si>
  <si>
    <t>HP1BP3</t>
  </si>
  <si>
    <t>CBX3</t>
  </si>
  <si>
    <t>SUPT16H</t>
  </si>
  <si>
    <t>SRSF2;</t>
  </si>
  <si>
    <t>PPIA;</t>
  </si>
  <si>
    <t>TRMT10C</t>
  </si>
  <si>
    <t>NEDD8;NEDD8-MDP1;</t>
  </si>
  <si>
    <t>SUMO2</t>
  </si>
  <si>
    <t>SNRPD2</t>
  </si>
  <si>
    <t>EIF2AK2;</t>
  </si>
  <si>
    <t>TIPRL</t>
  </si>
  <si>
    <t>RPS27L;</t>
  </si>
  <si>
    <t>GTPBP4</t>
  </si>
  <si>
    <t>ELAVL1</t>
  </si>
  <si>
    <t>RAB6B;</t>
  </si>
  <si>
    <t>PSMD6</t>
  </si>
  <si>
    <t>RARS1</t>
  </si>
  <si>
    <t>HSPA6;HSPA7</t>
  </si>
  <si>
    <t>ZHX2</t>
  </si>
  <si>
    <t>HLA-C;</t>
  </si>
  <si>
    <t>;SHPK</t>
  </si>
  <si>
    <t>CAPZA1</t>
  </si>
  <si>
    <t>IDH3B;</t>
  </si>
  <si>
    <t>DDX46</t>
  </si>
  <si>
    <t>HNRNPAB;</t>
  </si>
  <si>
    <t>RPS5;</t>
  </si>
  <si>
    <t>DEFA3;DEFA1</t>
  </si>
  <si>
    <t>COTL1</t>
  </si>
  <si>
    <t>YWHAQ</t>
  </si>
  <si>
    <t>SRSF1;</t>
  </si>
  <si>
    <t>SMC2</t>
  </si>
  <si>
    <t>RFC5</t>
  </si>
  <si>
    <t>RAB5C</t>
  </si>
  <si>
    <t>RPS19;</t>
  </si>
  <si>
    <t>RPL37A;</t>
  </si>
  <si>
    <t>C6orf120</t>
  </si>
  <si>
    <t>PLIN3;</t>
  </si>
  <si>
    <t>BRIX1</t>
  </si>
  <si>
    <t>SRSF11;</t>
  </si>
  <si>
    <t>COPE</t>
  </si>
  <si>
    <t>IARS1;</t>
  </si>
  <si>
    <t>ERLIN1</t>
  </si>
  <si>
    <t>TRIM28</t>
  </si>
  <si>
    <t>AZGP1</t>
  </si>
  <si>
    <t>HNRNPF</t>
  </si>
  <si>
    <t>LRBA;</t>
  </si>
  <si>
    <t>PFN1</t>
  </si>
  <si>
    <t>KHDRBS1;</t>
  </si>
  <si>
    <t>PLEC;</t>
  </si>
  <si>
    <t>PRDX2</t>
  </si>
  <si>
    <t>NDUFA5;</t>
  </si>
  <si>
    <t>NOM1</t>
  </si>
  <si>
    <t>RAB1B</t>
  </si>
  <si>
    <t>NSF</t>
  </si>
  <si>
    <t>YBX1</t>
  </si>
  <si>
    <t>UQCRC1</t>
  </si>
  <si>
    <t>DNAJA2</t>
  </si>
  <si>
    <t>MTHFD1;</t>
  </si>
  <si>
    <t>MAP2K4</t>
  </si>
  <si>
    <t>IGHG2;</t>
  </si>
  <si>
    <t>CNN3</t>
  </si>
  <si>
    <t>CNN2</t>
  </si>
  <si>
    <t>RPLP1</t>
  </si>
  <si>
    <t>FXR1;FMR1;</t>
  </si>
  <si>
    <t>STK39</t>
  </si>
  <si>
    <t>FDXR;</t>
  </si>
  <si>
    <t>NAA10;</t>
  </si>
  <si>
    <t>SMC4;</t>
  </si>
  <si>
    <t>TRA2A</t>
  </si>
  <si>
    <t>HAT1</t>
  </si>
  <si>
    <t>UGDH</t>
  </si>
  <si>
    <t>NSUN2</t>
  </si>
  <si>
    <t>RAB13</t>
  </si>
  <si>
    <t>PSMA8;PSMA7;</t>
  </si>
  <si>
    <t>RAB3B</t>
  </si>
  <si>
    <t>PRKACB;</t>
  </si>
  <si>
    <t>YARS1</t>
  </si>
  <si>
    <t>UBE2S</t>
  </si>
  <si>
    <t>GSK3B;</t>
  </si>
  <si>
    <t>RAB11A;</t>
  </si>
  <si>
    <t>;RPS17</t>
  </si>
  <si>
    <t>AP3B1;</t>
  </si>
  <si>
    <t>AVL9</t>
  </si>
  <si>
    <t>GPI;</t>
  </si>
  <si>
    <t>TRIM25</t>
  </si>
  <si>
    <t>CCDC47</t>
  </si>
  <si>
    <t>PSMC6</t>
  </si>
  <si>
    <t>ACTA1;ACTC1;</t>
  </si>
  <si>
    <t>PDCD11</t>
  </si>
  <si>
    <t>RBBP4;</t>
  </si>
  <si>
    <t>RALY;</t>
  </si>
  <si>
    <t>ATP5PO;</t>
  </si>
  <si>
    <t>SRSF10;</t>
  </si>
  <si>
    <t>GNAS</t>
  </si>
  <si>
    <t>HSP90AB4P</t>
  </si>
  <si>
    <t>ARF4;</t>
  </si>
  <si>
    <t>THUMPD1</t>
  </si>
  <si>
    <t>RPS26P11;RPS26</t>
  </si>
  <si>
    <t>VARS1</t>
  </si>
  <si>
    <t>TRA2B</t>
  </si>
  <si>
    <t>EIF3F;</t>
  </si>
  <si>
    <t>MARS1</t>
  </si>
  <si>
    <t>RPL22L1;</t>
  </si>
  <si>
    <t>MYO1C</t>
  </si>
  <si>
    <t>SNU13</t>
  </si>
  <si>
    <t>DHX30</t>
  </si>
  <si>
    <t>SFPQ</t>
  </si>
  <si>
    <t>ARCN1</t>
  </si>
  <si>
    <t>SRSF3</t>
  </si>
  <si>
    <t>TYW3</t>
  </si>
  <si>
    <t>SERPINB9</t>
  </si>
  <si>
    <t>MRPS9</t>
  </si>
  <si>
    <t>MCM3;</t>
  </si>
  <si>
    <t>P4HB;</t>
  </si>
  <si>
    <t>KPNA6</t>
  </si>
  <si>
    <t>SUB1</t>
  </si>
  <si>
    <t>FAU</t>
  </si>
  <si>
    <t>FLG2</t>
  </si>
  <si>
    <t>SNRPD3</t>
  </si>
  <si>
    <t>PSMA4;</t>
  </si>
  <si>
    <t>SMC1A;</t>
  </si>
  <si>
    <t>GMPS</t>
  </si>
  <si>
    <t>NOC2L</t>
  </si>
  <si>
    <t>TRMT5</t>
  </si>
  <si>
    <t>NAP1L1;</t>
  </si>
  <si>
    <t>YWHAZ;</t>
  </si>
  <si>
    <t>CASP14</t>
  </si>
  <si>
    <t>NCAPH;</t>
  </si>
  <si>
    <t>ARHGAP12</t>
  </si>
  <si>
    <t>AIMP1;</t>
  </si>
  <si>
    <t>LMNB1</t>
  </si>
  <si>
    <t>RPL36A;RPL36A-HNRNPH2;</t>
  </si>
  <si>
    <t>PTBP1;</t>
  </si>
  <si>
    <t>UBE2M</t>
  </si>
  <si>
    <t>RHEB</t>
  </si>
  <si>
    <t>GRN</t>
  </si>
  <si>
    <t>SYNCRIP;</t>
  </si>
  <si>
    <t>POLR1C;</t>
  </si>
  <si>
    <t>GNL3;</t>
  </si>
  <si>
    <t>YTHDF2;</t>
  </si>
  <si>
    <t>SRPRB</t>
  </si>
  <si>
    <t>PRSS1;PRSS2;</t>
  </si>
  <si>
    <t>ALG5;</t>
  </si>
  <si>
    <t>LYZ</t>
  </si>
  <si>
    <t>RHOA;RHOC;</t>
  </si>
  <si>
    <t>RRM1;</t>
  </si>
  <si>
    <t>MSH2;</t>
  </si>
  <si>
    <t>GPN3</t>
  </si>
  <si>
    <t>MYL12A;</t>
  </si>
  <si>
    <t>LARS1;</t>
  </si>
  <si>
    <t>PSMC2</t>
  </si>
  <si>
    <t>FAM120A;</t>
  </si>
  <si>
    <t>APOBEC3C;APOBEC3D;</t>
  </si>
  <si>
    <t>DLST;</t>
  </si>
  <si>
    <t>LBR;</t>
  </si>
  <si>
    <t>BDH1;</t>
  </si>
  <si>
    <t>SMARCE1;</t>
  </si>
  <si>
    <t>HNRNPD;</t>
  </si>
  <si>
    <t>MOV10;</t>
  </si>
  <si>
    <t>GALK1</t>
  </si>
  <si>
    <t>SURF6</t>
  </si>
  <si>
    <t>YTHDF1</t>
  </si>
  <si>
    <t>PACS1;</t>
  </si>
  <si>
    <t>CSE1L</t>
  </si>
  <si>
    <t>FOXRED1;</t>
  </si>
  <si>
    <t>SF3B1</t>
  </si>
  <si>
    <t>CARMIL1</t>
  </si>
  <si>
    <t>HK2;HK1;</t>
  </si>
  <si>
    <t>PKP2;</t>
  </si>
  <si>
    <t>DIAPH1</t>
  </si>
  <si>
    <t>LRRC42</t>
  </si>
  <si>
    <t>CCT7</t>
  </si>
  <si>
    <t>ZC3HAV1;</t>
  </si>
  <si>
    <t>PGK1</t>
  </si>
  <si>
    <t>CAPN1</t>
  </si>
  <si>
    <t>PFDN2</t>
  </si>
  <si>
    <t>GLUD1;</t>
  </si>
  <si>
    <t>H3-7</t>
  </si>
  <si>
    <t>TOR1AIP1;</t>
  </si>
  <si>
    <t>INTS2</t>
  </si>
  <si>
    <t>CALML3</t>
  </si>
  <si>
    <t>MLF2</t>
  </si>
  <si>
    <t>ERI1</t>
  </si>
  <si>
    <t>YWHAE;</t>
  </si>
  <si>
    <t>IPO9</t>
  </si>
  <si>
    <t>HADHB</t>
  </si>
  <si>
    <t>SFXN3</t>
  </si>
  <si>
    <t>HNRNPLL;</t>
  </si>
  <si>
    <t>TYMS</t>
  </si>
  <si>
    <t>G3BP2;</t>
  </si>
  <si>
    <t>PNPLA6</t>
  </si>
  <si>
    <t>APRT;</t>
  </si>
  <si>
    <t>EIF3E;</t>
  </si>
  <si>
    <t>AP3M1</t>
  </si>
  <si>
    <t>TMSB10</t>
  </si>
  <si>
    <t>RB1</t>
  </si>
  <si>
    <t>RAD21</t>
  </si>
  <si>
    <t>GSTM2;</t>
  </si>
  <si>
    <t>IMMT;</t>
  </si>
  <si>
    <t>TSFM</t>
  </si>
  <si>
    <t>MAIP1</t>
  </si>
  <si>
    <t>TOP2A;TOP2B;</t>
  </si>
  <si>
    <t>BLVRA</t>
  </si>
  <si>
    <t>TECR;</t>
  </si>
  <si>
    <t>NSDHL</t>
  </si>
  <si>
    <t>MAP2K2</t>
  </si>
  <si>
    <t>SPRR1B;SPRR1A</t>
  </si>
  <si>
    <t>DDX39B;</t>
  </si>
  <si>
    <t>NCAPH2;</t>
  </si>
  <si>
    <t>SRRM1;</t>
  </si>
  <si>
    <t>RPL37</t>
  </si>
  <si>
    <t>EIF4EBP1</t>
  </si>
  <si>
    <t>GRWD1</t>
  </si>
  <si>
    <t>PSMD4;</t>
  </si>
  <si>
    <t>MRPS5;</t>
  </si>
  <si>
    <t>SERPINB12</t>
  </si>
  <si>
    <t>DVL3;DVL2;</t>
  </si>
  <si>
    <t>EDEM3;</t>
  </si>
  <si>
    <t>XP32</t>
  </si>
  <si>
    <t>CDSN</t>
  </si>
  <si>
    <t>PYROXD1</t>
  </si>
  <si>
    <t>H1-10</t>
  </si>
  <si>
    <t>AGPS;</t>
  </si>
  <si>
    <t>MIF</t>
  </si>
  <si>
    <t>RUSF1</t>
  </si>
  <si>
    <t>KHSRP;</t>
  </si>
  <si>
    <t>PES1;</t>
  </si>
  <si>
    <t>NUP160;</t>
  </si>
  <si>
    <t>COPB2;</t>
  </si>
  <si>
    <t>EIF3G</t>
  </si>
  <si>
    <t>SPCS3</t>
  </si>
  <si>
    <t>MT1M;MT1X;MT1E;</t>
  </si>
  <si>
    <t>MRPS22;</t>
  </si>
  <si>
    <t>HNRNPA2B1;</t>
  </si>
  <si>
    <t>DSC3</t>
  </si>
  <si>
    <t>S100A6</t>
  </si>
  <si>
    <t>MCU</t>
  </si>
  <si>
    <t>DNAJA1</t>
  </si>
  <si>
    <t>THUMPD3;</t>
  </si>
  <si>
    <t>ILVBL</t>
  </si>
  <si>
    <t>NUDC</t>
  </si>
  <si>
    <t>MATR3;</t>
  </si>
  <si>
    <t>NOP2</t>
  </si>
  <si>
    <t>H2BC21;H2BC3;H2BC17</t>
  </si>
  <si>
    <t>PURA</t>
  </si>
  <si>
    <t>ABCF3</t>
  </si>
  <si>
    <t>SNX2</t>
  </si>
  <si>
    <t>RPL29</t>
  </si>
  <si>
    <t>GNA13</t>
  </si>
  <si>
    <t>XPO5</t>
  </si>
  <si>
    <t>EHD2</t>
  </si>
  <si>
    <t>MBOAT7</t>
  </si>
  <si>
    <t>DHX15</t>
  </si>
  <si>
    <t>PRSS3</t>
  </si>
  <si>
    <t>PAPOLG;PAPOLA;</t>
  </si>
  <si>
    <t>NCLN;</t>
  </si>
  <si>
    <t>PPP2R1A;</t>
  </si>
  <si>
    <t>ACTR3;</t>
  </si>
  <si>
    <t>HDLBP;</t>
  </si>
  <si>
    <t>PYGB;PYGL;</t>
  </si>
  <si>
    <t>RAB18;</t>
  </si>
  <si>
    <t>SNX3</t>
  </si>
  <si>
    <t>POLR2E;</t>
  </si>
  <si>
    <t>RPL39P5;RPL39</t>
  </si>
  <si>
    <t>MCM2</t>
  </si>
  <si>
    <t>SERPINB4;SERPINB3</t>
  </si>
  <si>
    <t>RNPS1;</t>
  </si>
  <si>
    <t>RAB7A;</t>
  </si>
  <si>
    <t>MAPRE2</t>
  </si>
  <si>
    <t>;TGM3</t>
  </si>
  <si>
    <t>S100A11</t>
  </si>
  <si>
    <t>EIF4B;</t>
  </si>
  <si>
    <t>PPP2R2A;</t>
  </si>
  <si>
    <t>PSMC4</t>
  </si>
  <si>
    <t>DCAF13;</t>
  </si>
  <si>
    <t>DYNLL2</t>
  </si>
  <si>
    <t>MISP</t>
  </si>
  <si>
    <t>DYNC1LI1</t>
  </si>
  <si>
    <t>FLG</t>
  </si>
  <si>
    <t>PTMA;</t>
  </si>
  <si>
    <t>UBE3A;</t>
  </si>
  <si>
    <t>HYOU1;</t>
  </si>
  <si>
    <t>MYO1B</t>
  </si>
  <si>
    <t>HSD17B10;</t>
  </si>
  <si>
    <t>SFN</t>
  </si>
  <si>
    <t>LMNB2</t>
  </si>
  <si>
    <t>CSDE1;</t>
  </si>
  <si>
    <t>MYH14</t>
  </si>
  <si>
    <t>CSNK2B;</t>
  </si>
  <si>
    <t>ALYREF</t>
  </si>
  <si>
    <t>AK1</t>
  </si>
  <si>
    <t>S100A4</t>
  </si>
  <si>
    <t>IMPA2;</t>
  </si>
  <si>
    <t>SEC24B</t>
  </si>
  <si>
    <t>MND1;</t>
  </si>
  <si>
    <t>ABCF1;</t>
  </si>
  <si>
    <t>CALM2;CALM1;</t>
  </si>
  <si>
    <t>SEC61B</t>
  </si>
  <si>
    <t>ANAPC7</t>
  </si>
  <si>
    <t>RNPEP</t>
  </si>
  <si>
    <t>GANAB;</t>
  </si>
  <si>
    <t>HDAC2</t>
  </si>
  <si>
    <t>ATP2B1</t>
  </si>
  <si>
    <t>UTS2</t>
  </si>
  <si>
    <t>DCTPP1</t>
  </si>
  <si>
    <t>;RBM27</t>
  </si>
  <si>
    <t>PAK2</t>
  </si>
  <si>
    <t>CAND1</t>
  </si>
  <si>
    <t>ATP5PB</t>
  </si>
  <si>
    <t>RSRC2;</t>
  </si>
  <si>
    <t>TFB1M</t>
  </si>
  <si>
    <t>RAB5A;RAB5B</t>
  </si>
  <si>
    <t>CLTC;</t>
  </si>
  <si>
    <t>PRPS1;PRPS1L1;</t>
  </si>
  <si>
    <t>RPF2</t>
  </si>
  <si>
    <t>TMPO;</t>
  </si>
  <si>
    <t>NOP53</t>
  </si>
  <si>
    <t>SF3B3</t>
  </si>
  <si>
    <t>AKT1</t>
  </si>
  <si>
    <t>AHNAK</t>
  </si>
  <si>
    <t>AIMP2;</t>
  </si>
  <si>
    <t>MTREX</t>
  </si>
  <si>
    <t>NEBL</t>
  </si>
  <si>
    <t>S100A14</t>
  </si>
  <si>
    <t>WDR3</t>
  </si>
  <si>
    <t>CROCC</t>
  </si>
  <si>
    <t>CHD4;</t>
  </si>
  <si>
    <t>MRPL16</t>
  </si>
  <si>
    <t>VBP1</t>
  </si>
  <si>
    <t>SNRPN;SNRPB;</t>
  </si>
  <si>
    <t>TTLL11</t>
  </si>
  <si>
    <t>DDOST;</t>
  </si>
  <si>
    <t>NSA2;</t>
  </si>
  <si>
    <t>POLR2B</t>
  </si>
  <si>
    <t>LRPPRC;</t>
  </si>
  <si>
    <t>CDK5</t>
  </si>
  <si>
    <t>CAPZB;</t>
  </si>
  <si>
    <t>BMI1;COMMD3-BMI1;</t>
  </si>
  <si>
    <t>RPS6KA3;</t>
  </si>
  <si>
    <t>PGAM5</t>
  </si>
  <si>
    <t>RANBP1;</t>
  </si>
  <si>
    <t>MACROH2A2;</t>
  </si>
  <si>
    <t>RRP12</t>
  </si>
  <si>
    <t>XIRP2</t>
  </si>
  <si>
    <t>KARS1</t>
  </si>
  <si>
    <t>PRMT3</t>
  </si>
  <si>
    <t>RBM14</t>
  </si>
  <si>
    <t>CMYA5</t>
  </si>
  <si>
    <t>RRBP1;</t>
  </si>
  <si>
    <t>DHX37</t>
  </si>
  <si>
    <t>KDM6B</t>
  </si>
  <si>
    <t>NDUFS8;</t>
  </si>
  <si>
    <t>PPM1G</t>
  </si>
  <si>
    <t>SMPD4;</t>
  </si>
  <si>
    <t>LMOD1;TOP1;</t>
  </si>
  <si>
    <t>DERL1</t>
  </si>
  <si>
    <t>FUBP3</t>
  </si>
  <si>
    <t>IGF2BP2</t>
  </si>
  <si>
    <t>HSDL2</t>
  </si>
  <si>
    <t>MTA2</t>
  </si>
  <si>
    <t>TBK1</t>
  </si>
  <si>
    <t>EGFR;</t>
  </si>
  <si>
    <t>DCTN1</t>
  </si>
  <si>
    <t>TPM4;</t>
  </si>
  <si>
    <t>CDC37;</t>
  </si>
  <si>
    <t>NOC3L</t>
  </si>
  <si>
    <t>POF1B</t>
  </si>
  <si>
    <t>ITK</t>
  </si>
  <si>
    <t>DST;</t>
  </si>
  <si>
    <t>EEFSEC</t>
  </si>
  <si>
    <t>NLRP11</t>
  </si>
  <si>
    <t>GRPEL1</t>
  </si>
  <si>
    <t>AAR2;</t>
  </si>
  <si>
    <t>UBE2I;</t>
  </si>
  <si>
    <t>CRKL</t>
  </si>
  <si>
    <t>PIK3R2</t>
  </si>
  <si>
    <t>DRG1</t>
  </si>
  <si>
    <t>PUF60;</t>
  </si>
  <si>
    <t>RPS25</t>
  </si>
  <si>
    <t>ACTR1A;</t>
  </si>
  <si>
    <t>GGCT;</t>
  </si>
  <si>
    <t>PHLDA1</t>
  </si>
  <si>
    <t>MYH7B;</t>
  </si>
  <si>
    <t>HACD2</t>
  </si>
  <si>
    <t>PDIA3;</t>
  </si>
  <si>
    <t>RB1CC1</t>
  </si>
  <si>
    <t>CSTA</t>
  </si>
  <si>
    <t>DYDC2</t>
  </si>
  <si>
    <t>VCP;</t>
  </si>
  <si>
    <t>FEN1</t>
  </si>
  <si>
    <t>LUC7L3;</t>
  </si>
  <si>
    <t>CENPJ</t>
  </si>
  <si>
    <t>TK1;</t>
  </si>
  <si>
    <t>CAPRIN1;</t>
  </si>
  <si>
    <t>AP3D1</t>
  </si>
  <si>
    <t>MLEC</t>
  </si>
  <si>
    <t>BAZ1B;TLL2</t>
  </si>
  <si>
    <t>GTF2H2C;GTF2H2</t>
  </si>
  <si>
    <t>KIF2A;</t>
  </si>
  <si>
    <t>CIAO1</t>
  </si>
  <si>
    <t>ZKSCAN8</t>
  </si>
  <si>
    <t>ATM</t>
  </si>
  <si>
    <t>UBA52</t>
  </si>
  <si>
    <t>TCERG1;</t>
  </si>
  <si>
    <t>VSIG10L2</t>
  </si>
  <si>
    <t>TUBA8;</t>
  </si>
  <si>
    <t>TENT2</t>
  </si>
  <si>
    <t>PIF1</t>
  </si>
  <si>
    <t>BSN</t>
  </si>
  <si>
    <t>TFAP2A;</t>
  </si>
  <si>
    <t>SCART1</t>
  </si>
  <si>
    <t>ZNF606;ZNF41</t>
  </si>
  <si>
    <t>NLRC5</t>
  </si>
  <si>
    <t>PMEL;</t>
  </si>
  <si>
    <t>EXOSC10</t>
  </si>
  <si>
    <t>NXNL1</t>
  </si>
  <si>
    <t>NETO2;</t>
  </si>
  <si>
    <t>TRIM4</t>
  </si>
  <si>
    <t>CDK11A;CDK11B;</t>
  </si>
  <si>
    <t>STXBP1;</t>
  </si>
  <si>
    <t>MRPS30</t>
  </si>
  <si>
    <t>SPRTN</t>
  </si>
  <si>
    <t>DCAKD;</t>
  </si>
  <si>
    <t>sp|P09211|GSTP1_HUMAN Glutathione S-transferase P OS=Homo sapiens OX=9606 GN=GSTP1 PE=1 SV=2;tr|A8MX94|A8MX94_HUMAN Glutathione S-transferase OS=Homo sapiens OX=9606 GN=GSTP1 PE=1 SV=1</t>
  </si>
  <si>
    <t>sp|P14618|KPYM_HUMAN Pyruvate kinase PKM OS=Homo sapiens OX=9606 GN=PKM PE=1 SV=4;tr|A0A8V8TNX9|A0A8V8TNX9_HUMAN Pyruvate kinase OS=Homo sapiens OX=9606 GN=PKM PE=1 SV=1;tr|A0A804F6T5|A0A804F6T5_HUMAN Pyruvate kinase OS=Homo sapiens OX=9606 GN=PKM PE=1 SV=</t>
  </si>
  <si>
    <t>sp|P68371|TBB4B_HUMAN Tubulin beta-4B chain OS=Homo sapiens OX=9606 GN=TUBB4B PE=1 SV=1</t>
  </si>
  <si>
    <t>sp|P68363|TBA1B_HUMAN Tubulin alpha-1B chain OS=Homo sapiens OX=9606 GN=TUBA1B PE=1 SV=1</t>
  </si>
  <si>
    <t>sp|P15924|DESP_HUMAN Desmoplakin OS=Homo sapiens OX=9606 GN=DSP PE=1 SV=3</t>
  </si>
  <si>
    <t>sp|P08238|HS90B_HUMAN Heat shock protein HSP 90-beta OS=Homo sapiens OX=9606 GN=HSP90AB1 PE=1 SV=4</t>
  </si>
  <si>
    <t>sp|P25705|ATPA_HUMAN ATP synthase subunit alpha, mitochondrial OS=Homo sapiens OX=9606 GN=ATP5F1A PE=1 SV=1;tr|K7EK77|K7EK77_HUMAN ATP synthase F1 subunit alpha (Fragment) OS=Homo sapiens OX=9606 GN=ATP5F1A PE=1 SV=1</t>
  </si>
  <si>
    <t>sp|P11142|HSP7C_HUMAN Heat shock cognate 71 kDa protein OS=Homo sapiens OX=9606 GN=HSPA8 PE=1 SV=1;tr|E9PKE3|E9PKE3_HUMAN Heat shock protein family A (Hsp70) member 8 OS=Homo sapiens OX=9606 GN=HSPA8 PE=1 SV=1;tr|E9PNE6|E9PNE6_HUMAN Heat shock protein fami</t>
  </si>
  <si>
    <t>tr|B5MDF5|B5MDF5_HUMAN GTP-binding nuclear protein Ran OS=Homo sapiens OX=9606 GN=RAN PE=1 SV=1;sp|P62826|RAN_HUMAN GTP-binding nuclear protein Ran OS=Homo sapiens OX=9606 GN=RAN PE=1 SV=3;tr|J3KQE5|J3KQE5_HUMAN GTP-binding nuclear protein Ran (Fragment) O</t>
  </si>
  <si>
    <t>sp|P36578|RL4_HUMAN 60S ribosomal protein L4 OS=Homo sapiens OX=9606 GN=RPL4 PE=1 SV=5;tr|H3BM89|H3BM89_HUMAN 60S ribosomal protein L4 OS=Homo sapiens OX=9606 GN=RPL4 PE=1 SV=1</t>
  </si>
  <si>
    <t>tr|A0A0G2JIW1|A0A0G2JIW1_HUMAN Heat shock 70 kDa protein 1B OS=Homo sapiens OX=9606 GN=HSPA1B PE=1 SV=1;sp|P0DMV9|HS71B_HUMAN Heat shock 70 kDa protein 1B OS=Homo sapiens OX=9606 GN=HSPA1B PE=1 SV=1;sp|P0DMV8|HS71A_HUMAN Heat shock 70 kDa protein 1A OS=Hom</t>
  </si>
  <si>
    <t>sp|Q86YZ3|HORN_HUMAN Hornerin OS=Homo sapiens OX=9606 GN=HRNR PE=1 SV=2</t>
  </si>
  <si>
    <t>sp|P07355|ANXA2_HUMAN Annexin A2 OS=Homo sapiens OX=9606 GN=ANXA2 PE=1 SV=2;tr|H0YMW4|H0YMW4_HUMAN Annexin OS=Homo sapiens OX=9606 GN=ANXA2 PE=1 SV=2;tr|H0YN42|H0YN42_HUMAN Annexin (Fragment) OS=Homo sapiens OX=9606 GN=ANXA2 PE=1 SV=1;tr|H0YMD0|H0YMD0_HUMA</t>
  </si>
  <si>
    <t>sp|P62241|RS8_HUMAN 40S ribosomal protein S8 OS=Homo sapiens OX=9606 GN=RPS8 PE=1 SV=2;tr|Q5JR95|Q5JR95_HUMAN 40S ribosomal protein S8 OS=Homo sapiens OX=9606 GN=RPS8 PE=1 SV=1</t>
  </si>
  <si>
    <t>sp|P49411|EFTU_HUMAN Elongation factor Tu, mitochondrial OS=Homo sapiens OX=9606 GN=TUFM PE=1 SV=3</t>
  </si>
  <si>
    <t>sp|P22102|PUR2_HUMAN Trifunctional purine biosynthetic protein adenosine-3 OS=Homo sapiens OX=9606 GN=GART PE=1 SV=1;tr|F8WD69|F8WD69_HUMAN Trifunctional purine biosynthetic protein adenosine-3 OS=Homo sapiens OX=9606 GN=GART PE=1 SV=1</t>
  </si>
  <si>
    <t>sp|P17987|TCPA_HUMAN T-complex protein 1 subunit alpha OS=Homo sapiens OX=9606 GN=TCP1 PE=1 SV=1;tr|E7ERF2|E7ERF2_HUMAN T-complex protein 1 subunit alpha OS=Homo sapiens OX=9606 GN=TCP1 PE=1 SV=1;tr|E7EQR6|E7EQR6_HUMAN T-complex 1 OS=Homo sapiens OX=9606 G</t>
  </si>
  <si>
    <t>tr|A0A8V8TMY4|A0A8V8TMY4_HUMAN ATP-dependent 6-phosphofructokinase OS=Homo sapiens OX=9606 GN=PFKP PE=1 SV=1;sp|Q01813|PFKAP_HUMAN ATP-dependent 6-phosphofructokinase, platelet type OS=Homo sapiens OX=9606 GN=PFKP PE=1 SV=2;tr|A0A7I2V3Z0|A0A7I2V3Z0_HUMAN A</t>
  </si>
  <si>
    <t>sp|P06576|ATPB_HUMAN ATP synthase subunit beta, mitochondrial OS=Homo sapiens OX=9606 GN=ATP5F1B PE=1 SV=3;tr|H0YH81|H0YH81_HUMAN ATP synthase subunit beta (Fragment) OS=Homo sapiens OX=9606 GN=ATP5F1B PE=1 SV=1</t>
  </si>
  <si>
    <t>sp|P23396|RS3_HUMAN 40S ribosomal protein S3 OS=Homo sapiens OX=9606 GN=RPS3 PE=1 SV=2;tr|E9PL09|E9PL09_HUMAN 40S ribosomal protein S3 OS=Homo sapiens OX=9606 GN=RPS3 PE=1 SV=1;tr|F2Z2S8|F2Z2S8_HUMAN Ribosomal protein S3 OS=Homo sapiens OX=9606 GN=RPS3 PE=</t>
  </si>
  <si>
    <t>sp|P13639|EF2_HUMAN Elongation factor 2 OS=Homo sapiens OX=9606 GN=EEF2 PE=1 SV=4</t>
  </si>
  <si>
    <t>sp|P62753|RS6_HUMAN 40S ribosomal protein S6 OS=Homo sapiens OX=9606 GN=RPS6 PE=1 SV=1;tr|A2A3R5|A2A3R5_HUMAN 40S ribosomal protein S6 OS=Homo sapiens OX=9606 GN=RPS6 PE=1 SV=1</t>
  </si>
  <si>
    <t>sp|Q14204|DYHC1_HUMAN Cytoplasmic dynein 1 heavy chain 1 OS=Homo sapiens OX=9606 GN=DYNC1H1 PE=1 SV=5;tr|A0A7P0T9C4|A0A7P0T9C4_HUMAN Dynein cytoplasmic 1 heavy chain 1 OS=Homo sapiens OX=9606 GN=DYNC1H1 PE=1 SV=1;tr|A0A7P0TA13|A0A7P0TA13_HUMAN Dynein cytop</t>
  </si>
  <si>
    <t>sp|Q99623|PHB2_HUMAN Prohibitin-2 OS=Homo sapiens OX=9606 GN=PHB2 PE=1 SV=2;tr|F5GY37|F5GY37_HUMAN Prohibitin OS=Homo sapiens OX=9606 GN=PHB2 PE=1 SV=1;tr|J3KPX7|J3KPX7_HUMAN Prohibitin OS=Homo sapiens OX=9606 GN=PHB2 PE=1 SV=3;tr|A0A7I2V5F0|A0A7I2V5F0_HUM</t>
  </si>
  <si>
    <t>sp|Q8WUM4|PDC6I_HUMAN Programmed cell death 6-interacting protein OS=Homo sapiens OX=9606 GN=PDCD6IP PE=1 SV=1</t>
  </si>
  <si>
    <t>sp|O95816|BAG2_HUMAN BAG family molecular chaperone regulator 2 OS=Homo sapiens OX=9606 GN=BAG2 PE=1 SV=1</t>
  </si>
  <si>
    <t>tr|A0A0U1RQF0|A0A0U1RQF0_HUMAN Fatty acid synthase OS=Homo sapiens OX=9606 GN=FASN PE=1 SV=1;sp|P49327|FAS_HUMAN Fatty acid synthase OS=Homo sapiens OX=9606 GN=FASN PE=1 SV=3</t>
  </si>
  <si>
    <t>sp|P54886|P5CS_HUMAN Delta-1-pyrroline-5-carboxylate synthase OS=Homo sapiens OX=9606 GN=ALDH18A1 PE=1 SV=2</t>
  </si>
  <si>
    <t>sp|P68104|EF1A1_HUMAN Elongation factor 1-alpha 1 OS=Homo sapiens OX=9606 GN=EEF1A1 PE=1 SV=1;tr|A0A7I2V5N4|A0A7I2V5N4_HUMAN Elongation factor 1-alpha OS=Homo sapiens OX=9606 GN=EEF1A1 PE=1 SV=1;tr|A0A7I2V659|A0A7I2V659_HUMAN Elongation factor 1-alpha OS=H</t>
  </si>
  <si>
    <t>sp|P63244|RACK1_HUMAN Receptor of activated protein C kinase 1 OS=Homo sapiens OX=9606 GN=RACK1 PE=1 SV=3;tr|J3KPE3|J3KPE3_HUMAN Receptor for activated C kinase 1 OS=Homo sapiens OX=9606 GN=RACK1 PE=1 SV=1;tr|H0Y8W2|H0Y8W2_HUMAN Receptor for activated C ki</t>
  </si>
  <si>
    <t>tr|A0A8I5KNN2|A0A8I5KNN2_HUMAN RNA helicase OS=Homo sapiens OX=9606 GN=DDX21 PE=1 SV=1;sp|Q9NR30|DDX21_HUMAN Nucleolar RNA helicase 2 OS=Homo sapiens OX=9606 GN=DDX21 PE=1 SV=5;tr|A0A8I5KYZ4|A0A8I5KYZ4_HUMAN RNA helicase OS=Homo sapiens OX=9606 GN=DDX21 PE</t>
  </si>
  <si>
    <t>sp|P23528|COF1_HUMAN Cofilin-1 OS=Homo sapiens OX=9606 GN=CFL1 PE=1 SV=3;tr|E9PP50|E9PP50_HUMAN Cofilin 1 (Fragment) OS=Homo sapiens OX=9606 GN=CFL1 PE=1 SV=8;tr|G3V1A4|G3V1A4_HUMAN Cofilin 1 OS=Homo sapiens OX=9606 GN=CFL1 PE=1 SV=1;tr|E9PK25|E9PK25_HUMAN</t>
  </si>
  <si>
    <t>sp|P05141|ADT2_HUMAN ADP/ATP translocase 2 OS=Homo sapiens OX=9606 GN=SLC25A5 PE=1 SV=7</t>
  </si>
  <si>
    <t>tr|J3QQ67|J3QQ67_HUMAN Ribosomal protein L18 (Fragment) OS=Homo sapiens OX=9606 GN=RPL18 PE=1 SV=1;sp|Q07020|RL18_HUMAN 60S ribosomal protein L18 OS=Homo sapiens OX=9606 GN=RPL18 PE=1 SV=2;tr|H0YHA7|H0YHA7_HUMAN Ribosomal protein L18 (Fragment) OS=Homo sap</t>
  </si>
  <si>
    <t>sp|P27635|RL10_HUMAN 60S ribosomal protein L10 OS=Homo sapiens OX=9606 GN=RPL10 PE=1 SV=5;tr|X1WI28|X1WI28_HUMAN Ribosomal protein L10 (Fragment) OS=Homo sapiens OX=9606 GN=RPL10 PE=1 SV=7;tr|F8W7C6|F8W7C6_HUMAN Ribosomal protein L10 OS=Homo sapiens OX=960</t>
  </si>
  <si>
    <t>sp|P62913|RL11_HUMAN 60S ribosomal protein L11 OS=Homo sapiens OX=9606 GN=RPL11 PE=1 SV=2;tr|Q5VVC8|Q5VVC8_HUMAN 60S ribosomal protein L11 OS=Homo sapiens OX=9606 GN=RPL11 PE=1 SV=2</t>
  </si>
  <si>
    <t>sp|O95433|AHSA1_HUMAN Activator of 90 kDa heat shock protein ATPase homolog 1 OS=Homo sapiens OX=9606 GN=AHSA1 PE=1 SV=1;tr|G3V438|G3V438_HUMAN Activator of HSP90 ATPase activity 1 (Fragment) OS=Homo sapiens OX=9606 GN=AHSA1 PE=1 SV=1;tr|H0YJG7|H0YJG7_HUMA</t>
  </si>
  <si>
    <t>sp|P78527|PRKDC_HUMAN DNA-dependent protein kinase catalytic subunit OS=Homo sapiens OX=9606 GN=PRKDC PE=1 SV=3;tr|A0A8V8TMR1|A0A8V8TMR1_HUMAN non-specific serine/threonine protein kinase OS=Homo sapiens OX=9606 GN=PRKDC PE=1 SV=1</t>
  </si>
  <si>
    <t>tr|Q5JP53|Q5JP53_HUMAN Tubulin beta chain OS=Homo sapiens OX=9606 GN=TUBB PE=1 SV=1;sp|P07437|TBB5_HUMAN Tubulin beta chain OS=Homo sapiens OX=9606 GN=TUBB PE=1 SV=2;tr|Q5ST81|Q5ST81_HUMAN Tubulin beta chain OS=Homo sapiens OX=9606 GN=TUBB PE=1 SV=1</t>
  </si>
  <si>
    <t>sp|O43242|PSMD3_HUMAN 26S proteasome non-ATPase regulatory subunit 3 OS=Homo sapiens OX=9606 GN=PSMD3 PE=1 SV=2</t>
  </si>
  <si>
    <t>sp|Q01469|FABP5_HUMAN Fatty acid-binding protein 5 OS=Homo sapiens OX=9606 GN=FABP5 PE=1 SV=3;tr|I6L8B7|I6L8B7_HUMAN Fatty acid binding protein 5 OS=Homo sapiens OX=9606 GN=FABP5 PE=1 SV=1</t>
  </si>
  <si>
    <t>sp|P62805|H4_HUMAN Histone H4 OS=Homo sapiens OX=9606 GN=H4C1 PE=1 SV=2</t>
  </si>
  <si>
    <t>tr|E7EUT5|E7EUT5_HUMAN Glyceraldehyde-3-phosphate dehydrogenase OS=Homo sapiens OX=9606 GN=GAPDH PE=1 SV=1;sp|P04406|G3P_HUMAN Glyceraldehyde-3-phosphate dehydrogenase OS=Homo sapiens OX=9606 GN=GAPDH PE=1 SV=3</t>
  </si>
  <si>
    <t>sp|P11021|BIP_HUMAN Endoplasmic reticulum chaperone BiP OS=Homo sapiens OX=9606 GN=HSPA5 PE=1 SV=2;tr|A0A7P0TB36|A0A7P0TB36_HUMAN 78 kDa glucose-regulated protein OS=Homo sapiens OX=9606 GN=HSPA5 PE=1 SV=1;tr|A0A7P0TAI0|A0A7P0TAI0_HUMAN 78 kDa glucose-regu</t>
  </si>
  <si>
    <t>tr|D6RG15|D6RG15_HUMAN Twinfilin actin binding protein 2 OS=Homo sapiens OX=9606 GN=TWF2 PE=1 SV=1;tr|A0A7I2V2U8|A0A7I2V2U8_HUMAN Twinfilin actin binding protein 2 OS=Homo sapiens OX=9606 GN=TWF2 PE=1 SV=1;tr|A0A7I2V5D3|A0A7I2V5D3_HUMAN Twinfilin actin bin</t>
  </si>
  <si>
    <t>sp|P14923|PLAK_HUMAN Junction plakoglobin OS=Homo sapiens OX=9606 GN=JUP PE=1 SV=3</t>
  </si>
  <si>
    <t>sp|P62917|RL8_HUMAN 60S ribosomal protein L8 OS=Homo sapiens OX=9606 GN=RPL8 PE=1 SV=2;tr|E9PKZ0|E9PKZ0_HUMAN 60S ribosomal protein L8 (Fragment) OS=Homo sapiens OX=9606 GN=RPL8 PE=1 SV=1;tr|E9PKU4|E9PKU4_HUMAN 60S ribosomal protein L8 (Fragment) OS=Homo s</t>
  </si>
  <si>
    <t>sp|Q02413|DSG1_HUMAN Desmoglein-1 OS=Homo sapiens OX=9606 GN=DSG1 PE=1 SV=2</t>
  </si>
  <si>
    <t>sp|Q9P258|RCC2_HUMAN Protein RCC2 OS=Homo sapiens OX=9606 GN=RCC2 PE=1 SV=2</t>
  </si>
  <si>
    <t>tr|A0A6Q8PFJ0|A0A6Q8PFJ0_HUMAN Lamin A/C OS=Homo sapiens OX=9606 GN=LMNA PE=1 SV=1;sp|P02545|LMNA_HUMAN Prelamin-A/C OS=Homo sapiens OX=9606 GN=LMNA PE=1 SV=1;tr|A0A804HL68|A0A804HL68_HUMAN Lamin A/C OS=Homo sapiens OX=9606 GN=LMNA PE=1 SV=1;tr|Q3BDU5|Q3BD</t>
  </si>
  <si>
    <t>sp|P18124|RL7_HUMAN 60S ribosomal protein L7 OS=Homo sapiens OX=9606 GN=RPL7 PE=1 SV=1;tr|A8MUD9|A8MUD9_HUMAN Ribosomal protein L7 OS=Homo sapiens OX=9606 GN=RPL7 PE=1 SV=1</t>
  </si>
  <si>
    <t>sp|O00148|DX39A_HUMAN ATP-dependent RNA helicase DDX39A OS=Homo sapiens OX=9606 GN=DDX39A PE=1 SV=2;tr|K7EQN7|K7EQN7_HUMAN DExD-box helicase 39A (Fragment) OS=Homo sapiens OX=9606 GN=DDX39A PE=1 SV=1</t>
  </si>
  <si>
    <t>sp|P16615|AT2A2_HUMAN Sarcoplasmic/endoplasmic reticulum calcium ATPase 2 OS=Homo sapiens OX=9606 GN=ATP2A2 PE=1 SV=1;tr|H7C5W9|H7C5W9_HUMAN P-type Ca(2+) transporter (Fragment) OS=Homo sapiens OX=9606 GN=ATP2A2 PE=1 SV=1</t>
  </si>
  <si>
    <t>sp|P62280|RS11_HUMAN 40S ribosomal protein S11 OS=Homo sapiens OX=9606 GN=RPS11 PE=1 SV=3;tr|M0QZC5|M0QZC5_HUMAN Ribosomal protein S11 OS=Homo sapiens OX=9606 GN=RPS11 PE=1 SV=1</t>
  </si>
  <si>
    <t>sp|P62244|RS15A_HUMAN 40S ribosomal protein S15a OS=Homo sapiens OX=9606 GN=RPS15A PE=1 SV=2;tr|I3L3P7|I3L3P7_HUMAN 40S ribosomal protein S15a OS=Homo sapiens OX=9606 GN=RPS15A PE=1 SV=1;tr|I3L246|I3L246_HUMAN 40S ribosomal protein S15a OS=Homo sapiens OX=</t>
  </si>
  <si>
    <t>tr|A0A7I2V428|A0A7I2V428_HUMAN Nucleolin OS=Homo sapiens OX=9606 GN=NCL PE=1 SV=1;tr|C9JLB1|C9JLB1_HUMAN Nucleolin OS=Homo sapiens OX=9606 GN=NCL PE=1 SV=2;tr|H7BY16|H7BY16_HUMAN Nucleolin OS=Homo sapiens OX=9606 GN=NCL PE=1 SV=9;sp|P19338|NUCL_HUMAN Nucle</t>
  </si>
  <si>
    <t>sp|P62829|RL23_HUMAN 60S ribosomal protein L23 OS=Homo sapiens OX=9606 GN=RPL23 PE=1 SV=1;tr|C9JD32|C9JD32_HUMAN Ribosomal protein L23 (Fragment) OS=Homo sapiens OX=9606 GN=RPL23 PE=1 SV=1;tr|J3KT29|J3KT29_HUMAN 60S ribosomal protein L23 OS=Homo sapiens OX</t>
  </si>
  <si>
    <t>sp|P62424|RL7A_HUMAN 60S ribosomal protein L7a OS=Homo sapiens OX=9606 GN=RPL7A PE=1 SV=2;tr|Q5T8U2|Q5T8U2_HUMAN 60S ribosomal protein L7a OS=Homo sapiens OX=9606 GN=RPL7A PE=1 SV=1;tr|Q5T8U3|Q5T8U3_HUMAN 60S ribosomal protein L7a (Fragment) OS=Homo sapien</t>
  </si>
  <si>
    <t>sp|P39023|RL3_HUMAN 60S ribosomal protein L3 OS=Homo sapiens OX=9606 GN=RPL3 PE=1 SV=2;tr|G5E9G0|G5E9G0_HUMAN Ribosomal protein L3 OS=Homo sapiens OX=9606 GN=RPL3 PE=1 SV=1;tr|B5MCW2|B5MCW2_HUMAN Ribosomal protein L3 (Fragment) OS=Homo sapiens OX=9606 GN=R</t>
  </si>
  <si>
    <t>sp|P46781|RS9_HUMAN 40S ribosomal protein S9 OS=Homo sapiens OX=9606 GN=RPS9 PE=1 SV=3;tr|B5MCT8|B5MCT8_HUMAN 40S ribosomal protein S9 OS=Homo sapiens OX=9606 GN=RPS9 PE=1 SV=1;tr|C9JM19|C9JM19_HUMAN 40S ribosomal protein S9 OS=Homo sapiens OX=9606 GN=RPS9</t>
  </si>
  <si>
    <t>sp|P35232|PHB1_HUMAN Prohibitin 1 OS=Homo sapiens OX=9606 GN=PHB1 PE=1 SV=1;tr|C9JW96|C9JW96_HUMAN Prohibitin (Fragment) OS=Homo sapiens OX=9606 GN=PHB PE=1 SV=2;tr|E7ESE2|E7ESE2_HUMAN Prohibitin (Fragment) OS=Homo sapiens OX=9606 GN=PHB PE=1 SV=2;tr|E9PCW</t>
  </si>
  <si>
    <t>sp|Q5T749|KPRP_HUMAN Keratinocyte proline-rich protein OS=Homo sapiens OX=9606 GN=KPRP PE=1 SV=1</t>
  </si>
  <si>
    <t>sp|P13010|XRCC5_HUMAN X-ray repair cross-complementing protein 5 OS=Homo sapiens OX=9606 GN=XRCC5 PE=1 SV=3</t>
  </si>
  <si>
    <t>sp|P26373|RL13_HUMAN 60S ribosomal protein L13 OS=Homo sapiens OX=9606 GN=RPL13 PE=1 SV=4</t>
  </si>
  <si>
    <t>sp|P12236|ADT3_HUMAN ADP/ATP translocase 3 OS=Homo sapiens OX=9606 GN=SLC25A6 PE=1 SV=4;sp|P12235|ADT1_HUMAN ADP/ATP translocase 1 OS=Homo sapiens OX=9606 GN=SLC25A4 PE=1 SV=4</t>
  </si>
  <si>
    <t>sp|P60842|IF4A1_HUMAN Eukaryotic initiation factor 4A-I OS=Homo sapiens OX=9606 GN=EIF4A1 PE=1 SV=1;tr|J3KT12|J3KT12_HUMAN ATP-dependent RNA helicase OS=Homo sapiens OX=9606 GN=EIF4A1 PE=1 SV=1;tr|J3QS69|J3QS69_HUMAN ATP-dependent RNA helicase (Fragment) O</t>
  </si>
  <si>
    <t>sp|P22695|QCR2_HUMAN Cytochrome b-c1 complex subunit 2, mitochondrial OS=Homo sapiens OX=9606 GN=UQCRC2 PE=1 SV=3;tr|H3BRG4|H3BRG4_HUMAN Ubiquinol-cytochrome c reductase core protein 2 OS=Homo sapiens OX=9606 GN=UQCRC2 PE=1 SV=1;tr|H3BSJ9|H3BSJ9_HUMAN Ubiq</t>
  </si>
  <si>
    <t>sp|Q06830|PRDX1_HUMAN Peroxiredoxin-1 OS=Homo sapiens OX=9606 GN=PRDX1 PE=1 SV=1;tr|A0A0A0MSI0|A0A0A0MSI0_HUMAN Peroxiredoxin-1 (Fragment) OS=Homo sapiens OX=9606 GN=PRDX1 PE=1 SV=1</t>
  </si>
  <si>
    <t>sp|P38919|IF4A3_HUMAN Eukaryotic initiation factor 4A-III OS=Homo sapiens OX=9606 GN=EIF4A3 PE=1 SV=4;tr|I3L3H2|I3L3H2_HUMAN RNA helicase OS=Homo sapiens OX=9606 GN=EIF4A3 PE=1 SV=2</t>
  </si>
  <si>
    <t>sp|O00154|BACH_HUMAN Cytosolic acyl coenzyme A thioester hydrolase OS=Homo sapiens OX=9606 GN=ACOT7 PE=1 SV=3;tr|K7EKP8|K7EKP8_HUMAN Acyl-CoA thioesterase 7 (Fragment) OS=Homo sapiens OX=9606 GN=ACOT7 PE=1 SV=8</t>
  </si>
  <si>
    <t>sp|P62263|RS14_HUMAN 40S ribosomal protein S14 OS=Homo sapiens OX=9606 GN=RPS14 PE=1 SV=3;tr|A0A2R8Y811|A0A2R8Y811_HUMAN Ribosomal protein S14 (Fragment) OS=Homo sapiens OX=9606 GN=RPS14 PE=1 SV=1;tr|E5RH77|E5RH77_HUMAN Ribosomal protein S14 OS=Homo sapien</t>
  </si>
  <si>
    <t xml:space="preserve">sp|P11940|PABP1_HUMAN Polyadenylate-binding protein 1 OS=Homo sapiens OX=9606 GN=PABPC1 PE=1 SV=2;tr|A0A7I2YQ88|A0A7I2YQ88_HUMAN Polyadenylate-binding protein OS=Homo sapiens OX=9606 GN=PABPC1 PE=1 SV=1;tr|H0YAR2|H0YAR2_HUMAN Polyadenylate-binding protein </t>
  </si>
  <si>
    <t>sp|P33993|MCM7_HUMAN DNA replication licensing factor MCM7 OS=Homo sapiens OX=9606 GN=MCM7 PE=1 SV=4</t>
  </si>
  <si>
    <t>sp|Q9BQE3|TBA1C_HUMAN Tubulin alpha-1C chain OS=Homo sapiens OX=9606 GN=TUBA1C PE=1 SV=1;tr|F5H5D3|F5H5D3_HUMAN Tubulin alpha chain OS=Homo sapiens OX=9606 GN=TUBA1C PE=1 SV=1</t>
  </si>
  <si>
    <t>sp|P04792|HSPB1_HUMAN Heat shock protein beta-1 OS=Homo sapiens OX=9606 GN=HSPB1 PE=1 SV=2;tr|A0A6Q8PFK8|A0A6Q8PFK8_HUMAN Heat shock protein family B (small) member 1 OS=Homo sapiens OX=9606 GN=HSPB1 PE=1 SV=1;tr|A0A6Q8PHJ6|A0A6Q8PHJ6_HUMAN Heat shock prot</t>
  </si>
  <si>
    <t>tr|A0A0G2JI36|A0A0G2JI36_HUMAN HLA class I histocompatibility antigen, A alpha chain OS=Homo sapiens OX=9606 GN=HLA-A PE=1 SV=1;tr|A0A0G2JL56|A0A0G2JL56_HUMAN HLA class I histocompatibility antigen, A alpha chain OS=Homo sapiens OX=9606 GN=HLA-A PE=1 SV=1;</t>
  </si>
  <si>
    <t>tr|I3L4N8|I3L4N8_HUMAN Actin gamma 1 OS=Homo sapiens OX=9606 GN=ACTG1 PE=1 SV=9;sp|P60709|ACTB_HUMAN Actin, cytoplasmic 1 OS=Homo sapiens OX=9606 GN=ACTB PE=1 SV=1;sp|P63261|ACTG_HUMAN Actin, cytoplasmic 2 OS=Homo sapiens OX=9606 GN=ACTG1 PE=1 SV=1;tr|A0A8</t>
  </si>
  <si>
    <t>sp|P46777|RL5_HUMAN 60S ribosomal protein L5 OS=Homo sapiens OX=9606 GN=RPL5 PE=1 SV=3;tr|A0A2R8Y6J3|A0A2R8Y6J3_HUMAN Ribosomal protein L5 (Fragment) OS=Homo sapiens OX=9606 GN=RPL5 PE=1 SV=1</t>
  </si>
  <si>
    <t>sp|P60866|RS20_HUMAN 40S ribosomal protein S20 OS=Homo sapiens OX=9606 GN=RPS20 PE=1 SV=1;tr|A0A7P0S5H5|A0A7P0S5H5_HUMAN 40S ribosomal protein S20 (Fragment) OS=Homo sapiens OX=9606 GN=RPS20 PE=1 SV=1</t>
  </si>
  <si>
    <t>sp|Q08211|DHX9_HUMAN ATP-dependent RNA helicase A OS=Homo sapiens OX=9606 GN=DHX9 PE=1 SV=4</t>
  </si>
  <si>
    <t>sp|P32969|RL9_HUMAN 60S ribosomal protein L9 OS=Homo sapiens OX=9606 GN=RPL9 PE=1 SV=1;tr|D6RAN4|D6RAN4_HUMAN 60S ribosomal protein L9 (Fragment) OS=Homo sapiens OX=9606 GN=RPL9 PE=1 SV=8;tr|A0A2R8Y5Y7|A0A2R8Y5Y7_HUMAN 60S ribosomal protein L9 OS=Homo sapi</t>
  </si>
  <si>
    <t>sp|P06733|ENOA_HUMAN Alpha-enolase OS=Homo sapiens OX=9606 GN=ENO1 PE=1 SV=2;tr|A0A2R8Y6G6|A0A2R8Y6G6_HUMAN phosphopyruvate hydratase OS=Homo sapiens OX=9606 GN=ENO1 PE=1 SV=1</t>
  </si>
  <si>
    <t>tr|J3QR09|J3QR09_HUMAN Ribosomal protein L19 OS=Homo sapiens OX=9606 GN=RPL19 PE=1 SV=1;tr|J3KTE4|J3KTE4_HUMAN Ribosomal protein L19 OS=Homo sapiens OX=9606 GN=RPL19 PE=1 SV=1;tr|A0A7I2YQG2|A0A7I2YQG2_HUMAN Ribosomal protein L19 OS=Homo sapiens OX=9606 GN=</t>
  </si>
  <si>
    <t>sp|P07900|HS90A_HUMAN Heat shock protein HSP 90-alpha OS=Homo sapiens OX=9606 GN=HSP90AA1 PE=1 SV=5</t>
  </si>
  <si>
    <t>sp|Q12931|TRAP1_HUMAN Heat shock protein 75 kDa, mitochondrial OS=Homo sapiens OX=9606 GN=TRAP1 PE=1 SV=3;tr|I3L0K7|I3L0K7_HUMAN TNF receptor associated protein 1 OS=Homo sapiens OX=9606 GN=TRAP1 PE=1 SV=1</t>
  </si>
  <si>
    <t>sp|P40227|TCPZ_HUMAN T-complex protein 1 subunit zeta OS=Homo sapiens OX=9606 GN=CCT6A PE=1 SV=3</t>
  </si>
  <si>
    <t xml:space="preserve">tr|A0A2R8Y5G6|A0A2R8Y5G6_HUMAN RNA helicase OS=Homo sapiens OX=9606 GN=DDX3X PE=1 SV=1;tr|A0A2R8YFS5|A0A2R8YFS5_HUMAN RNA helicase OS=Homo sapiens OX=9606 GN=DDX3X PE=1 SV=1;tr|A0A0D9SG12|A0A0D9SG12_HUMAN RNA helicase OS=Homo sapiens OX=9606 GN=DDX3X PE=1 </t>
  </si>
  <si>
    <t>sp|P42766|RL35_HUMAN 60S ribosomal protein L35 OS=Homo sapiens OX=9606 GN=RPL35 PE=1 SV=2;tr|F2Z388|F2Z388_HUMAN 60S ribosomal protein L35 OS=Homo sapiens OX=9606 GN=RPL35 PE=1 SV=1</t>
  </si>
  <si>
    <t>sp|Q9UG63|ABCF2_HUMAN ATP-binding cassette sub-family F member 2 OS=Homo sapiens OX=9606 GN=ABCF2 PE=1 SV=2</t>
  </si>
  <si>
    <t>tr|A0A7I2V599|A0A7I2V599_HUMAN 60 kDa heat shock protein, mitochondrial OS=Homo sapiens OX=9606 GN=HSPD1 PE=1 SV=1;tr|A0A7I2V2X6|A0A7I2V2X6_HUMAN 60 kDa heat shock protein, mitochondrial OS=Homo sapiens OX=9606 GN=HSPD1 PE=1 SV=1;sp|P10809|CH60_HUMAN 60 kD</t>
  </si>
  <si>
    <t>sp|P40429|RL13A_HUMAN 60S ribosomal protein L13a OS=Homo sapiens OX=9606 GN=RPL13A PE=1 SV=2;tr|A0A7I2V5L3|A0A7I2V5L3_HUMAN 60S ribosomal protein L13a OS=Homo sapiens OX=9606 GN=RPL13A PE=1 SV=1;tr|A0A7I2V2L9|A0A7I2V2L9_HUMAN 60S ribosomal protein L13a OS=</t>
  </si>
  <si>
    <t>sp|Q15365|PCBP1_HUMAN Poly(rC)-binding protein 1 OS=Homo sapiens OX=9606 GN=PCBP1 PE=1 SV=2</t>
  </si>
  <si>
    <t>sp|P25398|RS12_HUMAN 40S ribosomal protein S12 OS=Homo sapiens OX=9606 GN=RPS12 PE=1 SV=3</t>
  </si>
  <si>
    <t>sp|P50991|TCPD_HUMAN T-complex protein 1 subunit delta OS=Homo sapiens OX=9606 GN=CCT4 PE=1 SV=4</t>
  </si>
  <si>
    <t>sp|P04350|TBB4A_HUMAN Tubulin beta-4A chain OS=Homo sapiens OX=9606 GN=TUBB4A PE=1 SV=2</t>
  </si>
  <si>
    <t>tr|F8VPD4|F8VPD4_HUMAN CAD protein OS=Homo sapiens OX=9606 GN=CAD PE=1 SV=1;sp|P27708|PYR1_HUMAN CAD protein OS=Homo sapiens OX=9606 GN=CAD PE=1 SV=3</t>
  </si>
  <si>
    <t>sp|Q14566|MCM6_HUMAN DNA replication licensing factor MCM6 OS=Homo sapiens OX=9606 GN=MCM6 PE=1 SV=1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</si>
  <si>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</si>
  <si>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sp|P49368|TCPG_HUMAN T-complex protein 1 subunit gamma OS=Homo sapiens OX=9606 GN=CCT3 PE=1 SV=4;tr|B4DUR8|B4DUR8_HUMAN T-complex protein 1 subunit gamma OS=Homo sapiens OX=9606 GN=CCT3 PE=1 SV=1</t>
  </si>
  <si>
    <t>tr|A0A6I8PTT9|A0A6I8PTT9_HUMAN glutamine--fructose-6-phosphate transaminase (isomerizing) OS=Homo sapiens OX=9606 GN=GFPT1 PE=1 SV=1;sp|Q06210|GFPT1_HUMAN Glutamine--fructose-6-phosphate aminotransferase [isomerizing] 1 OS=Homo sapiens OX=9606 GN=GFPT1 PE=</t>
  </si>
  <si>
    <t>sp|P05387|RLA2_HUMAN 60S acidic ribosomal protein P2 OS=Homo sapiens OX=9606 GN=RPLP2 PE=1 SV=1;tr|H0YDD8|H0YDD8_HUMAN 60S acidic ribosomal protein P2 (Fragment) OS=Homo sapiens OX=9606 GN=RPLP2 PE=1 SV=1</t>
  </si>
  <si>
    <t>sp|Q02878|RL6_HUMAN 60S ribosomal protein L6 OS=Homo sapiens OX=9606 GN=RPL6 PE=1 SV=3</t>
  </si>
  <si>
    <t>sp|P50454|SERPH_HUMAN Serpin H1 OS=Homo sapiens OX=9606 GN=SERPINH1 PE=1 SV=2;tr|E9PKH2|E9PKH2_HUMAN Serpin family H member 1 OS=Homo sapiens OX=9606 GN=SERPINH1 PE=1 SV=1;tr|E9PJH8|E9PJH8_HUMAN Serpin family H member 1 (Fragment) OS=Homo sapiens OX=9606 G</t>
  </si>
  <si>
    <t>sp|P10412|H14_HUMAN Histone H1.4 OS=Homo sapiens OX=9606 GN=H1-4 PE=1 SV=2;sp|P16402|H13_HUMAN Histone H1.3 OS=Homo sapiens OX=9606 GN=H1-3 PE=1 SV=2</t>
  </si>
  <si>
    <t>tr|A0A087X0X3|A0A087X0X3_HUMAN Heterogeneous nuclear ribonucleoprotein M OS=Homo sapiens OX=9606 GN=HNRNPM PE=1 SV=1;sp|P52272|HNRPM_HUMAN Heterogeneous nuclear ribonucleoprotein M OS=Homo sapiens OX=9606 GN=HNRNPM PE=1 SV=3;tr|M0QZM1|M0QZM1_HUMAN Heteroge</t>
  </si>
  <si>
    <t>tr|A0A0A0MR02|A0A0A0MR02_HUMAN Voltage dependent anion channel 2 (Fragment) OS=Homo sapiens OX=9606 GN=VDAC2 PE=1 SV=1;sp|P45880|VDAC2_HUMAN Voltage-dependent anion-selective channel protein 2 OS=Homo sapiens OX=9606 GN=VDAC2 PE=1 SV=2;tr|Q5JSD2|Q5JSD2_HUM</t>
  </si>
  <si>
    <t>sp|P61978|HNRPK_HUMAN Heterogeneous nuclear ribonucleoprotein K OS=Homo sapiens OX=9606 GN=HNRNPK PE=1 SV=1;tr|Q5T6W2|Q5T6W2_HUMAN Heterogeneous nuclear ribonucleoprotein K OS=Homo sapiens OX=9606 GN=HNRNPK PE=1 SV=1</t>
  </si>
  <si>
    <t>tr|A0A2R8Y891|A0A2R8Y891_HUMAN ATP-dependent 6-phosphofructokinase OS=Homo sapiens OX=9606 GN=PFKM PE=1 SV=1;sp|P08237|PFKAM_HUMAN ATP-dependent 6-phosphofructokinase, muscle type OS=Homo sapiens OX=9606 GN=PFKM PE=1 SV=2;tr|F8VZI0|F8VZI0_HUMAN Phosphofruc</t>
  </si>
  <si>
    <t>sp|Q9P287|BCCIP_HUMAN BRCA2 and CDKN1A-interacting protein OS=Homo sapiens OX=9606 GN=BCCIP PE=1 SV=1</t>
  </si>
  <si>
    <t>sp|Q06587|RING1_HUMAN E3 ubiquitin-protein ligase RING1 OS=Homo sapiens OX=9606 GN=RING1 PE=1 SV=2</t>
  </si>
  <si>
    <t>sp|Q9UHD1|CHRD1_HUMAN Cysteine and histidine-rich domain-containing protein 1 OS=Homo sapiens OX=9606 GN=CHORDC1 PE=1 SV=2;tr|E9PHZ2|E9PHZ2_HUMAN Cysteine and histidine rich domain containing 1 OS=Homo sapiens OX=9606 GN=CHORDC1 PE=1 SV=1</t>
  </si>
  <si>
    <t>tr|A0A3B3IS57|A0A3B3IS57_HUMAN DNA replication licensing factor MCM4 OS=Homo sapiens OX=9606 GN=MCM4 PE=1 SV=1;tr|A0A3B3IU45|A0A3B3IU45_HUMAN DNA replication licensing factor MCM4 OS=Homo sapiens OX=9606 GN=MCM4 PE=1 SV=1;tr|A0A3B3IT92|A0A3B3IT92_HUMAN DNA</t>
  </si>
  <si>
    <t>sp|A6NHL2|TBAL3_HUMAN Tubulin alpha chain-like 3 OS=Homo sapiens OX=9606 GN=TUBAL3 PE=1 SV=2</t>
  </si>
  <si>
    <t>sp|P62979|RS27A_HUMAN Ubiquitin-40S ribosomal protein S27a OS=Homo sapiens OX=9606 GN=RPS27A PE=1 SV=2;sp|P0CG48|UBC_HUMAN Polyubiquitin-C OS=Homo sapiens OX=9606 GN=UBC PE=1 SV=3;tr|F5H265|F5H265_HUMAN Ubiquitin C (Fragment) OS=Homo sapiens OX=9606 GN=UBC</t>
  </si>
  <si>
    <t>sp|P35268|RL22_HUMAN 60S ribosomal protein L22 OS=Homo sapiens OX=9606 GN=RPL22 PE=1 SV=2;tr|K7EMH1|K7EMH1_HUMAN Ribosomal protein L22 (Fragment) OS=Homo sapiens OX=9606 GN=RPL22 PE=1 SV=1;tr|K7ERI7|K7ERI7_HUMAN Ribosomal protein L22 OS=Homo sapiens OX=960</t>
  </si>
  <si>
    <t xml:space="preserve">sp|P83731|RL24_HUMAN 60S ribosomal protein L24 OS=Homo sapiens OX=9606 GN=RPL24 PE=1 SV=1;tr|C9JXB8|C9JXB8_HUMAN Ribosomal protein L24 OS=Homo sapiens OX=9606 GN=RPL24 PE=1 SV=1;tr|C9JNW5|C9JNW5_HUMAN Ribosomal protein L24 OS=Homo sapiens OX=9606 GN=RPL24 </t>
  </si>
  <si>
    <t>tr|A0A7I2V2G2|A0A7I2V2G2_HUMAN Stress-70 protein, mitochondrial OS=Homo sapiens OX=9606 GN=HSPA9 PE=1 SV=1;tr|D6RCD7|D6RCD7_HUMAN Stress-70 protein, mitochondrial OS=Homo sapiens OX=9606 GN=HSPA9 PE=1 SV=2;sp|P38646|GRP75_HUMAN Stress-70 protein, mitochond</t>
  </si>
  <si>
    <t>sp|Q15366|PCBP2_HUMAN Poly(rC)-binding protein 2 OS=Homo sapiens OX=9606 GN=PCBP2 PE=1 SV=1;tr|F8VZX2|F8VZX2_HUMAN Poly(rC) binding protein 2 OS=Homo sapiens OX=9606 GN=PCBP2 PE=1 SV=1;tr|H3BRU6|H3BRU6_HUMAN Poly(rC) binding protein 2 (Fragment) OS=Homo sa</t>
  </si>
  <si>
    <t>sp|Q12906|ILF3_HUMAN Interleukin enhancer-binding factor 3 OS=Homo sapiens OX=9606 GN=ILF3 PE=1 SV=3</t>
  </si>
  <si>
    <t>sp|Q15233|NONO_HUMAN Non-POU domain-containing octamer-binding protein OS=Homo sapiens OX=9606 GN=NONO PE=1 SV=4;tr|A0A7I2V535|A0A7I2V535_HUMAN Non-POU domain containing octamer binding OS=Homo sapiens OX=9606 GN=NONO PE=1 SV=1;tr|A0A7I2V5Y7|A0A7I2V5Y7_HUM</t>
  </si>
  <si>
    <t>sp|P61353|RL27_HUMAN 60S ribosomal protein L27 OS=Homo sapiens OX=9606 GN=RPL27 PE=1 SV=2;tr|K7ELC7|K7ELC7_HUMAN 60S ribosomal protein L27 (Fragment) OS=Homo sapiens OX=9606 GN=RPL27 PE=1 SV=1</t>
  </si>
  <si>
    <t>sp|P09382|LEG1_HUMAN Galectin-1 OS=Homo sapiens OX=9606 GN=LGALS1 PE=1 SV=2</t>
  </si>
  <si>
    <t>sp|Q02543|RL18A_HUMAN 60S ribosomal protein L18a OS=Homo sapiens OX=9606 GN=RPL18A PE=1 SV=2;tr|M0R117|M0R117_HUMAN 60S ribosomal protein L18a OS=Homo sapiens OX=9606 GN=RPL18A PE=1 SV=1;tr|M0R1A7|M0R1A7_HUMAN 60S ribosomal protein L18a OS=Homo sapiens OX=</t>
  </si>
  <si>
    <t>sp|P61254|RL26_HUMAN 60S ribosomal protein L26 OS=Homo sapiens OX=9606 GN=RPL26 PE=1 SV=1;tr|J3QRI7|J3QRI7_HUMAN Ribosomal protein L26 (Fragment) OS=Homo sapiens OX=9606 GN=RPL26 PE=3 SV=1;tr|J3QQQ9|J3QQQ9_HUMAN KOW domain-containing protein OS=Homo sapien</t>
  </si>
  <si>
    <t>sp|P84085|ARF5_HUMAN ADP-ribosylation factor 5 OS=Homo sapiens OX=9606 GN=ARF5 PE=1 SV=2;tr|C9J1Z8|C9J1Z8_HUMAN ADP ribosylation factor 5 (Fragment) OS=Homo sapiens OX=9606 GN=ARF5 PE=1 SV=1</t>
  </si>
  <si>
    <t>sp|P61247|RS3A_HUMAN 40S ribosomal protein S3a OS=Homo sapiens OX=9606 GN=RPS3A PE=1 SV=2;tr|D6RG13|D6RG13_HUMAN Ribosomal protein S3A (Fragment) OS=Homo sapiens OX=9606 GN=RPS3A PE=1 SV=1;tr|D6RAT0|D6RAT0_HUMAN 40S ribosomal protein S3a OS=Homo sapiens OX</t>
  </si>
  <si>
    <t xml:space="preserve">tr|M0R210|M0R210_HUMAN Ribosomal protein S16 OS=Homo sapiens OX=9606 GN=RPS16 PE=1 SV=1;sp|P62249|RS16_HUMAN 40S ribosomal protein S16 OS=Homo sapiens OX=9606 GN=RPS16 PE=1 SV=2;tr|M0R3H0|M0R3H0_HUMAN Ribosomal protein S16 OS=Homo sapiens OX=9606 GN=RPS16 </t>
  </si>
  <si>
    <t>tr|E7ETK0|E7ETK0_HUMAN 40S ribosomal protein S24 OS=Homo sapiens OX=9606 GN=RPS24 PE=1 SV=1;tr|A0A2R8Y849|A0A2R8Y849_HUMAN 40S ribosomal protein S24 OS=Homo sapiens OX=9606 GN=RPS24 PE=1 SV=1;tr|A0A2R8YD14|A0A2R8YD14_HUMAN 40S ribosomal protein S24 OS=Homo</t>
  </si>
  <si>
    <t>sp|Q9Y277|VDAC3_HUMAN Voltage-dependent anion-selective channel protein 3 OS=Homo sapiens OX=9606 GN=VDAC3 PE=1 SV=1;tr|E5RFP6|E5RFP6_HUMAN Voltage dependent anion channel 3 OS=Homo sapiens OX=9606 GN=VDAC3 PE=1 SV=1;tr|E5RJN6|E5RJN6_HUMAN Voltage dependen</t>
  </si>
  <si>
    <t>sp|Q3ZCQ8|TIM50_HUMAN Mitochondrial import inner membrane translocase subunit TIM50 OS=Homo sapiens OX=9606 GN=TIMM50 PE=1 SV=2;tr|M0R2F8|M0R2F8_HUMAN Mitochondrial import inner membrane translocase subunit TIM50 OS=Homo sapiens OX=9606 GN=TIMM50 PE=1 SV=2</t>
  </si>
  <si>
    <t>sp|P31153|METK2_HUMAN S-adenosylmethionine synthase isoform type-2 OS=Homo sapiens OX=9606 GN=MAT2A PE=1 SV=1</t>
  </si>
  <si>
    <t>sp|P22087|FBRL_HUMAN rRNA 2-O-methyltransferase fibrillarin OS=Homo sapiens OX=9606 GN=FBL PE=1 SV=2;tr|M0R0P1|M0R0P1_HUMAN Fibrillarin (Fragment) OS=Homo sapiens OX=9606 GN=FBL PE=1 SV=1;tr|M0QXL5|M0QXL5_HUMAN Fibrillarin (Fragment) OS=Homo sapiens OX=96</t>
  </si>
  <si>
    <t>tr|C9JA08|C9JA08_HUMAN 60S ribosomal export protein NMD3 OS=Homo sapiens OX=9606 GN=NMD3 PE=1 SV=1;sp|Q96D46|NMD3_HUMAN 60S ribosomal export protein NMD3 OS=Homo sapiens OX=9606 GN=NMD3 PE=1 SV=1</t>
  </si>
  <si>
    <t>sp|P38159|RBMX_HUMAN RNA-binding motif protein, X chromosome OS=Homo sapiens OX=9606 GN=RBMX PE=1 SV=3;tr|H3BT71|H3BT71_HUMAN RNA binding motif protein X-linked OS=Homo sapiens OX=9606 GN=RBMX PE=1 SV=1;tr|H0Y6E7|H0Y6E7_HUMAN RNA binding motif protein X-li</t>
  </si>
  <si>
    <t>sp|P61088|UBE2N_HUMAN Ubiquitin-conjugating enzyme E2 N OS=Homo sapiens OX=9606 GN=UBE2N PE=1 SV=1;sp|Q5JXB2|UE2NL_HUMAN Putative ubiquitin-conjugating enzyme E2 N-like OS=Homo sapiens OX=9606 GN=UBE2NL PE=1 SV=1;tr|F8VZ29|F8VZ29_HUMAN Ubiquitin conjugatin</t>
  </si>
  <si>
    <t>tr|A0A0C4DGB6|A0A0C4DGB6_HUMAN Albumin OS=Homo sapiens OX=9606 GN=ALB PE=1 SV=1;sp|P02768|ALBU_HUMAN Albumin OS=Homo sapiens OX=9606 GN=ALB PE=1 SV=2;tr|A0A087WWT3|A0A087WWT3_HUMAN Albumin OS=Homo sapiens OX=9606 GN=ALB PE=1 SV=1;tr|H0YA55|H0YA55_HUMAN Alb</t>
  </si>
  <si>
    <t>tr|Q5RI18|Q5RI18_HUMAN Heterogeneous nuclear ribonucleoprotein U OS=Homo sapiens OX=9606 GN=HNRNPU PE=1 SV=9;tr|A0A1W2PP35|A0A1W2PP35_HUMAN Heterogeneous nuclear ribonucleoprotein U (Fragment) OS=Homo sapiens OX=9606 GN=HNRNPU PE=1 SV=1;tr|A0A1W2PPS1|A0A1W</t>
  </si>
  <si>
    <t>sp|P46940|IQGA1_HUMAN Ras GTPase-activating-like protein IQGAP1 OS=Homo sapiens OX=9606 GN=IQGAP1 PE=1 SV=1;tr|A0A0J9YXZ5|A0A0J9YXZ5_HUMAN IQ motif containing GTPase activating protein 1 OS=Homo sapiens OX=9606 GN=IQGAP1 PE=1 SV=1;tr|H0YLE8|H0YLE8_HUMAN IQ</t>
  </si>
  <si>
    <t>sp|P26641|EF1G_HUMAN Elongation factor 1-gamma OS=Homo sapiens OX=9606 GN=EEF1G PE=1 SV=3</t>
  </si>
  <si>
    <t>sp|P46779|RL28_HUMAN 60S ribosomal protein L28 OS=Homo sapiens OX=9606 GN=RPL28 PE=1 SV=3;tr|H0YKD8|H0YKD8_HUMAN 60S ribosomal protein L28 OS=Homo sapiens OX=9606 GN=RPL28 PE=1 SV=1;tr|H0YMF4|H0YMF4_HUMAN 60S ribosomal protein L28 OS=Homo sapiens OX=9606 G</t>
  </si>
  <si>
    <t>sp|P42677|RS27_HUMAN 40S ribosomal protein S27 OS=Homo sapiens OX=9606 GN=RPS27 PE=1 SV=3</t>
  </si>
  <si>
    <t>sp|P61313|RL15_HUMAN 60S ribosomal protein L15 OS=Homo sapiens OX=9606 GN=RPL15 PE=1 SV=2;tr|E7EQV9|E7EQV9_HUMAN Ribosomal protein L15 (Fragment) OS=Homo sapiens OX=9606 GN=RPL15 PE=1 SV=1;tr|A0A2R8YEM3|A0A2R8YEM3_HUMAN Ribosomal protein L15 (Fragment) OS=</t>
  </si>
  <si>
    <t>tr|A0A7P0Z3Z5|A0A7P0Z3Z5_HUMAN DNA damage-binding protein 1 OS=Homo sapiens OX=9606 GN=DDB1 PE=1 SV=1;tr|A0A7P0TAK7|A0A7P0TAK7_HUMAN DNA damage-binding protein 1 OS=Homo sapiens OX=9606 GN=DDB1 PE=1 SV=1;tr|A0A7P0Z4B9|A0A7P0Z4B9_HUMAN DNA damage-binding pr</t>
  </si>
  <si>
    <t>sp|Q8N1F7|NUP93_HUMAN Nuclear pore complex protein Nup93 OS=Homo sapiens OX=9606 GN=NUP93 PE=1 SV=2;tr|H3BVG0|H3BVG0_HUMAN Nuclear pore complex protein Nup93 OS=Homo sapiens OX=9606 GN=NUP93 PE=1 SV=1</t>
  </si>
  <si>
    <t>sp|P62857|RS28_HUMAN 40S ribosomal protein S28 OS=Homo sapiens OX=9606 GN=RPS28 PE=1 SV=1</t>
  </si>
  <si>
    <t>sp|Q9Y678|COPG1_HUMAN Coatomer subunit gamma-1 OS=Homo sapiens OX=9606 GN=COPG1 PE=1 SV=1</t>
  </si>
  <si>
    <t>sp|P46778|RL21_HUMAN 60S ribosomal protein L21 OS=Homo sapiens OX=9606 GN=RPL21 PE=1 SV=2;tr|M0R181|M0R181_HUMAN 60S ribosomal protein L21 (Fragment) OS=Homo sapiens OX=9606 GN=RPL21 PE=1 SV=1;tr|G3V1B3|G3V1B3_HUMAN 60S ribosomal protein L21 OS=Homo sapien</t>
  </si>
  <si>
    <t>sp|P62888|RL30_HUMAN 60S ribosomal protein L30 OS=Homo sapiens OX=9606 GN=RPL30 PE=1 SV=2;tr|E5RI99|E5RI99_HUMAN 60S ribosomal protein L30 (Fragment) OS=Homo sapiens OX=9606 GN=RPL30 PE=1 SV=1</t>
  </si>
  <si>
    <t>sp|P62495|ERF1_HUMAN Eukaryotic peptide chain release factor subunit 1 OS=Homo sapiens OX=9606 GN=ETF1 PE=1 SV=3;tr|D6RCB3|D6RCB3_HUMAN Eukaryotic peptide chain release factor subunit 1 OS=Homo sapiens OX=9606 GN=ETF1 PE=1 SV=1;tr|B7Z7P8|B7Z7P8_HUMAN Eukar</t>
  </si>
  <si>
    <t xml:space="preserve">sp|P17612|KAPCA_HUMAN cAMP-dependent protein kinase catalytic subunit alpha OS=Homo sapiens OX=9606 GN=PRKACA PE=1 SV=2;tr|A0A8V8TL59|A0A8V8TL59_HUMAN cAMP-dependent protein kinase OS=Homo sapiens OX=9606 GN=PRKACA PE=1 SV=1;tr|Q15136|Q15136_HUMAN Protein </t>
  </si>
  <si>
    <t>tr|A0A499FIX8|A0A499FIX8_HUMAN Extended synaptotagmin 2 OS=Homo sapiens OX=9606 GN=ESYT2 PE=1 SV=1;tr|H7BXI1|H7BXI1_HUMAN Extended synaptotagmin 2 OS=Homo sapiens OX=9606 GN=ESYT2 PE=1 SV=2;sp|A0FGR8|ESYT2_HUMAN Extended synaptotagmin-2 OS=Homo sapiens OX=</t>
  </si>
  <si>
    <t>sp|Q8TEB1|DCA11_HUMAN DDB1- and CUL4-associated factor 11 OS=Homo sapiens OX=9606 GN=DCAF11 PE=1 SV=1</t>
  </si>
  <si>
    <t>tr|Q60FE5|Q60FE5_HUMAN Filamin A OS=Homo sapiens OX=9606 GN=FLNA PE=1 SV=1;sp|P21333|FLNA_HUMAN Filamin-A OS=Homo sapiens OX=9606 GN=FLNA PE=1 SV=4;tr|A0A7P0NMY4|A0A7P0NMY4_HUMAN Filamin A OS=Homo sapiens OX=9606 GN=FLNA PE=1 SV=1</t>
  </si>
  <si>
    <t>sp|P07910|HNRPC_HUMAN Heterogeneous nuclear ribonucleoproteins C1/C2 OS=Homo sapiens OX=9606 GN=HNRNPC PE=1 SV=4;tr|G3V2Q1|G3V2Q1_HUMAN Heterogeneous nuclear ribonucleoprotein C OS=Homo sapiens OX=9606 GN=HNRNPC PE=1 SV=1;tr|G3V4W0|G3V4W0_HUMAN Heterogeneo</t>
  </si>
  <si>
    <t>sp|P62701|RS4X_HUMAN 40S ribosomal protein S4, X isoform OS=Homo sapiens OX=9606 GN=RPS4X PE=1 SV=2</t>
  </si>
  <si>
    <t>sp|P14868|SYDC_HUMAN Aspartate--tRNA ligase, cytoplasmic OS=Homo sapiens OX=9606 GN=DARS1 PE=1 SV=2;tr|C9J7S3|C9J7S3_HUMAN Aspartyl-tRNA synthetase (Fragment) OS=Homo sapiens OX=9606 GN=DARS1 PE=1 SV=8;tr|C9JLC1|C9JLC1_HUMAN Aspartyl-tRNA synthetase (Fragm</t>
  </si>
  <si>
    <t>sp|P36542|ATPG_HUMAN ATP synthase subunit gamma, mitochondrial OS=Homo sapiens OX=9606 GN=ATP5F1C PE=1 SV=1</t>
  </si>
  <si>
    <t>tr|F8VQY6|F8VQY6_HUMAN Ribosomal protein lateral stalk subunit P0 OS=Homo sapiens OX=9606 GN=RPLP0 PE=1 SV=1;tr|F8VRK7|F8VRK7_HUMAN Ribosomal protein lateral stalk subunit P0 OS=Homo sapiens OX=9606 GN=RPLP0 PE=1 SV=1;tr|G3V210|G3V210_HUMAN Ribosomal prote</t>
  </si>
  <si>
    <t>sp|Q3ZCM7|TBB8_HUMAN Tubulin beta-8 chain OS=Homo sapiens OX=9606 GN=TUBB8 PE=1 SV=2;tr|A0A075B736|A0A075B736_HUMAN Tubulin beta chain OS=Homo sapiens OX=9606 GN=TUBB8 PE=1 SV=1;tr|Q5SQY0|Q5SQY0_HUMAN Tubulin beta chain OS=Homo sapiens OX=9606 GN=TUBB8 PE=</t>
  </si>
  <si>
    <t>sp|P05023|AT1A1_HUMAN Sodium/potassium-transporting ATPase subunit alpha-1 OS=Homo sapiens OX=9606 GN=ATP1A1 PE=1 SV=1;tr|M0R116|M0R116_HUMAN Sodium/potassium-transporting ATPase subunit alpha OS=Homo sapiens OX=9606 GN=ATP1A3 PE=1 SV=1;tr|A0A2R8YEY8|A0A2R</t>
  </si>
  <si>
    <t>sp|P62306|RUXF_HUMAN Small nuclear ribonucleoprotein F OS=Homo sapiens OX=9606 GN=SNRPF PE=1 SV=1;tr|A0A0B4J254|A0A0B4J254_HUMAN Small nuclear ribonucleoprotein polypeptide F OS=Homo sapiens OX=9606 GN=SNRPF PE=1 SV=1;tr|F8W0W6|F8W0W6_HUMAN Sm protein F OS</t>
  </si>
  <si>
    <t>tr|A0A8I5KT86|A0A8I5KT86_HUMAN ATP synthase membrane subunit g OS=Homo sapiens OX=9606 GN=ATP5MG PE=3 SV=1;tr|A0A8I5KSQ4|A0A8I5KSQ4_HUMAN ATP synthase membrane subunit g OS=Homo sapiens OX=9606 GN=ATP5MG PE=3 SV=1;tr|A0A3B3ITX4|A0A3B3ITX4_HUMAN ATP synthas</t>
  </si>
  <si>
    <t>sp|Q08554|DSC1_HUMAN Desmocollin-1 OS=Homo sapiens OX=9606 GN=DSC1 PE=1 SV=2</t>
  </si>
  <si>
    <t>sp|P53618|COPB_HUMAN Coatomer subunit beta OS=Homo sapiens OX=9606 GN=COPB1 PE=1 SV=3</t>
  </si>
  <si>
    <t>sp|Q9H9B4|SFXN1_HUMAN Sideroflexin-1 OS=Homo sapiens OX=9606 GN=SFXN1 PE=1 SV=4;tr|D6RFI0|D6RFI0_HUMAN Sideroflexin 1 (Fragment) OS=Homo sapiens OX=9606 GN=SFXN1 PE=1 SV=8;tr|D6RDG7|D6RDG7_HUMAN Sideroflexin 1 (Fragment) OS=Homo sapiens OX=9606 GN=SFXN1 PE</t>
  </si>
  <si>
    <t xml:space="preserve">tr|A0A8I5QKQ8|A0A8I5QKQ8_HUMAN Serine palmitoyltransferase long chain base subunit 1 OS=Homo sapiens OX=9606 GN=SPTLC1 PE=1 SV=1;sp|O15269|SPTC1_HUMAN Serine palmitoyltransferase 1 OS=Homo sapiens OX=9606 GN=SPTLC1 PE=1 SV=1;tr|A0A8I5KUM4|A0A8I5KUM4_HUMAN </t>
  </si>
  <si>
    <t>sp|P62081|RS7_HUMAN 40S ribosomal protein S7 OS=Homo sapiens OX=9606 GN=RPS7 PE=1 SV=1;tr|B5MCP9|B5MCP9_HUMAN 40S ribosomal protein S7 OS=Homo sapiens OX=9606 GN=RPS7 PE=1 SV=1;tr|A0A2R8Y623|A0A2R8Y623_HUMAN 40S ribosomal protein S7 (Fragment) OS=Homo sapi</t>
  </si>
  <si>
    <t>sp|P06493|CDK1_HUMAN Cyclin-dependent kinase 1 OS=Homo sapiens OX=9606 GN=CDK1 PE=1 SV=3;tr|A0A024QZP7|A0A024QZP7_HUMAN Cell division cycle 2, G1 to S and G2 to M, isoform CRA_a OS=Homo sapiens OX=9606 GN=CDK1 PE=1 SV=1;tr|E5RIU6|E5RIU6_HUMAN Cyclin depend</t>
  </si>
  <si>
    <t>sp|P31943|HNRH1_HUMAN Heterogeneous nuclear ribonucleoprotein H OS=Homo sapiens OX=9606 GN=HNRNPH1 PE=1 SV=4;tr|G8JLB6|G8JLB6_HUMAN Heterogeneous nuclear ribonucleoprotein H1 OS=Homo sapiens OX=9606 GN=HNRNPH1 PE=1 SV=1;tr|E9PCY7|E9PCY7_HUMAN Heterogeneous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</si>
  <si>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</si>
  <si>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sp|P60174|TPIS_HUMAN Triosephosphate isomerase OS=Homo sapiens OX=9606 GN=TPI1 PE=1 SV=4;tr|U3KPZ0|U3KPZ0_HUMAN Triosephosphate isomerase (Fragment) OS=Homo sapiens OX=9606 GN=TPI1 PE=1 SV=1</t>
  </si>
  <si>
    <t>sp|Q9BUF5|TBB6_HUMAN Tubulin beta-6 chain OS=Homo sapiens OX=9606 GN=TUBB6 PE=1 SV=1;tr|K7ESM5|K7ESM5_HUMAN Tubulin beta chain (Fragment) OS=Homo sapiens OX=9606 GN=TUBB6 PE=1 SV=1</t>
  </si>
  <si>
    <t>sp|Q13509|TBB3_HUMAN Tubulin beta-3 chain OS=Homo sapiens OX=9606 GN=TUBB3 PE=1 SV=2;tr|A0A0B4J269|A0A0B4J269_HUMAN G-protein coupled receptors family 1 profile domain-containing protein OS=Homo sapiens OX=9606 PE=1 SV=1</t>
  </si>
  <si>
    <t>sp|Q9H936|GHC1_HUMAN Mitochondrial glutamate carrier 1 OS=Homo sapiens OX=9606 GN=SLC25A22 PE=1 SV=1;tr|E9PJH7|E9PJH7_HUMAN Solute carrier family 25 member 22 (Fragment) OS=Homo sapiens OX=9606 GN=SLC25A22 PE=1 SV=5;tr|A0A0D9SFE1|A0A0D9SFE1_HUMAN Solute ca</t>
  </si>
  <si>
    <t>sp|P00338|LDHA_HUMAN L-lactate dehydrogenase A chain OS=Homo sapiens OX=9606 GN=LDHA PE=1 SV=2</t>
  </si>
  <si>
    <t>sp|Q9Y3U8|RL36_HUMAN 60S ribosomal protein L36 OS=Homo sapiens OX=9606 GN=RPL36 PE=1 SV=3;tr|J3QSB5|J3QSB5_HUMAN 60S ribosomal protein L36 OS=Homo sapiens OX=9606 GN=RPL36 PE=1 SV=1</t>
  </si>
  <si>
    <t>tr|A0A2U3TZH3|A0A2U3TZH3_HUMAN Elongation factor 1-alpha OS=Homo sapiens OX=9606 GN=EEF1A2 PE=1 SV=1;sp|Q05639|EF1A2_HUMAN Elongation factor 1-alpha 2 OS=Homo sapiens OX=9606 GN=EEF1A2 PE=1 SV=1;tr|A0A2R8Y488|A0A2R8Y488_HUMAN Eukaryotic translation elongat</t>
  </si>
  <si>
    <t xml:space="preserve">sp|P15880|RS2_HUMAN 40S ribosomal protein S2 OS=Homo sapiens OX=9606 GN=RPS2 PE=1 SV=2;tr|H0YEN5|H0YEN5_HUMAN 40S ribosomal protein S2 (Fragment) OS=Homo sapiens OX=9606 GN=RPS2 PE=1 SV=1;tr|E9PQD7|E9PQD7_HUMAN Ribosomal protein S2 OS=Homo sapiens OX=9606 </t>
  </si>
  <si>
    <t>sp|P50914|RL14_HUMAN 60S ribosomal protein L14 OS=Homo sapiens OX=9606 GN=RPL14 PE=1 SV=4;tr|E7EPB3|E7EPB3_HUMAN 60S ribosomal protein L14 OS=Homo sapiens OX=9606 GN=RPL14 PE=1 SV=1</t>
  </si>
  <si>
    <t>sp|Q14517|FAT1_HUMAN Protocadherin Fat 1 OS=Homo sapiens OX=9606 GN=FAT1 PE=1 SV=2</t>
  </si>
  <si>
    <t xml:space="preserve">tr|A0A3B3ISC6|A0A3B3ISC6_HUMAN COPI coat complex subunit alpha (Fragment) OS=Homo sapiens OX=9606 GN=COPA PE=1 SV=1;tr|A0A3B3IS84|A0A3B3IS84_HUMAN Coatomer subunit alpha OS=Homo sapiens OX=9606 GN=COPA PE=1 SV=1;sp|P53621|COPA_HUMAN Coatomer subunit alpha </t>
  </si>
  <si>
    <t>tr|A0A7P0TAY2|A0A7P0TAY2_HUMAN Heat shock protein 90 beta family member 1 OS=Homo sapiens OX=9606 GN=HSP90B1 PE=1 SV=1;tr|A0A087WT78|A0A087WT78_HUMAN Heat shock protein 90 beta family member 1 OS=Homo sapiens OX=9606 GN=HSP90B1 PE=1 SV=1;tr|A0A7P0TAE1|A0A7</t>
  </si>
  <si>
    <t>sp|P62195|PRS8_HUMAN 26S proteasome regulatory subunit 8 OS=Homo sapiens OX=9606 GN=PSMC5 PE=1 SV=1;tr|J3QQM1|J3QQM1_HUMAN Proteasome 26S subunit, ATPase 5 (Fragment) OS=Homo sapiens OX=9606 GN=PSMC5 PE=1 SV=1</t>
  </si>
  <si>
    <t>sp|O43390|HNRPR_HUMAN Heterogeneous nuclear ribonucleoprotein R OS=Homo sapiens OX=9606 GN=HNRNPR PE=1 SV=1;tr|A0A6Q8PEX7|A0A6Q8PEX7_HUMAN Heterogeneous nuclear ribonucleoprotein R (Fragment) OS=Homo sapiens OX=9606 GN=HNRNPR PE=4 SV=1;tr|A0A6Q8PH31|A0A6Q8</t>
  </si>
  <si>
    <t>sp|P62750|RL23A_HUMAN 60S ribosomal protein L23a OS=Homo sapiens OX=9606 GN=RPL23A PE=1 SV=1;tr|H7BY10|H7BY10_HUMAN Ribosomal protein L23a (Fragment) OS=Homo sapiens OX=9606 GN=RPL23A PE=1 SV=1;tr|K7EJV9|K7EJV9_HUMAN Ribosomal protein L23a (Fragment) OS=Ho</t>
  </si>
  <si>
    <t>tr|J3KT73|J3KT73_HUMAN 60S ribosomal protein L38 OS=Homo sapiens OX=9606 GN=RPL38 PE=1 SV=1;tr|J3QL01|J3QL01_HUMAN 60S ribosomal protein L38 OS=Homo sapiens OX=9606 GN=RPL38 PE=1 SV=1;sp|P63173|RL38_HUMAN 60S ribosomal protein L38 OS=Homo sapiens OX=9606 G</t>
  </si>
  <si>
    <t>tr|E9PLL6|E9PLL6_HUMAN Ribosomal protein L27a OS=Homo sapiens OX=9606 GN=RPL27A PE=1 SV=1;sp|P46776|RL27A_HUMAN 60S ribosomal protein L27a OS=Homo sapiens OX=9606 GN=RPL27A PE=1 SV=2;tr|E9PJD9|E9PJD9_HUMAN 60S ribosomal protein L27a OS=Homo sapiens OX=9606</t>
  </si>
  <si>
    <t>sp|O60264|SMCA5_HUMAN SWI/SNF-related matrix-associated actin-dependent regulator of chromatin subfamily A member 5 OS=Homo sapiens OX=9606 GN=SMARCA5 PE=1 SV=1</t>
  </si>
  <si>
    <t>sp|Q58FF8|H90B2_HUMAN Putative heat shock protein HSP 90-beta 2 OS=Homo sapiens OX=9606 GN=HSP90AB2P PE=1 SV=2</t>
  </si>
  <si>
    <t>sp|P05089|ARGI1_HUMAN Arginase-1 OS=Homo sapiens OX=9606 GN=ARG1 PE=1 SV=2;tr|A0A5F9ZH78|A0A5F9ZH78_HUMAN Arginase 1 OS=Homo sapiens OX=9606 GN=ARG1 PE=1 SV=1;tr|A0A5F9ZGN6|A0A5F9ZGN6_HUMAN Arginase OS=Homo sapiens OX=9606 GN=ARG1 PE=1 SV=1</t>
  </si>
  <si>
    <t>tr|A0A8V8TN81|A0A8V8TN81_HUMAN Signal transducer and activator of transcription OS=Homo sapiens OX=9606 GN=STAT1 PE=1 SV=1;tr|A0A669KB68|A0A669KB68_HUMAN Signal transducer and activator of transcription OS=Homo sapiens OX=9606 GN=STAT1 PE=1 SV=1;tr|A0A669K</t>
  </si>
  <si>
    <t>sp|Q9UKD2|MRT4_HUMAN mRNA turnover protein 4 homolog OS=Homo sapiens OX=9606 GN=MRTO4 PE=1 SV=2</t>
  </si>
  <si>
    <t>sp|Q14152|EIF3A_HUMAN Eukaryotic translation initiation factor 3 subunit A OS=Homo sapiens OX=9606 GN=EIF3A PE=1 SV=1</t>
  </si>
  <si>
    <t>tr|A0A3B3IRI2|A0A3B3IRI2_HUMAN CTP synthase OS=Homo sapiens OX=9606 GN=CTPS1 PE=1 SV=1;sp|P17812|PYRG1_HUMAN CTP synthase 1 OS=Homo sapiens OX=9606 GN=CTPS1 PE=1 SV=2;tr|B4E1E0|B4E1E0_HUMAN CTP synthase OS=Homo sapiens OX=9606 GN=CTPS1 PE=1 SV=1;tr|A0A8Q3W</t>
  </si>
  <si>
    <t>sp|O76021|RL1D1_HUMAN Ribosomal L1 domain-containing protein 1 OS=Homo sapiens OX=9606 GN=RSL1D1 PE=1 SV=3;tr|J3QSV6|J3QSV6_HUMAN Ribosomal L1 domain containing 1 (Fragment) OS=Homo sapiens OX=9606 GN=RSL1D1 PE=1 SV=1</t>
  </si>
  <si>
    <t>sp|P29692|EF1D_HUMAN Elongation factor 1-delta OS=Homo sapiens OX=9606 GN=EEF1D PE=1 SV=5;tr|E9PK01|E9PK01_HUMAN Elongation factor 1-delta (Fragment) OS=Homo sapiens OX=9606 GN=EEF1D PE=1 SV=1;tr|E9PI39|E9PI39_HUMAN Elongation factor 1-delta (Fragment) OS=</t>
  </si>
  <si>
    <t>sp|Q6P2E9|EDC4_HUMAN Enhancer of mRNA-decapping protein 4 OS=Homo sapiens OX=9606 GN=EDC4 PE=1 SV=1</t>
  </si>
  <si>
    <t>sp|Q14694|UBP10_HUMAN Ubiquitin carboxyl-terminal hydrolase 10 OS=Homo sapiens OX=9606 GN=USP10 PE=1 SV=2;tr|J3KT19|J3KT19_HUMAN Ubiquitin specific peptidase 10 (Fragment) OS=Homo sapiens OX=9606 GN=USP10 PE=1 SV=1</t>
  </si>
  <si>
    <t>sp|P62906|RL10A_HUMAN 60S ribosomal protein L10a OS=Homo sapiens OX=9606 GN=RPL10A PE=1 SV=2</t>
  </si>
  <si>
    <t>sp|Q12792|TWF1_HUMAN Twinfilin-1 OS=Homo sapiens OX=9606 GN=TWF1 PE=1 SV=3;tr|F8VS81|F8VS81_HUMAN Twinfilin actin binding protein 1 (Fragment) OS=Homo sapiens OX=9606 GN=TWF1 PE=1 SV=1</t>
  </si>
  <si>
    <t>sp|Q9Y305|ACOT9_HUMAN Acyl-coenzyme A thioesterase 9, mitochondrial OS=Homo sapiens OX=9606 GN=ACOT9 PE=1 SV=2;tr|H7C5Q2|H7C5Q2_HUMAN Acyl-CoA thioesterase 9 (Fragment) OS=Homo sapiens OX=9606 GN=ACOT9 PE=1 SV=1</t>
  </si>
  <si>
    <t>tr|A0A7I2V5S2|A0A7I2V5S2_HUMAN Nucleophosmin OS=Homo sapiens OX=9606 GN=NPM1 PE=1 SV=1;sp|P06748|NPM_HUMAN Nucleophosmin OS=Homo sapiens OX=9606 GN=NPM1 PE=1 SV=2;tr|A0A7I2YQC0|A0A7I2YQC0_HUMAN Nucleophosmin OS=Homo sapiens OX=9606 GN=NPM1 PE=1 SV=1;tr|E5R</t>
  </si>
  <si>
    <t>sp|P62191|PRS4_HUMAN 26S proteasome regulatory subunit 4 OS=Homo sapiens OX=9606 GN=PSMC1 PE=1 SV=1</t>
  </si>
  <si>
    <t>sp|Q92598|HS105_HUMAN Heat shock protein 105 kDa OS=Homo sapiens OX=9606 GN=HSPH1 PE=1 SV=1;tr|A0A0A0MSM0|A0A0A0MSM0_HUMAN Heat shock protein family H (Hsp110) member 1 OS=Homo sapiens OX=9606 GN=HSPH1 PE=1 SV=1</t>
  </si>
  <si>
    <t>sp|Q13547|HDAC1_HUMAN Histone deacetylase 1 OS=Homo sapiens OX=9606 GN=HDAC1 PE=1 SV=1;tr|Q5TEE2|Q5TEE2_HUMAN histone deacetylase (Fragment) OS=Homo sapiens OX=9606 GN=HDAC1 PE=1 SV=1</t>
  </si>
  <si>
    <t>sp|P62266|RS23_HUMAN 40S ribosomal protein S23 OS=Homo sapiens OX=9606 GN=RPS23 PE=1 SV=3;tr|D6RD47|D6RD47_HUMAN 40S ribosomal protein S23 OS=Homo sapiens OX=9606 GN=RPS23 PE=1 SV=1;tr|D6RDJ2|D6RDJ2_HUMAN Ribosomal protein S23 OS=Homo sapiens OX=9606 GN=RP</t>
  </si>
  <si>
    <t>tr|D3YTB1|D3YTB1_HUMAN Ribosomal protein L32 (Fragment) OS=Homo sapiens OX=9606 GN=RPL32 PE=1 SV=1;tr|F8W727|F8W727_HUMAN Ribosomal protein L32 OS=Homo sapiens OX=9606 GN=RPL32 PE=1 SV=1;sp|P62910|RL32_HUMAN 60S ribosomal protein L32 OS=Homo sapiens OX=960</t>
  </si>
  <si>
    <t>tr|I3L1P8|I3L1P8_HUMAN Solute carrier family 25 member 11 (Fragment) OS=Homo sapiens OX=9606 GN=SLC25A11 PE=1 SV=1;sp|Q02978|M2OM_HUMAN Mitochondrial 2-oxoglutarate/malate carrier protein OS=Homo sapiens OX=9606 GN=SLC25A11 PE=1 SV=3</t>
  </si>
  <si>
    <t>sp|P06702|S10A9_HUMAN Protein S100-A9 OS=Homo sapiens OX=9606 GN=S100A9 PE=1 SV=1</t>
  </si>
  <si>
    <t>tr|E7ERL0|E7ERL0_HUMAN NME/NM23 nucleoside diphosphate kinase 1 OS=Homo sapiens OX=9606 GN=NME1 PE=1 SV=1;tr|J3KPD9|J3KPD9_HUMAN NME1-NME2 readthrough OS=Homo sapiens OX=9606 GN=NME1-NME2 PE=1 SV=1;tr|Q32Q12|Q32Q12_HUMAN Nucleoside diphosphate kinase OS=Ho</t>
  </si>
  <si>
    <t>sp|P30041|PRDX6_HUMAN Peroxiredoxin-6 OS=Homo sapiens OX=9606 GN=PRDX6 PE=1 SV=3</t>
  </si>
  <si>
    <t>sp|P17858|PFKAL_HUMAN ATP-dependent 6-phosphofructokinase, liver type OS=Homo sapiens OX=9606 GN=PFKL PE=1 SV=6</t>
  </si>
  <si>
    <t>sp|P43490|NAMPT_HUMAN Nicotinamide phosphoribosyltransferase OS=Homo sapiens OX=9606 GN=NAMPT PE=1 SV=1;tr|A0A7P0T895|A0A7P0T895_HUMAN Nicotinamide phosphoribosyltransferase OS=Homo sapiens OX=9606 GN=NAMPT PE=1 SV=1;tr|A0A7P0T9I9|A0A7P0T9I9_HUMAN Nicotina</t>
  </si>
  <si>
    <t>tr|A0A7I2V2R3|A0A7I2V2R3_HUMAN Heterogeneous nuclear ribonucleoprotein A3 OS=Homo sapiens OX=9606 GN=HNRNPA3 PE=1 SV=1;tr|A0A7I2V5D8|A0A7I2V5D8_HUMAN Heterogeneous nuclear ribonucleoprotein A3 OS=Homo sapiens OX=9606 GN=HNRNPA3 PE=1 SV=1;tr|A0A7I2V402|A0A7</t>
  </si>
  <si>
    <t>sp|Q9NUU7|DD19A_HUMAN ATP-dependent RNA helicase DDX19A OS=Homo sapiens OX=9606 GN=DDX19A PE=1 SV=1;tr|I3L0H8|I3L0H8_HUMAN DEAD-box helicase 19A OS=Homo sapiens OX=9606 GN=DDX19A PE=1 SV=1;tr|F6QDS0|F6QDS0_HUMAN RNA helicase OS=Homo sapiens OX=9606 GN=hCG_</t>
  </si>
  <si>
    <t>sp|P07814|SYEP_HUMAN Bifunctional glutamate/proline--tRNA ligase OS=Homo sapiens OX=9606 GN=EPRS1 PE=1 SV=5;tr|V9GYZ6|V9GYZ6_HUMAN glutamate--tRNA ligase (Fragment) OS=Homo sapiens OX=9606 GN=EPRS1 PE=1 SV=1</t>
  </si>
  <si>
    <t>tr|F6RFD5|F6RFD5_HUMAN Destrin, actin depolymerizing factor OS=Homo sapiens OX=9606 GN=DSTN PE=1 SV=1;sp|P60981|DEST_HUMAN Destrin OS=Homo sapiens OX=9606 GN=DSTN PE=1 SV=3</t>
  </si>
  <si>
    <t>tr|J3QLL0|J3QLL0_HUMAN Importin subunit alpha-1 (Fragment) OS=Homo sapiens OX=9606 GN=KPNA2 PE=1 SV=1;tr|J3KS65|J3KS65_HUMAN Importin subunit alpha-1 (Fragment) OS=Homo sapiens OX=9606 GN=KPNA2 PE=1 SV=1;tr|A0A7I2V3Z3|A0A7I2V3Z3_HUMAN Karyopherin subunit a</t>
  </si>
  <si>
    <t>sp|Q5T9A4|ATD3B_HUMAN ATPase family AAA domain-containing protein 3B OS=Homo sapiens OX=9606 GN=ATAD3B PE=1 SV=1;tr|H0Y2W2|H0Y2W2_HUMAN ATPase family AAA domain containing 3A (Fragment) OS=Homo sapiens OX=9606 GN=ATAD3A PE=1 SV=2</t>
  </si>
  <si>
    <t>sp|Q13885|TBB2A_HUMAN Tubulin beta-2A chain OS=Homo sapiens OX=9606 GN=TUBB2A PE=1 SV=1</t>
  </si>
  <si>
    <t>sp|P22234|PUR6_HUMAN Bifunctional phosphoribosylaminoimidazole carboxylase/phosphoribosylaminoimidazole succinocarboxamide synthetase OS=Homo sapiens OX=9606 GN=PAICS PE=1 SV=3;tr|E9PBS1|E9PBS1_HUMAN Bifunctional phosphoribosylaminoimidazole carboxylase/ph</t>
  </si>
  <si>
    <t>tr|A0A8I5KX72|A0A8I5KX72_HUMAN NFKB repressing factor OS=Homo sapiens OX=9606 GN=NKRF PE=1 SV=1;sp|O15226|NKRF_HUMAN NF-kappa-B-repressing factor OS=Homo sapiens OX=9606 GN=NKRF PE=1 SV=2</t>
  </si>
  <si>
    <t>tr|A0A8I5KWT8|A0A8I5KWT8_HUMAN Myosin heavy chain 9 OS=Homo sapiens OX=9606 GN=MYH9 PE=1 SV=1;sp|P35579|MYH9_HUMAN Myosin-9 OS=Homo sapiens OX=9606 GN=MYH9 PE=1 SV=4</t>
  </si>
  <si>
    <t>tr|A0A8V8TMH8|A0A8V8TMH8_HUMAN Protein kinase C delta OS=Homo sapiens OX=9606 GN=PRKCD PE=1 SV=1;sp|Q05655|KPCD_HUMAN Protein kinase C delta type OS=Homo sapiens OX=9606 GN=PRKCD PE=1 SV=2</t>
  </si>
  <si>
    <t>sp|P18077|RL35A_HUMAN 60S ribosomal protein L35a OS=Homo sapiens OX=9606 GN=RPL35A PE=1 SV=2;tr|C9K025|C9K025_HUMAN 60S ribosomal protein L35a (Fragment) OS=Homo sapiens OX=9606 GN=RPL35A PE=1 SV=1</t>
  </si>
  <si>
    <t xml:space="preserve">sp|Q03013|GSTM4_HUMAN Glutathione S-transferase Mu 4 OS=Homo sapiens OX=9606 GN=GSTM4 PE=1 SV=3;tr|B9ZVX7|B9ZVX7_HUMAN Glutathione S-transferase mu 1 OS=Homo sapiens OX=9606 GN=GSTM1 PE=1 SV=1;tr|E7EWW9|E7EWW9_HUMAN glutathione transferase OS=Homo sapiens </t>
  </si>
  <si>
    <t>tr|A0A494C128|A0A494C128_HUMAN NOP56 ribonucleoprotein OS=Homo sapiens OX=9606 GN=NOP56 PE=1 SV=1;sp|O00567|NOP56_HUMAN Nucleolar protein 56 OS=Homo sapiens OX=9606 GN=NOP56 PE=1 SV=4;tr|H0YDU4|H0YDU4_HUMAN NOP56 ribonucleoprotein (Fragment) OS=Homo sapien</t>
  </si>
  <si>
    <t xml:space="preserve">tr|A0A7I2V4L7|A0A7I2V4L7_HUMAN Polyadenylate-binding protein OS=Homo sapiens OX=9606 GN=PABPC4 PE=1 SV=1;tr|B1ANR0|B1ANR0_HUMAN Polyadenylate-binding protein OS=Homo sapiens OX=9606 GN=PABPC4 PE=1 SV=1;sp|Q13310|PABP4_HUMAN Polyadenylate-binding protein 4 </t>
  </si>
  <si>
    <t>sp|P46013|KI67_HUMAN Proliferation marker protein Ki-67 OS=Homo sapiens OX=9606 GN=MKI67 PE=1 SV=2</t>
  </si>
  <si>
    <t>sp|P12004|PCNA_HUMAN Proliferating cell nuclear antigen OS=Homo sapiens OX=9606 GN=PCNA PE=1 SV=1</t>
  </si>
  <si>
    <t>tr|I3L397|I3L397_HUMAN Eukaryotic translation initiation factor 5A (Fragment) OS=Homo sapiens OX=9606 GN=EIF5A PE=1 SV=8;tr|I3L504|I3L504_HUMAN Eukaryotic translation initiation factor 5A OS=Homo sapiens OX=9606 GN=EIF5A PE=1 SV=1;sp|P63241|IF5A1_HUMAN Euk</t>
  </si>
  <si>
    <t>sp|P30050|RL12_HUMAN 60S ribosomal protein L12 OS=Homo sapiens OX=9606 GN=RPL12 PE=1 SV=1</t>
  </si>
  <si>
    <t>tr|A0A087WXM6|A0A087WXM6_HUMAN 60S ribosomal protein L17 (Fragment) OS=Homo sapiens OX=9606 GN=RPL17 PE=1 SV=1;tr|J3QQT2|J3QQT2_HUMAN 60S ribosomal protein L17 (Fragment) OS=Homo sapiens OX=9606 GN=RPL17 PE=1 SV=1;tr|J3KRX5|J3KRX5_HUMAN 60S ribosomal prote</t>
  </si>
  <si>
    <t>tr|U3KQK0|U3KQK0_HUMAN Histone H2B OS=Homo sapiens OX=9606 GN=H2BC15 PE=1 SV=1;sp|Q99879|H2B1M_HUMAN Histone H2B type 1-M OS=Homo sapiens OX=9606 GN=H2BC14 PE=1 SV=3;sp|Q99877|H2B1N_HUMAN Histone H2B type 1-N OS=Homo sapiens OX=9606 GN=H2BC15 PE=1 SV=3;sp|</t>
  </si>
  <si>
    <t>sp|P48507|GSH0_HUMAN Glutamate--cysteine ligase regulatory subunit OS=Homo sapiens OX=9606 GN=GCLM PE=1 SV=1</t>
  </si>
  <si>
    <t>tr|A0A8V8TNZ5|A0A8V8TNZ5_HUMAN ADP-ribosylation factor (Fragment) OS=Homo sapiens OX=9606 GN=ARF1 PE=1 SV=1;tr|A0A8V8TQC0|A0A8V8TQC0_HUMAN ADP-ribosylation factor (Fragment) OS=Homo sapiens OX=9606 GN=ARF1 PE=1 SV=1;sp|P84077|ARF1_HUMAN ADP-ribosylation fa</t>
  </si>
  <si>
    <t>sp|Q15758|AAAT_HUMAN Neutral amino acid transporter B(0) OS=Homo sapiens OX=9606 GN=SLC1A5 PE=1 SV=2;tr|M0QXM4|M0QXM4_HUMAN Amino acid transporter OS=Homo sapiens OX=9606 GN=SLC1A5 PE=1 SV=1</t>
  </si>
  <si>
    <t>sp|P04080|CYTB_HUMAN Cystatin-B OS=Homo sapiens OX=9606 GN=CSTB PE=1 SV=2;tr|A0A1W2PS52|A0A1W2PS52_HUMAN Cystatin B OS=Homo sapiens OX=9606 GN=CSTB PE=1 SV=1</t>
  </si>
  <si>
    <t>tr|F8WD59|F8WD59_HUMAN Ribosomal protein SA (Fragment) OS=Homo sapiens OX=9606 GN=RPSA PE=1 SV=2;tr|C9J9K3|C9J9K3_HUMAN 40S ribosomal protein SA (Fragment) OS=Homo sapiens OX=9606 GN=RPSA PE=1 SV=8;tr|A0A8V8TMX1|A0A8V8TMX1_HUMAN Ribosomal protein SA OS=Hom</t>
  </si>
  <si>
    <t>sp|Q16658|FSCN1_HUMAN Fascin OS=Homo sapiens OX=9606 GN=FSCN1 PE=1 SV=3</t>
  </si>
  <si>
    <t>sp|Q13200|PSMD2_HUMAN 26S proteasome non-ATPase regulatory subunit 2 OS=Homo sapiens OX=9606 GN=PSMD2 PE=1 SV=3</t>
  </si>
  <si>
    <t>tr|E7ETK5|E7ETK5_HUMAN Inosine-5-monophosphate dehydrogenase OS=Homo sapiens OX=9606 GN=IMPDH2 PE=1 SV=2;tr|A0A7I2YQK5|A0A7I2YQK5_HUMAN Inosine-5-monophosphate dehydrogenase OS=Homo sapiens OX=9606 GN=IMPDH2 PE=1 SV=1;tr|A0A7I2V2T3|A0A7I2V2T3_HUMAN Inosi</t>
  </si>
  <si>
    <t>sp|Q9UBX3|DIC_HUMAN Mitochondrial dicarboxylate carrier OS=Homo sapiens OX=9606 GN=SLC25A10 PE=1 SV=2;tr|F6RGN5|F6RGN5_HUMAN Solute carrier family 25 member 10 OS=Homo sapiens OX=9606 GN=SLC25A10 PE=1 SV=1;tr|B4DLN1|B4DLN1_HUMAN cDNA FLJ60124, highly simil</t>
  </si>
  <si>
    <t>sp|O00425|IF2B3_HUMAN Insulin-like growth factor 2 mRNA-binding protein 3 OS=Homo sapiens OX=9606 GN=IGF2BP3 PE=1 SV=2</t>
  </si>
  <si>
    <t>tr|A0A087WX29|A0A087WX29_HUMAN TAR DNA-binding protein 43 (Fragment) OS=Homo sapiens OX=9606 GN=TARDBP PE=1 SV=1;sp|Q13148|TADBP_HUMAN TAR DNA-binding protein 43 OS=Homo sapiens OX=9606 GN=TARDBP PE=1 SV=1;tr|A0A087WTZ4|A0A087WTZ4_HUMAN TAR DNA binding pro</t>
  </si>
  <si>
    <t>sp|P00390|GSHR_HUMAN Glutathione reductase, mitochondrial OS=Homo sapiens OX=9606 GN=GSR PE=1 SV=2</t>
  </si>
  <si>
    <t>sp|Q8NC51|PAIRB_HUMAN Plasminogen activator inhibitor 1 RNA-binding protein OS=Homo sapiens OX=9606 GN=SERBP1 PE=1 SV=2</t>
  </si>
  <si>
    <t>sp|Q9NVP1|DDX18_HUMAN ATP-dependent RNA helicase DDX18 OS=Homo sapiens OX=9606 GN=DDX18 PE=1 SV=2;tr|H7C452|H7C452_HUMAN ATP-dependent RNA helicase (Fragment) OS=Homo sapiens OX=9606 GN=DDX18 PE=1 SV=1</t>
  </si>
  <si>
    <t>sp|Q9H0D6|XRN2_HUMAN 5-3 exoribonuclease 2 OS=Homo sapiens OX=9606 GN=XRN2 PE=1 SV=1</t>
  </si>
  <si>
    <t>tr|J3KTA4|J3KTA4_HUMAN Probable ATP-dependent RNA helicase DDX5 OS=Homo sapiens OX=9606 GN=DDX5 PE=1 SV=1;sp|P17844|DDX5_HUMAN Probable ATP-dependent RNA helicase DDX5 OS=Homo sapiens OX=9606 GN=DDX5 PE=1 SV=1;tr|A0A7I2V507|A0A7I2V507_HUMAN RNA helicase OS</t>
  </si>
  <si>
    <t>tr|C9JLU1|C9JLU1_HUMAN RNA polymerase II, I and III subunit H (Fragment) OS=Homo sapiens OX=9606 GN=POLR2H PE=1 SV=8;sp|P52434|RPAB3_HUMAN DNA-directed RNA polymerases I, II, and III subunit RPABC3 OS=Homo sapiens OX=9606 GN=POLR2H PE=1 SV=4</t>
  </si>
  <si>
    <t>tr|K7EK07|K7EK07_HUMAN Histone H3 (Fragment) OS=Homo sapiens OX=9606 GN=H3-3B PE=1 SV=1;sp|Q71DI3|H32_HUMAN Histone H3.2 OS=Homo sapiens OX=9606 GN=H3C15 PE=1 SV=3;sp|Q16695|H31T_HUMAN Histone H3.1t OS=Homo sapiens OX=9606 GN=H3-4 PE=1 SV=3;sp|P84243|H33_H</t>
  </si>
  <si>
    <t>sp|Q92616|GCN1_HUMAN eIF-2-alpha kinase activator GCN1 OS=Homo sapiens OX=9606 GN=GCN1 PE=1 SV=7</t>
  </si>
  <si>
    <t>sp|P20671|H2A1D_HUMAN Histone H2A type 1-D OS=Homo sapiens OX=9606 GN=H2AC7 PE=1 SV=2;tr|A0A0U1RRH7|A0A0U1RRH7_HUMAN Histone H2A OS=Homo sapiens OX=9606 PE=3 SV=1;sp|Q96KK5|H2A1H_HUMAN Histone H2A type 1-H OS=Homo sapiens OX=9606 GN=H2AC12 PE=1 SV=3;sp|Q6F</t>
  </si>
  <si>
    <t>sp|O43684|BUB3_HUMAN Mitotic checkpoint protein BUB3 OS=Homo sapiens OX=9606 GN=BUB3 PE=1 SV=1;tr|J3QT28|J3QT28_HUMAN BUB3 mitotic checkpoint protein (Fragment) OS=Homo sapiens OX=9606 GN=BUB3 PE=1 SV=1</t>
  </si>
  <si>
    <t>tr|A0A286YF22|A0A286YF22_HUMAN D-3-phosphoglycerate dehydrogenase OS=Homo sapiens OX=9606 GN=PHGDH PE=1 SV=1;tr|A0A2C9F2M7|A0A2C9F2M7_HUMAN D-3-phosphoglycerate dehydrogenase OS=Homo sapiens OX=9606 GN=PHGDH PE=1 SV=1;sp|O43175|SERA_HUMAN D-3-phosphoglycer</t>
  </si>
  <si>
    <t>sp|O94906|PRP6_HUMAN Pre-mRNA-processing factor 6 OS=Homo sapiens OX=9606 GN=PRPF6 PE=1 SV=1</t>
  </si>
  <si>
    <t>sp|Q9NVH1|DJC11_HUMAN DnaJ homolog subfamily C member 11 OS=Homo sapiens OX=9606 GN=DNAJC11 PE=1 SV=2;tr|B1AK20|B1AK20_HUMAN DnaJ heat shock protein family (Hsp40) member C11 (Fragment) OS=Homo sapiens OX=9606 GN=DNAJC11 PE=1 SV=1;tr|Q5TH61|Q5TH61_HUMAN Dn</t>
  </si>
  <si>
    <t>sp|Q9BTE3|MCMBP_HUMAN Mini-chromosome maintenance complex-binding protein OS=Homo sapiens OX=9606 GN=MCMBP PE=1 SV=2</t>
  </si>
  <si>
    <t>sp|Q00325|MPCP_HUMAN Phosphate carrier protein, mitochondrial OS=Homo sapiens OX=9606 GN=SLC25A3 PE=1 SV=2</t>
  </si>
  <si>
    <t>sp|P08195|4F2_HUMAN 4F2 cell-surface antigen heavy chain OS=Homo sapiens OX=9606 GN=SLC3A2 PE=1 SV=3;tr|A0A7P0Z4P5|A0A7P0Z4P5_HUMAN Solute carrier family 3 member 2 OS=Homo sapiens OX=9606 GN=SLC3A2 PE=1 SV=1;tr|A0A7P0TAN7|A0A7P0TAN7_HUMAN Solute carrier f</t>
  </si>
  <si>
    <t>sp|P68366|TBA4A_HUMAN Tubulin alpha-4A chain OS=Homo sapiens OX=9606 GN=TUBA4A PE=1 SV=1</t>
  </si>
  <si>
    <t>sp|P10599|THIO_HUMAN Thioredoxin OS=Homo sapiens OX=9606 GN=TXN PE=1 SV=3</t>
  </si>
  <si>
    <t>sp|Q9UQE7|SMC3_HUMAN Structural maintenance of chromosomes protein 3 OS=Homo sapiens OX=9606 GN=SMC3 PE=1 SV=2</t>
  </si>
  <si>
    <t>sp|P28074|PSB5_HUMAN Proteasome subunit beta type-5 OS=Homo sapiens OX=9606 GN=PSMB5 PE=1 SV=3;tr|H0YJM8|H0YJM8_HUMAN Proteasome 20S subunit beta 5 (Fragment) OS=Homo sapiens OX=9606 GN=PSMB5 PE=1 SV=1</t>
  </si>
  <si>
    <t>sp|Q969Q0|RL36L_HUMAN 60S ribosomal protein L36a-like OS=Homo sapiens OX=9606 GN=RPL36AL PE=1 SV=3</t>
  </si>
  <si>
    <t>tr|H0YNW5|H0YNW5_HUMAN Deoxyuridine 5-triphosphate nucleotidohydrolase OS=Homo sapiens OX=9606 GN=DUT PE=1 SV=1;tr|H0YKC5|H0YKC5_HUMAN Deoxyuridine 5-triphosphate nucleotidohydrolase (Fragment) OS=Homo sapiens OX=9606 GN=DUT PE=1 SV=1;sp|P33316|DUT_HUMAN</t>
  </si>
  <si>
    <t>tr|B1AHB1|B1AHB1_HUMAN DNA replication licensing factor MCM5 OS=Homo sapiens OX=9606 GN=MCM5 PE=1 SV=1;sp|P33992|MCM5_HUMAN DNA replication licensing factor MCM5 OS=Homo sapiens OX=9606 GN=MCM5 PE=1 SV=5</t>
  </si>
  <si>
    <t>sp|Q13835|PKP1_HUMAN Plakophilin-1 OS=Homo sapiens OX=9606 GN=PKP1 PE=1 SV=2</t>
  </si>
  <si>
    <t>tr|H3BR68|H3BR68_HUMAN fructose-bisphosphate aldolase (Fragment) OS=Homo sapiens OX=9606 GN=ALDOA PE=1 SV=1;tr|J3KPS3|J3KPS3_HUMAN Fructose-bisphosphate aldolase OS=Homo sapiens OX=9606 GN=ALDOA PE=1 SV=1;sp|P04075|ALDOA_HUMAN Fructose-bisphosphate aldolas</t>
  </si>
  <si>
    <t>sp|P62314|SMD1_HUMAN Small nuclear ribonucleoprotein Sm D1 OS=Homo sapiens OX=9606 GN=SNRPD1 PE=1 SV=1;tr|J3QLR7|J3QLR7_HUMAN Small nuclear ribonucleoprotein D1 polypeptide OS=Homo sapiens OX=9606 GN=SNRPD1 PE=1 SV=1;tr|J3QLI9|J3QLI9_HUMAN Small nuclear ri</t>
  </si>
  <si>
    <t>sp|Q13347|EIF3I_HUMAN Eukaryotic translation initiation factor 3 subunit I OS=Homo sapiens OX=9606 GN=EIF3I PE=1 SV=1;tr|A0A7I2YQF8|A0A7I2YQF8_HUMAN Eukaryotic translation initiation factor 3 subunit I OS=Homo sapiens OX=9606 GN=EIF3I PE=1 SV=1;tr|A0A7I2V5</t>
  </si>
  <si>
    <t>sp|P53396|ACLY_HUMAN ATP-citrate synthase OS=Homo sapiens OX=9606 GN=ACLY PE=1 SV=3</t>
  </si>
  <si>
    <t>sp|P04083|ANXA1_HUMAN Annexin A1 OS=Homo sapiens OX=9606 GN=ANXA1 PE=1 SV=2;tr|Q5T3N1|Q5T3N1_HUMAN Annexin (Fragment) OS=Homo sapiens OX=9606 GN=ANXA1 PE=1 SV=1</t>
  </si>
  <si>
    <t xml:space="preserve">tr|Q6P2S0|Q6P2S0_HUMAN Signal recognition particle 9 kDa protein OS=Homo sapiens OX=9606 GN=SRP9 PE=1 SV=1;tr|Q659G3|Q659G3_HUMAN Signal recognition particle 9 kDa protein OS=Homo sapiens OX=9606 GN=SRP9 PE=1 SV=1;tr|E9PE20|E9PE20_HUMAN Signal recognition </t>
  </si>
  <si>
    <t>sp|Q9NZT1|CALL5_HUMAN Calmodulin-like protein 5 OS=Homo sapiens OX=9606 GN=CALML5 PE=1 SV=2</t>
  </si>
  <si>
    <t>sp|Q9UHD8|SEPT9_HUMAN Septin-9 OS=Homo sapiens OX=9606 GN=SEPTIN9 PE=1 SV=2;tr|K7EK18|K7EK18_HUMAN Septin 9 (Fragment) OS=Homo sapiens OX=9606 GN=SEPTIN9 PE=1 SV=1;tr|K7EL40|K7EL40_HUMAN Septin 9 (Fragment) OS=Homo sapiens OX=9606 GN=SEPTIN9 PE=1 SV=1;tr|A</t>
  </si>
  <si>
    <t>tr|D6RBW1|D6RBW1_HUMAN Eukaryotic translation initiation factor 4E OS=Homo sapiens OX=9606 GN=EIF4E PE=1 SV=1;sp|P06730|IF4E_HUMAN Eukaryotic translation initiation factor 4E OS=Homo sapiens OX=9606 GN=EIF4E PE=1 SV=2</t>
  </si>
  <si>
    <t>sp|Q9BRX2|PELO_HUMAN Protein pelota homolog OS=Homo sapiens OX=9606 GN=PELO PE=1 SV=2</t>
  </si>
  <si>
    <t>sp|O14980|XPO1_HUMAN Exportin-1 OS=Homo sapiens OX=9606 GN=XPO1 PE=1 SV=1;tr|A0A7I2V3P3|A0A7I2V3P3_HUMAN Exportin 1 OS=Homo sapiens OX=9606 GN=XPO1 PE=1 SV=1;tr|A0A7I2V461|A0A7I2V461_HUMAN Exportin 1 OS=Homo sapiens OX=9606 GN=XPO1 PE=1 SV=1;tr|A0A7I2V2Y6|</t>
  </si>
  <si>
    <t>sp|O75146|HIP1R_HUMAN Huntingtin-interacting protein 1-related protein OS=Homo sapiens OX=9606 GN=HIP1R PE=1 SV=2</t>
  </si>
  <si>
    <t>sp|O15371|EIF3D_HUMAN Eukaryotic translation initiation factor 3 subunit D OS=Homo sapiens OX=9606 GN=EIF3D PE=1 SV=1;tr|B0QYA5|B0QYA5_HUMAN Eukaryotic translation initiation factor 3 subunit D (Fragment) OS=Homo sapiens OX=9606 GN=EIF3D PE=1 SV=1</t>
  </si>
  <si>
    <t>sp|P25788|PSA3_HUMAN Proteasome subunit alpha type-3 OS=Homo sapiens OX=9606 GN=PSMA3 PE=1 SV=2;tr|G3V4X5|G3V4X5_HUMAN Proteasome 20S subunit alpha 3 OS=Homo sapiens OX=9606 GN=PSMA3 PE=1 SV=1</t>
  </si>
  <si>
    <t>tr|R4GMQ5|R4GMQ5_HUMAN Cathepsin B (Fragment) OS=Homo sapiens OX=9606 GN=CTSB PE=1 SV=1;tr|A0A7I2V668|A0A7I2V668_HUMAN Cathepsin B OS=Homo sapiens OX=9606 GN=CTSB PE=1 SV=1;tr|E9PSG5|E9PSG5_HUMAN Cathepsin B OS=Homo sapiens OX=9606 GN=CTSB PE=1 SV=2;tr|A0A</t>
  </si>
  <si>
    <t>tr|F8VQ14|F8VQ14_HUMAN T-complex protein 1 subunit beta OS=Homo sapiens OX=9606 GN=CCT2 PE=1 SV=1;tr|F5GWF6|F5GWF6_HUMAN T-complex protein 1 subunit beta OS=Homo sapiens OX=9606 GN=CCT2 PE=1 SV=2;sp|P78371|TCPB_HUMAN T-complex protein 1 subunit beta OS=Hom</t>
  </si>
  <si>
    <t>sp|Q13151|ROA0_HUMAN Heterogeneous nuclear ribonucleoprotein A0 OS=Homo sapiens OX=9606 GN=HNRNPA0 PE=1 SV=1</t>
  </si>
  <si>
    <t>sp|P62269|RS18_HUMAN 40S ribosomal protein S18 OS=Homo sapiens OX=9606 GN=RPS18 PE=1 SV=3</t>
  </si>
  <si>
    <t>sp|Q92572|AP3S1_HUMAN AP-3 complex subunit sigma-1 OS=Homo sapiens OX=9606 GN=AP3S1 PE=1 SV=1;tr|F5H459|F5H459_HUMAN AP complex subunit sigma OS=Homo sapiens OX=9606 GN=AP3S1 PE=1 SV=1</t>
  </si>
  <si>
    <t>sp|P50990|TCPQ_HUMAN T-complex protein 1 subunit theta OS=Homo sapiens OX=9606 GN=CCT8 PE=1 SV=4</t>
  </si>
  <si>
    <t>sp|P36551|HEM6_HUMAN Oxygen-dependent coproporphyrinogen-III oxidase, mitochondrial OS=Homo sapiens OX=9606 GN=CPOX PE=1 SV=3</t>
  </si>
  <si>
    <t>sp|P16403|H12_HUMAN Histone H1.2 OS=Homo sapiens OX=9606 GN=H1-2 PE=1 SV=2;sp|Q02539|H11_HUMAN Histone H1.1 OS=Homo sapiens OX=9606 GN=H1-1 PE=1 SV=3</t>
  </si>
  <si>
    <t xml:space="preserve">tr|H3BS73|H3BS73_HUMAN Methyltransferase like 26 OS=Homo sapiens OX=9606 GN=METTL26 PE=1 SV=1;tr|H3BNB2|H3BNB2_HUMAN Methyltransferase like 26 (Fragment) OS=Homo sapiens OX=9606 GN=METTL26 PE=1 SV=1;tr|A0A087WYU2|A0A087WYU2_HUMAN Methyltransferase like 26 </t>
  </si>
  <si>
    <t>sp|Q9UQ35|SRRM2_HUMAN Serine/arginine repetitive matrix protein 2 OS=Homo sapiens OX=9606 GN=SRRM2 PE=1 SV=2</t>
  </si>
  <si>
    <t>sp|P15311|EZRI_HUMAN Ezrin OS=Homo sapiens OX=9606 GN=EZR PE=1 SV=4</t>
  </si>
  <si>
    <t>sp|P51571|SSRD_HUMAN Translocon-associated protein subunit delta OS=Homo sapiens OX=9606 GN=SSR4 PE=1 SV=1</t>
  </si>
  <si>
    <t>sp|P09651|ROA1_HUMAN Heterogeneous nuclear ribonucleoprotein A1 OS=Homo sapiens OX=9606 GN=HNRNPA1 PE=1 SV=5;tr|A0A7I2V3R8|A0A7I2V3R8_HUMAN Heterogeneous nuclear ribonucleoprotein A1 OS=Homo sapiens OX=9606 GN=HNRNPA1 PE=1 SV=1;tr|F8W6I7|F8W6I7_HUMAN Heter</t>
  </si>
  <si>
    <t>sp|Q9UL25|RAB21_HUMAN Ras-related protein Rab-21 OS=Homo sapiens OX=9606 GN=RAB21 PE=1 SV=3</t>
  </si>
  <si>
    <t>sp|Q15645|PCH2_HUMAN Pachytene checkpoint protein 2 homolog OS=Homo sapiens OX=9606 GN=TRIP13 PE=1 SV=2</t>
  </si>
  <si>
    <t>sp|P47929|LEG7_HUMAN Galectin-7 OS=Homo sapiens OX=9606 GN=LGALS7 PE=1 SV=2</t>
  </si>
  <si>
    <t>sp|P62277|RS13_HUMAN 40S ribosomal protein S13 OS=Homo sapiens OX=9606 GN=RPS13 PE=1 SV=2;tr|J3KMX5|J3KMX5_HUMAN 40S ribosomal protein S13 OS=Homo sapiens OX=9606 GN=RPS13 PE=1 SV=1;tr|E9PS50|E9PS50_HUMAN Ribosomal protein S13 (Fragment) OS=Homo sapiens OX</t>
  </si>
  <si>
    <t>sp|Q9H223|EHD4_HUMAN EH domain-containing protein 4 OS=Homo sapiens OX=9606 GN=EHD4 PE=1 SV=1</t>
  </si>
  <si>
    <t>sp|P27144|KAD4_HUMAN Adenylate kinase 4, mitochondrial OS=Homo sapiens OX=9606 GN=AK4 PE=1 SV=1;tr|F8VS11|F8VS11_HUMAN Adenylate kinase 8 OS=Homo sapiens OX=9606 GN=AK4 PE=1 SV=1;tr|A0A8I5KW96|A0A8I5KW96_HUMAN Adenylate kinase 4, mitochondrial OS=Homo sapi</t>
  </si>
  <si>
    <t>tr|H0Y2V1|H0Y2V1_HUMAN Microtubule-associated protein (Fragment) OS=Homo sapiens OX=9606 GN=MAP4 PE=1 SV=1;tr|H7C4C5|H7C4C5_HUMAN Microtubule-associated protein (Fragment) OS=Homo sapiens OX=9606 GN=MAP4 PE=1 SV=1;tr|F8W9U4|F8W9U4_HUMAN Microtubule-associa</t>
  </si>
  <si>
    <t>sp|Q01650|LAT1_HUMAN Large neutral amino acids transporter small subunit 1 OS=Homo sapiens OX=9606 GN=SLC7A5 PE=1 SV=2</t>
  </si>
  <si>
    <t xml:space="preserve">sp|P04843|RPN1_HUMAN Dolichyl-diphosphooligosaccharide--protein glycosyltransferase subunit 1 OS=Homo sapiens OX=9606 GN=RPN1 PE=1 SV=1;tr|B7Z4L4|B7Z4L4_HUMAN Dolichyl-diphosphooligosaccharide--protein glycosyltransferase subunit 1 OS=Homo sapiens OX=9606 </t>
  </si>
  <si>
    <t>sp|Q9NSD9|SYFB_HUMAN Phenylalanine--tRNA ligase beta subunit OS=Homo sapiens OX=9606 GN=FARSB PE=1 SV=3</t>
  </si>
  <si>
    <t>tr|F8W1R7|F8W1R7_HUMAN Myosin light chain 6 OS=Homo sapiens OX=9606 GN=MYL6 PE=1 SV=1;tr|J3KND3|J3KND3_HUMAN Myosin light chain 6 OS=Homo sapiens OX=9606 GN=MYL6 PE=1 SV=1;tr|G8JLA2|G8JLA2_HUMAN Myosin light chain 6 OS=Homo sapiens OX=9606 GN=MYL6 PE=1 SV=</t>
  </si>
  <si>
    <t>tr|E9PHS0|E9PHS0_HUMAN LanC like 1 OS=Homo sapiens OX=9606 GN=LANCL1 PE=1 SV=1;sp|O43813|LANC1_HUMAN Glutathione S-transferase LANCL1 OS=Homo sapiens OX=9606 GN=LANCL1 PE=1 SV=1</t>
  </si>
  <si>
    <t>sp|Q6UWP8|SBSN_HUMAN Suprabasin OS=Homo sapiens OX=9606 GN=SBSN PE=1 SV=2;tr|K7ESC4|K7ESC4_HUMAN Suprabasin (Fragment) OS=Homo sapiens OX=9606 GN=SBSN PE=1 SV=2</t>
  </si>
  <si>
    <t>sp|P05109|S10A8_HUMAN Protein S100-A8 OS=Homo sapiens OX=9606 GN=S100A8 PE=1 SV=1</t>
  </si>
  <si>
    <t>sp|O14828|SCAM3_HUMAN Secretory carrier-associated membrane protein 3 OS=Homo sapiens OX=9606 GN=SCAMP3 PE=1 SV=3</t>
  </si>
  <si>
    <t>tr|F8W6P5|F8W6P5_HUMAN Hemoglobin subunit beta (Fragment) OS=Homo sapiens OX=9606 GN=HBB PE=1 SV=1;tr|A0A2R8Y7R2|A0A2R8Y7R2_HUMAN Hemoglobin subunit beta OS=Homo sapiens OX=9606 GN=HBB PE=1 SV=1;sp|P68871|HBB_HUMAN Hemoglobin subunit beta OS=Homo sapiens O</t>
  </si>
  <si>
    <t>tr|A0A0B4J1Z1|A0A0B4J1Z1_HUMAN Serine and arginine rich splicing factor 7 OS=Homo sapiens OX=9606 GN=SRSF7 PE=1 SV=1;tr|C9JAB2|C9JAB2_HUMAN Serine and arginine rich splicing factor 7 OS=Homo sapiens OX=9606 GN=SRSF7 PE=1 SV=1;sp|Q16629|SRSF7_HUMAN Serine/a</t>
  </si>
  <si>
    <t>tr|A0A6Q8PFI8|A0A6Q8PFI8_HUMAN Solute carrier family 2 member 1 OS=Homo sapiens OX=9606 GN=SLC2A1 PE=1 SV=1;sp|P11166|GTR1_HUMAN Solute carrier family 2, facilitated glucose transporter member 1 OS=Homo sapiens OX=9606 GN=SLC2A1 PE=1 SV=2</t>
  </si>
  <si>
    <t xml:space="preserve">tr|A0A0A0MQS1|A0A0A0MQS1_HUMAN Pyrroline-5-carboxylate reductase OS=Homo sapiens OX=9606 GN=PYCR3 PE=1 SV=1;sp|Q53H96|P5CR3_HUMAN Pyrroline-5-carboxylate reductase 3 OS=Homo sapiens OX=9606 GN=PYCR3 PE=1 SV=3;tr|F8WEI0|F8WEI0_HUMAN Pyrroline-5-carboxylate </t>
  </si>
  <si>
    <t>sp|P11908|PRPS2_HUMAN Ribose-phosphate pyrophosphokinase 2 OS=Homo sapiens OX=9606 GN=PRPS2 PE=1 SV=2;tr|A6NMS2|A6NMS2_HUMAN Phosphoribosyl pyrophosphate synthetase 2 (Fragment) OS=Homo sapiens OX=9606 GN=PRPS2 PE=1 SV=2;tr|D3YTJ7|D3YTJ7_HUMAN Phosphoribos</t>
  </si>
  <si>
    <t>sp|P30044|PRDX5_HUMAN Peroxiredoxin-5, mitochondrial OS=Homo sapiens OX=9606 GN=PRDX5 PE=1 SV=4</t>
  </si>
  <si>
    <t>tr|G3V529|G3V529_HUMAN ATP-dependent RNA helicase OS=Homo sapiens OX=9606 GN=DDX24 PE=1 SV=1;sp|Q9GZR7|DDX24_HUMAN ATP-dependent RNA helicase DDX24 OS=Homo sapiens OX=9606 GN=DDX24 PE=1 SV=1;tr|A0A087WXU8|A0A087WXU8_HUMAN ATP-dependent RNA helicase OS=Homo</t>
  </si>
  <si>
    <t>sp|P35250|RFC2_HUMAN Replication factor C subunit 2 OS=Homo sapiens OX=9606 GN=RFC2 PE=1 SV=3;tr|H7C5S7|H7C5S7_HUMAN Replication factor C subunit 2 (Fragment) OS=Homo sapiens OX=9606 GN=RFC2 PE=1 SV=1;tr|H7C5P1|H7C5P1_HUMAN Replication factor C subunit 2 (</t>
  </si>
  <si>
    <t>sp|P62899|RL31_HUMAN 60S ribosomal protein L31 OS=Homo sapiens OX=9606 GN=RPL31 PE=1 SV=1;tr|H7C2W9|H7C2W9_HUMAN 60S ribosomal protein L31 (Fragment) OS=Homo sapiens OX=9606 GN=RPL31 PE=1 SV=1;tr|C9JU56|C9JU56_HUMAN 60S ribosomal protein L31 (Fragment) OS=</t>
  </si>
  <si>
    <t>sp|P81605|DCD_HUMAN Dermcidin OS=Homo sapiens OX=9606 GN=DCD PE=1 SV=2</t>
  </si>
  <si>
    <t>sp|P63167|DYL1_HUMAN Dynein light chain 1, cytoplasmic OS=Homo sapiens OX=9606 GN=DYNLL1 PE=1 SV=1;tr|F8VXL2|F8VXL2_HUMAN Dynein light chain OS=Homo sapiens OX=9606 GN=DYNLL1 PE=1 SV=1;tr|F8VRV5|F8VRV5_HUMAN Dynein light chain OS=Homo sapiens OX=9606 GN=DY</t>
  </si>
  <si>
    <t>sp|P07305|H10_HUMAN Histone H1.0 OS=Homo sapiens OX=9606 GN=H1-0 PE=1 SV=3</t>
  </si>
  <si>
    <t>sp|Q8NFQ8|TOIP2_HUMAN Torsin-1A-interacting protein 2 OS=Homo sapiens OX=9606 GN=TOR1AIP2 PE=1 SV=1</t>
  </si>
  <si>
    <t>sp|Q8TDD1|DDX54_HUMAN ATP-dependent RNA helicase DDX54 OS=Homo sapiens OX=9606 GN=DDX54 PE=1 SV=2;tr|H0YHH7|H0YHH7_HUMAN RNA helicase (Fragment) OS=Homo sapiens OX=9606 GN=DDX54 PE=1 SV=1</t>
  </si>
  <si>
    <t>sp|P49840|GSK3A_HUMAN Glycogen synthase kinase-3 alpha OS=Homo sapiens OX=9606 GN=GSK3A PE=1 SV=2</t>
  </si>
  <si>
    <t>sp|P04844|RPN2_HUMAN Dolichyl-diphosphooligosaccharide--protein glycosyltransferase subunit 2 OS=Homo sapiens OX=9606 GN=RPN2 PE=1 SV=3;tr|Q5JYR4|Q5JYR4_HUMAN Dolichyl-diphosphooligosaccharide--protein glycosyltransferase subunit 2 (Fragment) OS=Homo sapie</t>
  </si>
  <si>
    <t>tr|A0A2R8YGH5|A0A2R8YGH5_HUMAN AP complex subunit sigma OS=Homo sapiens OX=9606 GN=AP1S1 PE=1 SV=1;tr|H7C1E4|H7C1E4_HUMAN Adaptor related protein complex 1 subunit sigma 1 (Fragment) OS=Homo sapiens OX=9606 GN=AP1S1 PE=1 SV=1;sp|P61966|AP1S1_HUMAN AP-1 com</t>
  </si>
  <si>
    <t>sp|Q9Y230|RUVB2_HUMAN RuvB-like 2 OS=Homo sapiens OX=9606 GN=RUVBL2 PE=1 SV=3;tr|X6R2L4|X6R2L4_HUMAN RuvB-like helicase OS=Homo sapiens OX=9606 GN=RUVBL2 PE=1 SV=1</t>
  </si>
  <si>
    <t>tr|X6R6Z1|X6R6Z1_HUMAN Interleukin enhancer binding factor 2 (Fragment) OS=Homo sapiens OX=9606 GN=ILF2 PE=1 SV=1;tr|A0A0A0MRL0|A0A0A0MRL0_HUMAN Interleukin enhancer binding factor 2 OS=Homo sapiens OX=9606 GN=ILF2 PE=1 SV=1;tr|B4DY09|B4DY09_HUMAN Interleu</t>
  </si>
  <si>
    <t>tr|A0A804HIK9|A0A804HIK9_HUMAN Dolichol-phosphate mannosyltransferase subunit 1 OS=Homo sapiens OX=9606 GN=DPM1 PE=1 SV=1;tr|Q5QPK2|Q5QPK2_HUMAN Dolichol-phosphate mannosyltransferase subunit 1 OS=Homo sapiens OX=9606 GN=DPM1 PE=1 SV=1;tr|H0Y368|H0Y368_HUM</t>
  </si>
  <si>
    <t>sp|P46734|MP2K3_HUMAN Dual specificity mitogen-activated protein kinase kinase 3 OS=Homo sapiens OX=9606 GN=MAP2K3 PE=1 SV=2;tr|J3QR49|J3QR49_HUMAN Mitogen-activated protein kinase kinase 3 OS=Homo sapiens OX=9606 GN=MAP2K3 PE=1 SV=1</t>
  </si>
  <si>
    <t>tr|A0A499FJE1|A0A499FJE1_HUMAN BolA family member 2B OS=Homo sapiens OX=9606 GN=BOLA2B PE=1 SV=1;sp|Q9H3K6|BOLA2_HUMAN BolA-like protein 2 OS=Homo sapiens OX=9606 GN=BOLA2 PE=1 SV=1;tr|H3BTW0|H3BTW0_HUMAN BOLA2-SMG1P6 readthrough OS=Homo sapiens OX=9606 GN</t>
  </si>
  <si>
    <t>tr|A0A494C001|A0A494C001_HUMAN RNA binding motif protein 15 OS=Homo sapiens OX=9606 GN=RBM15 PE=1 SV=2;tr|A0A499FJY3|A0A499FJY3_HUMAN RNA binding motif protein 15 OS=Homo sapiens OX=9606 GN=RBM15 PE=1 SV=1;tr|A0A087WWP4|A0A087WWP4_HUMAN RNA binding motif p</t>
  </si>
  <si>
    <t>sp|P11387|TOP1_HUMAN DNA topoisomerase 1 OS=Homo sapiens OX=9606 GN=TOP1 PE=1 SV=2</t>
  </si>
  <si>
    <t>tr|E7ENZ3|E7ENZ3_HUMAN Chaperonin containing TCP1 subunit 5 OS=Homo sapiens OX=9606 GN=CCT5 PE=1 SV=1;tr|B7ZAR1|B7ZAR1_HUMAN T-complex protein 1 subunit epsilon OS=Homo sapiens OX=9606 GN=CCT5 PE=1 SV=1;tr|E9PCA1|E9PCA1_HUMAN T-complex protein 1 subunit ep</t>
  </si>
  <si>
    <t>tr|A0A5F9ZHM4|A0A5F9ZHM4_HUMAN L-lactate dehydrogenase OS=Homo sapiens OX=9606 GN=LDHB PE=1 SV=1;sp|P07195|LDHB_HUMAN L-lactate dehydrogenase B chain OS=Homo sapiens OX=9606 GN=LDHB PE=1 SV=2;tr|A8MW50|A8MW50_HUMAN L-lactate dehydrogenase (Fragment) OS=Hom</t>
  </si>
  <si>
    <t>tr|E7END7|E7END7_HUMAN RAB1A, member RAS oncogene family OS=Homo sapiens OX=9606 GN=RAB1A PE=1 SV=1;sp|P62820|RAB1A_HUMAN Ras-related protein Rab-1A OS=Homo sapiens OX=9606 GN=RAB1A PE=1 SV=3</t>
  </si>
  <si>
    <t>sp|Q9NWB6|ARGL1_HUMAN Arginine and glutamate-rich protein 1 OS=Homo sapiens OX=9606 GN=ARGLU1 PE=1 SV=1</t>
  </si>
  <si>
    <t>sp|Q9H0S4|DDX47_HUMAN Probable ATP-dependent RNA helicase DDX47 OS=Homo sapiens OX=9606 GN=DDX47 PE=1 SV=1</t>
  </si>
  <si>
    <t>sp|P21796|VDAC1_HUMAN Voltage-dependent anion-selective channel protein 1 OS=Homo sapiens OX=9606 GN=VDAC1 PE=1 SV=2;tr|C9JI87|C9JI87_HUMAN Voltage dependent anion channel 1 (Fragment) OS=Homo sapiens OX=9606 GN=VDAC1 PE=1 SV=6</t>
  </si>
  <si>
    <t>sp|Q13619|CUL4A_HUMAN Cullin-4A OS=Homo sapiens OX=9606 GN=CUL4A PE=1 SV=3;tr|A0A087WWN2|A0A087WWN2_HUMAN Cullin 4A OS=Homo sapiens OX=9606 GN=CUL4A PE=1 SV=1;tr|A0A0A0MR50|A0A0A0MR50_HUMAN Cullin 4A OS=Homo sapiens OX=9606 GN=CUL4A PE=1 SV=1</t>
  </si>
  <si>
    <t>tr|A0A8V8TPJ4|A0A8V8TPJ4_HUMAN MutS homolog 6 OS=Homo sapiens OX=9606 GN=MSH6 PE=1 SV=1;tr|A0A8V8TQJ0|A0A8V8TQJ0_HUMAN DNA mismatch repair protein OS=Homo sapiens OX=9606 GN=MSH6 PE=1 SV=1;sp|P52701|MSH6_HUMAN DNA mismatch repair protein Msh6 OS=Homo sapie</t>
  </si>
  <si>
    <t>sp|Q9NUQ2|PLCE_HUMAN 1-acyl-sn-glycerol-3-phosphate acyltransferase epsilon OS=Homo sapiens OX=9606 GN=AGPAT5 PE=1 SV=3</t>
  </si>
  <si>
    <t>sp|Q9H0A0|NAT10_HUMAN RNA cytidine acetyltransferase OS=Homo sapiens OX=9606 GN=NAT10 PE=1 SV=2</t>
  </si>
  <si>
    <t>sp|Q9Y2L1|RRP44_HUMAN Exosome complex exonuclease RRP44 OS=Homo sapiens OX=9606 GN=DIS3 PE=1 SV=2;tr|G3V1J5|G3V1J5_HUMAN DIS3 homolog, exosome endoribonuclease and 3-5 exoribonuclease OS=Homo sapiens OX=9606 GN=DIS3 PE=1 SV=1</t>
  </si>
  <si>
    <t>sp|P00374|DYR_HUMAN Dihydrofolate reductase OS=Homo sapiens OX=9606 GN=DHFR PE=1 SV=2;tr|B4DM58|B4DM58_HUMAN Dihydrofolate reductase OS=Homo sapiens OX=9606 GN=DHFR PE=1 SV=1;tr|C9JJ68|C9JJ68_HUMAN dihydrofolate reductase (Fragment) OS=Homo sapiens OX=9606</t>
  </si>
  <si>
    <t>sp|O75607|NPM3_HUMAN Nucleoplasmin-3 OS=Homo sapiens OX=9606 GN=NPM3 PE=1 SV=3</t>
  </si>
  <si>
    <t>tr|A0A087WWU8|A0A087WWU8_HUMAN Tropomyosin 3 OS=Homo sapiens OX=9606 GN=TPM3 PE=1 SV=1;tr|J3KN67|J3KN67_HUMAN Tropomyosin 3 OS=Homo sapiens OX=9606 GN=TPM3 PE=1 SV=1;sp|P06753|TPM3_HUMAN Tropomyosin alpha-3 chain OS=Homo sapiens OX=9606 GN=TPM3 PE=1 SV=2;t</t>
  </si>
  <si>
    <t>tr|A0A087X122|A0A087X122_HUMAN RNA binding motif protein 39 (Fragment) OS=Homo sapiens OX=9606 GN=RBM39 PE=1 SV=1;tr|A0A0U1RQW2|A0A0U1RQW2_HUMAN RNA binding motif protein 39 (Fragment) OS=Homo sapiens OX=9606 GN=RBM39 PE=1 SV=1;tr|A0A0U1RQH7|A0A0U1RQH7_HUM</t>
  </si>
  <si>
    <t>sp|P55884|EIF3B_HUMAN Eukaryotic translation initiation factor 3 subunit B OS=Homo sapiens OX=9606 GN=EIF3B PE=1 SV=3</t>
  </si>
  <si>
    <t>sp|P14866|HNRPL_HUMAN Heterogeneous nuclear ribonucleoprotein L OS=Homo sapiens OX=9606 GN=HNRNPL PE=1 SV=2;tr|M0QXS5|M0QXS5_HUMAN Heterogeneous nuclear ribonucleoprotein L (Fragment) OS=Homo sapiens OX=9606 GN=HNRNPL PE=1 SV=1;tr|A0A3B3ITJ4|A0A3B3ITJ4_HUM</t>
  </si>
  <si>
    <t>sp|P24534|EF1B_HUMAN Elongation factor 1-beta OS=Homo sapiens OX=9606 GN=EEF1B2 PE=1 SV=3</t>
  </si>
  <si>
    <t>sp|Q8WWY3|PRP31_HUMAN U4/U6 small nuclear ribonucleoprotein Prp31 OS=Homo sapiens OX=9606 GN=PRPF31 PE=1 SV=2</t>
  </si>
  <si>
    <t>tr|B1AHC9|B1AHC9_HUMAN X-ray repair cross complementing 6 OS=Homo sapiens OX=9606 GN=XRCC6 PE=1 SV=1;sp|P12956|XRCC6_HUMAN X-ray repair cross-complementing protein 6 OS=Homo sapiens OX=9606 GN=XRCC6 PE=1 SV=2</t>
  </si>
  <si>
    <t>sp|P69905|HBA_HUMAN Hemoglobin subunit alpha OS=Homo sapiens OX=9606 GN=HBA1 PE=1 SV=2;tr|G3V1N2|G3V1N2_HUMAN Alpha-globin OS=Homo sapiens OX=9606 GN=HBA1 PE=1 SV=1;tr|A0A2R8Y7C0|A0A2R8Y7C0_HUMAN Hemoglobin subunit alpha 2 (Fragment) OS=Homo sapiens OX=960</t>
  </si>
  <si>
    <t>sp|Q02952|AKA12_HUMAN A-kinase anchor protein 12 OS=Homo sapiens OX=9606 GN=AKAP12 PE=1 SV=4</t>
  </si>
  <si>
    <t>sp|P49207|RL34_HUMAN 60S ribosomal protein L34 OS=Homo sapiens OX=9606 GN=RPL34 PE=1 SV=3</t>
  </si>
  <si>
    <t xml:space="preserve">tr|A0A7P0T9J1|A0A7P0T9J1_HUMAN rRNA adenine N(6)-methyltransferase OS=Homo sapiens OX=9606 GN=DIMT1 PE=1 SV=1;tr|A0A7P0Z4I0|A0A7P0Z4I0_HUMAN rRNA adenine N(6)-methyltransferase OS=Homo sapiens OX=9606 GN=DIMT1 PE=1 SV=1;tr|A0A7P0T9Y7|A0A7P0T9Y7_HUMAN rRNA </t>
  </si>
  <si>
    <t>tr|A0A8I5KVF6|A0A8I5KVF6_HUMAN Mitogen-activated protein kinase kinase 1 OS=Homo sapiens OX=9606 GN=MAP2K1 PE=1 SV=1;tr|A0A8I5QJL9|A0A8I5QJL9_HUMAN Mitogen-activated protein kinase kinase 1 OS=Homo sapiens OX=9606 GN=MAP2K1 PE=1 SV=1;tr|A0A8I5QJC1|A0A8I5QJ</t>
  </si>
  <si>
    <t>sp|O96008|TOM40_HUMAN Mitochondrial import receptor subunit TOM40 homolog OS=Homo sapiens OX=9606 GN=TOMM40 PE=1 SV=1;tr|K7EJ57|K7EJ57_HUMAN Translocase of outer mitochondrial membrane 40 (Fragment) OS=Homo sapiens OX=9606 GN=TOMM40 PE=1 SV=8;tr|K7EKG4|K7E</t>
  </si>
  <si>
    <t>sp|Q9Y383|LC7L2_HUMAN Putative RNA-binding protein Luc7-like 2 OS=Homo sapiens OX=9606 GN=LUC7L2 PE=1 SV=2;tr|A0A0A6YYJ8|A0A0A6YYJ8_HUMAN Putative RNA-binding protein Luc7-like 2 OS=Homo sapiens OX=9606 GN=LUC7L2 PE=3 SV=1</t>
  </si>
  <si>
    <t>sp|Q5SSJ5|HP1B3_HUMAN Heterochromatin protein 1-binding protein 3 OS=Homo sapiens OX=9606 GN=HP1BP3 PE=1 SV=1;tr|B0QZK4|B0QZK4_HUMAN Heterochromatin protein 1 binding protein 3 (Fragment) OS=Homo sapiens OX=9606 GN=HP1BP3 PE=1 SV=1</t>
  </si>
  <si>
    <t>sp|Q13185|CBX3_HUMAN Chromobox protein homolog 3 OS=Homo sapiens OX=9606 GN=CBX3 PE=1 SV=4;tr|S4R2Y4|S4R2Y4_HUMAN Chromobox 3 (Fragment) OS=Homo sapiens OX=9606 GN=CBX3 PE=1 SV=1</t>
  </si>
  <si>
    <t>sp|Q9Y5B9|SP16H_HUMAN FACT complex subunit SPT16 OS=Homo sapiens OX=9606 GN=SUPT16H PE=1 SV=1</t>
  </si>
  <si>
    <t>tr|J3QL05|J3QL05_HUMAN Serine and arginine rich splicing factor 2 (Fragment) OS=Homo sapiens OX=9606 GN=SRSF2 PE=1 SV=1;tr|J3KP15|J3KP15_HUMAN Serine and arginine rich splicing factor 2 (Fragment) OS=Homo sapiens OX=9606 GN=SRSF2 PE=1 SV=8;sp|Q01130|SRSF2_</t>
  </si>
  <si>
    <t>sp|P62937|PPIA_HUMAN Peptidyl-prolyl cis-trans isomerase A OS=Homo sapiens OX=9606 GN=PPIA PE=1 SV=2;tr|F8WE65|F8WE65_HUMAN Peptidyl-prolyl cis-trans isomerase OS=Homo sapiens OX=9606 GN=PPIA PE=1 SV=1;tr|C9J5S7|C9J5S7_HUMAN Peptidyl-prolyl cis-trans isome</t>
  </si>
  <si>
    <t>sp|Q7L0Y3|TM10C_HUMAN tRNA methyltransferase 10 homolog C OS=Homo sapiens OX=9606 GN=TRMT10C PE=1 SV=2;tr|C9JVB6|C9JVB6_HUMAN tRNA (guanine(9)-N(1))-methyltransferase (Fragment) OS=Homo sapiens OX=9606 GN=TRMT10C PE=1 SV=1</t>
  </si>
  <si>
    <t>tr|F8VSA6|F8VSA6_HUMAN NEDD8 ubiquitin like modifier OS=Homo sapiens OX=9606 GN=NEDD8 PE=4 SV=1;tr|E9PS38|E9PS38_HUMAN NEDD8-MDP1 readthrough OS=Homo sapiens OX=9606 GN=NEDD8-MDP1 PE=4 SV=2;tr|S4R3E9|S4R3E9_HUMAN NEDD8 OS=Homo sapiens OX=9606 GN=NEDD8-MDP1</t>
  </si>
  <si>
    <t>sp|P61956|SUMO2_HUMAN Small ubiquitin-related modifier 2 OS=Homo sapiens OX=9606 GN=SUMO2 PE=1 SV=3</t>
  </si>
  <si>
    <t>tr|K7ERG4|K7ERG4_HUMAN Small nuclear ribonucleoprotein Sm D2 OS=Homo sapiens OX=9606 GN=SNRPD2 PE=1 SV=1;sp|P62316|SMD2_HUMAN Small nuclear ribonucleoprotein Sm D2 OS=Homo sapiens OX=9606 GN=SNRPD2 PE=1 SV=1</t>
  </si>
  <si>
    <t>tr|A0A7P0TAL9|A0A7P0TAL9_HUMAN Eukaryotic translation initiation factor 2 alpha kinase 2 OS=Homo sapiens OX=9606 GN=EIF2AK2 PE=1 SV=1;tr|A0A7P0TBA9|A0A7P0TBA9_HUMAN Eukaryotic translation initiation factor 2 alpha kinase 2 OS=Homo sapiens OX=9606 GN=EIF2AK</t>
  </si>
  <si>
    <t>sp|O75663|TIPRL_HUMAN TIP41-like protein OS=Homo sapiens OX=9606 GN=TIPRL PE=1 SV=2</t>
  </si>
  <si>
    <t>tr|H0YMV8|H0YMV8_HUMAN 40S ribosomal protein S27 OS=Homo sapiens OX=9606 GN=RPS27L PE=1 SV=1;sp|Q71UM5|RS27L_HUMAN 40S ribosomal protein S27-like OS=Homo sapiens OX=9606 GN=RPS27L PE=1 SV=3;tr|C9JLI6|C9JLI6_HUMAN 40S ribosomal protein S27 OS=Homo sapiens O</t>
  </si>
  <si>
    <t>sp|Q9BZE4|GTPB4_HUMAN GTP-binding protein 4 OS=Homo sapiens OX=9606 GN=GTPBP4 PE=1 SV=3;tr|Q5T3R7|Q5T3R7_HUMAN GTP binding protein 4 (Fragment) OS=Homo sapiens OX=9606 GN=GTPBP4 PE=1 SV=1</t>
  </si>
  <si>
    <t>sp|Q15717|ELAV1_HUMAN ELAV-like protein 1 OS=Homo sapiens OX=9606 GN=ELAVL1 PE=1 SV=2</t>
  </si>
  <si>
    <t>tr|C9JB90|C9JB90_HUMAN RAB6B, member RAS oncogene family (Fragment) OS=Homo sapiens OX=9606 GN=RAB6B PE=4 SV=1;tr|C9JU14|C9JU14_HUMAN RAB6B, member RAS oncogene family (Fragment) OS=Homo sapiens OX=9606 GN=RAB6B PE=1 SV=3;tr|J3KR73|J3KR73_HUMAN RAB6B, memb</t>
  </si>
  <si>
    <t>sp|Q15008|PSMD6_HUMAN 26S proteasome non-ATPase regulatory subunit 6 OS=Homo sapiens OX=9606 GN=PSMD6 PE=1 SV=1;tr|C9J7B7|C9J7B7_HUMAN Proteasome 26S subunit, non-ATPase 6 (Fragment) OS=Homo sapiens OX=9606 GN=PSMD6 PE=1 SV=1</t>
  </si>
  <si>
    <t>sp|P54136|SYRC_HUMAN Arginine--tRNA ligase, cytoplasmic OS=Homo sapiens OX=9606 GN=RARS1 PE=1 SV=2</t>
  </si>
  <si>
    <t>sp|P17066|HSP76_HUMAN Heat shock 70 kDa protein 6 OS=Homo sapiens OX=9606 GN=HSPA6 PE=1 SV=2;sp|P48741|HSP77_HUMAN Putative heat shock 70 kDa protein 7 OS=Homo sapiens OX=9606 GN=HSPA7 PE=5 SV=2</t>
  </si>
  <si>
    <t>sp|Q9Y6X8|ZHX2_HUMAN Zinc fingers and homeoboxes protein 2 OS=Homo sapiens OX=9606 GN=ZHX2 PE=1 SV=1;tr|H0YKA3|H0YKA3_HUMAN Zinc fingers and homeoboxes 2 (Fragment) OS=Homo sapiens OX=9606 GN=ZHX2 PE=1 SV=1</t>
  </si>
  <si>
    <t>tr|O19617|O19617_HUMAN HLA class I antigen OS=Homo sapiens OX=9606 GN=HLA-C PE=1 SV=1;tr|A0A140T921|A0A140T921_HUMAN HLA class I histocompatibility antigen, C alpha chain OS=Homo sapiens OX=9606 GN=HLA-C PE=1 SV=1;tr|A0A140T9H5|A0A140T9H5_HUMAN HLA class I</t>
  </si>
  <si>
    <t>tr|A0A0B4J2A0|A0A0B4J2A0_HUMAN Carbohydrate kinase FGGY N-terminal domain-containing protein OS=Homo sapiens OX=9606 PE=4 SV=1;sp|Q9UHJ6|SHPK_HUMAN Sedoheptulokinase OS=Homo sapiens OX=9606 GN=SHPK PE=1 SV=4</t>
  </si>
  <si>
    <t>sp|P52907|CAZA1_HUMAN F-actin-capping protein subunit alpha-1 OS=Homo sapiens OX=9606 GN=CAPZA1 PE=1 SV=3</t>
  </si>
  <si>
    <t>tr|A0A087WZN1|A0A087WZN1_HUMAN Isocitrate dehydrogenase [NAD] subunit, mitochondrial OS=Homo sapiens OX=9606 GN=IDH3B PE=1 SV=1;sp|O43837|IDH3B_HUMAN Isocitrate dehydrogenase [NAD] subunit beta, mitochondrial OS=Homo sapiens OX=9606 GN=IDH3B PE=1 SV=2;tr|A</t>
  </si>
  <si>
    <t>sp|Q7L014|DDX46_HUMAN Probable ATP-dependent RNA helicase DDX46 OS=Homo sapiens OX=9606 GN=DDX46 PE=1 SV=2;tr|A0A0C4DG89|A0A0C4DG89_HUMAN RNA helicase OS=Homo sapiens OX=9606 GN=DDX46 PE=1 SV=1</t>
  </si>
  <si>
    <t>tr|D6R9P3|D6R9P3_HUMAN Heterogeneous nuclear ribonucleoprotein A/B OS=Homo sapiens OX=9606 GN=HNRNPAB PE=1 SV=1;tr|D6RD18|D6RD18_HUMAN Heterogeneous nuclear ribonucleoprotein A/B OS=Homo sapiens OX=9606 GN=HNRNPAB PE=1 SV=1;tr|D6RBZ0|D6RBZ0_HUMAN Heterogen</t>
  </si>
  <si>
    <t>tr|M0R0F0|M0R0F0_HUMAN Ribosomal protein S5 (Fragment) OS=Homo sapiens OX=9606 GN=RPS5 PE=1 SV=1;tr|M0R0R2|M0R0R2_HUMAN Ribosomal protein S5 OS=Homo sapiens OX=9606 GN=RPS5 PE=1 SV=1;sp|P46782|RS5_HUMAN 40S ribosomal protein S5 OS=Homo sapiens OX=9606 GN=R</t>
  </si>
  <si>
    <t>sp|P59666|DEF3_HUMAN Neutrophil defensin 3 OS=Homo sapiens OX=9606 GN=DEFA3 PE=1 SV=1;sp|P59665|DEF1_HUMAN Neutrophil defensin 1 OS=Homo sapiens OX=9606 GN=DEFA1 PE=1 SV=1</t>
  </si>
  <si>
    <t>sp|Q14019|COTL1_HUMAN Coactosin-like protein OS=Homo sapiens OX=9606 GN=COTL1 PE=1 SV=3;tr|H3BT58|H3BT58_HUMAN Coactosin like F-actin binding protein 1 OS=Homo sapiens OX=9606 GN=COTL1 PE=1 SV=1</t>
  </si>
  <si>
    <t>sp|P27348|1433T_HUMAN 14-3-3 protein theta OS=Homo sapiens OX=9606 GN=YWHAQ PE=1 SV=1;tr|E9PG15|E9PG15_HUMAN Tyrosine 3-monooxygenase/tryptophan 5-monooxygenase activation protein theta (Fragment) OS=Homo sapiens OX=9606 GN=YWHAQ PE=1 SV=1</t>
  </si>
  <si>
    <t>tr|J3KTL2|J3KTL2_HUMAN Serine/arginine-rich splicing factor 1 OS=Homo sapiens OX=9606 GN=SRSF1 PE=1 SV=1;sp|Q07955|SRSF1_HUMAN Serine/arginine-rich splicing factor 1 OS=Homo sapiens OX=9606 GN=SRSF1 PE=1 SV=2;tr|J3KSR8|J3KSR8_HUMAN Serine and arginine rich</t>
  </si>
  <si>
    <t>sp|O95347|SMC2_HUMAN Structural maintenance of chromosomes protein 2 OS=Homo sapiens OX=9606 GN=SMC2 PE=1 SV=2</t>
  </si>
  <si>
    <t>sp|P40937|RFC5_HUMAN Replication factor C subunit 5 OS=Homo sapiens OX=9606 GN=RFC5 PE=1 SV=1;tr|C9JH72|C9JH72_HUMAN Replication factor C subunit 5 (Fragment) OS=Homo sapiens OX=9606 GN=RFC5 PE=1 SV=1</t>
  </si>
  <si>
    <t>sp|P51148|RAB5C_HUMAN Ras-related protein Rab-5C OS=Homo sapiens OX=9606 GN=RAB5C PE=1 SV=2</t>
  </si>
  <si>
    <t>sp|P39019|RS19_HUMAN 40S ribosomal protein S19 OS=Homo sapiens OX=9606 GN=RPS19 PE=1 SV=2;tr|M0R2L9|M0R2L9_HUMAN Ribosomal protein S19 (Fragment) OS=Homo sapiens OX=9606 GN=RPS19 PE=1 SV=1;tr|A0A075B6E2|A0A075B6E2_HUMAN 40S ribosomal protein S19 OS=Homo sa</t>
  </si>
  <si>
    <t>tr|C9J4Z3|C9J4Z3_HUMAN Ribosomal protein L37a OS=Homo sapiens OX=9606 GN=RPL37A PE=1 SV=1;sp|P61513|RL37A_HUMAN 60S ribosomal protein L37a OS=Homo sapiens OX=9606 GN=RPL37A PE=1 SV=2;tr|M0R0A1|M0R0A1_HUMAN Ribosomal protein L37a OS=Homo sapiens OX=9606 GN=</t>
  </si>
  <si>
    <t>sp|Q7Z4R8|CF120_HUMAN UPF0669 protein C6orf120 OS=Homo sapiens OX=9606 GN=C6orf120 PE=1 SV=1</t>
  </si>
  <si>
    <t>sp|O60664|PLIN3_HUMAN Perilipin-3 OS=Homo sapiens OX=9606 GN=PLIN3 PE=1 SV=3;tr|K7EL96|K7EL96_HUMAN Perilipin 3 (Fragment) OS=Homo sapiens OX=9606 GN=PLIN3 PE=1 SV=8;tr|K7ER39|K7ER39_HUMAN Perilipin 3 (Fragment) OS=Homo sapiens OX=9606 GN=PLIN3 PE=1 SV=1;t</t>
  </si>
  <si>
    <t>sp|Q8TDN6|BRX1_HUMAN Ribosome biogenesis protein BRX1 homolog OS=Homo sapiens OX=9606 GN=BRIX1 PE=1 SV=2</t>
  </si>
  <si>
    <t>tr|A0A8I5KQP9|A0A8I5KQP9_HUMAN Serine and arginine rich splicing factor 11 (Fragment) OS=Homo sapiens OX=9606 GN=SRSF11 PE=1 SV=1;tr|B4DWT1|B4DWT1_HUMAN Serine and arginine rich splicing factor 11 OS=Homo sapiens OX=9606 GN=SRSF11 PE=1 SV=1;tr|B4DTC1|B4DTC</t>
  </si>
  <si>
    <t>sp|O14579|COPE_HUMAN Coatomer subunit epsilon OS=Homo sapiens OX=9606 GN=COPE PE=1 SV=3;tr|M0QXB4|M0QXB4_HUMAN Coatomer subunit epsilon OS=Homo sapiens OX=9606 GN=COPE PE=1 SV=1</t>
  </si>
  <si>
    <t>tr|A0A804HIV9|A0A804HIV9_HUMAN isoleucine--tRNA ligase OS=Homo sapiens OX=9606 GN=IARS1 PE=1 SV=1;tr|A0A804HJ36|A0A804HJ36_HUMAN isoleucine--tRNA ligase OS=Homo sapiens OX=9606 GN=IARS1 PE=1 SV=1;tr|J3KR24|J3KR24_HUMAN isoleucine--tRNA ligase OS=Homo sapie</t>
  </si>
  <si>
    <t>sp|O75477|ERLN1_HUMAN Erlin-1 OS=Homo sapiens OX=9606 GN=ERLIN1 PE=1 SV=2</t>
  </si>
  <si>
    <t>sp|Q13263|TIF1B_HUMAN Transcription intermediary factor 1-beta OS=Homo sapiens OX=9606 GN=TRIM28 PE=1 SV=5</t>
  </si>
  <si>
    <t>sp|P25311|ZA2G_HUMAN Zinc-alpha-2-glycoprotein OS=Homo sapiens OX=9606 GN=AZGP1 PE=1 SV=2;tr|C9JEV0|C9JEV0_HUMAN Alpha-2-glycoprotein 1, zinc-binding OS=Homo sapiens OX=9606 GN=AZGP1 PE=1 SV=1</t>
  </si>
  <si>
    <t>sp|P52597|HNRPF_HUMAN Heterogeneous nuclear ribonucleoprotein F OS=Homo sapiens OX=9606 GN=HNRNPF PE=1 SV=3</t>
  </si>
  <si>
    <t>tr|E9PEM5|E9PEM5_HUMAN LPS responsive beige-like anchor protein OS=Homo sapiens OX=9606 GN=LRBA PE=1 SV=1;tr|A0A494C1L5|A0A494C1L5_HUMAN LPS responsive beige-like anchor protein OS=Homo sapiens OX=9606 GN=LRBA PE=1 SV=1;tr|A0A494BZW2|A0A494BZW2_HUMAN LPS r</t>
  </si>
  <si>
    <t>tr|K7EJ44|K7EJ44_HUMAN Profilin OS=Homo sapiens OX=9606 GN=PFN1 PE=1 SV=1;sp|P07737|PROF1_HUMAN Profilin-1 OS=Homo sapiens OX=9606 GN=PFN1 PE=1 SV=2</t>
  </si>
  <si>
    <t>sp|Q07666|KHDR1_HUMAN KH domain-containing, RNA-binding, signal transduction-associated protein 1 OS=Homo sapiens OX=9606 GN=KHDRBS1 PE=1 SV=1;tr|A0A6Q8PGH5|A0A6Q8PGH5_HUMAN KH RNA binding domain containing, signal transduction associated 2 OS=Homo sapiens</t>
  </si>
  <si>
    <t>tr|H0YDN1|H0YDN1_HUMAN Plectin OS=Homo sapiens OX=9606 GN=PLEC PE=1 SV=9;tr|A0A8I5KSD5|A0A8I5KSD5_HUMAN Plectin OS=Homo sapiens OX=9606 GN=PLEC PE=1 SV=1;tr|A0A8I5KUE3|A0A8I5KUE3_HUMAN Plectin OS=Homo sapiens OX=9606 GN=PLEC PE=1 SV=1;tr|A0A8I5KYZ1|A0A8I5K</t>
  </si>
  <si>
    <t>sp|P32119|PRDX2_HUMAN Peroxiredoxin-2 OS=Homo sapiens OX=9606 GN=PRDX2 PE=1 SV=5;tr|A6NIW5|A6NIW5_HUMAN Peroxiredoxin 2 OS=Homo sapiens OX=9606 GN=PRDX2 PE=1 SV=2</t>
  </si>
  <si>
    <t>tr|F8WAS3|F8WAS3_HUMAN NADH dehydrogenase [ubiquinone] 1 alpha subcomplex subunit 5 OS=Homo sapiens OX=9606 GN=NDUFA5 PE=1 SV=1;tr|C9IZN5|C9IZN5_HUMAN NADH dehydrogenase [ubiquinone] 1 alpha subcomplex subunit 5 OS=Homo sapiens OX=9606 GN=NDUFA5 PE=1 SV=2;</t>
  </si>
  <si>
    <t>sp|Q5C9Z4|NOM1_HUMAN Nucleolar MIF4G domain-containing protein 1 OS=Homo sapiens OX=9606 GN=NOM1 PE=1 SV=1</t>
  </si>
  <si>
    <t>sp|Q9H0U4|RAB1B_HUMAN Ras-related protein Rab-1B OS=Homo sapiens OX=9606 GN=RAB1B PE=1 SV=1;tr|E9PLD0|E9PLD0_HUMAN RAB1B, member RAS oncogene family OS=Homo sapiens OX=9606 GN=RAB1B PE=1 SV=1</t>
  </si>
  <si>
    <t>sp|P46459|NSF_HUMAN Vesicle-fusing ATPase OS=Homo sapiens OX=9606 GN=NSF PE=1 SV=3;tr|I3L0N3|I3L0N3_HUMAN Vesicle-fusing ATPase OS=Homo sapiens OX=9606 GN=NSF PE=1 SV=1</t>
  </si>
  <si>
    <t>sp|P67809|YBOX1_HUMAN Y-box-binding protein 1 OS=Homo sapiens OX=9606 GN=YBX1 PE=1 SV=3;tr|H0Y449|H0Y449_HUMAN Y-box binding protein 1 (Fragment) OS=Homo sapiens OX=9606 GN=YBX1 PE=1 SV=1</t>
  </si>
  <si>
    <t>sp|P31930|QCR1_HUMAN Cytochrome b-c1 complex subunit 1, mitochondrial OS=Homo sapiens OX=9606 GN=UQCRC1 PE=1 SV=3</t>
  </si>
  <si>
    <t>tr|A0A087WT48|A0A087WT48_HUMAN DnaJ heat shock protein family (Hsp40) member A2 (Fragment) OS=Homo sapiens OX=9606 GN=DNAJA2 PE=1 SV=1;sp|O60884|DNJA2_HUMAN DnaJ homolog subfamily A member 2 OS=Homo sapiens OX=9606 GN=DNAJA2 PE=1 SV=1</t>
  </si>
  <si>
    <t>tr|A0A8V8TKR5|A0A8V8TKR5_HUMAN C-1-tetrahydrofolate synthase, cytoplasmic OS=Homo sapiens OX=9606 GN=MTHFD1 PE=1 SV=1;tr|A0A8V8TKS0|A0A8V8TKS0_HUMAN C-1-tetrahydrofolate synthase, cytoplasmic OS=Homo sapiens OX=9606 GN=MTHFD1 PE=1 SV=1;tr|V9GZ78|V9GZ78_HUM</t>
  </si>
  <si>
    <t>sp|P45985|MP2K4_HUMAN Dual specificity mitogen-activated protein kinase kinase 4 OS=Homo sapiens OX=9606 GN=MAP2K4 PE=1 SV=1</t>
  </si>
  <si>
    <t>tr|A0A286YEY4|A0A286YEY4_HUMAN Immunoglobulin heavy constant gamma 2 (G2m marker) (Fragment) OS=Homo sapiens OX=9606 GN=IGHG2 PE=1 SV=1;tr|A0A286YFJ8|A0A286YFJ8_HUMAN Immunoglobulin heavy constant gamma 4 (G4m marker) (Fragment) OS=Homo sapiens OX=9606 GN=</t>
  </si>
  <si>
    <t>tr|E9PDU6|E9PDU6_HUMAN Calponin (Fragment) OS=Homo sapiens OX=9606 GN=CNN3 PE=1 SV=1;sp|Q15417|CNN3_HUMAN Calponin-3 OS=Homo sapiens OX=9606 GN=CNN3 PE=1 SV=1</t>
  </si>
  <si>
    <t>tr|A0A087X271|A0A087X271_HUMAN Calponin (Fragment) OS=Homo sapiens OX=9606 GN=CNN2 PE=1 SV=1;tr|A0A087X1X5|A0A087X1X5_HUMAN Calponin (Fragment) OS=Homo sapiens OX=9606 GN=CNN2 PE=1 SV=1;tr|H3BVI6|H3BVI6_HUMAN Calponin OS=Homo sapiens OX=9606 GN=CNN2 PE=1 S</t>
  </si>
  <si>
    <t>sp|P05386|RLA1_HUMAN 60S acidic ribosomal protein P1 OS=Homo sapiens OX=9606 GN=RPLP1 PE=1 SV=1</t>
  </si>
  <si>
    <t>tr|E7EU85|E7EU85_HUMAN FMR1 autosomal homolog 1 OS=Homo sapiens OX=9606 GN=FXR1 PE=1 SV=1;tr|A0A8I5KT56|A0A8I5KT56_HUMAN Fragile X messenger ribonucleoprotein 1 OS=Homo sapiens OX=9606 GN=FMR1 PE=1 SV=1;tr|A0A8V8TMQ1|A0A8V8TMQ1_HUMAN FMR1 autosomal homolog</t>
  </si>
  <si>
    <t>tr|A0A8V8TKT5|A0A8V8TKT5_HUMAN non-specific serine/threonine protein kinase OS=Homo sapiens OX=9606 GN=STK39 PE=1 SV=1;sp|Q9UEW8|STK39_HUMAN STE20/SPS1-related proline-alanine-rich protein kinase OS=Homo sapiens OX=9606 GN=STK39 PE=1 SV=3</t>
  </si>
  <si>
    <t>tr|A0A0A0MTN9|A0A0A0MTN9_HUMAN NADPH:adrenodoxin oxidoreductase, mitochondrial OS=Homo sapiens OX=9606 GN=FDXR PE=1 SV=1;tr|J3QQX3|J3QQX3_HUMAN NADPH:adrenodoxin oxidoreductase, mitochondrial OS=Homo sapiens OX=9606 GN=FDXR PE=1 SV=2;tr|A0A0A0MTR6|A0A0A0MT</t>
  </si>
  <si>
    <t>sp|P41227|NAA10_HUMAN N-alpha-acetyltransferase 10 OS=Homo sapiens OX=9606 GN=NAA10 PE=1 SV=1;tr|F8W808|F8W808_HUMAN N-terminal amino-acid N(alpha)-acetyltransferase NatA OS=Homo sapiens OX=9606 GN=NAA10 PE=1 SV=1;tr|A8MWP7|A8MWP7_HUMAN N-terminal amino-ac</t>
  </si>
  <si>
    <t xml:space="preserve">sp|Q9NTJ3|SMC4_HUMAN Structural maintenance of chromosomes protein 4 OS=Homo sapiens OX=9606 GN=SMC4 PE=1 SV=2;tr|E9PD53|E9PD53_HUMAN Structural maintenance of chromosomes protein OS=Homo sapiens OX=9606 GN=SMC4 PE=1 SV=1;tr|C9JR83|C9JR83_HUMAN Structural </t>
  </si>
  <si>
    <t>sp|Q13595|TRA2A_HUMAN Transformer-2 protein homolog alpha OS=Homo sapiens OX=9606 GN=TRA2A PE=1 SV=1</t>
  </si>
  <si>
    <t>sp|O14929|HAT1_HUMAN Histone acetyltransferase type B catalytic subunit OS=Homo sapiens OX=9606 GN=HAT1 PE=1 SV=2</t>
  </si>
  <si>
    <t>sp|O60701|UGDH_HUMAN UDP-glucose 6-dehydrogenase OS=Homo sapiens OX=9606 GN=UGDH PE=1 SV=1</t>
  </si>
  <si>
    <t>sp|Q08J23|NSUN2_HUMAN RNA cytosine C(5)-methyltransferase NSUN2 OS=Homo sapiens OX=9606 GN=NSUN2 PE=1 SV=2</t>
  </si>
  <si>
    <t>sp|P51153|RAB13_HUMAN Ras-related protein Rab-13 OS=Homo sapiens OX=9606 GN=RAB13 PE=1 SV=1</t>
  </si>
  <si>
    <t>tr|A0A087WYS6|A0A087WYS6_HUMAN Proteasome (Prosome, macropain) subunit, alpha type, 8, isoform CRA_b OS=Homo sapiens OX=9606 GN=PSMA8 PE=1 SV=1;sp|O14818|PSA7_HUMAN Proteasome subunit alpha type-7 OS=Homo sapiens OX=9606 GN=PSMA7 PE=1 SV=1;sp|Q8TAA3|PSMA8_</t>
  </si>
  <si>
    <t>sp|P20337|RAB3B_HUMAN Ras-related protein Rab-3B OS=Homo sapiens OX=9606 GN=RAB3B PE=1 SV=2</t>
  </si>
  <si>
    <t>sp|P22694|KAPCB_HUMAN cAMP-dependent protein kinase catalytic subunit beta OS=Homo sapiens OX=9606 GN=PRKACB PE=1 SV=2;tr|B1APF7|B1APF7_HUMAN Protein kinase cAMP-activated catalytic subunit beta (Fragment) OS=Homo sapiens OX=9606 GN=PRKACB PE=1 SV=1;tr|B1A</t>
  </si>
  <si>
    <t>tr|A0A6Q8PFX2|A0A6Q8PFX2_HUMAN Tyrosine--tRNA ligase OS=Homo sapiens OX=9606 GN=YARS1 PE=1 SV=1;sp|P54577|SYYC_HUMAN Tyrosine--tRNA ligase, cytoplasmic OS=Homo sapiens OX=9606 GN=YARS1 PE=1 SV=4</t>
  </si>
  <si>
    <t>sp|Q16763|UBE2S_HUMAN Ubiquitin-conjugating enzyme E2 S OS=Homo sapiens OX=9606 GN=UBE2S PE=1 SV=2;tr|K7EPJ1|K7EPJ1_HUMAN Ubiquitin conjugating enzyme E2 S (Fragment) OS=Homo sapiens OX=9606 GN=UBE2S PE=1 SV=1</t>
  </si>
  <si>
    <t>tr|A0A1W2PRZ0|A0A1W2PRZ0_HUMAN HLA class I histocompatibility antigen, C alpha chain OS=Homo sapiens OX=9606 GN=HLA-C PE=1 SV=1;tr|A0A140T937|A0A140T937_HUMAN HLA class I histocompatibility antigen, C alpha chain OS=Homo sapiens OX=9606 GN=HLA-C PE=1 SV=1;</t>
  </si>
  <si>
    <t>tr|A0A3B3ITW1|A0A3B3ITW1_HUMAN [tau protein] kinase OS=Homo sapiens OX=9606 GN=GSK3B PE=1 SV=2;tr|A0A7I2YQK0|A0A7I2YQK0_HUMAN [tau protein] kinase OS=Homo sapiens OX=9606 GN=GSK3B PE=1 SV=1;sp|P49841|GSK3B_HUMAN Glycogen synthase kinase-3 beta OS=Homo sapi</t>
  </si>
  <si>
    <t>tr|H3BMH2|H3BMH2_HUMAN RAB11A, member RAS oncogene family (Fragment) OS=Homo sapiens OX=9606 GN=RAB11A PE=4 SV=1;tr|H3BSC1|H3BSC1_HUMAN RAB11A, member RAS oncogene family OS=Homo sapiens OX=9606 GN=RAB11A PE=1 SV=1;sp|P62491|RB11A_HUMAN Ras-related protein</t>
  </si>
  <si>
    <t>tr|H3BNC9|H3BNC9_HUMAN 40S ribosomal protein S17 OS=Homo sapiens OX=9606 PE=3 SV=2;sp|P08708|RS17_HUMAN 40S ribosomal protein S17 OS=Homo sapiens OX=9606 GN=RPS17 PE=1 SV=2;tr|H0YN88|H0YN88_HUMAN 40S ribosomal protein S17 OS=Homo sapiens OX=9606 GN=RPS17 P</t>
  </si>
  <si>
    <t>sp|O00203|AP3B1_HUMAN AP-3 complex subunit beta-1 OS=Homo sapiens OX=9606 GN=AP3B1 PE=1 SV=3;tr|A0A8Q3SI03|A0A8Q3SI03_HUMAN AP-3 complex subunit beta OS=Homo sapiens OX=9606 GN=AP3B1 PE=1 SV=1;tr|A0A8Q3WL34|A0A8Q3WL34_HUMAN AP-3 complex subunit beta OS=Hom</t>
  </si>
  <si>
    <t>tr|B8ZZW5|B8ZZW5_HUMAN AVL9 cell migration associated OS=Homo sapiens OX=9606 GN=AVL9 PE=1 SV=1;sp|Q8NBF6|AVL9_HUMAN Late secretory pathway protein AVL9 homolog OS=Homo sapiens OX=9606 GN=AVL9 PE=1 SV=1</t>
  </si>
  <si>
    <t>sp|P06744|G6PI_HUMAN Glucose-6-phosphate isomerase OS=Homo sapiens OX=9606 GN=GPI PE=1 SV=4;tr|A0A2U3TZU2|A0A2U3TZU2_HUMAN Glucose-6-phosphate isomerase OS=Homo sapiens OX=9606 GN=GPI PE=1 SV=1;tr|K7EQ48|K7EQ48_HUMAN Glucose-6-phosphate isomerase (Fragment</t>
  </si>
  <si>
    <t>sp|Q14258|TRI25_HUMAN E3 ubiquitin/ISG15 ligase TRIM25 OS=Homo sapiens OX=9606 GN=TRIM25 PE=1 SV=2;tr|A0A3B3IUA7|A0A3B3IUA7_HUMAN Tripartite motif containing 25 OS=Homo sapiens OX=9606 GN=TRIM25 PE=1 SV=1</t>
  </si>
  <si>
    <t>sp|Q96A33|CCD47_HUMAN PAT complex subunit CCDC47 OS=Homo sapiens OX=9606 GN=CCDC47 PE=1 SV=1</t>
  </si>
  <si>
    <t>tr|A0A087X2I1|A0A087X2I1_HUMAN Proteasome 26S subunit, ATPase 6 OS=Homo sapiens OX=9606 GN=PSMC6 PE=1 SV=1;sp|P62333|PRS10_HUMAN 26S proteasome regulatory subunit 10B OS=Homo sapiens OX=9606 GN=PSMC6 PE=1 SV=1</t>
  </si>
  <si>
    <t>sp|P68133|ACTS_HUMAN Actin, alpha skeletal muscle OS=Homo sapiens OX=9606 GN=ACTA1 PE=1 SV=1;sp|P68032|ACTC_HUMAN Actin, alpha cardiac muscle 1 OS=Homo sapiens OX=9606 GN=ACTC1 PE=1 SV=1;sp|P63267|ACTH_HUMAN Actin, gamma-enteric smooth muscle OS=Homo sapie</t>
  </si>
  <si>
    <t>tr|A0A3B3IUD7|A0A3B3IUD7_HUMAN Programmed cell death 11 OS=Homo sapiens OX=9606 GN=PDCD11 PE=1 SV=1;sp|Q14690|RRP5_HUMAN Protein RRP5 homolog OS=Homo sapiens OX=9606 GN=PDCD11 PE=1 SV=3</t>
  </si>
  <si>
    <t>tr|A0A1W2PRX1|A0A1W2PRX1_HUMAN HLA class I histocompatibility antigen, C alpha chain OS=Homo sapiens OX=9606 GN=HLA-C PE=1 SV=1;tr|A0A1W2PP77|A0A1W2PP77_HUMAN HLA class I histocompatibility antigen, C alpha chain OS=Homo sapiens OX=9606 GN=HLA-C PE=1 SV=1;</t>
  </si>
  <si>
    <t xml:space="preserve">sp|Q09028|RBBP4_HUMAN Histone-binding protein RBBP4 OS=Homo sapiens OX=9606 GN=RBBP4 PE=1 SV=3;tr|E9PNS2|E9PNS2_HUMAN RB binding protein 4, chromatin remodeling factor OS=Homo sapiens OX=9606 GN=RBBP4 PE=1 SV=1;tr|E9PIC4|E9PIC4_HUMAN RB binding protein 4, </t>
  </si>
  <si>
    <t>tr|Q5QPM2|Q5QPM2_HUMAN RALY heterogeneous nuclear ribonucleoprotein (Fragment) OS=Homo sapiens OX=9606 GN=RALY PE=1 SV=1;tr|Q5QPM1|Q5QPM1_HUMAN RALY heterogeneous nuclear ribonucleoprotein (Fragment) OS=Homo sapiens OX=9606 GN=RALY PE=1 SV=1;tr|Q5QPL9|Q5QP</t>
  </si>
  <si>
    <t>tr|A0A494C0K9|A0A494C0K9_HUMAN ATP synthase subunit O, mitochondrial OS=Homo sapiens OX=9606 GN=ATP5PO PE=3 SV=1;tr|H7C0C1|H7C0C1_HUMAN ATP synthase subunit O, mitochondrial (Fragment) OS=Homo sapiens OX=9606 PE=3 SV=2;sp|P48047|ATPO_HUMAN ATP synthase sub</t>
  </si>
  <si>
    <t>tr|Q5JRI1|Q5JRI1_HUMAN Serine and arginine rich splicing factor 10 OS=Homo sapiens OX=9606 GN=SRSF10 PE=1 SV=1;sp|O75494|SRS10_HUMAN Serine/arginine-rich splicing factor 10 OS=Homo sapiens OX=9606 GN=SRSF10 PE=1 SV=1;tr|R4GMP8|R4GMP8_HUMAN Serine and argin</t>
  </si>
  <si>
    <t>sp|Q5JWF2|GNAS1_HUMAN Guanine nucleotide-binding protein G(s) subunit alpha isoforms XLas OS=Homo sapiens OX=9606 GN=GNAS PE=1 SV=2;sp|P63092|GNAS2_HUMAN Guanine nucleotide-binding protein G(s) subunit alpha isoforms short OS=Homo sapiens OX=9606 GN=GNAS P</t>
  </si>
  <si>
    <t>sp|Q58FF6|H90B4_HUMAN Putative heat shock protein HSP 90-beta 4 OS=Homo sapiens OX=9606 GN=HSP90AB4P PE=5 SV=1</t>
  </si>
  <si>
    <t>tr|C9JAK5|C9JAK5_HUMAN ADP ribosylation factor 4 OS=Homo sapiens OX=9606 GN=ARF4 PE=1 SV=1;sp|P18085|ARF4_HUMAN ADP-ribosylation factor 4 OS=Homo sapiens OX=9606 GN=ARF4 PE=1 SV=3;tr|U3KQF2|U3KQF2_HUMAN ADP ribosylation factor 4 OS=Homo sapiens OX=9606 GN=</t>
  </si>
  <si>
    <t>tr|H3BNW0|H3BNW0_HUMAN THUMP domain containing 1 OS=Homo sapiens OX=9606 GN=THUMPD1 PE=1 SV=1;sp|Q9NXG2|THUM1_HUMAN THUMP domain-containing protein 1 OS=Homo sapiens OX=9606 GN=THUMPD1 PE=1 SV=2</t>
  </si>
  <si>
    <t>sp|Q5JNZ5|RS26L_HUMAN Putative 40S ribosomal protein S26-like 1 OS=Homo sapiens OX=9606 GN=RPS26P11 PE=5 SV=1;sp|P62854|RS26_HUMAN 40S ribosomal protein S26 OS=Homo sapiens OX=9606 GN=RPS26 PE=1 SV=3</t>
  </si>
  <si>
    <t>sp|P26640|SYVC_HUMAN Valine--tRNA ligase OS=Homo sapiens OX=9606 GN=VARS1 PE=1 SV=4;tr|A0A140T936|A0A140T936_HUMAN Valine--tRNA ligase (Fragment) OS=Homo sapiens OX=9606 GN=VARS1 PE=1 SV=1</t>
  </si>
  <si>
    <t>sp|P62995|TRA2B_HUMAN Transformer-2 protein homolog beta OS=Homo sapiens OX=9606 GN=TRA2B PE=1 SV=1;tr|H7C2L4|H7C2L4_HUMAN Transformer 2 beta homolog (Fragment) OS=Homo sapiens OX=9606 GN=TRA2B PE=1 SV=1</t>
  </si>
  <si>
    <t>tr|H0YDT6|H0YDT6_HUMAN Eukaryotic translation initiation factor 3 subunit F OS=Homo sapiens OX=9606 GN=EIF3F PE=1 SV=2;sp|O00303|EIF3F_HUMAN Eukaryotic translation initiation factor 3 subunit F OS=Homo sapiens OX=9606 GN=EIF3F PE=1 SV=1;tr|A0A1W2PP79|A0A1W</t>
  </si>
  <si>
    <t>sp|P56192|SYMC_HUMAN Methionine--tRNA ligase, cytoplasmic OS=Homo sapiens OX=9606 GN=MARS1 PE=1 SV=2</t>
  </si>
  <si>
    <t>tr|C9JYQ9|C9JYQ9_HUMAN Ribosomal protein L22 like 1 OS=Homo sapiens OX=9606 GN=RPL22L1 PE=1 SV=1;tr|H0Y8C2|H0Y8C2_HUMAN HCG15121, isoform CRA_a (Fragment) OS=Homo sapiens OX=9606 GN=RPL22L1 PE=1 SV=1;sp|Q6P5R6|RL22L_HUMAN 60S ribosomal protein L22-like 1 O</t>
  </si>
  <si>
    <t>tr|F5H6E2|F5H6E2_HUMAN Myosin IC OS=Homo sapiens OX=9606 GN=MYO1C PE=1 SV=1;sp|O00159|MYO1C_HUMAN Unconventional myosin-Ic OS=Homo sapiens OX=9606 GN=MYO1C PE=1 SV=4</t>
  </si>
  <si>
    <t>tr|B1AHD1|B1AHD1_HUMAN Ribonucloprotein OS=Homo sapiens OX=9606 GN=SNU13 PE=1 SV=1;tr|A0A3B3IUA2|A0A3B3IUA2_HUMAN Ribonucloprotein OS=Homo sapiens OX=9606 GN=SNU13 PE=1 SV=1;sp|P55769|NH2L1_HUMAN NHP2-like protein 1 OS=Homo sapiens OX=9606 GN=SNU13 PE=1 SV</t>
  </si>
  <si>
    <t>tr|H7BXY3|H7BXY3_HUMAN RNA helicase OS=Homo sapiens OX=9606 GN=DHX30 PE=1 SV=1;sp|Q7L2E3|DHX30_HUMAN ATP-dependent RNA helicase DHX30 OS=Homo sapiens OX=9606 GN=DHX30 PE=1 SV=1</t>
  </si>
  <si>
    <t>tr|A0A8Q3WMA7|A0A8Q3WMA7_HUMAN Splicing factor proline and glutamine rich OS=Homo sapiens OX=9606 GN=SFPQ PE=1 SV=1;sp|P23246|SFPQ_HUMAN Splicing factor, proline- and glutamine-rich OS=Homo sapiens OX=9606 GN=SFPQ PE=1 SV=2</t>
  </si>
  <si>
    <t>tr|B0YIW6|B0YIW6_HUMAN Coatomer subunit delta OS=Homo sapiens OX=9606 GN=ARCN1 PE=1 SV=1;sp|P48444|COPD_HUMAN Coatomer subunit delta OS=Homo sapiens OX=9606 GN=ARCN1 PE=1 SV=1</t>
  </si>
  <si>
    <t>tr|A0A087X2D0|A0A087X2D0_HUMAN Serine and arginine rich splicing factor 3 OS=Homo sapiens OX=9606 GN=SRSF3 PE=1 SV=1;sp|P84103|SRSF3_HUMAN Serine/arginine-rich splicing factor 3 OS=Homo sapiens OX=9606 GN=SRSF3 PE=1 SV=1</t>
  </si>
  <si>
    <t>sp|Q6IPR3|TYW3_HUMAN tRNA wybutosine-synthesizing protein 3 homolog OS=Homo sapiens OX=9606 GN=TYW3 PE=1 SV=2</t>
  </si>
  <si>
    <t>sp|P50453|SPB9_HUMAN Serpin B9 OS=Homo sapiens OX=9606 GN=SERPINB9 PE=1 SV=1</t>
  </si>
  <si>
    <t>sp|P82933|RT09_HUMAN 28S ribosomal protein S9, mitochondrial OS=Homo sapiens OX=9606 GN=MRPS9 PE=1 SV=2</t>
  </si>
  <si>
    <t>tr|Q7Z6P5|Q7Z6P5_HUMAN Minichromosome maintenance complex component 3 (Fragment) OS=Homo sapiens OX=9606 GN=MCM3 PE=1 SV=1;tr|J3KQ69|J3KQ69_HUMAN DNA replication licensing factor MCM3 OS=Homo sapiens OX=9606 GN=MCM3 PE=1 SV=3;tr|A0A499FHX9|A0A499FHX9_HUMAN</t>
  </si>
  <si>
    <t>tr|I3NI03|I3NI03_HUMAN protein disulfide-isomerase OS=Homo sapiens OX=9606 GN=P4HB PE=1 SV=2;tr|A0A7P0TBP8|A0A7P0TBP8_HUMAN protein disulfide-isomerase OS=Homo sapiens OX=9606 GN=P4HB PE=1 SV=1;tr|A0A7P0TA35|A0A7P0TA35_HUMAN Protein disulfide-isomerase OS=</t>
  </si>
  <si>
    <t>tr|S4R3E5|S4R3E5_HUMAN Karyopherin subunit alpha 6 OS=Homo sapiens OX=9606 GN=KPNA6 PE=1 SV=1;sp|O60684|IMA7_HUMAN Importin subunit alpha-7 OS=Homo sapiens OX=9606 GN=KPNA6 PE=1 SV=1</t>
  </si>
  <si>
    <t>sp|P53999|TCP4_HUMAN Activated RNA polymerase II transcriptional coactivator p15 OS=Homo sapiens OX=9606 GN=SUB1 PE=1 SV=3</t>
  </si>
  <si>
    <t>tr|E9PR30|E9PR30_HUMAN FAU ubiquitin like and ribosomal protein S30 fusion OS=Homo sapiens OX=9606 GN=FAU PE=1 SV=1;sp|P62861|RS30_HUMAN FAU ubiquitin-like and ribosomal protein S30 OS=Homo sapiens OX=9606 GN=FAU PE=1 SV=2</t>
  </si>
  <si>
    <t>sp|Q5D862|FILA2_HUMAN Filaggrin-2 OS=Homo sapiens OX=9606 GN=FLG2 PE=1 SV=1</t>
  </si>
  <si>
    <t>sp|P62318|SMD3_HUMAN Small nuclear ribonucleoprotein Sm D3 OS=Homo sapiens OX=9606 GN=SNRPD3 PE=1 SV=1</t>
  </si>
  <si>
    <t>tr|H0YMZ1|H0YMZ1_HUMAN Proteasome subunit alpha type (Fragment) OS=Homo sapiens OX=9606 GN=PSMA4 PE=1 SV=8;tr|H0YN18|H0YN18_HUMAN Proteasome 20S subunit alpha 4 OS=Homo sapiens OX=9606 GN=PSMA4 PE=1 SV=1;tr|H0YL69|H0YL69_HUMAN Proteasome subunit alpha type</t>
  </si>
  <si>
    <t>tr|A0A6Q8PHC3|A0A6Q8PHC3_HUMAN Structural maintenance of chromosomes 1A OS=Homo sapiens OX=9606 GN=SMC1A PE=1 SV=1;tr|G8JLG1|G8JLG1_HUMAN Structural maintenance of chromosomes protein OS=Homo sapiens OX=9606 GN=SMC1A PE=1 SV=2;sp|Q14683|SMC1A_HUMAN Structu</t>
  </si>
  <si>
    <t>sp|P49915|GUAA_HUMAN GMP synthase [glutamine-hydrolyzing] OS=Homo sapiens OX=9606 GN=GMPS PE=1 SV=1</t>
  </si>
  <si>
    <t>sp|Q9Y3T9|NOC2L_HUMAN Nucleolar complex protein 2 homolog OS=Homo sapiens OX=9606 GN=NOC2L PE=1 SV=4</t>
  </si>
  <si>
    <t>sp|Q32P41|TRM5_HUMAN tRNA (guanine(37)-N1)-methyltransferase OS=Homo sapiens OX=9606 GN=TRMT5 PE=1 SV=2</t>
  </si>
  <si>
    <t>sp|P55209|NP1L1_HUMAN Nucleosome assembly protein 1-like 1 OS=Homo sapiens OX=9606 GN=NAP1L1 PE=1 SV=1;tr|H0YHC3|H0YHC3_HUMAN Nucleosome assembly protein 1 like 1 (Fragment) OS=Homo sapiens OX=9606 GN=NAP1L1 PE=1 SV=1;tr|H0YIV4|H0YIV4_HUMAN Nucleosome asse</t>
  </si>
  <si>
    <t>tr|E7EX29|E7EX29_HUMAN Tyrosine 3-monooxygenase/tryptophan 5-monooxygenase activation protein zeta (Fragment) OS=Homo sapiens OX=9606 GN=YWHAZ PE=1 SV=1;sp|P63104|1433Z_HUMAN 14-3-3 protein zeta/delta OS=Homo sapiens OX=9606 GN=YWHAZ PE=1 SV=1;tr|E7ESK7|E7</t>
  </si>
  <si>
    <t>sp|P31944|CASPE_HUMAN Caspase-14 OS=Homo sapiens OX=9606 GN=CASP14 PE=1 SV=2</t>
  </si>
  <si>
    <t xml:space="preserve">tr|C9J470|C9J470_HUMAN Condensin complex subunit 2 (Fragment) OS=Homo sapiens OX=9606 GN=NCAPH PE=1 SV=8;tr|E9PHA2|E9PHA2_HUMAN Condensin complex subunit 2 OS=Homo sapiens OX=9606 GN=NCAPH PE=1 SV=1;sp|Q15003|CND2_HUMAN Condensin complex subunit 2 OS=Homo </t>
  </si>
  <si>
    <t>sp|Q8IWW6|RHG12_HUMAN Rho GTPase-activating protein 12 OS=Homo sapiens OX=9606 GN=ARHGAP12 PE=1 SV=1;tr|Q1RLN5|Q1RLN5_HUMAN ARHGAP12 protein OS=Homo sapiens OX=9606 GN=ARHGAP12 PE=1 SV=1</t>
  </si>
  <si>
    <t>tr|A0A8C8KIA0|A0A8C8KIA0_HUMAN Aminoacyl tRNA synthetase complex interacting multifunctional protein 1 OS=Homo sapiens OX=9606 GN=AIMP1 PE=1 SV=1;tr|A0A8C8MUD1|A0A8C8MUD1_HUMAN Aminoacyl tRNA synthetase complex interacting multifunctional protein 1 OS=Homo</t>
  </si>
  <si>
    <t>tr|A0A0D9SFE5|A0A0D9SFE5_HUMAN Lamin B1 OS=Homo sapiens OX=9606 GN=LMNB1 PE=1 SV=1;tr|E9PBF6|E9PBF6_HUMAN Lamin B1 OS=Homo sapiens OX=9606 GN=LMNB1 PE=1 SV=1;sp|P20700|LMNB1_HUMAN Lamin-B1 OS=Homo sapiens OX=9606 GN=LMNB1 PE=1 SV=2</t>
  </si>
  <si>
    <t>tr|H0Y5B4|H0Y5B4_HUMAN Ribosomal protein L36a OS=Homo sapiens OX=9606 GN=RPL36A PE=3 SV=2;tr|H7BZ11|H7BZ11_HUMAN RPL36A-HNRNPH2 readthrough OS=Homo sapiens OX=9606 GN=RPL36A-HNRNPH2 PE=3 SV=2;tr|J3KQN4|J3KQN4_HUMAN Ribosomal protein L36a OS=Homo sapiens OX</t>
  </si>
  <si>
    <t>tr|A6NLN1|A6NLN1_HUMAN Polypyrimidine tract-binding protein 1 OS=Homo sapiens OX=9606 GN=PTBP1 PE=1 SV=4;tr|A0A7I2V621|A0A7I2V621_HUMAN Polypyrimidine tract-binding protein 1 OS=Homo sapiens OX=9606 GN=PTBP1 PE=1 SV=1;tr|A0A0U1RRM4|A0A0U1RRM4_HUMAN Polypyr</t>
  </si>
  <si>
    <t>sp|P61081|UBC12_HUMAN NEDD8-conjugating enzyme Ubc12 OS=Homo sapiens OX=9606 GN=UBE2M PE=1 SV=1</t>
  </si>
  <si>
    <t>sp|Q15382|RHEB_HUMAN GTP-binding protein Rheb OS=Homo sapiens OX=9606 GN=RHEB PE=1 SV=1;tr|C9J931|C9J931_HUMAN Ras homolog, mTORC1 binding OS=Homo sapiens OX=9606 GN=RHEB PE=1 SV=1</t>
  </si>
  <si>
    <t xml:space="preserve">tr|K7EMR1|K7EMR1_HUMAN Granulin precursor (Fragment) OS=Homo sapiens OX=9606 GN=GRN PE=1 SV=1;sp|P28799|GRN_HUMAN Progranulin OS=Homo sapiens OX=9606 GN=GRN PE=1 SV=2;tr|K7EPL0|K7EPL0_HUMAN Granulin precursor (Fragment) OS=Homo sapiens OX=9606 GN=GRN PE=1 </t>
  </si>
  <si>
    <t>tr|A0A7I2V5Q6|A0A7I2V5Q6_HUMAN Synaptotagmin binding cytoplasmic RNA interacting protein OS=Homo sapiens OX=9606 GN=SYNCRIP PE=1 SV=1;tr|A0A7I2V4Z0|A0A7I2V4Z0_HUMAN Synaptotagmin binding cytoplasmic RNA interacting protein OS=Homo sapiens OX=9606 GN=SYNCRI</t>
  </si>
  <si>
    <t>tr|A0A2R8Y8D6|A0A2R8Y8D6_HUMAN RNA polymerase I and III subunit C OS=Homo sapiens OX=9606 GN=POLR1C PE=1 SV=1;tr|E7EQB9|E7EQB9_HUMAN DNA-directed RNA polymerases I and III subunit RPAC1 OS=Homo sapiens OX=9606 GN=POLR1C PE=1 SV=1;tr|A0A2R8YEZ4|A0A2R8YEZ4_H</t>
  </si>
  <si>
    <t>sp|Q9BVP2|GNL3_HUMAN Guanine nucleotide-binding protein-like 3 OS=Homo sapiens OX=9606 GN=GNL3 PE=1 SV=2;tr|C9JYH9|C9JYH9_HUMAN G protein nucleolar 3 (Fragment) OS=Homo sapiens OX=9606 GN=GNL3 PE=1 SV=1;tr|C9JZT7|C9JZT7_HUMAN G protein nucleolar 3 (Fragmen</t>
  </si>
  <si>
    <t>tr|S4R3J8|S4R3J8_HUMAN YTH N6-methyladenosine RNA binding protein 2 (Fragment) OS=Homo sapiens OX=9606 GN=YTHDF2 PE=1 SV=1;tr|S4R3V3|S4R3V3_HUMAN YTH N6-methyladenosine RNA binding protein 2 (Fragment) OS=Homo sapiens OX=9606 GN=YTHDF2 PE=1 SV=1;sp|Q9Y5A9|</t>
  </si>
  <si>
    <t>tr|H7C4H2|H7C4H2_HUMAN Signal recognition particle receptor subunit beta (Fragment) OS=Homo sapiens OX=9606 GN=SRPRB PE=1 SV=1;sp|Q9Y5M8|SRPRB_HUMAN Signal recognition particle receptor subunit beta OS=Homo sapiens OX=9606 GN=SRPRB PE=1 SV=3</t>
  </si>
  <si>
    <t>tr|H0Y8D1|H0Y8D1_HUMAN Serine protease 1 (Fragment) OS=Homo sapiens OX=9606 GN=PRSS1 PE=1 SV=1;tr|A0A0J9YYC8|A0A0J9YYC8_HUMAN Serine protease 2 OS=Homo sapiens OX=9606 GN=PRSS2 PE=1 SV=1;tr|E7EQ64|E7EQ64_HUMAN Serine protease 1 OS=Homo sapiens OX=9606 GN=P</t>
  </si>
  <si>
    <t>tr|A0A7P0T850|A0A7P0T850_HUMAN ALG5 dolichyl-phosphate beta-glucosyltransferase OS=Homo sapiens OX=9606 GN=ALG5 PE=1 SV=1;tr|A0A7P0T9X2|A0A7P0T9X2_HUMAN ALG5 dolichyl-phosphate beta-glucosyltransferase OS=Homo sapiens OX=9606 GN=ALG5 PE=1 SV=1;tr|A0A7P0Z4I</t>
  </si>
  <si>
    <t>tr|F8VV32|F8VV32_HUMAN Lysozyme OS=Homo sapiens OX=9606 GN=LYZ PE=1 SV=1;tr|A0A0B4J259|A0A0B4J259_HUMAN Lysozyme OS=Homo sapiens OX=9606 GN=LYZ PE=1 SV=1;sp|P61626|LYSC_HUMAN Lysozyme C OS=Homo sapiens OX=9606 GN=LYZ PE=1 SV=1</t>
  </si>
  <si>
    <t>sp|P61586|RHOA_HUMAN Transforming protein RhoA OS=Homo sapiens OX=9606 GN=RHOA PE=1 SV=1;tr|Q5JR07|Q5JR07_HUMAN Ras homolog family member C (Fragment) OS=Homo sapiens OX=9606 GN=RHOC PE=1 SV=1;tr|Q5JR05|Q5JR05_HUMAN Ras homolog family member C OS=Homo sapi</t>
  </si>
  <si>
    <t>tr|E9PP77|E9PP77_HUMAN Ribonucleotide reductase catalytic subunit M1 OS=Homo sapiens OX=9606 GN=RRM1 PE=1 SV=1;tr|H0YCY7|H0YCY7_HUMAN ribonucleoside-diphosphate reductase (Fragment) OS=Homo sapiens OX=9606 GN=RRM1 PE=1 SV=1;tr|E9PL69|E9PL69_HUMAN Ribonucle</t>
  </si>
  <si>
    <t>sp|P43246|MSH2_HUMAN DNA mismatch repair protein Msh2 OS=Homo sapiens OX=9606 GN=MSH2 PE=1 SV=1;tr|A0A2R8Y7S8|A0A2R8Y7S8_HUMAN MutS homolog 2 OS=Homo sapiens OX=9606 GN=MSH2 PE=1 SV=1;tr|A0A2R8YFH0|A0A2R8YFH0_HUMAN DNA mismatch repair protein OS=Homo sapie</t>
  </si>
  <si>
    <t>sp|Q9UHW5|GPN3_HUMAN GPN-loop GTPase 3 OS=Homo sapiens OX=9606 GN=GPN3 PE=1 SV=2;tr|S4R3M7|S4R3M7_HUMAN GPN-loop GTPase 3 (Fragment) OS=Homo sapiens OX=9606 GN=GPN3 PE=1 SV=1</t>
  </si>
  <si>
    <t>tr|J3QRS3|J3QRS3_HUMAN Myosin light chain 12A OS=Homo sapiens OX=9606 GN=MYL12A PE=1 SV=1;sp|P19105|ML12A_HUMAN Myosin regulatory light chain 12A OS=Homo sapiens OX=9606 GN=MYL12A PE=1 SV=2;sp|O14950|ML12B_HUMAN Myosin regulatory light chain 12B OS=Homo sa</t>
  </si>
  <si>
    <t>tr|A0A6I8PRU9|A0A6I8PRU9_HUMAN leucine--tRNA ligase OS=Homo sapiens OX=9606 GN=LARS1 PE=1 SV=1;tr|A0A6I8PTV8|A0A6I8PTV8_HUMAN leucine--tRNA ligase OS=Homo sapiens OX=9606 GN=LARS1 PE=1 SV=1;tr|A0A6I8PIP7|A0A6I8PIP7_HUMAN leucine--tRNA ligase OS=Homo sapien</t>
  </si>
  <si>
    <t>sp|P35998|PRS7_HUMAN 26S proteasome regulatory subunit 7 OS=Homo sapiens OX=9606 GN=PSMC2 PE=1 SV=3;tr|C9JX88|C9JX88_HUMAN Proteasome 26S subunit, ATPase 2 OS=Homo sapiens OX=9606 GN=PSMC2 PE=1 SV=1</t>
  </si>
  <si>
    <t>tr|A0A0C4DG79|A0A0C4DG79_HUMAN Family with sequence similarity 120A (Fragment) OS=Homo sapiens OX=9606 GN=FAM120A PE=1 SV=1;tr|A0A8V8TNY3|A0A8V8TNY3_HUMAN Family with sequence similarity 120A OS=Homo sapiens OX=9606 GN=FAM120A PE=1 SV=1;sp|Q9NZB2|F120A_HUM</t>
  </si>
  <si>
    <t>sp|Q9NRW3|ABC3C_HUMAN DNA dC-&gt;dU-editing enzyme APOBEC-3C OS=Homo sapiens OX=9606 GN=APOBEC3C PE=1 SV=2;tr|A0A087WX48|A0A087WX48_HUMAN Apolipoprotein B mRNA editing enzyme catalytic subunit 3D OS=Homo sapiens OX=9606 GN=APOBEC3D PE=1 SV=3;tr|Q6ICH2|Q6ICH2_</t>
  </si>
  <si>
    <t>tr|H0YJF9|H0YJF9_HUMAN Dihydrolipoamide S-succinyltransferase (Fragment) OS=Homo sapiens OX=9606 GN=DLST PE=1 SV=1;tr|G3V5M3|G3V5M3_HUMAN Dihydrolipoamide S-succinyltransferase OS=Homo sapiens OX=9606 GN=DLST PE=1 SV=1;tr|G3V3F0|G3V3F0_HUMAN Dihydrolipoami</t>
  </si>
  <si>
    <t>tr|C9JXK0|C9JXK0_HUMAN Lamin B receptor (Fragment) OS=Homo sapiens OX=9606 GN=LBR PE=1 SV=1;tr|A0A494C1L1|A0A494C1L1_HUMAN Delta(14)-sterol reductase LBR OS=Homo sapiens OX=9606 GN=LBR PE=1 SV=1;sp|Q14739|LBR_HUMAN Delta(14)-sterol reductase LBR OS=Homo sa</t>
  </si>
  <si>
    <t>tr|H7C2W1|H7C2W1_HUMAN 3-hydroxybutyrate dehydrogenase 1 (Fragment) OS=Homo sapiens OX=9606 GN=BDH1 PE=1 SV=1;tr|C9K0G7|C9K0G7_HUMAN 3-hydroxybutyrate dehydrogenase 1 (Fragment) OS=Homo sapiens OX=9606 GN=BDH1 PE=1 SV=1;tr|E9PCG9|E9PCG9_HUMAN 3-hydroxybuty</t>
  </si>
  <si>
    <t>tr|A0A2R8Y765|A0A2R8Y765_HUMAN SWI/SNF related, matrix associated, actin dependent regulator of chromatin, subfamily e, member 1 OS=Homo sapiens OX=9606 GN=SMARCE1 PE=1 SV=1;tr|J3QKS7|J3QKS7_HUMAN SWI/SNF related, matrix associated, actin dependent regulat</t>
  </si>
  <si>
    <t>tr|D6RF44|D6RF44_HUMAN Heterogeneous nuclear ribonucleoprotein D (Fragment) OS=Homo sapiens OX=9606 GN=HNRNPD PE=1 SV=8;tr|H0YA96|H0YA96_HUMAN Heterogeneous nuclear ribonucleoprotein D (Fragment) OS=Homo sapiens OX=9606 GN=HNRNPD PE=1 SV=1;tr|D6RAF8|D6RAF8</t>
  </si>
  <si>
    <t>tr|A0A8I5KZ07|A0A8I5KZ07_HUMAN RNA helicase OS=Homo sapiens OX=9606 GN=MOV10 PE=1 SV=1;tr|Q5JR04|Q5JR04_HUMAN RNA helicase OS=Homo sapiens OX=9606 GN=MOV10 PE=1 SV=1;tr|A0A8I5KXC3|A0A8I5KXC3_HUMAN RNA helicase OS=Homo sapiens OX=9606 GN=MOV10 PE=1 SV=1;sp|</t>
  </si>
  <si>
    <t>tr|K7EII7|K7EII7_HUMAN Galactokinase 1 OS=Homo sapiens OX=9606 GN=GALK1 PE=1 SV=2;sp|P51570|GALK1_HUMAN Galactokinase OS=Homo sapiens OX=9606 GN=GALK1 PE=1 SV=1</t>
  </si>
  <si>
    <t>sp|O75683|SURF6_HUMAN Surfeit locus protein 6 OS=Homo sapiens OX=9606 GN=SURF6 PE=1 SV=3</t>
  </si>
  <si>
    <t>sp|Q9BYJ9|YTHD1_HUMAN YTH domain-containing family protein 1 OS=Homo sapiens OX=9606 GN=YTHDF1 PE=1 SV=1</t>
  </si>
  <si>
    <t>tr|H0YF56|H0YF56_HUMAN Phosphofurin acidic cluster sorting protein 1 (Fragment) OS=Homo sapiens OX=9606 GN=PACS1 PE=1 SV=1;tr|E9PPK2|E9PPK2_HUMAN Phosphofurin acidic cluster sorting protein 1 (Fragment) OS=Homo sapiens OX=9606 GN=PACS1 PE=1 SV=1;sp|Q6VY07|</t>
  </si>
  <si>
    <t>sp|P55060|XPO2_HUMAN Exportin-2 OS=Homo sapiens OX=9606 GN=CSE1L PE=1 SV=3</t>
  </si>
  <si>
    <t>tr|A0A8I5KUS8|A0A8I5KUS8_HUMAN FAD dependent oxidoreductase domain containing 1 OS=Homo sapiens OX=9606 GN=FOXRED1 PE=1 SV=1;tr|A0A8J9AK24|A0A8J9AK24_HUMAN FAD dependent oxidoreductase domain containing 1 OS=Homo sapiens OX=9606 GN=FOXRED1 PE=1 SV=1;tr|A0A</t>
  </si>
  <si>
    <t>sp|O75533|SF3B1_HUMAN Splicing factor 3B subunit 1 OS=Homo sapiens OX=9606 GN=SF3B1 PE=1 SV=3</t>
  </si>
  <si>
    <t>tr|A0A0U1RQQ1|A0A0U1RQQ1_HUMAN Capping protein regulator and myosin 1 linker 1 (Fragment) OS=Homo sapiens OX=9606 GN=CARMIL1 PE=1 SV=1;tr|A0A8V8TRE2|A0A8V8TRE2_HUMAN Capping protein regulator and myosin 1 linker 1 OS=Homo sapiens OX=9606 GN=CARMIL1 PE=1 SV</t>
  </si>
  <si>
    <t>tr|E9PB90|E9PB90_HUMAN hexokinase OS=Homo sapiens OX=9606 GN=HK2 PE=1 SV=1;sp|P52789|HXK2_HUMAN Hexokinase-2 OS=Homo sapiens OX=9606 GN=HK2 PE=1 SV=2;tr|B1AR62|B1AR62_HUMAN Phosphotransferase (Fragment) OS=Homo sapiens OX=9606 GN=HK1 PE=1 SV=1;sp|Q2TB90|HK</t>
  </si>
  <si>
    <t>tr|A0A087WXY2|A0A087WXY2_HUMAN Plakophilin 2 (Fragment) OS=Homo sapiens OX=9606 GN=PKP2 PE=1 SV=1;tr|A0A8V8TQD7|A0A8V8TQD7_HUMAN Plakophilin 2 (Fragment) OS=Homo sapiens OX=9606 GN=PKP2 PE=1 SV=1;sp|Q99959|PKP2_HUMAN Plakophilin-2 OS=Homo sapiens OX=9606 G</t>
  </si>
  <si>
    <t>tr|A0A2R8Y5N1|A0A2R8Y5N1_HUMAN Diaphanous related formin 1 OS=Homo sapiens OX=9606 GN=DIAPH1 PE=1 SV=1;sp|O60610|DIAP1_HUMAN Protein diaphanous homolog 1 OS=Homo sapiens OX=9606 GN=DIAPH1 PE=1 SV=2</t>
  </si>
  <si>
    <t>sp|Q9Y546|LRC42_HUMAN Leucine-rich repeat-containing protein 42 OS=Homo sapiens OX=9606 GN=LRRC42 PE=1 SV=1;tr|E7EP35|E7EP35_HUMAN Leucine-rich repeat-containing protein 42 (Fragment) OS=Homo sapiens OX=9606 GN=LRRC42 PE=1 SV=1</t>
  </si>
  <si>
    <t>sp|Q99832|TCPH_HUMAN T-complex protein 1 subunit eta OS=Homo sapiens OX=9606 GN=CCT7 PE=1 SV=2</t>
  </si>
  <si>
    <t>sp|Q7Z2W4|ZCCHV_HUMAN Zinc finger CCCH-type antiviral protein 1 OS=Homo sapiens OX=9606 GN=ZC3HAV1 PE=1 SV=3;tr|C9J6P4|C9J6P4_HUMAN Zinc finger CCCH-type containing, antiviral 1 OS=Homo sapiens OX=9606 GN=ZC3HAV1 PE=1 SV=1;tr|A0A7P0T8C6|A0A7P0T8C6_HUMAN Zi</t>
  </si>
  <si>
    <t>sp|P00558|PGK1_HUMAN Phosphoglycerate kinase 1 OS=Homo sapiens OX=9606 GN=PGK1 PE=1 SV=3</t>
  </si>
  <si>
    <t>sp|P07384|CAN1_HUMAN Calpain-1 catalytic subunit OS=Homo sapiens OX=9606 GN=CAPN1 PE=1 SV=1;tr|E9PL37|E9PL37_HUMAN Calpain 1 (Fragment) OS=Homo sapiens OX=9606 GN=CAPN1 PE=1 SV=1</t>
  </si>
  <si>
    <t>sp|Q9UHV9|PFD2_HUMAN Prefoldin subunit 2 OS=Homo sapiens OX=9606 GN=PFDN2 PE=1 SV=1</t>
  </si>
  <si>
    <t>tr|F8VVM2|F8VVM2_HUMAN Phosphate carrier protein, mitochondrial OS=Homo sapiens OX=9606 GN=SLC25A3 PE=1 SV=1</t>
  </si>
  <si>
    <t>tr|A0A804HKE0|A0A804HKE0_HUMAN Glutamate dehydrogenase OS=Homo sapiens OX=9606 GN=GLUD1 PE=1 SV=1;tr|A0A804HJD7|A0A804HJD7_HUMAN Glutamate dehydrogenase OS=Homo sapiens OX=9606 GN=GLUD1 PE=1 SV=1;sp|P00367|DHE3_HUMAN Glutamate dehydrogenase 1, mitochondria</t>
  </si>
  <si>
    <t>sp|Q5TEC6|H37_HUMAN Histone H3-7 OS=Homo sapiens OX=9606 GN=H3-7 PE=1 SV=1;tr|A0A590UJL8|A0A590UJL8_HUMAN H3.7 histone (putative) (Fragment) OS=Homo sapiens OX=9606 GN=H3-7 PE=1 SV=1</t>
  </si>
  <si>
    <t>tr|A0A0A0MSK5|A0A0A0MSK5_HUMAN Torsin 1A interacting protein 1 OS=Homo sapiens OX=9606 GN=TOR1AIP1 PE=1 SV=1;tr|J3KN66|J3KN66_HUMAN Torsin 1A interacting protein 1 OS=Homo sapiens OX=9606 GN=TOR1AIP1 PE=1 SV=1;sp|Q5JTV8|TOIP1_HUMAN Torsin-1A-interacting pr</t>
  </si>
  <si>
    <t>tr|J3KMZ7|J3KMZ7_HUMAN Integrator complex subunit 2 OS=Homo sapiens OX=9606 GN=INTS2 PE=1 SV=1;sp|Q9H0H0|INT2_HUMAN Integrator complex subunit 2 OS=Homo sapiens OX=9606 GN=INTS2 PE=1 SV=2</t>
  </si>
  <si>
    <t>sp|P27482|CALL3_HUMAN Calmodulin-like protein 3 OS=Homo sapiens OX=9606 GN=CALML3 PE=1 SV=2</t>
  </si>
  <si>
    <t>sp|Q15773|MLF2_HUMAN Myeloid leukemia factor 2 OS=Homo sapiens OX=9606 GN=MLF2 PE=1 SV=1</t>
  </si>
  <si>
    <t>sp|Q8IV48|ERI1_HUMAN 3-5 exoribonuclease 1 OS=Homo sapiens OX=9606 GN=ERI1 PE=1 SV=3</t>
  </si>
  <si>
    <t>tr|I3L0W5|I3L0W5_HUMAN 14-3-3 protein epsilon OS=Homo sapiens OX=9606 GN=YWHAE PE=1 SV=1;tr|B4DJF2|B4DJF2_HUMAN 14-3-3 protein epsilon OS=Homo sapiens OX=9606 GN=YWHAE PE=1 SV=1;tr|I3L3T1|I3L3T1_HUMAN 14-3-3 protein epsilon OS=Homo sapiens OX=9606 GN=YWHAE</t>
  </si>
  <si>
    <t>sp|Q96P70|IPO9_HUMAN Importin-9 OS=Homo sapiens OX=9606 GN=IPO9 PE=1 SV=3</t>
  </si>
  <si>
    <t>tr|F5GZQ3|F5GZQ3_HUMAN Hydroxyacyl-CoA dehydrogenase trifunctional multienzyme complex subunit beta OS=Homo sapiens OX=9606 GN=HADHB PE=1 SV=1;sp|P55084|ECHB_HUMAN Trifunctional enzyme subunit beta, mitochondrial OS=Homo sapiens OX=9606 GN=HADHB PE=1 SV=3</t>
  </si>
  <si>
    <t>tr|S4R3N9|S4R3N9_HUMAN Sideroflexin 3 OS=Homo sapiens OX=9606 GN=SFXN3 PE=1 SV=1;tr|A0A8V8TM72|A0A8V8TM72_HUMAN Sideroflexin 3 OS=Homo sapiens OX=9606 GN=SFXN3 PE=1 SV=1;tr|A0A8V8TP06|A0A8V8TP06_HUMAN Sidoreflexin OS=Homo sapiens OX=9606 GN=SFXN3 PE=1 SV=1</t>
  </si>
  <si>
    <t>tr|B7WPG3|B7WPG3_HUMAN Heterogeneous nuclear ribonucleoprotein L like OS=Homo sapiens OX=9606 GN=HNRNPLL PE=1 SV=1;tr|C9IYN3|C9IYN3_HUMAN Heterogeneous nuclear ribonucleoprotein L like OS=Homo sapiens OX=9606 GN=HNRNPLL PE=1 SV=2;tr|V9GYK2|V9GYK2_HUMAN Het</t>
  </si>
  <si>
    <t>sp|P04818|TYSY_HUMAN Thymidylate synthase OS=Homo sapiens OX=9606 GN=TYMS PE=1 SV=3</t>
  </si>
  <si>
    <t>tr|A0A7I2V572|A0A7I2V572_HUMAN G3BP stress granule assembly factor 2 (Fragment) OS=Homo sapiens OX=9606 GN=G3BP2 PE=1 SV=1;tr|A0A7I2YQG8|A0A7I2YQG8_HUMAN G3BP stress granule assembly factor 2 (Fragment) OS=Homo sapiens OX=9606 GN=G3BP2 PE=1 SV=1;tr|D6RBR0|</t>
  </si>
  <si>
    <t>tr|A0A384DVU0|A0A384DVU0_HUMAN Patatin like phospholipase domain containing 6 OS=Homo sapiens OX=9606 GN=PNPLA6 PE=1 SV=1;sp|Q8IY17|PLPL6_HUMAN Patatin-like phospholipase domain-containing protein 6 OS=Homo sapiens OX=9606 GN=PNPLA6 PE=1 SV=3</t>
  </si>
  <si>
    <t>tr|H3BSW3|H3BSW3_HUMAN Adenine phosphoribosyltransferase OS=Homo sapiens OX=9606 GN=APRT PE=1 SV=1;tr|H3BQF1|H3BQF1_HUMAN Adenine phosphoribosyltransferase (Fragment) OS=Homo sapiens OX=9606 GN=APRT PE=1 SV=8;tr|H3BQZ9|H3BQZ9_HUMAN Adenine phosphoribosyltr</t>
  </si>
  <si>
    <t>sp|P60228|EIF3E_HUMAN Eukaryotic translation initiation factor 3 subunit E OS=Homo sapiens OX=9606 GN=EIF3E PE=1 SV=1;tr|A0A7I2V3S3|A0A7I2V3S3_HUMAN Eukaryotic translation initiation factor 3 subunit E OS=Homo sapiens OX=9606 GN=EIF3E PE=1 SV=1;tr|A0A7I2V3</t>
  </si>
  <si>
    <t>sp|Q9Y2T2|AP3M1_HUMAN AP-3 complex subunit mu-1 OS=Homo sapiens OX=9606 GN=AP3M1 PE=1 SV=1</t>
  </si>
  <si>
    <t>sp|P63313|TYB10_HUMAN Thymosin beta-10 OS=Homo sapiens OX=9606 GN=TMSB10 PE=1 SV=2</t>
  </si>
  <si>
    <t>tr|A0A3B3IS71|A0A3B3IS71_HUMAN RB transcriptional corepressor 1 OS=Homo sapiens OX=9606 GN=RB1 PE=1 SV=1;sp|P06400|RB_HUMAN Retinoblastoma-associated protein OS=Homo sapiens OX=9606 GN=RB1 PE=1 SV=2</t>
  </si>
  <si>
    <t>tr|A0A8I5KWV3|A0A8I5KWV3_HUMAN RAD21 cohesin complex component OS=Homo sapiens OX=9606 GN=RAD21 PE=1 SV=1;sp|O60216|RAD21_HUMAN Double-strand-break repair protein rad21 homolog OS=Homo sapiens OX=9606 GN=RAD21 PE=1 SV=2</t>
  </si>
  <si>
    <t>tr|E9PLF1|E9PLF1_HUMAN Glutathione S-transferase mu 2 (Fragment) OS=Homo sapiens OX=9606 GN=GSTM2 PE=1 SV=2;tr|E9PHN7|E9PHN7_HUMAN Glutathione S-transferase OS=Homo sapiens OX=9606 GN=GSTM2 PE=1 SV=2;tr|E9PHN6|E9PHN6_HUMAN Glutathione S-transferase OS=Homo</t>
  </si>
  <si>
    <t>tr|C9J406|C9J406_HUMAN MICOS complex subunit MIC60 OS=Homo sapiens OX=9606 GN=IMMT PE=1 SV=1;tr|B9A067|B9A067_HUMAN MICOS complex subunit MIC60 OS=Homo sapiens OX=9606 GN=IMMT PE=1 SV=2;sp|Q16891|MIC60_HUMAN MICOS complex subunit MIC60 OS=Homo sapiens OX=9</t>
  </si>
  <si>
    <t>sp|P43897|EFTS_HUMAN Elongation factor Ts, mitochondrial OS=Homo sapiens OX=9606 GN=TSFM PE=1 SV=2</t>
  </si>
  <si>
    <t>sp|Q8WWC4|MAIP1_HUMAN m-AAA protease-interacting protein 1, mitochondrial OS=Homo sapiens OX=9606 GN=MAIP1 PE=1 SV=1</t>
  </si>
  <si>
    <t>sp|P11388|TOP2A_HUMAN DNA topoisomerase 2-alpha OS=Homo sapiens OX=9606 GN=TOP2A PE=1 SV=3;tr|A0A8V8TN33|A0A8V8TN33_HUMAN DNA topoisomerase 2 OS=Homo sapiens OX=9606 GN=TOP2B PE=1 SV=1;tr|E9PCY5|E9PCY5_HUMAN DNA topoisomerase 2 (Fragment) OS=Homo sapiens O</t>
  </si>
  <si>
    <t>sp|P53004|BIEA_HUMAN Biliverdin reductase A OS=Homo sapiens OX=9606 GN=BLVRA PE=1 SV=2;tr|C9J1E1|C9J1E1_HUMAN Biliverdin reductase A (Fragment) OS=Homo sapiens OX=9606 GN=BLVRA PE=1 SV=1</t>
  </si>
  <si>
    <t>tr|M0R3C3|M0R3C3_HUMAN Trans-2,3-enoyl-CoA reductase OS=Homo sapiens OX=9606 GN=TECR PE=1 SV=1;sp|Q9NZ01|TECR_HUMAN Very-long-chain enoyl-CoA reductase OS=Homo sapiens OX=9606 GN=TECR PE=1 SV=1;tr|M0R2N5|M0R2N5_HUMAN very-long-chain enoyl-CoA reductase OS=</t>
  </si>
  <si>
    <t>tr|C9JDR0|C9JDR0_HUMAN NAD(P) dependent steroid dehydrogenase-like (Fragment) OS=Homo sapiens OX=9606 GN=NSDHL PE=1 SV=1;sp|Q15738|NSDHL_HUMAN Sterol-4-alpha-carboxylate 3-dehydrogenase, decarboxylating OS=Homo sapiens OX=9606 GN=NSDHL PE=1 SV=2</t>
  </si>
  <si>
    <t>sp|P36507|MP2K2_HUMAN Dual specificity mitogen-activated protein kinase kinase 2 OS=Homo sapiens OX=9606 GN=MAP2K2 PE=1 SV=1</t>
  </si>
  <si>
    <t>sp|P22528|SPR1B_HUMAN Cornifin-B OS=Homo sapiens OX=9606 GN=SPRR1B PE=1 SV=2;sp|P35321|SPR1A_HUMAN Cornifin-A OS=Homo sapiens OX=9606 GN=SPRR1A PE=1 SV=2</t>
  </si>
  <si>
    <t>sp|Q13838|DX39B_HUMAN Spliceosome RNA helicase DDX39B OS=Homo sapiens OX=9606 GN=DDX39B PE=1 SV=1;tr|Q5STU3|Q5STU3_HUMAN RNA helicase OS=Homo sapiens OX=9606 GN=DDX39B PE=1 SV=2;tr|A0A0G2JJZ9|A0A0G2JJZ9_HUMAN Spliceosome RNA helicase DDX39B (Fragment) OS=H</t>
  </si>
  <si>
    <t>tr|H0YC55|H0YC55_HUMAN Condensin-2 complex subunit H2 (Fragment) OS=Homo sapiens OX=9606 GN=NCAPH2 PE=1 SV=1;tr|A0A0A6YYG7|A0A0A6YYG7_HUMAN Condensin-2 complex subunit H2 OS=Homo sapiens OX=9606 GN=NCAPH2 PE=1 SV=1;sp|Q6IBW4|CNDH2_HUMAN Condensin-2 complex</t>
  </si>
  <si>
    <t>tr|M0R088|M0R088_HUMAN Serine and arginine repetitive matrix 1 (Fragment) OS=Homo sapiens OX=9606 GN=SRRM1 PE=1 SV=1;tr|A9Z1X7|A9Z1X7_HUMAN Serine and arginine repetitive matrix 1 OS=Homo sapiens OX=9606 GN=SRRM1 PE=1 SV=1;sp|Q8IYB3|SRRM1_HUMAN Serine/argi</t>
  </si>
  <si>
    <t xml:space="preserve">tr|D6R9X9|D6R9X9_HUMAN Ribosomal protein L37 OS=Homo sapiens OX=9606 GN=RPL37 PE=1 SV=1;tr|D6RG19|D6RG19_HUMAN Ribosomal protein L37 OS=Homo sapiens OX=9606 GN=RPL37 PE=1 SV=1;sp|P61927|RL37_HUMAN 60S ribosomal protein L37 OS=Homo sapiens OX=9606 GN=RPL37 </t>
  </si>
  <si>
    <t>sp|Q13541|4EBP1_HUMAN Eukaryotic translation initiation factor 4E-binding protein 1 OS=Homo sapiens OX=9606 GN=EIF4EBP1 PE=1 SV=3</t>
  </si>
  <si>
    <t>tr|M0QX71|M0QX71_HUMAN Glutamate rich WD repeat containing 1 (Fragment) OS=Homo sapiens OX=9606 GN=GRWD1 PE=1 SV=1;sp|Q9BQ67|GRWD1_HUMAN Glutamate-rich WD repeat-containing protein 1 OS=Homo sapiens OX=9606 GN=GRWD1 PE=1 SV=1</t>
  </si>
  <si>
    <t>tr|A6PVX3|A6PVX3_HUMAN Proteasome 26S subunit ubiquitin receptor, non-ATPase 4 (Fragment) OS=Homo sapiens OX=9606 GN=PSMD4 PE=1 SV=1;tr|Q5VWC4|Q5VWC4_HUMAN 26S proteasome non-ATPase regulatory subunit 4 OS=Homo sapiens OX=9606 GN=PSMD4 PE=1 SV=1;sp|P55036|</t>
  </si>
  <si>
    <t>tr|A0A8Q3SHY8|A0A8Q3SHY8_HUMAN Mitochondrial ribosomal protein S5 OS=Homo sapiens OX=9606 GN=MRPS5 PE=1 SV=1;tr|A0A8Q3WKL2|A0A8Q3WKL2_HUMAN Mitochondrial ribosomal protein S5 OS=Homo sapiens OX=9606 GN=MRPS5 PE=1 SV=1;tr|A0A8Q3SIP9|A0A8Q3SIP9_HUMAN Mitocho</t>
  </si>
  <si>
    <t>sp|Q96P63|SPB12_HUMAN Serpin B12 OS=Homo sapiens OX=9606 GN=SERPINB12 PE=1 SV=1</t>
  </si>
  <si>
    <t>tr|A0A3B3ITC6|A0A3B3ITC6_HUMAN Dishevelled segment polarity protein 3 (Fragment) OS=Homo sapiens OX=9606 GN=DVL3 PE=1 SV=1;tr|I3L0M7|I3L0M7_HUMAN Dishevelled segment polarity protein 2 (Fragment) OS=Homo sapiens OX=9606 GN=DVL2 PE=1 SV=1;tr|I3L2W9|I3L2W9_H</t>
  </si>
  <si>
    <t>tr|H0Y498|H0Y498_HUMAN ER degradation enhancing alpha-mannosidase like protein 3 (Fragment) OS=Homo sapiens OX=9606 GN=EDEM3 PE=1 SV=1;tr|A0A8I5KWI4|A0A8I5KWI4_HUMAN alpha-1,2-Mannosidase OS=Homo sapiens OX=9606 GN=EDEM3 PE=1 SV=1;tr|A0A8I5KVE6|A0A8I5KVE6_</t>
  </si>
  <si>
    <t>sp|Q5T750|XP32_HUMAN Skin-specific protein 32 OS=Homo sapiens OX=9606 GN=XP32 PE=1 SV=1</t>
  </si>
  <si>
    <t>tr|Q2L6G8|Q2L6G8_HUMAN Corneodesmosin OS=Homo sapiens OX=9606 GN=CDSN PE=1 SV=1;tr|G8JLG2|G8JLG2_HUMAN Corneodesmosin OS=Homo sapiens OX=9606 GN=CDSN PE=1 SV=1;sp|Q15517|CDSN_HUMAN Corneodesmosin OS=Homo sapiens OX=9606 GN=CDSN PE=1 SV=3</t>
  </si>
  <si>
    <t>sp|Q8WU10|PYRD1_HUMAN Pyridine nucleotide-disulfide oxidoreductase domain-containing protein 1 OS=Homo sapiens OX=9606 GN=PYROXD1 PE=1 SV=1</t>
  </si>
  <si>
    <t>sp|Q92522|H1X_HUMAN Histone H1.10 OS=Homo sapiens OX=9606 GN=H1-10 PE=1 SV=1</t>
  </si>
  <si>
    <t>tr|A0A7P0T9C9|A0A7P0T9C9_HUMAN Alkylglycerone-phosphate synthase OS=Homo sapiens OX=9606 GN=AGPS PE=1 SV=1;tr|A0A7P0TAU9|A0A7P0TAU9_HUMAN Alkylglycerone-phosphate synthase OS=Homo sapiens OX=9606 GN=AGPS PE=1 SV=1;tr|B7Z3Q4|B7Z3Q4_HUMAN Alkylglycerone-phos</t>
  </si>
  <si>
    <t>sp|P14174|MIF_HUMAN Macrophage migration inhibitory factor OS=Homo sapiens OX=9606 GN=MIF PE=1 SV=4</t>
  </si>
  <si>
    <t>tr|H3BR29|H3BR29_HUMAN RUS family member 1 OS=Homo sapiens OX=9606 GN=RUSF1 PE=1 SV=1;tr|H3BSM7|H3BSM7_HUMAN RUS family member 1 OS=Homo sapiens OX=9606 GN=RUSF1 PE=1 SV=1;sp|Q96GQ5|RUSF1_HUMAN RUS family member 1 OS=Homo sapiens OX=9606 GN=RUSF1 PE=1 SV=2</t>
  </si>
  <si>
    <t>tr|M0R0C6|M0R0C6_HUMAN KH-type splicing regulatory protein OS=Homo sapiens OX=9606 GN=KHSRP PE=1 SV=2;sp|Q92945|FUBP2_HUMAN Far upstream element-binding protein 2 OS=Homo sapiens OX=9606 GN=KHSRP PE=1 SV=4;tr|M0R0I5|M0R0I5_HUMAN KH-type splicing regulatory</t>
  </si>
  <si>
    <t>tr|H7C267|H7C267_HUMAN Pescadillo ribosomal biogenesis factor 1 (Fragment) OS=Homo sapiens OX=9606 GN=PES1 PE=1 SV=1;tr|B3KXD6|B3KXD6_HUMAN Pescadillo homolog 1, containing BRCT domain (Zebrafish), isoform CRA_b OS=Homo sapiens OX=9606 GN=PES1 PE=1 SV=1;tr</t>
  </si>
  <si>
    <t>tr|E9PSI3|E9PSI3_HUMAN Nucleoporin 160 (Fragment) OS=Homo sapiens OX=9606 GN=NUP160 PE=1 SV=2;tr|A0A8Q3WK58|A0A8Q3WK58_HUMAN Nucleoporin 160 OS=Homo sapiens OX=9606 GN=NUP160 PE=1 SV=1;tr|E9PR16|E9PR16_HUMAN Nucleoporin 160 OS=Homo sapiens OX=9606 GN=NUP16</t>
  </si>
  <si>
    <t xml:space="preserve">tr|A0A7I2V258|A0A7I2V258_HUMAN Coatomer subunit beta OS=Homo sapiens OX=9606 GN=COPB2 PE=1 SV=1;tr|H0Y938|H0Y938_HUMAN Coatomer subunit beta OS=Homo sapiens OX=9606 GN=COPB2 PE=1 SV=2;tr|H0YAC7|H0YAC7_HUMAN Coatomer subunit beta OS=Homo sapiens OX=9606 </t>
  </si>
  <si>
    <t>tr|K7ER90|K7ER90_HUMAN Eukaryotic translation initiation factor 3 subunit G (Fragment) OS=Homo sapiens OX=9606 GN=EIF3G PE=1 SV=1;tr|K7EL20|K7EL20_HUMAN Eukaryotic translation initiation factor 3 subunit G (Fragment) OS=Homo sapiens OX=9606 GN=EIF3G PE=1 S</t>
  </si>
  <si>
    <t>sp|P61009|SPCS3_HUMAN Signal peptidase complex subunit 3 OS=Homo sapiens OX=9606 GN=SPCS3 PE=1 SV=1</t>
  </si>
  <si>
    <t>sp|Q8N339|MT1M_HUMAN Metallothionein-1M OS=Homo sapiens OX=9606 GN=MT1M PE=1 SV=2;sp|P80297|MT1X_HUMAN Metallothionein-1X OS=Homo sapiens OX=9606 GN=MT1X PE=1 SV=1;sp|P04732|MT1E_HUMAN Metallothionein-1E OS=Homo sapiens OX=9606 GN=MT1E PE=1 SV=1;sp|P02795|</t>
  </si>
  <si>
    <t>tr|A0A8I5KQR7|A0A8I5KQR7_HUMAN Mitochondrial ribosomal protein S22 OS=Homo sapiens OX=9606 GN=MRPS22 PE=1 SV=1;tr|H7C5F2|H7C5F2_HUMAN Mitochondrial ribosomal protein S22 (Fragment) OS=Homo sapiens OX=9606 GN=MRPS22 PE=1 SV=1;tr|H7C5H3|H7C5H3_HUMAN Mitochon</t>
  </si>
  <si>
    <t>tr|A0A7I2V4S4|A0A7I2V4S4_HUMAN Heterogeneous nuclear ribonucleoproteins A2/B1 OS=Homo sapiens OX=9606 GN=HNRNPA2B1 PE=1 SV=1;tr|A0A7I2V4N1|A0A7I2V4N1_HUMAN Heterogeneous nuclear ribonucleoproteins A2/B1 OS=Homo sapiens OX=9606 GN=HNRNPA2B1 PE=1 SV=1;tr|A0A</t>
  </si>
  <si>
    <t>sp|Q14574|DSC3_HUMAN Desmocollin-3 OS=Homo sapiens OX=9606 GN=DSC3 PE=1 SV=3</t>
  </si>
  <si>
    <t>tr|R4GN98|R4GN98_HUMAN Protein S100 (Fragment) OS=Homo sapiens OX=9606 GN=S100A6 PE=1 SV=1;sp|P06703|S10A6_HUMAN Protein S100-A6 OS=Homo sapiens OX=9606 GN=S100A6 PE=1 SV=1</t>
  </si>
  <si>
    <t>sp|Q8NE86|MCU_HUMAN Calcium uniporter protein, mitochondrial OS=Homo sapiens OX=9606 GN=MCU PE=1 SV=1;tr|S4R468|S4R468_HUMAN Mitochondrial calcium uniporter (Fragment) OS=Homo sapiens OX=9606 GN=MCU PE=1 SV=1</t>
  </si>
  <si>
    <t>sp|P31689|DNJA1_HUMAN DnaJ homolog subfamily A member 1 OS=Homo sapiens OX=9606 GN=DNAJA1 PE=1 SV=2</t>
  </si>
  <si>
    <t>tr|H7C0R6|H7C0R6_HUMAN THUMP domain containing 3 (Fragment) OS=Homo sapiens OX=9606 GN=THUMPD3 PE=1 SV=1;sp|Q9BV44|THUM3_HUMAN tRNA (guanine(6)-N2)-methyltransferase THUMP3 OS=Homo sapiens OX=9606 GN=THUMPD3 PE=1 SV=1;tr|H7C3J3|H7C3J3_HUMAN THUMP domain co</t>
  </si>
  <si>
    <t>tr|M0R026|M0R026_HUMAN 2-hydroxyacyl-CoA lyase 2 OS=Homo sapiens OX=9606 GN=ILVBL PE=1 SV=1;sp|A1L0T0|HACL2_HUMAN 2-hydroxyacyl-CoA lyase 2 OS=Homo sapiens OX=9606 GN=ILVBL PE=1 SV=2</t>
  </si>
  <si>
    <t>sp|Q9Y266|NUDC_HUMAN Nuclear migration protein nudC OS=Homo sapiens OX=9606 GN=NUDC PE=1 SV=1</t>
  </si>
  <si>
    <t>tr|H0Y8T4|H0Y8T4_HUMAN Matrin 3 (Fragment) OS=Homo sapiens OX=9606 GN=MATR3 PE=1 SV=1;tr|D6REM6|D6REM6_HUMAN Matrin 3 OS=Homo sapiens OX=9606 GN=MATR3 PE=1 SV=1;tr|A0A0R4J2E8|A0A0R4J2E8_HUMAN Matrin-3 OS=Homo sapiens OX=9606 GN=MATR3 PE=1 SV=1;tr|A8MXP9|A8</t>
  </si>
  <si>
    <t>sp|P46087|NOP2_HUMAN Probable 28S rRNA (cytosine(4447)-C(5))-methyltransferase OS=Homo sapiens OX=9606 GN=NOP2 PE=1 SV=2;tr|F5GYR3|F5GYR3_HUMAN NOP2 nucleolar protein (Fragment) OS=Homo sapiens OX=9606 GN=NOP2 PE=1 SV=1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</si>
  <si>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</si>
  <si>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sp|Q00577|PURA_HUMAN Transcriptional activator protein Pur-alpha OS=Homo sapiens OX=9606 GN=PURA PE=1 SV=2</t>
  </si>
  <si>
    <t>sp|Q9NUQ8|ABCF3_HUMAN ATP-binding cassette sub-family F member 3 OS=Homo sapiens OX=9606 GN=ABCF3 PE=1 SV=2</t>
  </si>
  <si>
    <t>sp|O60749|SNX2_HUMAN Sorting nexin-2 OS=Homo sapiens OX=9606 GN=SNX2 PE=1 SV=2</t>
  </si>
  <si>
    <t>tr|A0A3B3ITT5|A0A3B3ITT5_HUMAN 60S ribosomal protein L29 OS=Homo sapiens OX=9606 GN=RPL29 PE=1 SV=1;sp|P47914|RL29_HUMAN 60S ribosomal protein L29 OS=Homo sapiens OX=9606 GN=RPL29 PE=1 SV=2</t>
  </si>
  <si>
    <t>sp|Q14344|GNA13_HUMAN Guanine nucleotide-binding protein subunit alpha-13 OS=Homo sapiens OX=9606 GN=GNA13 PE=1 SV=2</t>
  </si>
  <si>
    <t>sp|Q9HAV4|XPO5_HUMAN Exportin-5 OS=Homo sapiens OX=9606 GN=XPO5 PE=1 SV=1</t>
  </si>
  <si>
    <t>sp|Q9NZN4|EHD2_HUMAN EH domain-containing protein 2 OS=Homo sapiens OX=9606 GN=EHD2 PE=1 SV=2</t>
  </si>
  <si>
    <t>sp|Q96N66|MBOA7_HUMAN Lysophospholipid acyltransferase 7 OS=Homo sapiens OX=9606 GN=MBOAT7 PE=1 SV=2</t>
  </si>
  <si>
    <t>sp|O43143|DHX15_HUMAN ATP-dependent RNA helicase DHX15 OS=Homo sapiens OX=9606 GN=DHX15 PE=1 SV=2</t>
  </si>
  <si>
    <t>tr|A0A7P0MNE9|A0A7P0MNE9_HUMAN Serine protease 3 OS=Homo sapiens OX=9606 GN=PRSS3 PE=1 SV=1;sp|P35030|TRY3_HUMAN Trypsin-3 OS=Homo sapiens OX=9606 GN=PRSS3 PE=1 SV=2</t>
  </si>
  <si>
    <t>tr|H7C3W0|H7C3W0_HUMAN polynucleotide adenylyltransferase (Fragment) OS=Homo sapiens OX=9606 GN=PAPOLG PE=1 SV=1;tr|G3V3I9|G3V3I9_HUMAN polynucleotide adenylyltransferase (Fragment) OS=Homo sapiens OX=9606 GN=PAPOLA PE=1 SV=1;tr|F8WAT4|F8WAT4_HUMAN polynuc</t>
  </si>
  <si>
    <t>sp|Q969V3|NCLN_HUMAN BOS complex subunit NCLN OS=Homo sapiens OX=9606 GN=NCLN PE=1 SV=2;tr|K7EQ66|K7EQ66_HUMAN Nicalin (Fragment) OS=Homo sapiens OX=9606 GN=NCLN PE=1 SV=1;tr|K7ELZ9|K7ELZ9_HUMAN Nicalin (Fragment) OS=Homo sapiens OX=9606 GN=NCLN PE=1 SV=1;</t>
  </si>
  <si>
    <t>tr|E9PH38|E9PH38_HUMAN Protein phosphatase 2 scaffold subunit Aalpha (Fragment) OS=Homo sapiens OX=9606 GN=PPP2R1A PE=1 SV=2;tr|B3KQV6|B3KQV6_HUMAN Protein phosphatase 2 scaffold subunit Aalpha OS=Homo sapiens OX=9606 GN=PPP2R1A PE=1 SV=1;sp|P30153|2AAA_HU</t>
  </si>
  <si>
    <t>tr|F8WEW2|F8WEW2_HUMAN Actin related protein 3 OS=Homo sapiens OX=9606 GN=ACTR3 PE=1 SV=1;tr|F8WE84|F8WE84_HUMAN Actin related protein 3 OS=Homo sapiens OX=9606 GN=ACTR3 PE=1 SV=1;sp|P61158|ARP3_HUMAN Actin-related protein 3 OS=Homo sapiens OX=9606 GN=ACTR</t>
  </si>
  <si>
    <t>tr|H7C0A4|H7C0A4_HUMAN High density lipoprotein binding protein (Fragment) OS=Homo sapiens OX=9606 GN=HDLBP PE=1 SV=8;tr|H0Y394|H0Y394_HUMAN High density lipoprotein binding protein (Fragment) OS=Homo sapiens OX=9606 GN=HDLBP PE=1 SV=1;tr|A0A024R4E5|A0A024</t>
  </si>
  <si>
    <t>sp|P11216|PYGB_HUMAN Glycogen phosphorylase, brain form OS=Homo sapiens OX=9606 GN=PYGB PE=1 SV=5;tr|E9PK47|E9PK47_HUMAN Alpha-1,4 glucan phosphorylase OS=Homo sapiens OX=9606 GN=PYGL PE=1 SV=1;sp|P11217|PYGM_HUMAN Glycogen phosphorylase, muscle form OS=Ho</t>
  </si>
  <si>
    <t>tr|Q5W0J0|Q5W0J0_HUMAN RAB18, member RAS oncogene family OS=Homo sapiens OX=9606 GN=RAB18 PE=1 SV=1;tr|A0A8C8NLQ3|A0A8C8NLQ3_HUMAN Ras-related protein Rab-18 OS=Homo sapiens OX=9606 GN=RAB18 PE=1 SV=1;sp|Q9NP72|RAB18_HUMAN Ras-related protein Rab-18 OS=Hom</t>
  </si>
  <si>
    <t>sp|O60493|SNX3_HUMAN Sorting nexin-3 OS=Homo sapiens OX=9606 GN=SNX3 PE=1 SV=3</t>
  </si>
  <si>
    <t>tr|A0A087WWX0|A0A087WWX0_HUMAN RNA polymerase II, I and III subunit E (Fragment) OS=Homo sapiens OX=9606 GN=POLR2E PE=1 SV=1;tr|A0A087WVZ9|A0A087WVZ9_HUMAN DNA-directed RNA polymerase II subunit E OS=Homo sapiens OX=9606 GN=POLR2E PE=1 SV=1;sp|P19388|RPAB1</t>
  </si>
  <si>
    <t>sp|Q59GN2|R39L5_HUMAN Putative 60S ribosomal protein L39-like 5 OS=Homo sapiens OX=9606 GN=RPL39P5 PE=5 SV=2;sp|P62891|RL39_HUMAN 60S ribosomal protein L39 OS=Homo sapiens OX=9606 GN=RPL39 PE=1 SV=2</t>
  </si>
  <si>
    <t>tr|H0Y8E6|H0Y8E6_HUMAN DNA replication licensing factor MCM2 (Fragment) OS=Homo sapiens OX=9606 GN=MCM2 PE=1 SV=1;sp|P49736|MCM2_HUMAN DNA replication licensing factor MCM2 OS=Homo sapiens OX=9606 GN=MCM2 PE=1 SV=4</t>
  </si>
  <si>
    <t>tr|H0Y5H9|H0Y5H9_HUMAN Serpin family B member 4 (Fragment) OS=Homo sapiens OX=9606 GN=SERPINB4 PE=1 SV=1;sp|P48594|SPB4_HUMAN Serpin B4 OS=Homo sapiens OX=9606 GN=SERPINB4 PE=1 SV=2;sp|P29508|SPB3_HUMAN Serpin B3 OS=Homo sapiens OX=9606 GN=SERPINB3 PE=1 SV</t>
  </si>
  <si>
    <t>tr|H3BPG5|H3BPG5_HUMAN RNA-binding protein with serine-rich domain 1 OS=Homo sapiens OX=9606 GN=RNPS1 PE=1 SV=1;tr|H3BV80|H3BV80_HUMAN RNA-binding protein with serine-rich domain 1 OS=Homo sapiens OX=9606 GN=RNPS1 PE=1 SV=2;tr|H3BMS0|H3BMS0_HUMAN RNA-bindi</t>
  </si>
  <si>
    <t>tr|C9J4V0|C9J4V0_HUMAN RAB7A, member RAS oncogene family OS=Homo sapiens OX=9606 GN=RAB7A PE=1 SV=1;tr|C9J8S3|C9J8S3_HUMAN RAB7A, member RAS oncogene family OS=Homo sapiens OX=9606 GN=RAB7A PE=1 SV=1;tr|A0A6Q8PG52|A0A6Q8PG52_HUMAN RAB7A, member RAS oncogen</t>
  </si>
  <si>
    <t>tr|K7EL66|K7EL66_HUMAN Microtubule associated protein RP/EB family member 2 (Fragment) OS=Homo sapiens OX=9606 GN=MAPRE2 PE=1 SV=1;tr|K7ERD8|K7ERD8_HUMAN Microtubule associated protein RP/EB family member 2 (Fragment) OS=Homo sapiens OX=9606 GN=MAPRE2 PE=1</t>
  </si>
  <si>
    <t>tr|A0A494C0J7|A0A494C0J7_HUMAN Transglutaminase-like domain-containing protein OS=Homo sapiens OX=9606 PE=3 SV=1;sp|Q08188|TGM3_HUMAN Protein-glutamine gamma-glutamyltransferase E OS=Homo sapiens OX=9606 GN=TGM3 PE=1 SV=4</t>
  </si>
  <si>
    <t>sp|P31949|S10AB_HUMAN Protein S100-A11 OS=Homo sapiens OX=9606 GN=S100A11 PE=1 SV=2</t>
  </si>
  <si>
    <t>tr|F8VX11|F8VX11_HUMAN Eukaryotic translation initiation factor 4B (Fragment) OS=Homo sapiens OX=9606 GN=EIF4B PE=1 SV=1;tr|E7EX17|E7EX17_HUMAN Eukaryotic translation initiation factor 4B OS=Homo sapiens OX=9606 GN=EIF4B PE=1 SV=1;sp|P23588|IF4B_HUMAN Euka</t>
  </si>
  <si>
    <t>tr|E5RFR9|E5RFR9_HUMAN Protein phosphatase 2 regulatory subunit Balpha (Fragment) OS=Homo sapiens OX=9606 GN=PPP2R2A PE=1 SV=1;tr|A0A590UJJ1|A0A590UJJ1_HUMAN Serine/threonine-protein phosphatase 2A 55 kDa regulatory subunit B OS=Homo sapiens OX=9606 GN=PPP</t>
  </si>
  <si>
    <t>sp|P43686|PRS6B_HUMAN 26S proteasome regulatory subunit 6B OS=Homo sapiens OX=9606 GN=PSMC4 PE=1 SV=2</t>
  </si>
  <si>
    <t>tr|A0A087WT20|A0A087WT20_HUMAN DDB1- and CUL4-associated factor 13 OS=Homo sapiens OX=9606 GN=DCAF13 PE=1 SV=1;sp|Q9NV06|DCA13_HUMAN DDB1- and CUL4-associated factor 13 OS=Homo sapiens OX=9606 GN=DCAF13 PE=1 SV=2;tr|E5RHM4|E5RHM4_HUMAN DDB1 and CUL4 associ</t>
  </si>
  <si>
    <t>sp|Q96FJ2|DYL2_HUMAN Dynein light chain 2, cytoplasmic OS=Homo sapiens OX=9606 GN=DYNLL2 PE=1 SV=1</t>
  </si>
  <si>
    <t>sp|Q8IVT2|MISP_HUMAN Mitotic interactor and substrate of PLK1 OS=Homo sapiens OX=9606 GN=MISP PE=1 SV=1</t>
  </si>
  <si>
    <t>tr|E9PHI6|E9PHI6_HUMAN Dynein light intermediate chain OS=Homo sapiens OX=9606 GN=DYNC1LI1 PE=1 SV=1;sp|Q9Y6G9|DC1L1_HUMAN Cytoplasmic dynein 1 light intermediate chain 1 OS=Homo sapiens OX=9606 GN=DYNC1LI1 PE=1 SV=3</t>
  </si>
  <si>
    <t>sp|P20930|FILA_HUMAN Filaggrin OS=Homo sapiens OX=9606 GN=FLG PE=1 SV=3</t>
  </si>
  <si>
    <t>tr|B8ZZQ6|B8ZZQ6_HUMAN Prothymosin alpha OS=Homo sapiens OX=9606 GN=PTMA PE=1 SV=1;sp|P06454|PTMA_HUMAN Prothymosin alpha OS=Homo sapiens OX=9606 GN=PTMA PE=1 SV=2;tr|B8ZZA1|B8ZZA1_HUMAN Prothymosin alpha OS=Homo sapiens OX=9606 GN=PTMA PE=1 SV=1;tr|B8ZZW7</t>
  </si>
  <si>
    <t>tr|A0A0D9SG77|A0A0D9SG77_HUMAN Ubiquitin protein ligase E3A OS=Homo sapiens OX=9606 GN=UBE3A PE=1 SV=1;tr|A0A6Q8PHE5|A0A6Q8PHE5_HUMAN Ubiquitin-protein ligase E3A OS=Homo sapiens OX=9606 GN=UBE3A PE=1 SV=1;tr|A0A1B0GVL3|A0A1B0GVL3_HUMAN Ubiquitin-protein l</t>
  </si>
  <si>
    <t>sp|Q9Y4L1|HYOU1_HUMAN Hypoxia up-regulated protein 1 OS=Homo sapiens OX=9606 GN=HYOU1 PE=1 SV=1;tr|A0A494C039|A0A494C039_HUMAN Hypoxia up-regulated 1 OS=Homo sapiens OX=9606 GN=HYOU1 PE=1 SV=1;tr|K7EQK2|K7EQK2_HUMAN Hypoxia up-regulated 1 OS=Homo sapiens O</t>
  </si>
  <si>
    <t>sp|O43795|MYO1B_HUMAN Unconventional myosin-Ib OS=Homo sapiens OX=9606 GN=MYO1B PE=1 SV=3;tr|E9PDF6|E9PDF6_HUMAN Myosin IB OS=Homo sapiens OX=9606 GN=MYO1B PE=1 SV=1;tr|H7C2Y7|H7C2Y7_HUMAN Myosin IB (Fragment) OS=Homo sapiens OX=9606 GN=MYO1B PE=1 SV=1</t>
  </si>
  <si>
    <t>tr|Q5H928|Q5H928_HUMAN Hydroxysteroid (17-beta) dehydrogenase 10 OS=Homo sapiens OX=9606 GN=HSD17B10 PE=1 SV=1;tr|A0A804HHW5|A0A804HHW5_HUMAN Hydroxysteroid 17-beta dehydrogenase 10 OS=Homo sapiens OX=9606 GN=HSD17B10 PE=1 SV=1;sp|Q99714|HCD2_HUMAN 3-hydro</t>
  </si>
  <si>
    <t>sp|P31947|1433S_HUMAN 14-3-3 protein sigma OS=Homo sapiens OX=9606 GN=SFN PE=1 SV=1</t>
  </si>
  <si>
    <t>sp|Q03252|LMNB2_HUMAN Lamin-B2 OS=Homo sapiens OX=9606 GN=LMNB2 PE=1 SV=4</t>
  </si>
  <si>
    <t xml:space="preserve">tr|E9PNG3|E9PNG3_HUMAN Cold shock domain containing E1 OS=Homo sapiens OX=9606 GN=CSDE1 PE=1 SV=9;tr|A0A8I5QJA6|A0A8I5QJA6_HUMAN Cold shock domain containing E1 OS=Homo sapiens OX=9606 GN=CSDE1 PE=1 SV=1;tr|E9PLT0|E9PLT0_HUMAN Cold shock domain containing </t>
  </si>
  <si>
    <t>sp|Q7Z406|MYH14_HUMAN Myosin-14 OS=Homo sapiens OX=9606 GN=MYH14 PE=1 SV=2</t>
  </si>
  <si>
    <t>tr|Q5SRQ6|Q5SRQ6_HUMAN Casein kinase II subunit beta OS=Homo sapiens OX=9606 GN=CSNK2B PE=1 SV=2;tr|A0A7I2YQ78|A0A7I2YQ78_HUMAN Casein kinase II subunit beta OS=Homo sapiens OX=9606 GN=CSNK2B PE=1 SV=1;sp|P67870|CSK2B_HUMAN Casein kinase II subunit beta OS</t>
  </si>
  <si>
    <t>tr|E9PB61|E9PB61_HUMAN Aly/REF export factor OS=Homo sapiens OX=9606 GN=ALYREF PE=1 SV=1;sp|Q86V81|THOC4_HUMAN THO complex subunit 4 OS=Homo sapiens OX=9606 GN=ALYREF PE=1 SV=3</t>
  </si>
  <si>
    <t>tr|Q5T9B7|Q5T9B7_HUMAN Adenylate kinase isoenzyme 1 OS=Homo sapiens OX=9606 GN=AK1 PE=1 SV=1;sp|P00568|KAD1_HUMAN Adenylate kinase isoenzyme 1 OS=Homo sapiens OX=9606 GN=AK1 PE=1 SV=3</t>
  </si>
  <si>
    <t>sp|P26447|S10A4_HUMAN Protein S100-A4 OS=Homo sapiens OX=9606 GN=S100A4 PE=1 SV=1</t>
  </si>
  <si>
    <t>tr|K7EL65|K7EL65_HUMAN Inositol monophosphatase 2 OS=Homo sapiens OX=9606 GN=IMPA2 PE=1 SV=1;tr|K7ELF8|K7ELF8_HUMAN inositol-phosphate phosphatase OS=Homo sapiens OX=9606 GN=IMPA2 PE=1 SV=1;sp|O14732|IMPA2_HUMAN Inositol monophosphatase 2 OS=Homo sapiens O</t>
  </si>
  <si>
    <t>sp|O95487|SC24B_HUMAN Protein transport protein Sec24B OS=Homo sapiens OX=9606 GN=SEC24B PE=1 SV=2</t>
  </si>
  <si>
    <t xml:space="preserve">tr|D6RCT6|D6RCT6_HUMAN Meiotic nuclear divisions 1 (Fragment) OS=Homo sapiens OX=9606 GN=MND1 PE=1 SV=1;tr|A0A087WTC6|A0A087WTC6_HUMAN Meiotic nuclear divisions 1 OS=Homo sapiens OX=9606 GN=MND1 PE=1 SV=1;tr|D6RIA0|D6RIA0_HUMAN Meiotic nuclear divisions 1 </t>
  </si>
  <si>
    <t>tr|H0YGW7|H0YGW7_HUMAN ATP binding cassette subfamily F member 1 (Fragment) OS=Homo sapiens OX=9606 GN=ABCF1 PE=1 SV=1;tr|Q5STZ8|Q5STZ8_HUMAN ATP binding cassette subfamily F member 1 OS=Homo sapiens OX=9606 GN=ABCF1 PE=1 SV=10;sp|Q8NE71|ABCF1_HUMAN ATP-bi</t>
  </si>
  <si>
    <t>tr|A0A590UJC0|A0A590UJC0_HUMAN Calmodulin 2 (Fragment) OS=Homo sapiens OX=9606 GN=CALM2 PE=1 SV=1;tr|G3V226|G3V226_HUMAN Calmodulin 1 OS=Homo sapiens OX=9606 GN=CALM1 PE=1 SV=1;tr|G3V361|G3V361_HUMAN Calmodulin 1 (Fragment) OS=Homo sapiens OX=9606 GN=CALM1</t>
  </si>
  <si>
    <t>sp|P60468|SC61B_HUMAN Protein transport protein Sec61 subunit beta OS=Homo sapiens OX=9606 GN=SEC61B PE=1 SV=2</t>
  </si>
  <si>
    <t>tr|H0YIX7|H0YIX7_HUMAN Anaphase promoting complex subunit 7 OS=Homo sapiens OX=9606 GN=ANAPC7 PE=1 SV=2;sp|Q9UJX3|APC7_HUMAN Anaphase-promoting complex subunit 7 OS=Homo sapiens OX=9606 GN=ANAPC7 PE=1 SV=5</t>
  </si>
  <si>
    <t>tr|A6NKB8|A6NKB8_HUMAN Arginyl aminopeptidase OS=Homo sapiens OX=9606 GN=RNPEP PE=1 SV=1;sp|Q9H4A4|AMPB_HUMAN Aminopeptidase B OS=Homo sapiens OX=9606 GN=RNPEP PE=1 SV=2</t>
  </si>
  <si>
    <t>tr|F5H6X6|F5H6X6_HUMAN Glucosidase II alpha subunit OS=Homo sapiens OX=9606 GN=GANAB PE=1 SV=1;tr|E9PKU7|E9PKU7_HUMAN Glucosidase II alpha subunit OS=Homo sapiens OX=9606 GN=GANAB PE=1 SV=1;sp|Q14697|GANAB_HUMAN Neutral alpha-glucosidase AB OS=Homo sapiens</t>
  </si>
  <si>
    <t>sp|Q92769|HDAC2_HUMAN Histone deacetylase 2 OS=Homo sapiens OX=9606 GN=HDAC2 PE=1 SV=2</t>
  </si>
  <si>
    <t>sp|P20020|AT2B1_HUMAN Plasma membrane calcium-transporting ATPase 1 OS=Homo sapiens OX=9606 GN=ATP2B1 PE=1 SV=4</t>
  </si>
  <si>
    <t>tr|Q5H8X8|Q5H8X8_HUMAN Urotensin 2 OS=Homo sapiens OX=9606 GN=UTS2 PE=1 SV=1;sp|O95399|UTS2_HUMAN Urotensin-2 OS=Homo sapiens OX=9606 GN=UTS2 PE=1 SV=1</t>
  </si>
  <si>
    <t>sp|Q9H773|DCTP1_HUMAN dCTP pyrophosphatase 1 OS=Homo sapiens OX=9606 GN=DCTPP1 PE=1 SV=1</t>
  </si>
  <si>
    <t>tr|U3KPZ7|U3KPZ7_HUMAN RNA-binding protein 27 OS=Homo sapiens OX=9606 PE=1 SV=1;sp|Q9P2N5|RBM27_HUMAN RNA-binding protein 27 OS=Homo sapiens OX=9606 GN=RBM27 PE=1 SV=2</t>
  </si>
  <si>
    <t>sp|Q13177|PAK2_HUMAN Serine/threonine-protein kinase PAK 2 OS=Homo sapiens OX=9606 GN=PAK2 PE=1 SV=3</t>
  </si>
  <si>
    <t>sp|Q86VP6|CAND1_HUMAN Cullin-associated NEDD8-dissociated protein 1 OS=Homo sapiens OX=9606 GN=CAND1 PE=1 SV=2;tr|A0A0C4DGH5|A0A0C4DGH5_HUMAN Cullin associated and neddylation dissociated 1 (Fragment) OS=Homo sapiens OX=9606 GN=CAND1 PE=1 SV=1</t>
  </si>
  <si>
    <t>tr|Q5QNZ2|Q5QNZ2_HUMAN ATP synthase subunit b OS=Homo sapiens OX=9606 GN=ATP5PB PE=1 SV=1;sp|P24539|AT5F1_HUMAN ATP synthase F(0) complex subunit B1, mitochondrial OS=Homo sapiens OX=9606 GN=ATP5PB PE=1 SV=2</t>
  </si>
  <si>
    <t>tr|H0YGP9|H0YGP9_HUMAN Arginine and serine rich coiled-coil 2 (Fragment) OS=Homo sapiens OX=9606 GN=RSRC2 PE=1 SV=1;tr|E1B6W4|E1B6W4_HUMAN Arginine and serine rich coiled-coil 2 (Fragment) OS=Homo sapiens OX=9606 GN=RSRC2 PE=1 SV=1;sp|Q7L4I2|RSRC2_HUMAN Ar</t>
  </si>
  <si>
    <t>sp|Q8WVM0|TFB1M_HUMAN Dimethyladenosine transferase 1, mitochondrial OS=Homo sapiens OX=9606 GN=TFB1M PE=1 SV=1</t>
  </si>
  <si>
    <t>sp|P20339|RAB5A_HUMAN Ras-related protein Rab-5A OS=Homo sapiens OX=9606 GN=RAB5A PE=1 SV=2;sp|P61020|RAB5B_HUMAN Ras-related protein Rab-5B OS=Homo sapiens OX=9606 GN=RAB5B PE=1 SV=1</t>
  </si>
  <si>
    <t>tr|J3KS13|J3KS13_HUMAN Clathrin heavy chain OS=Homo sapiens OX=9606 GN=CLTC PE=1 SV=1;tr|J3KRF5|J3KRF5_HUMAN Clathrin heavy chain (Fragment) OS=Homo sapiens OX=9606 GN=CLTC PE=1 SV=2;tr|A0A8V8TQ18|A0A8V8TQ18_HUMAN Clathrin heavy chain (Fragment) OS=Homo sa</t>
  </si>
  <si>
    <t>tr|B1ALA9|B1ALA9_HUMAN Phosphoribosyl pyrophosphate synthetase 1 OS=Homo sapiens OX=9606 GN=PRPS1 PE=1 SV=2;tr|A0A0B4J207|A0A0B4J207_HUMAN ribose-phosphate diphosphokinase OS=Homo sapiens OX=9606 GN=PRPS1L1 PE=1 SV=1;tr|A0A2R8Y7H4|A0A2R8Y7H4_HUMAN Ribose-p</t>
  </si>
  <si>
    <t>sp|Q9H7B2|RPF2_HUMAN Ribosome production factor 2 homolog OS=Homo sapiens OX=9606 GN=RPF2 PE=1 SV=2</t>
  </si>
  <si>
    <t>tr|H0YJH7|H0YJH7_HUMAN Thymopoietin (Fragment) OS=Homo sapiens OX=9606 GN=TMPO PE=1 SV=1;tr|G5E972|G5E972_HUMAN Thymopoietin OS=Homo sapiens OX=9606 GN=TMPO PE=1 SV=1;sp|P42167|LAP2B_HUMAN Lamina-associated polypeptide 2, isoforms beta/gamma OS=Homo sapien</t>
  </si>
  <si>
    <t>sp|Q9NZM5|NOP53_HUMAN Ribosome biogenesis protein NOP53 OS=Homo sapiens OX=9606 GN=NOP53 PE=1 SV=2</t>
  </si>
  <si>
    <t>sp|Q15393|SF3B3_HUMAN Splicing factor 3B subunit 3 OS=Homo sapiens OX=9606 GN=SF3B3 PE=1 SV=4</t>
  </si>
  <si>
    <t>tr|A0A804HJM6|A0A804HJM6_HUMAN non-specific serine/threonine protein kinase OS=Homo sapiens OX=9606 GN=AKT1 PE=1 SV=1;sp|P31749|AKT1_HUMAN RAC-alpha serine/threonine-protein kinase OS=Homo sapiens OX=9606 GN=AKT1 PE=1 SV=2</t>
  </si>
  <si>
    <t>sp|Q09666|AHNK_HUMAN Neuroblast differentiation-associated protein AHNAK OS=Homo sapiens OX=9606 GN=AHNAK PE=1 SV=2</t>
  </si>
  <si>
    <t>tr|A8MU58|A8MU58_HUMAN Aminoacyl tRNA synthetase complex interacting multifunctional protein 2 OS=Homo sapiens OX=9606 GN=AIMP2 PE=1 SV=2;sp|Q13155|AIMP2_HUMAN Aminoacyl tRNA synthase complex-interacting multifunctional protein 2 OS=Homo sapiens OX=9606 GN</t>
  </si>
  <si>
    <t>sp|P42285|MTREX_HUMAN Exosome RNA helicase MTR4 OS=Homo sapiens OX=9606 GN=MTREX PE=1 SV=3</t>
  </si>
  <si>
    <t>sp|O76041|NEBL_HUMAN Nebulette OS=Homo sapiens OX=9606 GN=NEBL PE=1 SV=1</t>
  </si>
  <si>
    <t>sp|Q9HCY8|S10AE_HUMAN Protein S100-A14 OS=Homo sapiens OX=9606 GN=S100A14 PE=1 SV=1</t>
  </si>
  <si>
    <t>sp|Q9UNX4|WDR3_HUMAN WD repeat-containing protein 3 OS=Homo sapiens OX=9606 GN=WDR3 PE=1 SV=1</t>
  </si>
  <si>
    <t>tr|B1AKD8|B1AKD8_HUMAN Ciliary rootlet coiled-coil, rootletin (Fragment) OS=Homo sapiens OX=9606 GN=CROCC PE=1 SV=2;sp|Q5TZA2|CROCC_HUMAN Rootletin OS=Homo sapiens OX=9606 GN=CROCC PE=1 SV=2</t>
  </si>
  <si>
    <t>tr|A0A2U3TZM0|A0A2U3TZM0_HUMAN DNA helicase OS=Homo sapiens OX=9606 GN=CHD4 PE=1 SV=1;tr|A0A2R8YDJ9|A0A2R8YDJ9_HUMAN DNA helicase (Fragment) OS=Homo sapiens OX=9606 GN=CHD4 PE=1 SV=1;tr|A0A2R8YFK9|A0A2R8YFK9_HUMAN DNA helicase OS=Homo sapiens OX=9606 GN=CH</t>
  </si>
  <si>
    <t>tr|E9PI14|E9PI14_HUMAN 39S ribosomal protein L16, mitochondrial (Fragment) OS=Homo sapiens OX=9606 GN=MRPL16 PE=1 SV=1;sp|Q9NX20|RM16_HUMAN 39S ribosomal protein L16, mitochondrial OS=Homo sapiens OX=9606 GN=MRPL16 PE=1 SV=1</t>
  </si>
  <si>
    <t>sp|P61758|PFD3_HUMAN Prefoldin subunit 3 OS=Homo sapiens OX=9606 GN=VBP1 PE=1 SV=4</t>
  </si>
  <si>
    <t>tr|J3KRY3|J3KRY3_HUMAN Small nuclear ribonucleoprotein polypeptide N (Fragment) OS=Homo sapiens OX=9606 GN=SNRPN PE=4 SV=1;tr|S4R3P3|S4R3P3_HUMAN Small nuclear ribonucleoprotein polypeptides B and B1 OS=Homo sapiens OX=9606 GN=SNRPB PE=4 SV=1;tr|J3QLE5|J3Q</t>
  </si>
  <si>
    <t>sp|Q8NHH1|TTL11_HUMAN Tubulin polyglutamylase TTLL11 OS=Homo sapiens OX=9606 GN=TTLL11 PE=1 SV=2</t>
  </si>
  <si>
    <t>sp|P39656|OST48_HUMAN Dolichyl-diphosphooligosaccharide--protein glycosyltransferase 48 kDa subunit OS=Homo sapiens OX=9606 GN=DDOST PE=1 SV=4;tr|A0A0C4DGS1|A0A0C4DGS1_HUMAN Dolichyl-diphosphooligosaccharide--protein glycosyltransferase 48 kDa subunit OS=H</t>
  </si>
  <si>
    <t>tr|H0YAI9|H0YAI9_HUMAN NSA2 ribosome biogenesis factor (Fragment) OS=Homo sapiens OX=9606 GN=NSA2 PE=1 SV=1;tr|A0A0A0MQZ6|A0A0A0MQZ6_HUMAN NSA2 ribosome biogenesis factor OS=Homo sapiens OX=9606 GN=NSA2 PE=1 SV=1;sp|O95478|NSA2_HUMAN Ribosome biogenesis pr</t>
  </si>
  <si>
    <t>tr|C9J2Y9|C9J2Y9_HUMAN DNA-directed RNA polymerase subunit beta OS=Homo sapiens OX=9606 GN=POLR2B PE=1 SV=2;sp|P30876|RPB2_HUMAN DNA-directed RNA polymerase II subunit RPB2 OS=Homo sapiens OX=9606 GN=POLR2B PE=1 SV=1</t>
  </si>
  <si>
    <t>sp|P42704|LPPRC_HUMAN Leucine-rich PPR motif-containing protein, mitochondrial OS=Homo sapiens OX=9606 GN=LRPPRC PE=1 SV=3;tr|A0A804HIN4|A0A804HIN4_HUMAN Leucine rich pentatricopeptide repeat containing OS=Homo sapiens OX=9606 GN=LRPPRC PE=1 SV=1;tr|A0A804</t>
  </si>
  <si>
    <t>sp|Q00535|CDK5_HUMAN Cyclin-dependent kinase 5 OS=Homo sapiens OX=9606 GN=CDK5 PE=1 SV=3</t>
  </si>
  <si>
    <t>tr|B1AK87|B1AK87_HUMAN F-actin-capping protein subunit beta OS=Homo sapiens OX=9606 GN=CAPZB PE=1 SV=2;tr|B1AK88|B1AK88_HUMAN F-actin-capping protein subunit beta OS=Homo sapiens OX=9606 GN=CAPZB PE=1 SV=1;sp|P47756|CAPZB_HUMAN F-actin-capping protein subu</t>
  </si>
  <si>
    <t>tr|Q5T8Z2|Q5T8Z2_HUMAN BMI1 proto-oncogene, polycomb ring finger (Fragment) OS=Homo sapiens OX=9606 GN=BMI1 PE=4 SV=1;tr|R4GMX3|R4GMX3_HUMAN COMMD3-BMI1 readthrough OS=Homo sapiens OX=9606 GN=COMMD3-BMI1 PE=1 SV=1;sp|P35226|BMI1_HUMAN Polycomb complex prot</t>
  </si>
  <si>
    <t>tr|A0A2R8Y603|A0A2R8Y603_HUMAN Ribosomal protein S6 kinase A3 (Fragment) OS=Homo sapiens OX=9606 GN=RPS6KA3 PE=1 SV=1;tr|B4DG22|B4DG22_HUMAN non-specific serine/threonine protein kinase OS=Homo sapiens OX=9606 GN=RPS6KA3 PE=1 SV=1;tr|B1AXG1|B1AXG1_HUMAN no</t>
  </si>
  <si>
    <t>sp|Q96HS1|PGAM5_HUMAN Serine/threonine-protein phosphatase PGAM5, mitochondrial OS=Homo sapiens OX=9606 GN=PGAM5 PE=1 SV=2</t>
  </si>
  <si>
    <t xml:space="preserve">tr|C9JIC6|C9JIC6_HUMAN RAN binding protein 1 (Fragment) OS=Homo sapiens OX=9606 GN=RANBP1 PE=1 SV=1;tr|C9JXG8|C9JXG8_HUMAN RAN binding protein 1 (Fragment) OS=Homo sapiens OX=9606 GN=RANBP1 PE=1 SV=2;tr|C9JJ34|C9JJ34_HUMAN RAN binding protein 1 (Fragment) </t>
  </si>
  <si>
    <t>tr|A0A7I2V4D9|A0A7I2V4D9_HUMAN MacroH2A.2 histone (Fragment) OS=Homo sapiens OX=9606 GN=MACROH2A2 PE=1 SV=1;tr|A0A7I2YQB9|A0A7I2YQB9_HUMAN Histone H2A OS=Homo sapiens OX=9606 GN=MACROH2A2 PE=1 SV=1;tr|D6RCF2|D6RCF2_HUMAN Histone H2A OS=Homo sapiens OX=9606</t>
  </si>
  <si>
    <t>tr|A0A087X0G0|A0A087X0G0_HUMAN Ribosomal RNA processing 12 homolog (Fragment) OS=Homo sapiens OX=9606 GN=RRP12 PE=1 SV=1;sp|Q5JTH9|RRP12_HUMAN RRP12-like protein OS=Homo sapiens OX=9606 GN=RRP12 PE=1 SV=2</t>
  </si>
  <si>
    <t>tr|A0A5F9ZH43|A0A5F9ZH43_HUMAN Xin actin binding repeat containing 2 OS=Homo sapiens OX=9606 GN=XIRP2 PE=1 SV=1;sp|A4UGR9|XIRP2_HUMAN Xin actin-binding repeat-containing protein 2 OS=Homo sapiens OX=9606 GN=XIRP2 PE=1 SV=2</t>
  </si>
  <si>
    <t>sp|Q15046|SYK_HUMAN Lysine--tRNA ligase OS=Homo sapiens OX=9606 GN=KARS1 PE=1 SV=3</t>
  </si>
  <si>
    <t>sp|O60678|ANM3_HUMAN Protein arginine N-methyltransferase 3 OS=Homo sapiens OX=9606 GN=PRMT3 PE=1 SV=4</t>
  </si>
  <si>
    <t>sp|Q96PK6|RBM14_HUMAN RNA-binding protein 14 OS=Homo sapiens OX=9606 GN=RBM14 PE=1 SV=2</t>
  </si>
  <si>
    <t>sp|Q8N3K9|CMYA5_HUMAN Cardiomyopathy-associated protein 5 OS=Homo sapiens OX=9606 GN=CMYA5 PE=1 SV=3</t>
  </si>
  <si>
    <t>sp|Q9P2E9|RRBP1_HUMAN Ribosome-binding protein 1 OS=Homo sapiens OX=9606 GN=RRBP1 PE=1 SV=5;tr|F8W7S5|F8W7S5_HUMAN Ribosome binding protein 1 OS=Homo sapiens OX=9606 GN=RRBP1 PE=1 SV=1;tr|A0A087WU26|A0A087WU26_HUMAN Ribosome binding protein 1 OS=Homo sapie</t>
  </si>
  <si>
    <t>tr|F5H3Y4|F5H3Y4_HUMAN DEAH-box helicase 37 (Fragment) OS=Homo sapiens OX=9606 GN=DHX37 PE=1 SV=2;sp|Q8IY37|DHX37_HUMAN Probable ATP-dependent RNA helicase DHX37 OS=Homo sapiens OX=9606 GN=DHX37 PE=1 SV=1</t>
  </si>
  <si>
    <t>sp|O15054|KDM6B_HUMAN Lysine-specific demethylase 6B OS=Homo sapiens OX=9606 GN=KDM6B PE=1 SV=4</t>
  </si>
  <si>
    <t>tr|H0YDT4|H0YDT4_HUMAN NADH dehydrogenase [ubiquinone] iron-sulfur protein 8, mitochondrial (Fragment) OS=Homo sapiens OX=9606 GN=NDUFS8 PE=1 SV=1;tr|E9PN51|E9PN51_HUMAN NADH:ubiquinone oxidoreductase core subunit S8 (Fragment) OS=Homo sapiens OX=9606 GN=N</t>
  </si>
  <si>
    <t>sp|O15355|PPM1G_HUMAN Protein phosphatase 1G OS=Homo sapiens OX=9606 GN=PPM1G PE=1 SV=1</t>
  </si>
  <si>
    <t xml:space="preserve">tr|H7C235|H7C235_HUMAN Sphingomyelin phosphodiesterase 4 (Fragment) OS=Homo sapiens OX=9606 GN=SMPD4 PE=1 SV=1;tr|A0A7P0TB44|A0A7P0TB44_HUMAN Sphingomyelin phosphodiesterase 4 OS=Homo sapiens OX=9606 GN=SMPD4 PE=1 SV=1;tr|H7C1Q6|H7C1Q6_HUMAN Sphingomyelin </t>
  </si>
  <si>
    <t>tr|Q9BV00|Q9BV00_HUMAN LMOD1 protein OS=Homo sapiens OX=9606 GN=LMOD1 PE=1 SV=1;tr|A0A7P0T852|A0A7P0T852_HUMAN DNA topoisomerase I OS=Homo sapiens OX=9606 GN=TOP1 PE=1 SV=1;sp|P11387|TOP1_HUMAN DNA topoisomerase 1 OS=Homo sapiens OX=9606 GN=TOP1 PE=1 SV=2;</t>
  </si>
  <si>
    <t>tr|B4E1G1|B4E1G1_HUMAN Derlin OS=Homo sapiens OX=9606 GN=DERL1 PE=1 SV=1;tr|E5RGY0|E5RGY0_HUMAN Derlin OS=Homo sapiens OX=9606 GN=DERL1 PE=1 SV=1;sp|Q9BUN8|DERL1_HUMAN Derlin-1 OS=Homo sapiens OX=9606 GN=DERL1 PE=1 SV=1</t>
  </si>
  <si>
    <t>sp|Q96I24|FUBP3_HUMAN Far upstream element-binding protein 3 OS=Homo sapiens OX=9606 GN=FUBP3 PE=1 SV=2</t>
  </si>
  <si>
    <t>tr|F8W930|F8W930_HUMAN Insulin like growth factor 2 mRNA binding protein 2 OS=Homo sapiens OX=9606 GN=IGF2BP2 PE=1 SV=1;sp|Q9Y6M1|IF2B2_HUMAN Insulin-like growth factor 2 mRNA-binding protein 2 OS=Homo sapiens OX=9606 GN=IGF2BP2 PE=1 SV=2</t>
  </si>
  <si>
    <t>sp|Q6YN16|HSDL2_HUMAN Hydroxysteroid dehydrogenase-like protein 2 OS=Homo sapiens OX=9606 GN=HSDL2 PE=1 SV=1</t>
  </si>
  <si>
    <t>sp|O94776|MTA2_HUMAN Metastasis-associated protein MTA2 OS=Homo sapiens OX=9606 GN=MTA2 PE=1 SV=1</t>
  </si>
  <si>
    <t>tr|A0A7I2V643|A0A7I2V643_HUMAN TANK binding kinase 1 OS=Homo sapiens OX=9606 GN=TBK1 PE=1 SV=1</t>
  </si>
  <si>
    <t>tr|Q504U8|Q504U8_HUMAN Receptor protein-tyrosine kinase OS=Homo sapiens OX=9606 GN=EGFR PE=1 SV=1;tr|C9JYS6|C9JYS6_HUMAN Receptor protein-tyrosine kinase OS=Homo sapiens OX=9606 GN=EGFR PE=1 SV=2;sp|P00533|EGFR_HUMAN Epidermal growth factor receptor OS=Hom</t>
  </si>
  <si>
    <t>tr|Q6AWB1|Q6AWB1_HUMAN Dynactin subunit 1 OS=Homo sapiens OX=9606 GN=DCTN1 PE=1 SV=1;tr|E7EX90|E7EX90_HUMAN Dynactin subunit 1 OS=Homo sapiens OX=9606 GN=DCTN1 PE=1 SV=1;tr|A0A7P0Z4C3|A0A7P0Z4C3_HUMAN Dynactin subunit 1 OS=Homo sapiens OX=9606 GN=DCTN1 PE=</t>
  </si>
  <si>
    <t>tr|A0A2R8YEU4|A0A2R8YEU4_HUMAN Tropomyosin 4 (Fragment) OS=Homo sapiens OX=9606 GN=TPM4 PE=1 SV=1;tr|A0A2R8YGX3|A0A2R8YGX3_HUMAN Tropomyosin 4 OS=Homo sapiens OX=9606 GN=TPM4 PE=1 SV=1;tr|A0A2R8YH90|A0A2R8YH90_HUMAN Tropomyosin 4 OS=Homo sapiens OX=9606 GN</t>
  </si>
  <si>
    <t>tr|K7EIU0|K7EIU0_HUMAN Cell division cycle 37, HSP90 cochaperone (Fragment) OS=Homo sapiens OX=9606 GN=CDC37 PE=1 SV=1;tr|K7EL68|K7EL68_HUMAN Cell division cycle 37, HSP90 cochaperone (Fragment) OS=Homo sapiens OX=9606 GN=CDC37 PE=1 SV=1;tr|K7EQA9|K7EQA9_H</t>
  </si>
  <si>
    <t>sp|Q8WTT2|NOC3L_HUMAN Nucleolar complex protein 3 homolog OS=Homo sapiens OX=9606 GN=NOC3L PE=1 SV=1</t>
  </si>
  <si>
    <t>sp|Q8WVV4|POF1B_HUMAN Protein POF1B OS=Homo sapiens OX=9606 GN=POF1B PE=1 SV=3</t>
  </si>
  <si>
    <t>tr|A0A8V8TLR2|A0A8V8TLR2_HUMAN IL2 inducible T cell kinase OS=Homo sapiens OX=9606 GN=ITK PE=1 SV=1</t>
  </si>
  <si>
    <t>tr|A0A0U1RQJ2|A0A0U1RQJ2_HUMAN Dystonin OS=Homo sapiens OX=9606 GN=DST PE=1 SV=2;tr|E7ETB9|E7ETB9_HUMAN Dystonin OS=Homo sapiens OX=9606 GN=DST PE=1 SV=2;tr|E9PHM6|E9PHM6_HUMAN Dystonin OS=Homo sapiens OX=9606 GN=DST PE=1 SV=3;tr|F6QMI7|F6QMI7_HUMAN Dyston</t>
  </si>
  <si>
    <t>sp|P57772|SELB_HUMAN Selenocysteine-specific elongation factor OS=Homo sapiens OX=9606 GN=EEFSEC PE=1 SV=4</t>
  </si>
  <si>
    <t>sp|P59045|NAL11_HUMAN NACHT, LRR and PYD domains-containing protein 11 OS=Homo sapiens OX=9606 GN=NLRP11 PE=2 SV=2</t>
  </si>
  <si>
    <t>sp|Q9HAV7|GRPE1_HUMAN GrpE protein homolog 1, mitochondrial OS=Homo sapiens OX=9606 GN=GRPEL1 PE=1 SV=2</t>
  </si>
  <si>
    <t xml:space="preserve">tr|A0A7P0T8J7|A0A7P0T8J7_HUMAN Protein AAR2 homolog OS=Homo sapiens OX=9606 GN=AAR2 PE=1 SV=1;tr|A2A2Q9|A2A2Q9_HUMAN Protein AAR2 homolog OS=Homo sapiens OX=9606 GN=AAR2 PE=1 SV=1;tr|A0A7P0TA70|A0A7P0TA70_HUMAN Protein AAR2 homolog OS=Homo sapiens OX=9606 </t>
  </si>
  <si>
    <t>tr|H3BPC4|H3BPC4_HUMAN Ubiquitin conjugating enzyme E2 I OS=Homo sapiens OX=9606 GN=UBE2I PE=1 SV=3;tr|H3BQQ9|H3BQQ9_HUMAN SUMO-conjugating enzyme UBC9 (Fragment) OS=Homo sapiens OX=9606 GN=UBE2I PE=1 SV=1;tr|B0QYN7|B0QYN7_HUMAN Ubiquitin conjugating enzym</t>
  </si>
  <si>
    <t>sp|P46109|CRKL_HUMAN Crk-like protein OS=Homo sapiens OX=9606 GN=CRKL PE=1 SV=1</t>
  </si>
  <si>
    <t>tr|V9GYJ4|V9GYJ4_HUMAN Phosphoinositide-3-kinase regulatory subunit 2 (Fragment) OS=Homo sapiens OX=9606 GN=PIK3R2 PE=1 SV=1</t>
  </si>
  <si>
    <t>sp|Q9Y295|DRG1_HUMAN Developmentally-regulated GTP-binding protein 1 OS=Homo sapiens OX=9606 GN=DRG1 PE=1 SV=1</t>
  </si>
  <si>
    <t>tr|A0A0J9YYL3|A0A0J9YYL3_HUMAN Poly(U)-binding-splicing factor PUF60 (Fragment) OS=Homo sapiens OX=9606 GN=PUF60 PE=1 SV=1;tr|A0A0J9YXJ8|A0A0J9YXJ8_HUMAN Poly(U)-binding-splicing factor PUF60 (Fragment) OS=Homo sapiens OX=9606 GN=PUF60 PE=1 SV=1;tr|A0A0J9Y</t>
  </si>
  <si>
    <t>sp|P62851|RS25_HUMAN 40S ribosomal protein S25 OS=Homo sapiens OX=9606 GN=RPS25 PE=1 SV=1</t>
  </si>
  <si>
    <t>tr|A0A1B0GVS3|A0A1B0GVS3_HUMAN Actin related protein 1A OS=Homo sapiens OX=9606 GN=ACTR1A PE=1 SV=1;tr|R4GMT0|R4GMT0_HUMAN Actin related protein 1A OS=Homo sapiens OX=9606 GN=ACTR1A PE=1 SV=1;sp|P61163|ACTZ_HUMAN Alpha-centractin OS=Homo sapiens OX=9606 GN</t>
  </si>
  <si>
    <t>tr|A0A0B4J1Y4|A0A0B4J1Y4_HUMAN gamma-glutamylcyclotransferase OS=Homo sapiens OX=9606 GN=GGCT PE=1 SV=1;tr|B8ZZK2|B8ZZK2_HUMAN gamma-glutamylcyclotransferase OS=Homo sapiens OX=9606 GN=GGCT PE=1 SV=1;sp|O75223|GGCT_HUMAN Gamma-glutamylcyclotransferase OS=H</t>
  </si>
  <si>
    <t>tr|R4GND3|R4GND3_HUMAN Pleckstrin homology like domain family A member 1 OS=Homo sapiens OX=9606 GN=PHLDA1 PE=1 SV=1;sp|Q8WV24|PHLA1_HUMAN Pleckstrin homology-like domain family A member 1 OS=Homo sapiens OX=9606 GN=PHLDA1 PE=1 SV=4</t>
  </si>
  <si>
    <t>tr|A0A6E1W127|A0A6E1W127_HUMAN Myosin heavy chain 7B OS=Homo sapiens OX=9606 GN=MYH7B PE=1 SV=1;sp|A7E2Y1|MYH7B_HUMAN Myosin-7B OS=Homo sapiens OX=9606 GN=MYH7B PE=1 SV=4;tr|H0YJ41|H0YJ41_HUMAN BTB domain containing 7 (Fragment) OS=Homo sapiens OX=9606 GN=</t>
  </si>
  <si>
    <t>sp|Q6Y1H2|HACD2_HUMAN Very-long-chain (3R)-3-hydroxyacyl-CoA dehydratase 2 OS=Homo sapiens OX=9606 GN=HACD2 PE=1 SV=1</t>
  </si>
  <si>
    <t>tr|A0A8I5KXE2|A0A8I5KXE2_HUMAN protein disulfide-isomerase OS=Homo sapiens OX=9606 GN=PDIA3 PE=1 SV=1;tr|A0A8I5KYJ6|A0A8I5KYJ6_HUMAN protein disulfide-isomerase OS=Homo sapiens OX=9606 GN=PDIA3 PE=1 SV=1;tr|A0A8I5KRV3|A0A8I5KRV3_HUMAN protein disulfide-iso</t>
  </si>
  <si>
    <t>sp|Q8TDY2|RBCC1_HUMAN RB1-inducible coiled-coil protein 1 OS=Homo sapiens OX=9606 GN=RB1CC1 PE=1 SV=3</t>
  </si>
  <si>
    <t>tr|C9J0E4|C9J0E4_HUMAN Cystatin A OS=Homo sapiens OX=9606 GN=CSTA PE=1 SV=1;sp|P01040|CYTA_HUMAN Cystatin-A OS=Homo sapiens OX=9606 GN=CSTA PE=1 SV=1</t>
  </si>
  <si>
    <t>tr|A0A0A0MRQ7|A0A0A0MRQ7_HUMAN DPY30 domain containing 2 OS=Homo sapiens OX=9606 GN=DYDC2 PE=1 SV=1</t>
  </si>
  <si>
    <t>tr|A0A7P0TAY0|A0A7P0TAY0_HUMAN Valosin containing protein (Fragment) OS=Homo sapiens OX=9606 GN=VCP PE=1 SV=1;tr|A0A7I2V2Y2|A0A7I2V2Y2_HUMAN vesicle-fusing ATPase OS=Homo sapiens OX=9606 GN=VCP PE=1 SV=2;tr|A0A7P0Z4C6|A0A7P0Z4C6_HUMAN Transitional endoplas</t>
  </si>
  <si>
    <t>tr|F5H1Y3|F5H1Y3_HUMAN Flap structure-specific endonuclease 1 (Fragment) OS=Homo sapiens OX=9606 GN=FEN1 PE=1 SV=1;sp|P39748|FEN1_HUMAN Flap endonuclease 1 OS=Homo sapiens OX=9606 GN=FEN1 PE=1 SV=1</t>
  </si>
  <si>
    <t>tr|D6RDI2|D6RDI2_HUMAN LUC7 like 3 pre-mRNA splicing factor (Fragment) OS=Homo sapiens OX=9606 GN=LUC7L3 PE=1 SV=1;tr|J3KPP4|J3KPP4_HUMAN Cisplatin resistance-associated overexpressed protein, isoform CRA_b OS=Homo sapiens OX=9606 GN=LUC7L3 PE=1 SV=1;sp|O9</t>
  </si>
  <si>
    <t>tr|F6VUX8|F6VUX8_HUMAN Centromere protein J OS=Homo sapiens OX=9606 GN=CENPJ PE=1 SV=1;sp|Q9HC77|CENPJ_HUMAN Centromere protein J OS=Homo sapiens OX=9606 GN=CENPJ PE=1 SV=2</t>
  </si>
  <si>
    <t>tr|K7ENW5|K7ENW5_HUMAN Thymidine kinase OS=Homo sapiens OX=9606 GN=TK1 PE=1 SV=1;tr|K7ES52|K7ES52_HUMAN Thymidine kinase OS=Homo sapiens OX=9606 GN=TK1 PE=1 SV=1;tr|K7ERJ1|K7ERJ1_HUMAN Thymidine kinase (Fragment) OS=Homo sapiens OX=9606 GN=TK1 PE=1 SV=1;tr</t>
  </si>
  <si>
    <t>tr|E9PLA9|E9PLA9_HUMAN Cell cycle associated protein 1 (Fragment) OS=Homo sapiens OX=9606 GN=CAPRIN1 PE=1 SV=1;tr|G3V153|G3V153_HUMAN Cell cycle associated protein 1 OS=Homo sapiens OX=9606 GN=CAPRIN1 PE=1 SV=1;sp|Q14444|CAPR1_HUMAN Caprin-1 OS=Homo sapien</t>
  </si>
  <si>
    <t>tr|A0A8V8TQW4|A0A8V8TQW4_HUMAN AP-3 complex subunit delta OS=Homo sapiens OX=9606 GN=AP3D1 PE=1 SV=1;sp|O14617|AP3D1_HUMAN AP-3 complex subunit delta-1 OS=Homo sapiens OX=9606 GN=AP3D1 PE=1 SV=1</t>
  </si>
  <si>
    <t>tr|F5H1S8|F5H1S8_HUMAN Malectin (Fragment) OS=Homo sapiens OX=9606 GN=MLEC PE=1 SV=1;tr|F5GX14|F5GX14_HUMAN Malectin OS=Homo sapiens OX=9606 GN=MLEC PE=1 SV=1;sp|Q14165|MLEC_HUMAN Malectin OS=Homo sapiens OX=9606 GN=MLEC PE=1 SV=1</t>
  </si>
  <si>
    <t>sp|Q9UIG0|BAZ1B_HUMAN Tyrosine-protein kinase BAZ1B OS=Homo sapiens OX=9606 GN=BAZ1B PE=1 SV=2;sp|Q9Y6L7|TLL2_HUMAN Tolloid-like protein 2 OS=Homo sapiens OX=9606 GN=TLL2 PE=1 SV=1</t>
  </si>
  <si>
    <t>sp|Q6P1K8|T2H2L_HUMAN General transcription factor IIH subunit 2-like protein OS=Homo sapiens OX=9606 GN=GTF2H2C PE=1 SV=1;sp|Q13888|TF2H2_HUMAN General transcription factor IIH subunit 2 OS=Homo sapiens OX=9606 GN=GTF2H2 PE=1 SV=1</t>
  </si>
  <si>
    <t>tr|A0A6Q8PGG1|A0A6Q8PGG1_HUMAN Kinesin family member 2A OS=Homo sapiens OX=9606 GN=KIF2A PE=1 SV=1;tr|A0A6Q8PGH7|A0A6Q8PGH7_HUMAN Kinesin-like protein (Fragment) OS=Homo sapiens OX=9606 GN=KIF2A PE=1 SV=1;tr|A0A6Q8PFA6|A0A6Q8PFA6_HUMAN Kinesin-like protein</t>
  </si>
  <si>
    <t>sp|O76071|CIAO1_HUMAN Probable cytosolic iron-sulfur protein assembly protein CIAO1 OS=Homo sapiens OX=9606 GN=CIAO1 PE=1 SV=1</t>
  </si>
  <si>
    <t>sp|Q15776|ZKSC8_HUMAN Zinc finger protein with KRAB and SCAN domains 8 OS=Homo sapiens OX=9606 GN=ZKSCAN8 PE=1 SV=2</t>
  </si>
  <si>
    <t>sp|Q13315|ATM_HUMAN Serine-protein kinase ATM OS=Homo sapiens OX=9606 GN=ATM PE=1 SV=4</t>
  </si>
  <si>
    <t>sp|P62987|RL40_HUMAN Ubiquitin-60S ribosomal protein L40 OS=Homo sapiens OX=9606 GN=UBA52 PE=1 SV=2;tr|M0R2S1|M0R2S1_HUMAN Ubiquitin-60S ribosomal protein L40 (Fragment) OS=Homo sapiens OX=9606 GN=UBA52 PE=1 SV=1</t>
  </si>
  <si>
    <t>tr|G3V220|G3V220_HUMAN Transcription elongation regulator 1 OS=Homo sapiens OX=9606 GN=TCERG1 PE=1 SV=1;tr|A0A7P0T8N8|A0A7P0T8N8_HUMAN Transcription elongation regulator 1 OS=Homo sapiens OX=9606 GN=TCERG1 PE=1 SV=1;sp|O14776|TCRG1_HUMAN Transcription elon</t>
  </si>
  <si>
    <t>sp|P0DP72|VSXL2_HUMAN V-set and immunoglobulin domain-containing protein 10-like 2 OS=Homo sapiens OX=9606 GN=VSIG10L2 PE=3 SV=1;tr|A0A8I5KPR9|A0A8I5KPR9_HUMAN V-set and immunoglobulin domain containing 10 like 2 OS=Homo sapiens OX=9606 GN=VSIG10L2 PE=4 SV</t>
  </si>
  <si>
    <t>tr|C9J2C0|C9J2C0_HUMAN Tubulin alpha chain (Fragment) OS=Homo sapiens OX=9606 GN=TUBA8 PE=1 SV=1;sp|Q9NY65|TBA8_HUMAN Tubulin alpha-8 chain OS=Homo sapiens OX=9606 GN=TUBA8 PE=1 SV=1;tr|A0A7P0T945|A0A7P0T945_HUMAN Tubulin alpha chain OS=Homo sapiens OX=960</t>
  </si>
  <si>
    <t>tr|D6RAF2|D6RAF2_HUMAN Terminal nucleotidyltransferase 2 OS=Homo sapiens OX=9606 GN=TENT2 PE=1 SV=1;sp|Q6PIY7|GLD2_HUMAN Poly(A) RNA polymerase GLD2 OS=Homo sapiens OX=9606 GN=TENT2 PE=1 SV=1</t>
  </si>
  <si>
    <t>sp|Q9H611|PIF1_HUMAN ATP-dependent DNA helicase PIF1 OS=Homo sapiens OX=9606 GN=PIF1 PE=1 SV=2</t>
  </si>
  <si>
    <t>sp|Q9UPA5|BSN_HUMAN Protein bassoon OS=Homo sapiens OX=9606 GN=BSN PE=1 SV=4</t>
  </si>
  <si>
    <t>tr|F8WEX2|F8WEX2_HUMAN Transcription factor AP-2 alpha OS=Homo sapiens OX=9606 GN=TFAP2A PE=1 SV=3;tr|C9JXZ2|C9JXZ2_HUMAN Transcription factor AP-2 alpha (Fragment) OS=Homo sapiens OX=9606 GN=TFAP2A PE=1 SV=3;tr|A0A6E1XE14|A0A6E1XE14_HUMAN Transcription fa</t>
  </si>
  <si>
    <t>sp|Q4G0T1|SRCRM_HUMAN Scavenger receptor cysteine-rich domain-containing protein SCART1 OS=Homo sapiens OX=9606 GN=SCART1 PE=1 SV=2</t>
  </si>
  <si>
    <t>sp|Q8WXB4|ZN606_HUMAN Zinc finger protein 606 OS=Homo sapiens OX=9606 GN=ZNF606 PE=2 SV=1;sp|P51814|ZNF41_HUMAN Zinc finger protein 41 OS=Homo sapiens OX=9606 GN=ZNF41 PE=1 SV=2</t>
  </si>
  <si>
    <t>tr|F5H274|F5H274_HUMAN NLR family CARD domain containing 5 (Fragment) OS=Homo sapiens OX=9606 GN=NLRC5 PE=1 SV=1;sp|Q86WI3|NLRC5_HUMAN Protein NLRC5 OS=Homo sapiens OX=9606 GN=NLRC5 PE=1 SV=3</t>
  </si>
  <si>
    <t>tr|F8VZV2|F8VZV2_HUMAN Premelanosome protein (Fragment) OS=Homo sapiens OX=9606 GN=PMEL PE=1 SV=1;tr|F8VUB1|F8VUB1_HUMAN Premelanosome protein OS=Homo sapiens OX=9606 GN=PMEL PE=1 SV=1;tr|F8VZC6|F8VZC6_HUMAN Premelanosome protein (Fragment) OS=Homo sapiens</t>
  </si>
  <si>
    <t>sp|Q01780|EXOSX_HUMAN Exosome component 10 OS=Homo sapiens OX=9606 GN=EXOSC10 PE=1 SV=2</t>
  </si>
  <si>
    <t>sp|Q96CM4|NXNL1_HUMAN Nucleoredoxin-like protein 1 OS=Homo sapiens OX=9606 GN=NXNL1 PE=1 SV=1</t>
  </si>
  <si>
    <t>tr|H3BTE1|H3BTE1_HUMAN Neuropilin and tolloid like 2 (Fragment) OS=Homo sapiens OX=9606 GN=NETO2 PE=1 SV=2;tr|H3BM37|H3BM37_HUMAN Neuropilin and tolloid like 2 (Fragment) OS=Homo sapiens OX=9606 GN=NETO2 PE=1 SV=2;sp|Q8NC67|NETO2_HUMAN Neuropilin and tollo</t>
  </si>
  <si>
    <t>tr|H7C0Q6|H7C0Q6_HUMAN Tripartite motif containing 4 (Fragment) OS=Homo sapiens OX=9606 GN=TRIM4 PE=1 SV=1;sp|Q9C037|TRIM4_HUMAN E3 ubiquitin-protein ligase TRIM4 OS=Homo sapiens OX=9606 GN=TRIM4 PE=1 SV=2</t>
  </si>
  <si>
    <t>tr|Q5QPR4|Q5QPR4_HUMAN Cyclin dependent kinase 11A OS=Homo sapiens OX=9606 GN=CDK11A PE=1 SV=1;tr|A0A0D9SEI3|A0A0D9SEI3_HUMAN Cyclin dependent kinase 11B OS=Homo sapiens OX=9606 GN=CDK11B PE=1 SV=1;tr|Q5QPR3|Q5QPR3_HUMAN Cyclin dependent kinase 11A OS=Homo</t>
  </si>
  <si>
    <t>tr|A0A1B0GUQ2|A0A1B0GUQ2_HUMAN Syntaxin binding protein 1 OS=Homo sapiens OX=9606 GN=STXBP1 PE=1 SV=1;tr|A0A1B0GTD8|A0A1B0GTD8_HUMAN Syntaxin binding protein 1 OS=Homo sapiens OX=9606 GN=STXBP1 PE=1 SV=2;tr|A0A1B0GVV9|A0A1B0GVV9_HUMAN Syntaxin binding prot</t>
  </si>
  <si>
    <t>sp|Q9NP92|RT30_HUMAN 39S ribosomal protein S30, mitochondrial OS=Homo sapiens OX=9606 GN=MRPS30 PE=1 SV=2</t>
  </si>
  <si>
    <t>sp|Q9H040|SPRTN_HUMAN DNA-dependent metalloprotease SPRTN OS=Homo sapiens OX=9606 GN=SPRTN PE=1 SV=2</t>
  </si>
  <si>
    <t>tr|K7ESP4|K7ESP4_HUMAN Dephospho-CoA kinase domain containing (Fragment) OS=Homo sapiens OX=9606 GN=DCAKD PE=1 SV=2;tr|A0A8I5KT67|A0A8I5KT67_HUMAN Dephospho-CoA kinase domain containing OS=Homo sapiens OX=9606 GN=DCAKD PE=1 SV=1;tr|A0A8J9G8Q5|A0A8J9G8Q5_HU</t>
  </si>
  <si>
    <t>Polyadenylate-binding protein 1;Polyadenylate-binding protein;</t>
    <phoneticPr fontId="3" type="noConversion"/>
  </si>
  <si>
    <t>PABPC1;</t>
    <phoneticPr fontId="3" type="noConversion"/>
  </si>
  <si>
    <t>Fold Change</t>
    <phoneticPr fontId="3" type="noConversion"/>
  </si>
  <si>
    <t>Protein names</t>
    <phoneticPr fontId="3" type="noConversion"/>
  </si>
  <si>
    <t>Heterogeneous nuclear ribonucleoproteins C1/C2;Heterogeneous nuclear ribonucleoprotein C;</t>
    <phoneticPr fontId="3" type="noConversion"/>
  </si>
  <si>
    <t>Interleukin enhancer-binding factor 3</t>
    <phoneticPr fontId="3" type="noConversion"/>
  </si>
  <si>
    <t>Ribosomal protein L19</t>
    <phoneticPr fontId="3" type="noConversion"/>
  </si>
  <si>
    <t>Desmoplakin</t>
    <phoneticPr fontId="3" type="noConversion"/>
  </si>
  <si>
    <t>HNRNPC;</t>
    <phoneticPr fontId="3" type="noConversion"/>
  </si>
  <si>
    <r>
      <rPr>
        <b/>
        <sz val="11"/>
        <color rgb="FF000000"/>
        <rFont val="Segoe UI Symbol"/>
        <family val="2"/>
      </rPr>
      <t>△</t>
    </r>
    <r>
      <rPr>
        <b/>
        <sz val="11"/>
        <color rgb="FF000000"/>
        <rFont val="Times New Roman"/>
        <family val="1"/>
      </rPr>
      <t>Intensity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</si>
</sst>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b/>
      <sz val="11"/>
      <color rgb="FF000000"/>
      <name val="Segoe UI Symbo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89"/>
  <sheetViews>
    <sheetView tabSelected="1" workbookViewId="0">
      <selection activeCell="AB6" sqref="AB6"/>
    </sheetView>
  </sheetViews>
  <sheetFormatPr defaultRowHeight="13.5" x14ac:dyDescent="0.15"/>
  <cols>
    <col min="1" max="5" width="20.625" customWidth="1"/>
    <col min="6" max="6" width="11.25" style="4" customWidth="1"/>
    <col min="7" max="7" width="18.125" style="4" bestFit="1" customWidth="1"/>
    <col min="8" max="8" width="8.625" style="4" bestFit="1" customWidth="1"/>
    <col min="9" max="9" width="22.625" style="4" bestFit="1" customWidth="1"/>
    <col min="10" max="10" width="15.375" style="4" bestFit="1" customWidth="1"/>
    <col min="11" max="11" width="22.25" style="4" bestFit="1" customWidth="1"/>
    <col min="12" max="12" width="17.125" style="4" bestFit="1" customWidth="1"/>
    <col min="13" max="13" width="15.5" style="4" bestFit="1" customWidth="1"/>
    <col min="14" max="14" width="7.625" style="4" bestFit="1" customWidth="1"/>
    <col min="15" max="16" width="14.125" style="4" bestFit="1" customWidth="1"/>
    <col min="17" max="18" width="28.25" style="4" bestFit="1" customWidth="1"/>
    <col min="19" max="20" width="21.125" style="4" bestFit="1" customWidth="1"/>
    <col min="21" max="22" width="27.875" style="4" bestFit="1" customWidth="1"/>
    <col min="23" max="24" width="14.25" style="4" bestFit="1" customWidth="1"/>
    <col min="25" max="25" width="14.25" style="4" customWidth="1"/>
    <col min="26" max="27" width="11.5" style="4" bestFit="1" customWidth="1"/>
  </cols>
  <sheetData>
    <row r="1" spans="1:27" ht="16.5" x14ac:dyDescent="0.3">
      <c r="A1" s="1" t="s">
        <v>0</v>
      </c>
      <c r="B1" s="1" t="s">
        <v>1</v>
      </c>
      <c r="C1" s="1" t="s">
        <v>3448</v>
      </c>
      <c r="D1" s="1" t="s">
        <v>2</v>
      </c>
      <c r="E1" s="1" t="s">
        <v>3</v>
      </c>
      <c r="F1" s="5" t="s">
        <v>3454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3447</v>
      </c>
      <c r="Z1" s="1" t="s">
        <v>22</v>
      </c>
      <c r="AA1" s="1" t="s">
        <v>23</v>
      </c>
    </row>
    <row r="2" spans="1:27" ht="15" x14ac:dyDescent="0.25">
      <c r="A2" s="2" t="s">
        <v>177</v>
      </c>
      <c r="B2" s="2" t="s">
        <v>928</v>
      </c>
      <c r="C2" s="2" t="s">
        <v>3449</v>
      </c>
      <c r="D2" s="2" t="s">
        <v>3453</v>
      </c>
      <c r="E2" s="2" t="s">
        <v>2810</v>
      </c>
      <c r="F2" s="3">
        <f>W2-X2</f>
        <v>1024190000</v>
      </c>
      <c r="G2" s="3">
        <v>25</v>
      </c>
      <c r="H2" s="3">
        <v>15</v>
      </c>
      <c r="I2" s="3">
        <v>15</v>
      </c>
      <c r="J2" s="3">
        <v>15</v>
      </c>
      <c r="K2" s="3">
        <v>42.5</v>
      </c>
      <c r="L2" s="3">
        <v>33.67</v>
      </c>
      <c r="M2" s="3">
        <v>306</v>
      </c>
      <c r="N2" s="3">
        <v>28.123000000000001</v>
      </c>
      <c r="O2" s="3">
        <v>13</v>
      </c>
      <c r="P2" s="3">
        <v>8</v>
      </c>
      <c r="Q2" s="3">
        <v>13</v>
      </c>
      <c r="R2" s="3">
        <v>8</v>
      </c>
      <c r="S2" s="3">
        <v>13</v>
      </c>
      <c r="T2" s="3">
        <v>8</v>
      </c>
      <c r="U2" s="3">
        <v>38.9</v>
      </c>
      <c r="V2" s="3">
        <v>22.9</v>
      </c>
      <c r="W2" s="3">
        <v>1270700000</v>
      </c>
      <c r="X2" s="3">
        <v>246510000</v>
      </c>
      <c r="Y2" s="3">
        <f t="shared" ref="Y2:Y65" si="0">W2/X2</f>
        <v>5.1547604559652749</v>
      </c>
      <c r="Z2" s="3">
        <v>54334000</v>
      </c>
      <c r="AA2" s="3">
        <v>9837300</v>
      </c>
    </row>
    <row r="3" spans="1:27" ht="15" x14ac:dyDescent="0.25">
      <c r="A3" s="2" t="s">
        <v>142</v>
      </c>
      <c r="B3" s="2" t="s">
        <v>903</v>
      </c>
      <c r="C3" s="2" t="s">
        <v>3450</v>
      </c>
      <c r="D3" s="2" t="s">
        <v>1991</v>
      </c>
      <c r="E3" s="2" t="s">
        <v>2775</v>
      </c>
      <c r="F3" s="3">
        <f>W3-X3</f>
        <v>731653000</v>
      </c>
      <c r="G3" s="3">
        <v>11</v>
      </c>
      <c r="H3" s="3">
        <v>20</v>
      </c>
      <c r="I3" s="3">
        <v>20</v>
      </c>
      <c r="J3" s="3">
        <v>20</v>
      </c>
      <c r="K3" s="3">
        <v>22.3</v>
      </c>
      <c r="L3" s="3">
        <v>95.337000000000003</v>
      </c>
      <c r="M3" s="3">
        <v>894</v>
      </c>
      <c r="N3" s="3">
        <v>41.600999999999999</v>
      </c>
      <c r="O3" s="3">
        <v>20</v>
      </c>
      <c r="P3" s="3">
        <v>4</v>
      </c>
      <c r="Q3" s="3">
        <v>20</v>
      </c>
      <c r="R3" s="3">
        <v>4</v>
      </c>
      <c r="S3" s="3">
        <v>20</v>
      </c>
      <c r="T3" s="3">
        <v>4</v>
      </c>
      <c r="U3" s="3">
        <v>22.3</v>
      </c>
      <c r="V3" s="3">
        <v>5.8</v>
      </c>
      <c r="W3" s="3">
        <v>802310000</v>
      </c>
      <c r="X3" s="3">
        <v>70657000</v>
      </c>
      <c r="Y3" s="3">
        <f t="shared" si="0"/>
        <v>11.354996674073341</v>
      </c>
      <c r="Z3" s="3">
        <v>9500700</v>
      </c>
      <c r="AA3" s="3">
        <v>1062700</v>
      </c>
    </row>
    <row r="4" spans="1:27" ht="15" x14ac:dyDescent="0.25">
      <c r="A4" s="2" t="s">
        <v>95</v>
      </c>
      <c r="B4" s="2" t="s">
        <v>867</v>
      </c>
      <c r="C4" s="2" t="s">
        <v>3445</v>
      </c>
      <c r="D4" s="2" t="s">
        <v>3446</v>
      </c>
      <c r="E4" s="2" t="s">
        <v>2728</v>
      </c>
      <c r="F4" s="3">
        <f>W4-X4</f>
        <v>542890000</v>
      </c>
      <c r="G4" s="3">
        <v>34</v>
      </c>
      <c r="H4" s="3">
        <v>22</v>
      </c>
      <c r="I4" s="3">
        <v>22</v>
      </c>
      <c r="J4" s="3">
        <v>18</v>
      </c>
      <c r="K4" s="3">
        <v>27</v>
      </c>
      <c r="L4" s="3">
        <v>70.67</v>
      </c>
      <c r="M4" s="3">
        <v>636</v>
      </c>
      <c r="N4" s="3">
        <v>65.921000000000006</v>
      </c>
      <c r="O4" s="3">
        <v>21</v>
      </c>
      <c r="P4" s="3">
        <v>7</v>
      </c>
      <c r="Q4" s="3">
        <v>21</v>
      </c>
      <c r="R4" s="3">
        <v>7</v>
      </c>
      <c r="S4" s="3">
        <v>17</v>
      </c>
      <c r="T4" s="3">
        <v>5</v>
      </c>
      <c r="U4" s="3">
        <v>27</v>
      </c>
      <c r="V4" s="3">
        <v>14.2</v>
      </c>
      <c r="W4" s="3">
        <v>665370000</v>
      </c>
      <c r="X4" s="3">
        <v>122480000</v>
      </c>
      <c r="Y4" s="3">
        <f t="shared" si="0"/>
        <v>5.4324787720444156</v>
      </c>
      <c r="Z4" s="3">
        <v>9068600</v>
      </c>
      <c r="AA4" s="3">
        <v>1730500</v>
      </c>
    </row>
    <row r="5" spans="1:27" ht="15" x14ac:dyDescent="0.25">
      <c r="A5" s="2" t="s">
        <v>106</v>
      </c>
      <c r="B5" s="2" t="s">
        <v>876</v>
      </c>
      <c r="C5" s="2" t="s">
        <v>3451</v>
      </c>
      <c r="D5" s="2" t="s">
        <v>1955</v>
      </c>
      <c r="E5" s="2" t="s">
        <v>2739</v>
      </c>
      <c r="F5" s="3">
        <f>W5-X5</f>
        <v>431860000</v>
      </c>
      <c r="G5" s="3">
        <v>8</v>
      </c>
      <c r="H5" s="3">
        <v>16</v>
      </c>
      <c r="I5" s="3">
        <v>16</v>
      </c>
      <c r="J5" s="3">
        <v>16</v>
      </c>
      <c r="K5" s="3">
        <v>42.5</v>
      </c>
      <c r="L5" s="3">
        <v>23.134</v>
      </c>
      <c r="M5" s="3">
        <v>193</v>
      </c>
      <c r="N5" s="3">
        <v>60.255000000000003</v>
      </c>
      <c r="O5" s="3">
        <v>14</v>
      </c>
      <c r="P5" s="3">
        <v>10</v>
      </c>
      <c r="Q5" s="3">
        <v>14</v>
      </c>
      <c r="R5" s="3">
        <v>10</v>
      </c>
      <c r="S5" s="3">
        <v>14</v>
      </c>
      <c r="T5" s="3">
        <v>10</v>
      </c>
      <c r="U5" s="3">
        <v>42</v>
      </c>
      <c r="V5" s="3">
        <v>29.5</v>
      </c>
      <c r="W5" s="3">
        <v>1341900000</v>
      </c>
      <c r="X5" s="3">
        <v>910040000</v>
      </c>
      <c r="Y5" s="3">
        <f t="shared" si="0"/>
        <v>1.4745505692057492</v>
      </c>
      <c r="Z5" s="3">
        <v>73159000</v>
      </c>
      <c r="AA5" s="3">
        <v>41613000</v>
      </c>
    </row>
    <row r="6" spans="1:27" ht="15" x14ac:dyDescent="0.25">
      <c r="A6" s="2" t="s">
        <v>28</v>
      </c>
      <c r="B6" s="2" t="s">
        <v>815</v>
      </c>
      <c r="C6" s="2" t="s">
        <v>3452</v>
      </c>
      <c r="D6" s="2" t="s">
        <v>1878</v>
      </c>
      <c r="E6" s="2" t="s">
        <v>2661</v>
      </c>
      <c r="F6" s="3">
        <f>W6-X6</f>
        <v>360300000</v>
      </c>
      <c r="G6" s="3">
        <v>2</v>
      </c>
      <c r="H6" s="3">
        <v>114</v>
      </c>
      <c r="I6" s="3">
        <v>114</v>
      </c>
      <c r="J6" s="3">
        <v>114</v>
      </c>
      <c r="K6" s="3">
        <v>39.1</v>
      </c>
      <c r="L6" s="3">
        <v>331.77</v>
      </c>
      <c r="M6" s="3">
        <v>2871</v>
      </c>
      <c r="N6" s="3">
        <v>305.24</v>
      </c>
      <c r="O6" s="3">
        <v>92</v>
      </c>
      <c r="P6" s="3">
        <v>79</v>
      </c>
      <c r="Q6" s="3">
        <v>92</v>
      </c>
      <c r="R6" s="3">
        <v>79</v>
      </c>
      <c r="S6" s="3">
        <v>92</v>
      </c>
      <c r="T6" s="3">
        <v>79</v>
      </c>
      <c r="U6" s="3">
        <v>32.4</v>
      </c>
      <c r="V6" s="3">
        <v>26.8</v>
      </c>
      <c r="W6" s="3">
        <v>2691500000</v>
      </c>
      <c r="X6" s="3">
        <v>2331200000</v>
      </c>
      <c r="Y6" s="3">
        <f t="shared" si="0"/>
        <v>1.1545555936856555</v>
      </c>
      <c r="Z6" s="3">
        <v>8718000</v>
      </c>
      <c r="AA6" s="3">
        <v>7607800</v>
      </c>
    </row>
    <row r="7" spans="1:27" ht="15" x14ac:dyDescent="0.25">
      <c r="A7" s="2" t="s">
        <v>138</v>
      </c>
      <c r="B7" s="2" t="s">
        <v>900</v>
      </c>
      <c r="C7" s="2" t="s">
        <v>1205</v>
      </c>
      <c r="D7" s="2" t="s">
        <v>1987</v>
      </c>
      <c r="E7" s="2" t="s">
        <v>2771</v>
      </c>
      <c r="F7" s="3">
        <f>W7-X7</f>
        <v>346040000</v>
      </c>
      <c r="G7" s="3">
        <v>7</v>
      </c>
      <c r="H7" s="3">
        <v>8</v>
      </c>
      <c r="I7" s="3">
        <v>8</v>
      </c>
      <c r="J7" s="3">
        <v>6</v>
      </c>
      <c r="K7" s="3">
        <v>57.8</v>
      </c>
      <c r="L7" s="3">
        <v>14.787000000000001</v>
      </c>
      <c r="M7" s="3">
        <v>128</v>
      </c>
      <c r="N7" s="3">
        <v>42.924999999999997</v>
      </c>
      <c r="O7" s="3">
        <v>8</v>
      </c>
      <c r="P7" s="3">
        <v>6</v>
      </c>
      <c r="Q7" s="3">
        <v>8</v>
      </c>
      <c r="R7" s="3">
        <v>6</v>
      </c>
      <c r="S7" s="3">
        <v>6</v>
      </c>
      <c r="T7" s="3">
        <v>5</v>
      </c>
      <c r="U7" s="3">
        <v>57.8</v>
      </c>
      <c r="V7" s="3">
        <v>46.9</v>
      </c>
      <c r="W7" s="3">
        <v>623700000</v>
      </c>
      <c r="X7" s="3">
        <v>277660000</v>
      </c>
      <c r="Y7" s="3">
        <f t="shared" si="0"/>
        <v>2.2462724195058703</v>
      </c>
      <c r="Z7" s="3">
        <v>80807000</v>
      </c>
      <c r="AA7" s="3">
        <v>20957000</v>
      </c>
    </row>
    <row r="8" spans="1:27" ht="15" x14ac:dyDescent="0.25">
      <c r="A8" s="2" t="s">
        <v>57</v>
      </c>
      <c r="B8" s="2" t="s">
        <v>839</v>
      </c>
      <c r="C8" s="2" t="s">
        <v>1126</v>
      </c>
      <c r="D8" s="2" t="s">
        <v>1907</v>
      </c>
      <c r="E8" s="2" t="s">
        <v>2690</v>
      </c>
      <c r="F8" s="3">
        <f>W8-X8</f>
        <v>329900000</v>
      </c>
      <c r="G8" s="3">
        <v>8</v>
      </c>
      <c r="H8" s="3">
        <v>14</v>
      </c>
      <c r="I8" s="3">
        <v>14</v>
      </c>
      <c r="J8" s="3">
        <v>14</v>
      </c>
      <c r="K8" s="3">
        <v>55.3</v>
      </c>
      <c r="L8" s="3">
        <v>21.728000000000002</v>
      </c>
      <c r="M8" s="3">
        <v>190</v>
      </c>
      <c r="N8" s="3">
        <v>111.38</v>
      </c>
      <c r="O8" s="3">
        <v>13</v>
      </c>
      <c r="P8" s="3">
        <v>12</v>
      </c>
      <c r="Q8" s="3">
        <v>13</v>
      </c>
      <c r="R8" s="3">
        <v>12</v>
      </c>
      <c r="S8" s="3">
        <v>13</v>
      </c>
      <c r="T8" s="3">
        <v>12</v>
      </c>
      <c r="U8" s="3">
        <v>55.3</v>
      </c>
      <c r="V8" s="3">
        <v>48.9</v>
      </c>
      <c r="W8" s="3">
        <v>2681600000</v>
      </c>
      <c r="X8" s="3">
        <v>2351700000</v>
      </c>
      <c r="Y8" s="3">
        <f t="shared" si="0"/>
        <v>1.1402814984904537</v>
      </c>
      <c r="Z8" s="3">
        <v>238390000</v>
      </c>
      <c r="AA8" s="3">
        <v>161100000</v>
      </c>
    </row>
    <row r="9" spans="1:27" ht="15" x14ac:dyDescent="0.25">
      <c r="A9" s="2" t="s">
        <v>806</v>
      </c>
      <c r="B9" s="2" t="s">
        <v>806</v>
      </c>
      <c r="C9" s="2" t="s">
        <v>1868</v>
      </c>
      <c r="D9" s="2" t="s">
        <v>2651</v>
      </c>
      <c r="E9" s="2" t="s">
        <v>3439</v>
      </c>
      <c r="F9" s="3">
        <f>W9-X9</f>
        <v>308914000</v>
      </c>
      <c r="G9" s="3">
        <v>2</v>
      </c>
      <c r="H9" s="3">
        <v>1</v>
      </c>
      <c r="I9" s="3">
        <v>1</v>
      </c>
      <c r="J9" s="3">
        <v>1</v>
      </c>
      <c r="K9" s="3">
        <v>5.4</v>
      </c>
      <c r="L9" s="3">
        <v>23.413</v>
      </c>
      <c r="M9" s="3">
        <v>202</v>
      </c>
      <c r="N9" s="3">
        <v>-2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5.4</v>
      </c>
      <c r="V9" s="3">
        <v>5.4</v>
      </c>
      <c r="W9" s="3">
        <v>320360000</v>
      </c>
      <c r="X9" s="3">
        <v>11446000</v>
      </c>
      <c r="Y9" s="3">
        <f t="shared" si="0"/>
        <v>27.988817053992662</v>
      </c>
      <c r="Z9" s="3">
        <v>19603000</v>
      </c>
      <c r="AA9" s="3">
        <v>763040</v>
      </c>
    </row>
    <row r="10" spans="1:27" ht="15" x14ac:dyDescent="0.25">
      <c r="A10" s="2" t="s">
        <v>230</v>
      </c>
      <c r="B10" s="2" t="s">
        <v>966</v>
      </c>
      <c r="C10" s="2" t="s">
        <v>1295</v>
      </c>
      <c r="D10" s="2" t="s">
        <v>2078</v>
      </c>
      <c r="E10" s="2" t="s">
        <v>2863</v>
      </c>
      <c r="F10" s="3">
        <f>W10-X10</f>
        <v>253830000</v>
      </c>
      <c r="G10" s="3">
        <v>4</v>
      </c>
      <c r="H10" s="3">
        <v>8</v>
      </c>
      <c r="I10" s="3">
        <v>8</v>
      </c>
      <c r="J10" s="3">
        <v>8</v>
      </c>
      <c r="K10" s="3">
        <v>54.9</v>
      </c>
      <c r="L10" s="3">
        <v>15.616</v>
      </c>
      <c r="M10" s="3">
        <v>133</v>
      </c>
      <c r="N10" s="3">
        <v>19.026</v>
      </c>
      <c r="O10" s="3">
        <v>8</v>
      </c>
      <c r="P10" s="3">
        <v>7</v>
      </c>
      <c r="Q10" s="3">
        <v>8</v>
      </c>
      <c r="R10" s="3">
        <v>7</v>
      </c>
      <c r="S10" s="3">
        <v>8</v>
      </c>
      <c r="T10" s="3">
        <v>7</v>
      </c>
      <c r="U10" s="3">
        <v>54.9</v>
      </c>
      <c r="V10" s="3">
        <v>49.6</v>
      </c>
      <c r="W10" s="3">
        <v>1036700000</v>
      </c>
      <c r="X10" s="3">
        <v>782870000</v>
      </c>
      <c r="Y10" s="3">
        <f t="shared" si="0"/>
        <v>1.3242300765133419</v>
      </c>
      <c r="Z10" s="3">
        <v>91790000</v>
      </c>
      <c r="AA10" s="3">
        <v>68754000</v>
      </c>
    </row>
    <row r="11" spans="1:27" ht="15" x14ac:dyDescent="0.25">
      <c r="A11" s="2" t="s">
        <v>182</v>
      </c>
      <c r="B11" s="2" t="s">
        <v>182</v>
      </c>
      <c r="C11" s="2" t="s">
        <v>1247</v>
      </c>
      <c r="D11" s="2" t="s">
        <v>2030</v>
      </c>
      <c r="E11" s="2" t="s">
        <v>2815</v>
      </c>
      <c r="F11" s="3">
        <f>W11-X11</f>
        <v>237240000</v>
      </c>
      <c r="G11" s="3">
        <v>3</v>
      </c>
      <c r="H11" s="3">
        <v>13</v>
      </c>
      <c r="I11" s="3">
        <v>2</v>
      </c>
      <c r="J11" s="3">
        <v>2</v>
      </c>
      <c r="K11" s="3">
        <v>26.6</v>
      </c>
      <c r="L11" s="3">
        <v>49.774999999999999</v>
      </c>
      <c r="M11" s="3">
        <v>444</v>
      </c>
      <c r="N11" s="3">
        <v>27.14</v>
      </c>
      <c r="O11" s="3">
        <v>12</v>
      </c>
      <c r="P11" s="3">
        <v>13</v>
      </c>
      <c r="Q11" s="3">
        <v>2</v>
      </c>
      <c r="R11" s="3">
        <v>2</v>
      </c>
      <c r="S11" s="3">
        <v>2</v>
      </c>
      <c r="T11" s="3">
        <v>2</v>
      </c>
      <c r="U11" s="3">
        <v>25.2</v>
      </c>
      <c r="V11" s="3">
        <v>26.6</v>
      </c>
      <c r="W11" s="3">
        <v>1066100000</v>
      </c>
      <c r="X11" s="3">
        <v>828860000</v>
      </c>
      <c r="Y11" s="3">
        <f t="shared" si="0"/>
        <v>1.2862244528629685</v>
      </c>
      <c r="Z11" s="3">
        <v>20346000</v>
      </c>
      <c r="AA11" s="3">
        <v>32429000</v>
      </c>
    </row>
    <row r="12" spans="1:27" ht="15" x14ac:dyDescent="0.25">
      <c r="A12" s="2" t="s">
        <v>343</v>
      </c>
      <c r="B12" s="2" t="s">
        <v>343</v>
      </c>
      <c r="C12" s="2" t="s">
        <v>1408</v>
      </c>
      <c r="D12" s="2" t="s">
        <v>2191</v>
      </c>
      <c r="E12" s="2" t="s">
        <v>2976</v>
      </c>
      <c r="F12" s="3">
        <f>W12-X12</f>
        <v>234480000</v>
      </c>
      <c r="G12" s="3">
        <v>6</v>
      </c>
      <c r="H12" s="3">
        <v>5</v>
      </c>
      <c r="I12" s="3">
        <v>5</v>
      </c>
      <c r="J12" s="3">
        <v>5</v>
      </c>
      <c r="K12" s="3">
        <v>40</v>
      </c>
      <c r="L12" s="3">
        <v>14.462999999999999</v>
      </c>
      <c r="M12" s="3">
        <v>125</v>
      </c>
      <c r="N12" s="3">
        <v>8.3082999999999991</v>
      </c>
      <c r="O12" s="3">
        <v>5</v>
      </c>
      <c r="P12" s="3">
        <v>3</v>
      </c>
      <c r="Q12" s="3">
        <v>5</v>
      </c>
      <c r="R12" s="3">
        <v>3</v>
      </c>
      <c r="S12" s="3">
        <v>5</v>
      </c>
      <c r="T12" s="3">
        <v>3</v>
      </c>
      <c r="U12" s="3">
        <v>40</v>
      </c>
      <c r="V12" s="3">
        <v>20.8</v>
      </c>
      <c r="W12" s="3">
        <v>752560000</v>
      </c>
      <c r="X12" s="3">
        <v>518080000</v>
      </c>
      <c r="Y12" s="3">
        <f t="shared" si="0"/>
        <v>1.4525941939468807</v>
      </c>
      <c r="Z12" s="3">
        <v>96239000</v>
      </c>
      <c r="AA12" s="3">
        <v>62151000</v>
      </c>
    </row>
    <row r="13" spans="1:27" ht="15" x14ac:dyDescent="0.25">
      <c r="A13" s="2" t="s">
        <v>780</v>
      </c>
      <c r="B13" s="2" t="s">
        <v>780</v>
      </c>
      <c r="C13" s="2" t="s">
        <v>1842</v>
      </c>
      <c r="D13" s="2" t="s">
        <v>2625</v>
      </c>
      <c r="E13" s="2" t="s">
        <v>3413</v>
      </c>
      <c r="F13" s="3">
        <f>W13-X13</f>
        <v>218770000</v>
      </c>
      <c r="G13" s="3">
        <v>2</v>
      </c>
      <c r="H13" s="3">
        <v>1</v>
      </c>
      <c r="I13" s="3">
        <v>1</v>
      </c>
      <c r="J13" s="3">
        <v>1</v>
      </c>
      <c r="K13" s="3">
        <v>0.7</v>
      </c>
      <c r="L13" s="3">
        <v>129.93</v>
      </c>
      <c r="M13" s="3">
        <v>1136</v>
      </c>
      <c r="N13" s="3">
        <v>0.60779000000000005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0.7</v>
      </c>
      <c r="V13" s="3">
        <v>0.7</v>
      </c>
      <c r="W13" s="3">
        <v>446760000</v>
      </c>
      <c r="X13" s="3">
        <v>227990000</v>
      </c>
      <c r="Y13" s="3">
        <f t="shared" si="0"/>
        <v>1.9595596298083249</v>
      </c>
      <c r="Z13" s="3">
        <v>3087800</v>
      </c>
      <c r="AA13" s="3">
        <v>3304200</v>
      </c>
    </row>
    <row r="14" spans="1:27" ht="15" x14ac:dyDescent="0.25">
      <c r="A14" s="2" t="s">
        <v>322</v>
      </c>
      <c r="B14" s="2" t="s">
        <v>322</v>
      </c>
      <c r="C14" s="2" t="s">
        <v>1387</v>
      </c>
      <c r="D14" s="2" t="s">
        <v>2170</v>
      </c>
      <c r="E14" s="2" t="s">
        <v>2955</v>
      </c>
      <c r="F14" s="3">
        <f>W14-X14</f>
        <v>206825000</v>
      </c>
      <c r="G14" s="3">
        <v>1</v>
      </c>
      <c r="H14" s="3">
        <v>5</v>
      </c>
      <c r="I14" s="3">
        <v>5</v>
      </c>
      <c r="J14" s="3">
        <v>5</v>
      </c>
      <c r="K14" s="3">
        <v>37.5</v>
      </c>
      <c r="L14" s="3">
        <v>15.074999999999999</v>
      </c>
      <c r="M14" s="3">
        <v>136</v>
      </c>
      <c r="N14" s="3">
        <v>9.6417000000000002</v>
      </c>
      <c r="O14" s="3">
        <v>5</v>
      </c>
      <c r="P14" s="3">
        <v>5</v>
      </c>
      <c r="Q14" s="3">
        <v>5</v>
      </c>
      <c r="R14" s="3">
        <v>5</v>
      </c>
      <c r="S14" s="3">
        <v>5</v>
      </c>
      <c r="T14" s="3">
        <v>5</v>
      </c>
      <c r="U14" s="3">
        <v>37.5</v>
      </c>
      <c r="V14" s="3">
        <v>37.5</v>
      </c>
      <c r="W14" s="3">
        <v>259200000</v>
      </c>
      <c r="X14" s="3">
        <v>52375000</v>
      </c>
      <c r="Y14" s="3">
        <f t="shared" si="0"/>
        <v>4.9489260143198095</v>
      </c>
      <c r="Z14" s="3">
        <v>16246000</v>
      </c>
      <c r="AA14" s="3">
        <v>1960600</v>
      </c>
    </row>
    <row r="15" spans="1:27" ht="15" x14ac:dyDescent="0.25">
      <c r="A15" s="2" t="s">
        <v>79</v>
      </c>
      <c r="B15" s="2" t="s">
        <v>854</v>
      </c>
      <c r="C15" s="2" t="s">
        <v>1148</v>
      </c>
      <c r="D15" s="2" t="s">
        <v>1929</v>
      </c>
      <c r="E15" s="2" t="s">
        <v>2712</v>
      </c>
      <c r="F15" s="3">
        <f>W15-X15</f>
        <v>203630000</v>
      </c>
      <c r="G15" s="3">
        <v>11</v>
      </c>
      <c r="H15" s="3">
        <v>20</v>
      </c>
      <c r="I15" s="3">
        <v>20</v>
      </c>
      <c r="J15" s="3">
        <v>20</v>
      </c>
      <c r="K15" s="3">
        <v>26.7</v>
      </c>
      <c r="L15" s="3">
        <v>74.739000000000004</v>
      </c>
      <c r="M15" s="3">
        <v>689</v>
      </c>
      <c r="N15" s="3">
        <v>81.188999999999993</v>
      </c>
      <c r="O15" s="3">
        <v>18</v>
      </c>
      <c r="P15" s="3">
        <v>16</v>
      </c>
      <c r="Q15" s="3">
        <v>18</v>
      </c>
      <c r="R15" s="3">
        <v>16</v>
      </c>
      <c r="S15" s="3">
        <v>18</v>
      </c>
      <c r="T15" s="3">
        <v>16</v>
      </c>
      <c r="U15" s="3">
        <v>25.5</v>
      </c>
      <c r="V15" s="3">
        <v>25.1</v>
      </c>
      <c r="W15" s="3">
        <v>1064900000</v>
      </c>
      <c r="X15" s="3">
        <v>861270000</v>
      </c>
      <c r="Y15" s="3">
        <f t="shared" si="0"/>
        <v>1.2364299232528708</v>
      </c>
      <c r="Z15" s="3">
        <v>13553000</v>
      </c>
      <c r="AA15" s="3">
        <v>12678000</v>
      </c>
    </row>
    <row r="16" spans="1:27" ht="15" x14ac:dyDescent="0.25">
      <c r="A16" s="2" t="s">
        <v>485</v>
      </c>
      <c r="B16" s="2" t="s">
        <v>485</v>
      </c>
      <c r="C16" s="2" t="s">
        <v>1549</v>
      </c>
      <c r="D16" s="2" t="s">
        <v>2331</v>
      </c>
      <c r="E16" s="2" t="s">
        <v>3118</v>
      </c>
      <c r="F16" s="3">
        <f>W16-X16</f>
        <v>198563000</v>
      </c>
      <c r="G16" s="3">
        <v>2</v>
      </c>
      <c r="H16" s="3">
        <v>3</v>
      </c>
      <c r="I16" s="3">
        <v>3</v>
      </c>
      <c r="J16" s="3">
        <v>3</v>
      </c>
      <c r="K16" s="3">
        <v>24.3</v>
      </c>
      <c r="L16" s="3">
        <v>13.002000000000001</v>
      </c>
      <c r="M16" s="3">
        <v>115</v>
      </c>
      <c r="N16" s="3">
        <v>3.7191000000000001</v>
      </c>
      <c r="O16" s="3">
        <v>3</v>
      </c>
      <c r="P16" s="3">
        <v>2</v>
      </c>
      <c r="Q16" s="3">
        <v>3</v>
      </c>
      <c r="R16" s="3">
        <v>2</v>
      </c>
      <c r="S16" s="3">
        <v>3</v>
      </c>
      <c r="T16" s="3">
        <v>2</v>
      </c>
      <c r="U16" s="3">
        <v>24.3</v>
      </c>
      <c r="V16" s="3">
        <v>16.5</v>
      </c>
      <c r="W16" s="3">
        <v>286030000</v>
      </c>
      <c r="X16" s="3">
        <v>87467000</v>
      </c>
      <c r="Y16" s="3">
        <f t="shared" si="0"/>
        <v>3.2701475985228714</v>
      </c>
      <c r="Z16" s="3">
        <v>31367000</v>
      </c>
      <c r="AA16" s="3">
        <v>8067000</v>
      </c>
    </row>
    <row r="17" spans="1:27" ht="15" x14ac:dyDescent="0.25">
      <c r="A17" s="2" t="s">
        <v>157</v>
      </c>
      <c r="B17" s="2" t="s">
        <v>915</v>
      </c>
      <c r="C17" s="2" t="s">
        <v>1223</v>
      </c>
      <c r="D17" s="2" t="s">
        <v>2006</v>
      </c>
      <c r="E17" s="2" t="s">
        <v>2790</v>
      </c>
      <c r="F17" s="3">
        <f>W17-X17</f>
        <v>182823000</v>
      </c>
      <c r="G17" s="3">
        <v>9</v>
      </c>
      <c r="H17" s="3">
        <v>11</v>
      </c>
      <c r="I17" s="3">
        <v>11</v>
      </c>
      <c r="J17" s="3">
        <v>11</v>
      </c>
      <c r="K17" s="3">
        <v>24.6</v>
      </c>
      <c r="L17" s="3">
        <v>42.331000000000003</v>
      </c>
      <c r="M17" s="3">
        <v>391</v>
      </c>
      <c r="N17" s="3">
        <v>32.640999999999998</v>
      </c>
      <c r="O17" s="3">
        <v>11</v>
      </c>
      <c r="P17" s="3">
        <v>4</v>
      </c>
      <c r="Q17" s="3">
        <v>11</v>
      </c>
      <c r="R17" s="3">
        <v>4</v>
      </c>
      <c r="S17" s="3">
        <v>11</v>
      </c>
      <c r="T17" s="3">
        <v>4</v>
      </c>
      <c r="U17" s="3">
        <v>24.6</v>
      </c>
      <c r="V17" s="3">
        <v>12</v>
      </c>
      <c r="W17" s="3">
        <v>235140000</v>
      </c>
      <c r="X17" s="3">
        <v>52317000</v>
      </c>
      <c r="Y17" s="3">
        <f t="shared" si="0"/>
        <v>4.4945237685647115</v>
      </c>
      <c r="Z17" s="3">
        <v>5851800</v>
      </c>
      <c r="AA17" s="3">
        <v>1243300</v>
      </c>
    </row>
    <row r="18" spans="1:27" ht="15" x14ac:dyDescent="0.25">
      <c r="A18" s="2" t="s">
        <v>232</v>
      </c>
      <c r="B18" s="2" t="s">
        <v>232</v>
      </c>
      <c r="C18" s="2" t="s">
        <v>1297</v>
      </c>
      <c r="D18" s="2" t="s">
        <v>2080</v>
      </c>
      <c r="E18" s="2" t="s">
        <v>2865</v>
      </c>
      <c r="F18" s="3">
        <f>W18-X18</f>
        <v>163230000</v>
      </c>
      <c r="G18" s="3">
        <v>1</v>
      </c>
      <c r="H18" s="3">
        <v>3</v>
      </c>
      <c r="I18" s="3">
        <v>3</v>
      </c>
      <c r="J18" s="3">
        <v>3</v>
      </c>
      <c r="K18" s="3">
        <v>37.700000000000003</v>
      </c>
      <c r="L18" s="3">
        <v>13.242000000000001</v>
      </c>
      <c r="M18" s="3">
        <v>114</v>
      </c>
      <c r="N18" s="3">
        <v>19.004999999999999</v>
      </c>
      <c r="O18" s="3">
        <v>3</v>
      </c>
      <c r="P18" s="3">
        <v>0</v>
      </c>
      <c r="Q18" s="3">
        <v>3</v>
      </c>
      <c r="R18" s="3">
        <v>0</v>
      </c>
      <c r="S18" s="3">
        <v>3</v>
      </c>
      <c r="T18" s="3">
        <v>0</v>
      </c>
      <c r="U18" s="3">
        <v>37.700000000000003</v>
      </c>
      <c r="V18" s="3">
        <v>0</v>
      </c>
      <c r="W18" s="3">
        <v>163230000</v>
      </c>
      <c r="X18" s="3">
        <v>0</v>
      </c>
      <c r="Y18" s="3" t="e">
        <f t="shared" si="0"/>
        <v>#DIV/0!</v>
      </c>
      <c r="Z18" s="3">
        <v>8275900</v>
      </c>
      <c r="AA18" s="3">
        <v>0</v>
      </c>
    </row>
    <row r="19" spans="1:27" ht="15" x14ac:dyDescent="0.25">
      <c r="A19" s="2" t="s">
        <v>344</v>
      </c>
      <c r="B19" s="2" t="s">
        <v>344</v>
      </c>
      <c r="C19" s="2" t="s">
        <v>1409</v>
      </c>
      <c r="D19" s="2" t="s">
        <v>2192</v>
      </c>
      <c r="E19" s="2" t="s">
        <v>2977</v>
      </c>
      <c r="F19" s="3">
        <f>W19-X19</f>
        <v>161160000</v>
      </c>
      <c r="G19" s="3">
        <v>1</v>
      </c>
      <c r="H19" s="3">
        <v>4</v>
      </c>
      <c r="I19" s="3">
        <v>4</v>
      </c>
      <c r="J19" s="3">
        <v>4</v>
      </c>
      <c r="K19" s="3">
        <v>30</v>
      </c>
      <c r="L19" s="3">
        <v>11.284000000000001</v>
      </c>
      <c r="M19" s="3">
        <v>110</v>
      </c>
      <c r="N19" s="3">
        <v>8.2629000000000001</v>
      </c>
      <c r="O19" s="3">
        <v>4</v>
      </c>
      <c r="P19" s="3">
        <v>2</v>
      </c>
      <c r="Q19" s="3">
        <v>4</v>
      </c>
      <c r="R19" s="3">
        <v>2</v>
      </c>
      <c r="S19" s="3">
        <v>4</v>
      </c>
      <c r="T19" s="3">
        <v>2</v>
      </c>
      <c r="U19" s="3">
        <v>30</v>
      </c>
      <c r="V19" s="3">
        <v>20</v>
      </c>
      <c r="W19" s="3">
        <v>274690000</v>
      </c>
      <c r="X19" s="3">
        <v>113530000</v>
      </c>
      <c r="Y19" s="3">
        <f t="shared" si="0"/>
        <v>2.4195366863384127</v>
      </c>
      <c r="Z19" s="3">
        <v>34219000</v>
      </c>
      <c r="AA19" s="3">
        <v>12423000</v>
      </c>
    </row>
    <row r="20" spans="1:27" ht="15" x14ac:dyDescent="0.25">
      <c r="A20" s="2" t="s">
        <v>151</v>
      </c>
      <c r="B20" s="2" t="s">
        <v>151</v>
      </c>
      <c r="C20" s="2" t="s">
        <v>1217</v>
      </c>
      <c r="D20" s="2" t="s">
        <v>2000</v>
      </c>
      <c r="E20" s="2" t="s">
        <v>2784</v>
      </c>
      <c r="F20" s="3">
        <f>W20-X20</f>
        <v>153040000</v>
      </c>
      <c r="G20" s="3">
        <v>5</v>
      </c>
      <c r="H20" s="3">
        <v>8</v>
      </c>
      <c r="I20" s="3">
        <v>8</v>
      </c>
      <c r="J20" s="3">
        <v>8</v>
      </c>
      <c r="K20" s="3">
        <v>46.6</v>
      </c>
      <c r="L20" s="3">
        <v>15.196999999999999</v>
      </c>
      <c r="M20" s="3">
        <v>131</v>
      </c>
      <c r="N20" s="3">
        <v>35.551000000000002</v>
      </c>
      <c r="O20" s="3">
        <v>8</v>
      </c>
      <c r="P20" s="3">
        <v>5</v>
      </c>
      <c r="Q20" s="3">
        <v>8</v>
      </c>
      <c r="R20" s="3">
        <v>5</v>
      </c>
      <c r="S20" s="3">
        <v>8</v>
      </c>
      <c r="T20" s="3">
        <v>5</v>
      </c>
      <c r="U20" s="3">
        <v>46.6</v>
      </c>
      <c r="V20" s="3">
        <v>30.5</v>
      </c>
      <c r="W20" s="3">
        <v>564490000</v>
      </c>
      <c r="X20" s="3">
        <v>411450000</v>
      </c>
      <c r="Y20" s="3">
        <f t="shared" si="0"/>
        <v>1.3719528496779683</v>
      </c>
      <c r="Z20" s="3">
        <v>55691000</v>
      </c>
      <c r="AA20" s="3">
        <v>48233000</v>
      </c>
    </row>
    <row r="21" spans="1:27" ht="15" x14ac:dyDescent="0.25">
      <c r="A21" s="2" t="s">
        <v>599</v>
      </c>
      <c r="B21" s="2" t="s">
        <v>599</v>
      </c>
      <c r="C21" s="2" t="s">
        <v>1662</v>
      </c>
      <c r="D21" s="2" t="s">
        <v>2444</v>
      </c>
      <c r="E21" s="2" t="s">
        <v>3232</v>
      </c>
      <c r="F21" s="3">
        <f>W21-X21</f>
        <v>136980000</v>
      </c>
      <c r="G21" s="3">
        <v>3</v>
      </c>
      <c r="H21" s="3">
        <v>3</v>
      </c>
      <c r="I21" s="3">
        <v>3</v>
      </c>
      <c r="J21" s="3">
        <v>3</v>
      </c>
      <c r="K21" s="3">
        <v>24.3</v>
      </c>
      <c r="L21" s="3">
        <v>8.4797999999999991</v>
      </c>
      <c r="M21" s="3">
        <v>74</v>
      </c>
      <c r="N21" s="3">
        <v>1.8684000000000001</v>
      </c>
      <c r="O21" s="3">
        <v>3</v>
      </c>
      <c r="P21" s="3">
        <v>0</v>
      </c>
      <c r="Q21" s="3">
        <v>3</v>
      </c>
      <c r="R21" s="3">
        <v>0</v>
      </c>
      <c r="S21" s="3">
        <v>3</v>
      </c>
      <c r="T21" s="3">
        <v>0</v>
      </c>
      <c r="U21" s="3">
        <v>24.3</v>
      </c>
      <c r="V21" s="3">
        <v>0</v>
      </c>
      <c r="W21" s="3">
        <v>136980000</v>
      </c>
      <c r="X21" s="3">
        <v>0</v>
      </c>
      <c r="Y21" s="3" t="e">
        <f t="shared" si="0"/>
        <v>#DIV/0!</v>
      </c>
      <c r="Z21" s="3">
        <v>18586000</v>
      </c>
      <c r="AA21" s="3">
        <v>0</v>
      </c>
    </row>
    <row r="22" spans="1:27" ht="15" x14ac:dyDescent="0.25">
      <c r="A22" s="2" t="s">
        <v>198</v>
      </c>
      <c r="B22" s="2" t="s">
        <v>943</v>
      </c>
      <c r="C22" s="2" t="s">
        <v>1263</v>
      </c>
      <c r="D22" s="2" t="s">
        <v>2046</v>
      </c>
      <c r="E22" s="2" t="s">
        <v>2831</v>
      </c>
      <c r="F22" s="3">
        <f>W22-X22</f>
        <v>132301000</v>
      </c>
      <c r="G22" s="3">
        <v>5</v>
      </c>
      <c r="H22" s="3">
        <v>6</v>
      </c>
      <c r="I22" s="3">
        <v>6</v>
      </c>
      <c r="J22" s="3">
        <v>5</v>
      </c>
      <c r="K22" s="3">
        <v>24.4</v>
      </c>
      <c r="L22" s="3">
        <v>36.688000000000002</v>
      </c>
      <c r="M22" s="3">
        <v>332</v>
      </c>
      <c r="N22" s="3">
        <v>24.782</v>
      </c>
      <c r="O22" s="3">
        <v>5</v>
      </c>
      <c r="P22" s="3">
        <v>2</v>
      </c>
      <c r="Q22" s="3">
        <v>5</v>
      </c>
      <c r="R22" s="3">
        <v>2</v>
      </c>
      <c r="S22" s="3">
        <v>4</v>
      </c>
      <c r="T22" s="3">
        <v>2</v>
      </c>
      <c r="U22" s="3">
        <v>21.4</v>
      </c>
      <c r="V22" s="3">
        <v>7.2</v>
      </c>
      <c r="W22" s="3">
        <v>164940000</v>
      </c>
      <c r="X22" s="3">
        <v>32639000</v>
      </c>
      <c r="Y22" s="3">
        <f t="shared" si="0"/>
        <v>5.0534636477833264</v>
      </c>
      <c r="Z22" s="3">
        <v>4270200</v>
      </c>
      <c r="AA22" s="3">
        <v>699670</v>
      </c>
    </row>
    <row r="23" spans="1:27" ht="15" x14ac:dyDescent="0.25">
      <c r="A23" s="2" t="s">
        <v>201</v>
      </c>
      <c r="B23" s="2" t="s">
        <v>946</v>
      </c>
      <c r="C23" s="2" t="s">
        <v>1266</v>
      </c>
      <c r="D23" s="2" t="s">
        <v>2049</v>
      </c>
      <c r="E23" s="2" t="s">
        <v>2834</v>
      </c>
      <c r="F23" s="3">
        <f>W23-X23</f>
        <v>127420000</v>
      </c>
      <c r="G23" s="3">
        <v>7</v>
      </c>
      <c r="H23" s="3">
        <v>11</v>
      </c>
      <c r="I23" s="3">
        <v>11</v>
      </c>
      <c r="J23" s="3">
        <v>11</v>
      </c>
      <c r="K23" s="3">
        <v>38.6</v>
      </c>
      <c r="L23" s="3">
        <v>31.324000000000002</v>
      </c>
      <c r="M23" s="3">
        <v>293</v>
      </c>
      <c r="N23" s="3">
        <v>24.135999999999999</v>
      </c>
      <c r="O23" s="3">
        <v>10</v>
      </c>
      <c r="P23" s="3">
        <v>8</v>
      </c>
      <c r="Q23" s="3">
        <v>10</v>
      </c>
      <c r="R23" s="3">
        <v>8</v>
      </c>
      <c r="S23" s="3">
        <v>10</v>
      </c>
      <c r="T23" s="3">
        <v>8</v>
      </c>
      <c r="U23" s="3">
        <v>32.799999999999997</v>
      </c>
      <c r="V23" s="3">
        <v>30.4</v>
      </c>
      <c r="W23" s="3">
        <v>1092000000</v>
      </c>
      <c r="X23" s="3">
        <v>964580000</v>
      </c>
      <c r="Y23" s="3">
        <f t="shared" si="0"/>
        <v>1.1320989446183831</v>
      </c>
      <c r="Z23" s="3">
        <v>28464000</v>
      </c>
      <c r="AA23" s="3">
        <v>18349000</v>
      </c>
    </row>
    <row r="24" spans="1:27" ht="15" x14ac:dyDescent="0.25">
      <c r="A24" s="2" t="s">
        <v>251</v>
      </c>
      <c r="B24" s="2" t="s">
        <v>977</v>
      </c>
      <c r="C24" s="2" t="s">
        <v>1316</v>
      </c>
      <c r="D24" s="2" t="s">
        <v>2099</v>
      </c>
      <c r="E24" s="2" t="s">
        <v>2884</v>
      </c>
      <c r="F24" s="3">
        <f>W24-X24</f>
        <v>122851000</v>
      </c>
      <c r="G24" s="3">
        <v>11</v>
      </c>
      <c r="H24" s="3">
        <v>11</v>
      </c>
      <c r="I24" s="3">
        <v>7</v>
      </c>
      <c r="J24" s="3">
        <v>7</v>
      </c>
      <c r="K24" s="3">
        <v>22.3</v>
      </c>
      <c r="L24" s="3">
        <v>66.498999999999995</v>
      </c>
      <c r="M24" s="3">
        <v>601</v>
      </c>
      <c r="N24" s="3">
        <v>16.004000000000001</v>
      </c>
      <c r="O24" s="3">
        <v>10</v>
      </c>
      <c r="P24" s="3">
        <v>4</v>
      </c>
      <c r="Q24" s="3">
        <v>6</v>
      </c>
      <c r="R24" s="3">
        <v>2</v>
      </c>
      <c r="S24" s="3">
        <v>6</v>
      </c>
      <c r="T24" s="3">
        <v>2</v>
      </c>
      <c r="U24" s="3">
        <v>19.8</v>
      </c>
      <c r="V24" s="3">
        <v>9.5</v>
      </c>
      <c r="W24" s="3">
        <v>131220000</v>
      </c>
      <c r="X24" s="3">
        <v>8369000</v>
      </c>
      <c r="Y24" s="3">
        <f t="shared" si="0"/>
        <v>15.679292627554069</v>
      </c>
      <c r="Z24" s="3">
        <v>750040</v>
      </c>
      <c r="AA24" s="3">
        <v>214590</v>
      </c>
    </row>
    <row r="25" spans="1:27" ht="15" x14ac:dyDescent="0.25">
      <c r="A25" s="2" t="s">
        <v>225</v>
      </c>
      <c r="B25" s="2" t="s">
        <v>963</v>
      </c>
      <c r="C25" s="2" t="s">
        <v>1290</v>
      </c>
      <c r="D25" s="2" t="s">
        <v>2073</v>
      </c>
      <c r="E25" s="2" t="s">
        <v>2858</v>
      </c>
      <c r="F25" s="3">
        <f>W25-X25</f>
        <v>119180000</v>
      </c>
      <c r="G25" s="3">
        <v>12</v>
      </c>
      <c r="H25" s="3">
        <v>9</v>
      </c>
      <c r="I25" s="3">
        <v>9</v>
      </c>
      <c r="J25" s="3">
        <v>9</v>
      </c>
      <c r="K25" s="3">
        <v>42</v>
      </c>
      <c r="L25" s="3">
        <v>33.875</v>
      </c>
      <c r="M25" s="3">
        <v>305</v>
      </c>
      <c r="N25" s="3">
        <v>19.600999999999999</v>
      </c>
      <c r="O25" s="3">
        <v>5</v>
      </c>
      <c r="P25" s="3">
        <v>7</v>
      </c>
      <c r="Q25" s="3">
        <v>5</v>
      </c>
      <c r="R25" s="3">
        <v>7</v>
      </c>
      <c r="S25" s="3">
        <v>5</v>
      </c>
      <c r="T25" s="3">
        <v>7</v>
      </c>
      <c r="U25" s="3">
        <v>29.5</v>
      </c>
      <c r="V25" s="3">
        <v>26.2</v>
      </c>
      <c r="W25" s="3">
        <v>312030000</v>
      </c>
      <c r="X25" s="3">
        <v>192850000</v>
      </c>
      <c r="Y25" s="3">
        <f t="shared" si="0"/>
        <v>1.6179932590095929</v>
      </c>
      <c r="Z25" s="3">
        <v>3455000</v>
      </c>
      <c r="AA25" s="3">
        <v>7773800</v>
      </c>
    </row>
    <row r="26" spans="1:27" ht="15" x14ac:dyDescent="0.25">
      <c r="A26" s="2" t="s">
        <v>353</v>
      </c>
      <c r="B26" s="2" t="s">
        <v>353</v>
      </c>
      <c r="C26" s="2" t="s">
        <v>1418</v>
      </c>
      <c r="D26" s="2" t="s">
        <v>2201</v>
      </c>
      <c r="E26" s="2" t="s">
        <v>2986</v>
      </c>
      <c r="F26" s="3">
        <f>W26-X26</f>
        <v>118551000</v>
      </c>
      <c r="G26" s="3">
        <v>4</v>
      </c>
      <c r="H26" s="3">
        <v>2</v>
      </c>
      <c r="I26" s="3">
        <v>2</v>
      </c>
      <c r="J26" s="3">
        <v>2</v>
      </c>
      <c r="K26" s="3">
        <v>14.8</v>
      </c>
      <c r="L26" s="3">
        <v>12.382</v>
      </c>
      <c r="M26" s="3">
        <v>115</v>
      </c>
      <c r="N26" s="3">
        <v>7.6957000000000004</v>
      </c>
      <c r="O26" s="3">
        <v>2</v>
      </c>
      <c r="P26" s="3">
        <v>1</v>
      </c>
      <c r="Q26" s="3">
        <v>2</v>
      </c>
      <c r="R26" s="3">
        <v>1</v>
      </c>
      <c r="S26" s="3">
        <v>2</v>
      </c>
      <c r="T26" s="3">
        <v>1</v>
      </c>
      <c r="U26" s="3">
        <v>14.8</v>
      </c>
      <c r="V26" s="3">
        <v>14.8</v>
      </c>
      <c r="W26" s="3">
        <v>131310000</v>
      </c>
      <c r="X26" s="3">
        <v>12759000</v>
      </c>
      <c r="Y26" s="3">
        <f t="shared" si="0"/>
        <v>10.291558899600282</v>
      </c>
      <c r="Z26" s="3">
        <v>3058500</v>
      </c>
      <c r="AA26" s="3">
        <v>1594800</v>
      </c>
    </row>
    <row r="27" spans="1:27" ht="15" x14ac:dyDescent="0.25">
      <c r="A27" s="2" t="s">
        <v>333</v>
      </c>
      <c r="B27" s="2" t="s">
        <v>333</v>
      </c>
      <c r="C27" s="2" t="s">
        <v>1398</v>
      </c>
      <c r="D27" s="2" t="s">
        <v>2181</v>
      </c>
      <c r="E27" s="2" t="s">
        <v>2966</v>
      </c>
      <c r="F27" s="3">
        <f>W27-X27</f>
        <v>112028700</v>
      </c>
      <c r="G27" s="3">
        <v>1</v>
      </c>
      <c r="H27" s="3">
        <v>4</v>
      </c>
      <c r="I27" s="3">
        <v>4</v>
      </c>
      <c r="J27" s="3">
        <v>4</v>
      </c>
      <c r="K27" s="3">
        <v>38.700000000000003</v>
      </c>
      <c r="L27" s="3">
        <v>10.834</v>
      </c>
      <c r="M27" s="3">
        <v>93</v>
      </c>
      <c r="N27" s="3">
        <v>9.1746999999999996</v>
      </c>
      <c r="O27" s="3">
        <v>4</v>
      </c>
      <c r="P27" s="3">
        <v>1</v>
      </c>
      <c r="Q27" s="3">
        <v>4</v>
      </c>
      <c r="R27" s="3">
        <v>1</v>
      </c>
      <c r="S27" s="3">
        <v>4</v>
      </c>
      <c r="T27" s="3">
        <v>1</v>
      </c>
      <c r="U27" s="3">
        <v>38.700000000000003</v>
      </c>
      <c r="V27" s="3">
        <v>11.8</v>
      </c>
      <c r="W27" s="3">
        <v>120810000</v>
      </c>
      <c r="X27" s="3">
        <v>8781300</v>
      </c>
      <c r="Y27" s="3">
        <f t="shared" si="0"/>
        <v>13.757644084588842</v>
      </c>
      <c r="Z27" s="3">
        <v>11361000</v>
      </c>
      <c r="AA27" s="3">
        <v>1097700</v>
      </c>
    </row>
    <row r="28" spans="1:27" ht="15" x14ac:dyDescent="0.25">
      <c r="A28" s="2" t="s">
        <v>207</v>
      </c>
      <c r="B28" s="2" t="s">
        <v>951</v>
      </c>
      <c r="C28" s="2" t="s">
        <v>1272</v>
      </c>
      <c r="D28" s="2" t="s">
        <v>2055</v>
      </c>
      <c r="E28" s="2" t="s">
        <v>2840</v>
      </c>
      <c r="F28" s="3">
        <f>W28-X28</f>
        <v>111392000</v>
      </c>
      <c r="G28" s="3">
        <v>6</v>
      </c>
      <c r="H28" s="3">
        <v>10</v>
      </c>
      <c r="I28" s="3">
        <v>10</v>
      </c>
      <c r="J28" s="3">
        <v>8</v>
      </c>
      <c r="K28" s="3">
        <v>21.8</v>
      </c>
      <c r="L28" s="3">
        <v>70.941999999999993</v>
      </c>
      <c r="M28" s="3">
        <v>633</v>
      </c>
      <c r="N28" s="3">
        <v>22.978000000000002</v>
      </c>
      <c r="O28" s="3">
        <v>9</v>
      </c>
      <c r="P28" s="3">
        <v>2</v>
      </c>
      <c r="Q28" s="3">
        <v>9</v>
      </c>
      <c r="R28" s="3">
        <v>2</v>
      </c>
      <c r="S28" s="3">
        <v>8</v>
      </c>
      <c r="T28" s="3">
        <v>1</v>
      </c>
      <c r="U28" s="3">
        <v>19.899999999999999</v>
      </c>
      <c r="V28" s="3">
        <v>3.6</v>
      </c>
      <c r="W28" s="3">
        <v>150670000</v>
      </c>
      <c r="X28" s="3">
        <v>39278000</v>
      </c>
      <c r="Y28" s="3">
        <f t="shared" si="0"/>
        <v>3.8359896125057285</v>
      </c>
      <c r="Z28" s="3">
        <v>1880500</v>
      </c>
      <c r="AA28" s="3">
        <v>958010</v>
      </c>
    </row>
    <row r="29" spans="1:27" ht="15" x14ac:dyDescent="0.25">
      <c r="A29" s="2" t="s">
        <v>141</v>
      </c>
      <c r="B29" s="2" t="s">
        <v>902</v>
      </c>
      <c r="C29" s="2" t="s">
        <v>1208</v>
      </c>
      <c r="D29" s="2" t="s">
        <v>1990</v>
      </c>
      <c r="E29" s="2" t="s">
        <v>2774</v>
      </c>
      <c r="F29" s="3">
        <f>W29-X29</f>
        <v>110980000</v>
      </c>
      <c r="G29" s="3">
        <v>12</v>
      </c>
      <c r="H29" s="3">
        <v>11</v>
      </c>
      <c r="I29" s="3">
        <v>8</v>
      </c>
      <c r="J29" s="3">
        <v>8</v>
      </c>
      <c r="K29" s="3">
        <v>49.3</v>
      </c>
      <c r="L29" s="3">
        <v>38.58</v>
      </c>
      <c r="M29" s="3">
        <v>365</v>
      </c>
      <c r="N29" s="3">
        <v>41.613999999999997</v>
      </c>
      <c r="O29" s="3">
        <v>11</v>
      </c>
      <c r="P29" s="3">
        <v>9</v>
      </c>
      <c r="Q29" s="3">
        <v>8</v>
      </c>
      <c r="R29" s="3">
        <v>7</v>
      </c>
      <c r="S29" s="3">
        <v>8</v>
      </c>
      <c r="T29" s="3">
        <v>7</v>
      </c>
      <c r="U29" s="3">
        <v>49.3</v>
      </c>
      <c r="V29" s="3">
        <v>41.9</v>
      </c>
      <c r="W29" s="3">
        <v>490180000</v>
      </c>
      <c r="X29" s="3">
        <v>379200000</v>
      </c>
      <c r="Y29" s="3">
        <f t="shared" si="0"/>
        <v>1.2926687763713081</v>
      </c>
      <c r="Z29" s="3">
        <v>20444000</v>
      </c>
      <c r="AA29" s="3">
        <v>10956000</v>
      </c>
    </row>
    <row r="30" spans="1:27" ht="15" x14ac:dyDescent="0.25">
      <c r="A30" s="2" t="s">
        <v>81</v>
      </c>
      <c r="B30" s="2" t="s">
        <v>81</v>
      </c>
      <c r="C30" s="2" t="s">
        <v>1150</v>
      </c>
      <c r="D30" s="2" t="s">
        <v>1931</v>
      </c>
      <c r="E30" s="2" t="s">
        <v>2714</v>
      </c>
      <c r="F30" s="3">
        <f>W30-X30</f>
        <v>103800000</v>
      </c>
      <c r="G30" s="3">
        <v>3</v>
      </c>
      <c r="H30" s="3">
        <v>18</v>
      </c>
      <c r="I30" s="3">
        <v>18</v>
      </c>
      <c r="J30" s="3">
        <v>18</v>
      </c>
      <c r="K30" s="3">
        <v>50</v>
      </c>
      <c r="L30" s="3">
        <v>29.995000000000001</v>
      </c>
      <c r="M30" s="3">
        <v>266</v>
      </c>
      <c r="N30" s="3">
        <v>78.680000000000007</v>
      </c>
      <c r="O30" s="3">
        <v>16</v>
      </c>
      <c r="P30" s="3">
        <v>15</v>
      </c>
      <c r="Q30" s="3">
        <v>16</v>
      </c>
      <c r="R30" s="3">
        <v>15</v>
      </c>
      <c r="S30" s="3">
        <v>16</v>
      </c>
      <c r="T30" s="3">
        <v>15</v>
      </c>
      <c r="U30" s="3">
        <v>50</v>
      </c>
      <c r="V30" s="3">
        <v>44</v>
      </c>
      <c r="W30" s="3">
        <v>1928500000</v>
      </c>
      <c r="X30" s="3">
        <v>1824700000</v>
      </c>
      <c r="Y30" s="3">
        <f t="shared" si="0"/>
        <v>1.056886063462487</v>
      </c>
      <c r="Z30" s="3">
        <v>92009000</v>
      </c>
      <c r="AA30" s="3">
        <v>85182000</v>
      </c>
    </row>
    <row r="31" spans="1:27" ht="15" x14ac:dyDescent="0.25">
      <c r="A31" s="2" t="s">
        <v>467</v>
      </c>
      <c r="B31" s="2" t="s">
        <v>1057</v>
      </c>
      <c r="C31" s="2" t="s">
        <v>1532</v>
      </c>
      <c r="D31" s="2" t="s">
        <v>2314</v>
      </c>
      <c r="E31" s="2" t="s">
        <v>3100</v>
      </c>
      <c r="F31" s="3">
        <f>W31-X31</f>
        <v>93754000</v>
      </c>
      <c r="G31" s="3">
        <v>6</v>
      </c>
      <c r="H31" s="3">
        <v>5</v>
      </c>
      <c r="I31" s="3">
        <v>5</v>
      </c>
      <c r="J31" s="3">
        <v>5</v>
      </c>
      <c r="K31" s="3">
        <v>10.6</v>
      </c>
      <c r="L31" s="3">
        <v>64.531999999999996</v>
      </c>
      <c r="M31" s="3">
        <v>584</v>
      </c>
      <c r="N31" s="3">
        <v>3.9548999999999999</v>
      </c>
      <c r="O31" s="3">
        <v>5</v>
      </c>
      <c r="P31" s="3">
        <v>3</v>
      </c>
      <c r="Q31" s="3">
        <v>5</v>
      </c>
      <c r="R31" s="3">
        <v>3</v>
      </c>
      <c r="S31" s="3">
        <v>5</v>
      </c>
      <c r="T31" s="3">
        <v>3</v>
      </c>
      <c r="U31" s="3">
        <v>10.6</v>
      </c>
      <c r="V31" s="3">
        <v>5.0999999999999996</v>
      </c>
      <c r="W31" s="3">
        <v>184540000</v>
      </c>
      <c r="X31" s="3">
        <v>90786000</v>
      </c>
      <c r="Y31" s="3">
        <f t="shared" si="0"/>
        <v>2.032692265327253</v>
      </c>
      <c r="Z31" s="3">
        <v>3870400</v>
      </c>
      <c r="AA31" s="3">
        <v>3242300</v>
      </c>
    </row>
    <row r="32" spans="1:27" ht="15" x14ac:dyDescent="0.25">
      <c r="A32" s="2" t="s">
        <v>390</v>
      </c>
      <c r="B32" s="2" t="s">
        <v>1036</v>
      </c>
      <c r="C32" s="2" t="s">
        <v>1455</v>
      </c>
      <c r="D32" s="2" t="s">
        <v>2238</v>
      </c>
      <c r="E32" s="2" t="s">
        <v>3023</v>
      </c>
      <c r="F32" s="3">
        <f>W32-X32</f>
        <v>90979000</v>
      </c>
      <c r="G32" s="3">
        <v>13</v>
      </c>
      <c r="H32" s="3">
        <v>7</v>
      </c>
      <c r="I32" s="3">
        <v>7</v>
      </c>
      <c r="J32" s="3">
        <v>7</v>
      </c>
      <c r="K32" s="3">
        <v>41.8</v>
      </c>
      <c r="L32" s="3">
        <v>18.012</v>
      </c>
      <c r="M32" s="3">
        <v>165</v>
      </c>
      <c r="N32" s="3">
        <v>6.2035</v>
      </c>
      <c r="O32" s="3">
        <v>6</v>
      </c>
      <c r="P32" s="3">
        <v>3</v>
      </c>
      <c r="Q32" s="3">
        <v>6</v>
      </c>
      <c r="R32" s="3">
        <v>3</v>
      </c>
      <c r="S32" s="3">
        <v>6</v>
      </c>
      <c r="T32" s="3">
        <v>3</v>
      </c>
      <c r="U32" s="3">
        <v>35.200000000000003</v>
      </c>
      <c r="V32" s="3">
        <v>22.4</v>
      </c>
      <c r="W32" s="3">
        <v>157870000</v>
      </c>
      <c r="X32" s="3">
        <v>66891000</v>
      </c>
      <c r="Y32" s="3">
        <f t="shared" si="0"/>
        <v>2.3601082357865781</v>
      </c>
      <c r="Z32" s="3">
        <v>7599600</v>
      </c>
      <c r="AA32" s="3">
        <v>2602400</v>
      </c>
    </row>
    <row r="33" spans="1:27" ht="15" x14ac:dyDescent="0.25">
      <c r="A33" s="2" t="s">
        <v>107</v>
      </c>
      <c r="B33" s="2" t="s">
        <v>877</v>
      </c>
      <c r="C33" s="2" t="s">
        <v>1174</v>
      </c>
      <c r="D33" s="2" t="s">
        <v>1956</v>
      </c>
      <c r="E33" s="2" t="s">
        <v>2740</v>
      </c>
      <c r="F33" s="3">
        <f>W33-X33</f>
        <v>90520000</v>
      </c>
      <c r="G33" s="3">
        <v>4</v>
      </c>
      <c r="H33" s="3">
        <v>29</v>
      </c>
      <c r="I33" s="3">
        <v>15</v>
      </c>
      <c r="J33" s="3">
        <v>15</v>
      </c>
      <c r="K33" s="3">
        <v>35</v>
      </c>
      <c r="L33" s="3">
        <v>84.659000000000006</v>
      </c>
      <c r="M33" s="3">
        <v>732</v>
      </c>
      <c r="N33" s="3">
        <v>60.009</v>
      </c>
      <c r="O33" s="3">
        <v>28</v>
      </c>
      <c r="P33" s="3">
        <v>22</v>
      </c>
      <c r="Q33" s="3">
        <v>14</v>
      </c>
      <c r="R33" s="3">
        <v>9</v>
      </c>
      <c r="S33" s="3">
        <v>14</v>
      </c>
      <c r="T33" s="3">
        <v>9</v>
      </c>
      <c r="U33" s="3">
        <v>34</v>
      </c>
      <c r="V33" s="3">
        <v>27.6</v>
      </c>
      <c r="W33" s="3">
        <v>319310000</v>
      </c>
      <c r="X33" s="3">
        <v>228790000</v>
      </c>
      <c r="Y33" s="3">
        <f t="shared" si="0"/>
        <v>1.3956466628786224</v>
      </c>
      <c r="Z33" s="3">
        <v>5655500</v>
      </c>
      <c r="AA33" s="3">
        <v>4954900</v>
      </c>
    </row>
    <row r="34" spans="1:27" ht="15" x14ac:dyDescent="0.25">
      <c r="A34" s="2" t="s">
        <v>192</v>
      </c>
      <c r="B34" s="2" t="s">
        <v>937</v>
      </c>
      <c r="C34" s="2" t="s">
        <v>1257</v>
      </c>
      <c r="D34" s="2" t="s">
        <v>2040</v>
      </c>
      <c r="E34" s="2" t="s">
        <v>2825</v>
      </c>
      <c r="F34" s="3">
        <f>W34-X34</f>
        <v>89670000</v>
      </c>
      <c r="G34" s="3">
        <v>24</v>
      </c>
      <c r="H34" s="3">
        <v>6</v>
      </c>
      <c r="I34" s="3">
        <v>6</v>
      </c>
      <c r="J34" s="3">
        <v>5</v>
      </c>
      <c r="K34" s="3">
        <v>18.3</v>
      </c>
      <c r="L34" s="3">
        <v>49.228999999999999</v>
      </c>
      <c r="M34" s="3">
        <v>449</v>
      </c>
      <c r="N34" s="3">
        <v>26.353999999999999</v>
      </c>
      <c r="O34" s="3">
        <v>5</v>
      </c>
      <c r="P34" s="3">
        <v>5</v>
      </c>
      <c r="Q34" s="3">
        <v>5</v>
      </c>
      <c r="R34" s="3">
        <v>5</v>
      </c>
      <c r="S34" s="3">
        <v>4</v>
      </c>
      <c r="T34" s="3">
        <v>5</v>
      </c>
      <c r="U34" s="3">
        <v>15.8</v>
      </c>
      <c r="V34" s="3">
        <v>16</v>
      </c>
      <c r="W34" s="3">
        <v>209560000</v>
      </c>
      <c r="X34" s="3">
        <v>119890000</v>
      </c>
      <c r="Y34" s="3">
        <f t="shared" si="0"/>
        <v>1.747935607640337</v>
      </c>
      <c r="Z34" s="3">
        <v>4317100</v>
      </c>
      <c r="AA34" s="3">
        <v>2579300</v>
      </c>
    </row>
    <row r="35" spans="1:27" ht="15" x14ac:dyDescent="0.25">
      <c r="A35" s="2" t="s">
        <v>125</v>
      </c>
      <c r="B35" s="2" t="s">
        <v>890</v>
      </c>
      <c r="C35" s="2" t="s">
        <v>1192</v>
      </c>
      <c r="D35" s="2" t="s">
        <v>1974</v>
      </c>
      <c r="E35" s="2" t="s">
        <v>2758</v>
      </c>
      <c r="F35" s="3">
        <f>W35-X35</f>
        <v>87550000</v>
      </c>
      <c r="G35" s="3">
        <v>7</v>
      </c>
      <c r="H35" s="3">
        <v>14</v>
      </c>
      <c r="I35" s="3">
        <v>14</v>
      </c>
      <c r="J35" s="3">
        <v>14</v>
      </c>
      <c r="K35" s="3">
        <v>34.700000000000003</v>
      </c>
      <c r="L35" s="3">
        <v>32.728000000000002</v>
      </c>
      <c r="M35" s="3">
        <v>288</v>
      </c>
      <c r="N35" s="3">
        <v>47.348999999999997</v>
      </c>
      <c r="O35" s="3">
        <v>12</v>
      </c>
      <c r="P35" s="3">
        <v>9</v>
      </c>
      <c r="Q35" s="3">
        <v>12</v>
      </c>
      <c r="R35" s="3">
        <v>9</v>
      </c>
      <c r="S35" s="3">
        <v>12</v>
      </c>
      <c r="T35" s="3">
        <v>9</v>
      </c>
      <c r="U35" s="3">
        <v>33.299999999999997</v>
      </c>
      <c r="V35" s="3">
        <v>25</v>
      </c>
      <c r="W35" s="3">
        <v>735550000</v>
      </c>
      <c r="X35" s="3">
        <v>648000000</v>
      </c>
      <c r="Y35" s="3">
        <f t="shared" si="0"/>
        <v>1.1351080246913581</v>
      </c>
      <c r="Z35" s="3">
        <v>27647000</v>
      </c>
      <c r="AA35" s="3">
        <v>20084000</v>
      </c>
    </row>
    <row r="36" spans="1:27" ht="15" x14ac:dyDescent="0.25">
      <c r="A36" s="2" t="s">
        <v>564</v>
      </c>
      <c r="B36" s="2" t="s">
        <v>1079</v>
      </c>
      <c r="C36" s="2" t="s">
        <v>1348</v>
      </c>
      <c r="D36" s="2" t="s">
        <v>2131</v>
      </c>
      <c r="E36" s="2" t="s">
        <v>3197</v>
      </c>
      <c r="F36" s="3">
        <f>W36-X36</f>
        <v>84514000</v>
      </c>
      <c r="G36" s="3">
        <v>3</v>
      </c>
      <c r="H36" s="3">
        <v>11</v>
      </c>
      <c r="I36" s="3">
        <v>1</v>
      </c>
      <c r="J36" s="3">
        <v>1</v>
      </c>
      <c r="K36" s="3">
        <v>28.4</v>
      </c>
      <c r="L36" s="3">
        <v>36.161000000000001</v>
      </c>
      <c r="M36" s="3">
        <v>324</v>
      </c>
      <c r="N36" s="3">
        <v>2.2561</v>
      </c>
      <c r="O36" s="3">
        <v>9</v>
      </c>
      <c r="P36" s="3">
        <v>11</v>
      </c>
      <c r="Q36" s="3">
        <v>1</v>
      </c>
      <c r="R36" s="3">
        <v>1</v>
      </c>
      <c r="S36" s="3">
        <v>1</v>
      </c>
      <c r="T36" s="3">
        <v>1</v>
      </c>
      <c r="U36" s="3">
        <v>24.7</v>
      </c>
      <c r="V36" s="3">
        <v>28.4</v>
      </c>
      <c r="W36" s="3">
        <v>123400000</v>
      </c>
      <c r="X36" s="3">
        <v>38886000</v>
      </c>
      <c r="Y36" s="3">
        <f t="shared" si="0"/>
        <v>3.1733785938383994</v>
      </c>
      <c r="Z36" s="3">
        <v>1413800</v>
      </c>
      <c r="AA36" s="3">
        <v>2046600</v>
      </c>
    </row>
    <row r="37" spans="1:27" ht="15" x14ac:dyDescent="0.25">
      <c r="A37" s="2" t="s">
        <v>66</v>
      </c>
      <c r="B37" s="2" t="s">
        <v>845</v>
      </c>
      <c r="C37" s="2" t="s">
        <v>1135</v>
      </c>
      <c r="D37" s="2" t="s">
        <v>1916</v>
      </c>
      <c r="E37" s="2" t="s">
        <v>2699</v>
      </c>
      <c r="F37" s="3">
        <f>W37-X37</f>
        <v>84090000</v>
      </c>
      <c r="G37" s="3">
        <v>3</v>
      </c>
      <c r="H37" s="3">
        <v>13</v>
      </c>
      <c r="I37" s="3">
        <v>13</v>
      </c>
      <c r="J37" s="3">
        <v>13</v>
      </c>
      <c r="K37" s="3">
        <v>58.5</v>
      </c>
      <c r="L37" s="3">
        <v>27.87</v>
      </c>
      <c r="M37" s="3">
        <v>260</v>
      </c>
      <c r="N37" s="3">
        <v>92.447000000000003</v>
      </c>
      <c r="O37" s="3">
        <v>11</v>
      </c>
      <c r="P37" s="3">
        <v>9</v>
      </c>
      <c r="Q37" s="3">
        <v>11</v>
      </c>
      <c r="R37" s="3">
        <v>9</v>
      </c>
      <c r="S37" s="3">
        <v>11</v>
      </c>
      <c r="T37" s="3">
        <v>9</v>
      </c>
      <c r="U37" s="3">
        <v>46.9</v>
      </c>
      <c r="V37" s="3">
        <v>51.5</v>
      </c>
      <c r="W37" s="3">
        <v>867000000</v>
      </c>
      <c r="X37" s="3">
        <v>782910000</v>
      </c>
      <c r="Y37" s="3">
        <f t="shared" si="0"/>
        <v>1.1074069816453997</v>
      </c>
      <c r="Z37" s="3">
        <v>39646000</v>
      </c>
      <c r="AA37" s="3">
        <v>34081000</v>
      </c>
    </row>
    <row r="38" spans="1:27" ht="15" x14ac:dyDescent="0.25">
      <c r="A38" s="2" t="s">
        <v>74</v>
      </c>
      <c r="B38" s="2" t="s">
        <v>849</v>
      </c>
      <c r="C38" s="2" t="s">
        <v>1143</v>
      </c>
      <c r="D38" s="2" t="s">
        <v>1924</v>
      </c>
      <c r="E38" s="2" t="s">
        <v>2707</v>
      </c>
      <c r="F38" s="3">
        <f>W38-X38</f>
        <v>82600000</v>
      </c>
      <c r="G38" s="3">
        <v>4</v>
      </c>
      <c r="H38" s="3">
        <v>16</v>
      </c>
      <c r="I38" s="3">
        <v>16</v>
      </c>
      <c r="J38" s="3">
        <v>16</v>
      </c>
      <c r="K38" s="3">
        <v>56</v>
      </c>
      <c r="L38" s="3">
        <v>29.225000000000001</v>
      </c>
      <c r="M38" s="3">
        <v>248</v>
      </c>
      <c r="N38" s="3">
        <v>87.460999999999999</v>
      </c>
      <c r="O38" s="3">
        <v>15</v>
      </c>
      <c r="P38" s="3">
        <v>13</v>
      </c>
      <c r="Q38" s="3">
        <v>15</v>
      </c>
      <c r="R38" s="3">
        <v>13</v>
      </c>
      <c r="S38" s="3">
        <v>15</v>
      </c>
      <c r="T38" s="3">
        <v>13</v>
      </c>
      <c r="U38" s="3">
        <v>51.2</v>
      </c>
      <c r="V38" s="3">
        <v>50</v>
      </c>
      <c r="W38" s="3">
        <v>1214400000</v>
      </c>
      <c r="X38" s="3">
        <v>1131800000</v>
      </c>
      <c r="Y38" s="3">
        <f t="shared" si="0"/>
        <v>1.0729810920657359</v>
      </c>
      <c r="Z38" s="3">
        <v>36418000</v>
      </c>
      <c r="AA38" s="3">
        <v>43019000</v>
      </c>
    </row>
    <row r="39" spans="1:27" ht="15" x14ac:dyDescent="0.25">
      <c r="A39" s="2" t="s">
        <v>110</v>
      </c>
      <c r="B39" s="2" t="s">
        <v>880</v>
      </c>
      <c r="C39" s="2" t="s">
        <v>1177</v>
      </c>
      <c r="D39" s="2" t="s">
        <v>1959</v>
      </c>
      <c r="E39" s="2" t="s">
        <v>2743</v>
      </c>
      <c r="F39" s="3">
        <f>W39-X39</f>
        <v>82600000</v>
      </c>
      <c r="G39" s="3">
        <v>25</v>
      </c>
      <c r="H39" s="3">
        <v>17</v>
      </c>
      <c r="I39" s="3">
        <v>17</v>
      </c>
      <c r="J39" s="3">
        <v>16</v>
      </c>
      <c r="K39" s="3">
        <v>31.2</v>
      </c>
      <c r="L39" s="3">
        <v>69.046999999999997</v>
      </c>
      <c r="M39" s="3">
        <v>622</v>
      </c>
      <c r="N39" s="3">
        <v>58.298999999999999</v>
      </c>
      <c r="O39" s="3">
        <v>15</v>
      </c>
      <c r="P39" s="3">
        <v>14</v>
      </c>
      <c r="Q39" s="3">
        <v>15</v>
      </c>
      <c r="R39" s="3">
        <v>14</v>
      </c>
      <c r="S39" s="3">
        <v>14</v>
      </c>
      <c r="T39" s="3">
        <v>14</v>
      </c>
      <c r="U39" s="3">
        <v>28.5</v>
      </c>
      <c r="V39" s="3">
        <v>26</v>
      </c>
      <c r="W39" s="3">
        <v>367190000</v>
      </c>
      <c r="X39" s="3">
        <v>284590000</v>
      </c>
      <c r="Y39" s="3">
        <f t="shared" si="0"/>
        <v>1.2902421026740223</v>
      </c>
      <c r="Z39" s="3">
        <v>5446500</v>
      </c>
      <c r="AA39" s="3">
        <v>4479600</v>
      </c>
    </row>
    <row r="40" spans="1:27" ht="15" x14ac:dyDescent="0.25">
      <c r="A40" s="2" t="s">
        <v>166</v>
      </c>
      <c r="B40" s="2" t="s">
        <v>919</v>
      </c>
      <c r="C40" s="2" t="s">
        <v>1232</v>
      </c>
      <c r="D40" s="2" t="s">
        <v>2015</v>
      </c>
      <c r="E40" s="2" t="s">
        <v>2799</v>
      </c>
      <c r="F40" s="3">
        <f>W40-X40</f>
        <v>79202000</v>
      </c>
      <c r="G40" s="3">
        <v>11</v>
      </c>
      <c r="H40" s="3">
        <v>9</v>
      </c>
      <c r="I40" s="3">
        <v>9</v>
      </c>
      <c r="J40" s="3">
        <v>9</v>
      </c>
      <c r="K40" s="3">
        <v>12.1</v>
      </c>
      <c r="L40" s="3">
        <v>119.08</v>
      </c>
      <c r="M40" s="3">
        <v>1069</v>
      </c>
      <c r="N40" s="3">
        <v>30.547000000000001</v>
      </c>
      <c r="O40" s="3">
        <v>9</v>
      </c>
      <c r="P40" s="3">
        <v>6</v>
      </c>
      <c r="Q40" s="3">
        <v>9</v>
      </c>
      <c r="R40" s="3">
        <v>6</v>
      </c>
      <c r="S40" s="3">
        <v>9</v>
      </c>
      <c r="T40" s="3">
        <v>6</v>
      </c>
      <c r="U40" s="3">
        <v>12.1</v>
      </c>
      <c r="V40" s="3">
        <v>7.5</v>
      </c>
      <c r="W40" s="3">
        <v>165170000</v>
      </c>
      <c r="X40" s="3">
        <v>85968000</v>
      </c>
      <c r="Y40" s="3">
        <f t="shared" si="0"/>
        <v>1.9212962962962963</v>
      </c>
      <c r="Z40" s="3">
        <v>1449100</v>
      </c>
      <c r="AA40" s="3">
        <v>750140</v>
      </c>
    </row>
    <row r="41" spans="1:27" ht="15" x14ac:dyDescent="0.25">
      <c r="A41" s="2" t="s">
        <v>58</v>
      </c>
      <c r="B41" s="2" t="s">
        <v>840</v>
      </c>
      <c r="C41" s="2" t="s">
        <v>1127</v>
      </c>
      <c r="D41" s="2" t="s">
        <v>1908</v>
      </c>
      <c r="E41" s="2" t="s">
        <v>2691</v>
      </c>
      <c r="F41" s="3">
        <f>W41-X41</f>
        <v>78600000</v>
      </c>
      <c r="G41" s="3">
        <v>9</v>
      </c>
      <c r="H41" s="3">
        <v>18</v>
      </c>
      <c r="I41" s="3">
        <v>18</v>
      </c>
      <c r="J41" s="3">
        <v>18</v>
      </c>
      <c r="K41" s="3">
        <v>68.7</v>
      </c>
      <c r="L41" s="3">
        <v>24.577000000000002</v>
      </c>
      <c r="M41" s="3">
        <v>214</v>
      </c>
      <c r="N41" s="3">
        <v>107.89</v>
      </c>
      <c r="O41" s="3">
        <v>14</v>
      </c>
      <c r="P41" s="3">
        <v>16</v>
      </c>
      <c r="Q41" s="3">
        <v>14</v>
      </c>
      <c r="R41" s="3">
        <v>16</v>
      </c>
      <c r="S41" s="3">
        <v>14</v>
      </c>
      <c r="T41" s="3">
        <v>16</v>
      </c>
      <c r="U41" s="3">
        <v>56.5</v>
      </c>
      <c r="V41" s="3">
        <v>68.7</v>
      </c>
      <c r="W41" s="3">
        <v>1117900000</v>
      </c>
      <c r="X41" s="3">
        <v>1039300000</v>
      </c>
      <c r="Y41" s="3">
        <f t="shared" si="0"/>
        <v>1.0756278264216299</v>
      </c>
      <c r="Z41" s="3">
        <v>52452000</v>
      </c>
      <c r="AA41" s="3">
        <v>35805000</v>
      </c>
    </row>
    <row r="42" spans="1:27" ht="15" x14ac:dyDescent="0.25">
      <c r="A42" s="2" t="s">
        <v>69</v>
      </c>
      <c r="B42" s="2" t="s">
        <v>847</v>
      </c>
      <c r="C42" s="2" t="s">
        <v>1138</v>
      </c>
      <c r="D42" s="2" t="s">
        <v>1919</v>
      </c>
      <c r="E42" s="2" t="s">
        <v>2702</v>
      </c>
      <c r="F42" s="3">
        <f>W42-X42</f>
        <v>77090000</v>
      </c>
      <c r="G42" s="3">
        <v>18</v>
      </c>
      <c r="H42" s="3">
        <v>19</v>
      </c>
      <c r="I42" s="3">
        <v>19</v>
      </c>
      <c r="J42" s="3">
        <v>19</v>
      </c>
      <c r="K42" s="3">
        <v>28.7</v>
      </c>
      <c r="L42" s="3">
        <v>81.744</v>
      </c>
      <c r="M42" s="3">
        <v>745</v>
      </c>
      <c r="N42" s="3">
        <v>91.457999999999998</v>
      </c>
      <c r="O42" s="3">
        <v>17</v>
      </c>
      <c r="P42" s="3">
        <v>15</v>
      </c>
      <c r="Q42" s="3">
        <v>17</v>
      </c>
      <c r="R42" s="3">
        <v>15</v>
      </c>
      <c r="S42" s="3">
        <v>17</v>
      </c>
      <c r="T42" s="3">
        <v>15</v>
      </c>
      <c r="U42" s="3">
        <v>25.5</v>
      </c>
      <c r="V42" s="3">
        <v>26.2</v>
      </c>
      <c r="W42" s="3">
        <v>636360000</v>
      </c>
      <c r="X42" s="3">
        <v>559270000</v>
      </c>
      <c r="Y42" s="3">
        <f t="shared" si="0"/>
        <v>1.137840399091673</v>
      </c>
      <c r="Z42" s="3">
        <v>9508500</v>
      </c>
      <c r="AA42" s="3">
        <v>8143700</v>
      </c>
    </row>
    <row r="43" spans="1:27" ht="15" x14ac:dyDescent="0.25">
      <c r="A43" s="2" t="s">
        <v>297</v>
      </c>
      <c r="B43" s="2" t="s">
        <v>998</v>
      </c>
      <c r="C43" s="2" t="s">
        <v>1362</v>
      </c>
      <c r="D43" s="2" t="s">
        <v>2145</v>
      </c>
      <c r="E43" s="2" t="s">
        <v>2930</v>
      </c>
      <c r="F43" s="3">
        <f>W43-X43</f>
        <v>74273000</v>
      </c>
      <c r="G43" s="3">
        <v>3</v>
      </c>
      <c r="H43" s="3">
        <v>5</v>
      </c>
      <c r="I43" s="3">
        <v>5</v>
      </c>
      <c r="J43" s="3">
        <v>5</v>
      </c>
      <c r="K43" s="3">
        <v>18.2</v>
      </c>
      <c r="L43" s="3">
        <v>38.713999999999999</v>
      </c>
      <c r="M43" s="3">
        <v>346</v>
      </c>
      <c r="N43" s="3">
        <v>11.17</v>
      </c>
      <c r="O43" s="3">
        <v>5</v>
      </c>
      <c r="P43" s="3">
        <v>0</v>
      </c>
      <c r="Q43" s="3">
        <v>5</v>
      </c>
      <c r="R43" s="3">
        <v>0</v>
      </c>
      <c r="S43" s="3">
        <v>5</v>
      </c>
      <c r="T43" s="3">
        <v>0</v>
      </c>
      <c r="U43" s="3">
        <v>18.2</v>
      </c>
      <c r="V43" s="3">
        <v>0</v>
      </c>
      <c r="W43" s="3">
        <v>74273000</v>
      </c>
      <c r="X43" s="3">
        <v>0</v>
      </c>
      <c r="Y43" s="3" t="e">
        <f t="shared" si="0"/>
        <v>#DIV/0!</v>
      </c>
      <c r="Z43" s="3">
        <v>2334900</v>
      </c>
      <c r="AA43" s="3">
        <v>0</v>
      </c>
    </row>
    <row r="44" spans="1:27" ht="15" x14ac:dyDescent="0.25">
      <c r="A44" s="2" t="s">
        <v>362</v>
      </c>
      <c r="B44" s="2" t="s">
        <v>1023</v>
      </c>
      <c r="C44" s="2" t="s">
        <v>1427</v>
      </c>
      <c r="D44" s="2" t="s">
        <v>2210</v>
      </c>
      <c r="E44" s="2" t="s">
        <v>2995</v>
      </c>
      <c r="F44" s="3">
        <f>W44-X44</f>
        <v>69410000</v>
      </c>
      <c r="G44" s="3">
        <v>7</v>
      </c>
      <c r="H44" s="3">
        <v>10</v>
      </c>
      <c r="I44" s="3">
        <v>10</v>
      </c>
      <c r="J44" s="3">
        <v>10</v>
      </c>
      <c r="K44" s="3">
        <v>27.8</v>
      </c>
      <c r="L44" s="3">
        <v>33.216000000000001</v>
      </c>
      <c r="M44" s="3">
        <v>273</v>
      </c>
      <c r="N44" s="3">
        <v>7.0427</v>
      </c>
      <c r="O44" s="3">
        <v>9</v>
      </c>
      <c r="P44" s="3">
        <v>5</v>
      </c>
      <c r="Q44" s="3">
        <v>9</v>
      </c>
      <c r="R44" s="3">
        <v>5</v>
      </c>
      <c r="S44" s="3">
        <v>9</v>
      </c>
      <c r="T44" s="3">
        <v>5</v>
      </c>
      <c r="U44" s="3">
        <v>25.6</v>
      </c>
      <c r="V44" s="3">
        <v>14.3</v>
      </c>
      <c r="W44" s="3">
        <v>687240000</v>
      </c>
      <c r="X44" s="3">
        <v>617830000</v>
      </c>
      <c r="Y44" s="3">
        <f t="shared" si="0"/>
        <v>1.1123448197724293</v>
      </c>
      <c r="Z44" s="3">
        <v>45816000</v>
      </c>
      <c r="AA44" s="3">
        <v>39703000</v>
      </c>
    </row>
    <row r="45" spans="1:27" ht="15" x14ac:dyDescent="0.25">
      <c r="A45" s="2" t="s">
        <v>568</v>
      </c>
      <c r="B45" s="2" t="s">
        <v>568</v>
      </c>
      <c r="C45" s="2" t="s">
        <v>1631</v>
      </c>
      <c r="D45" s="2" t="s">
        <v>2413</v>
      </c>
      <c r="E45" s="2" t="s">
        <v>3201</v>
      </c>
      <c r="F45" s="3">
        <f>W45-X45</f>
        <v>69328000</v>
      </c>
      <c r="G45" s="3">
        <v>2</v>
      </c>
      <c r="H45" s="3">
        <v>1</v>
      </c>
      <c r="I45" s="3">
        <v>1</v>
      </c>
      <c r="J45" s="3">
        <v>1</v>
      </c>
      <c r="K45" s="3">
        <v>0.5</v>
      </c>
      <c r="L45" s="3">
        <v>133.38</v>
      </c>
      <c r="M45" s="3">
        <v>1196</v>
      </c>
      <c r="N45" s="3">
        <v>2.2139000000000002</v>
      </c>
      <c r="O45" s="3">
        <v>1</v>
      </c>
      <c r="P45" s="3">
        <v>0</v>
      </c>
      <c r="Q45" s="3">
        <v>1</v>
      </c>
      <c r="R45" s="3">
        <v>0</v>
      </c>
      <c r="S45" s="3">
        <v>1</v>
      </c>
      <c r="T45" s="3">
        <v>0</v>
      </c>
      <c r="U45" s="3">
        <v>0.5</v>
      </c>
      <c r="V45" s="3">
        <v>0</v>
      </c>
      <c r="W45" s="3">
        <v>69328000</v>
      </c>
      <c r="X45" s="3">
        <v>0</v>
      </c>
      <c r="Y45" s="3" t="e">
        <f t="shared" si="0"/>
        <v>#DIV/0!</v>
      </c>
      <c r="Z45" s="3">
        <v>1260500</v>
      </c>
      <c r="AA45" s="3">
        <v>0</v>
      </c>
    </row>
    <row r="46" spans="1:27" ht="15" x14ac:dyDescent="0.25">
      <c r="A46" s="2" t="s">
        <v>412</v>
      </c>
      <c r="B46" s="2" t="s">
        <v>412</v>
      </c>
      <c r="C46" s="2" t="s">
        <v>1477</v>
      </c>
      <c r="D46" s="2" t="s">
        <v>2260</v>
      </c>
      <c r="E46" s="2" t="s">
        <v>3045</v>
      </c>
      <c r="F46" s="3">
        <f>W46-X46</f>
        <v>67907000</v>
      </c>
      <c r="G46" s="3">
        <v>2</v>
      </c>
      <c r="H46" s="3">
        <v>3</v>
      </c>
      <c r="I46" s="3">
        <v>3</v>
      </c>
      <c r="J46" s="3">
        <v>3</v>
      </c>
      <c r="K46" s="3">
        <v>20.2</v>
      </c>
      <c r="L46" s="3">
        <v>10.244999999999999</v>
      </c>
      <c r="M46" s="3">
        <v>94</v>
      </c>
      <c r="N46" s="3">
        <v>5.3990999999999998</v>
      </c>
      <c r="O46" s="3">
        <v>2</v>
      </c>
      <c r="P46" s="3">
        <v>2</v>
      </c>
      <c r="Q46" s="3">
        <v>2</v>
      </c>
      <c r="R46" s="3">
        <v>2</v>
      </c>
      <c r="S46" s="3">
        <v>2</v>
      </c>
      <c r="T46" s="3">
        <v>2</v>
      </c>
      <c r="U46" s="3">
        <v>19.100000000000001</v>
      </c>
      <c r="V46" s="3">
        <v>20.2</v>
      </c>
      <c r="W46" s="3">
        <v>80810000</v>
      </c>
      <c r="X46" s="3">
        <v>12903000</v>
      </c>
      <c r="Y46" s="3">
        <f t="shared" si="0"/>
        <v>6.2628846004805085</v>
      </c>
      <c r="Z46" s="3">
        <v>16162000</v>
      </c>
      <c r="AA46" s="3">
        <v>2580500</v>
      </c>
    </row>
    <row r="47" spans="1:27" ht="15" x14ac:dyDescent="0.25">
      <c r="A47" s="2" t="s">
        <v>379</v>
      </c>
      <c r="B47" s="2" t="s">
        <v>379</v>
      </c>
      <c r="C47" s="2" t="s">
        <v>1444</v>
      </c>
      <c r="D47" s="2" t="s">
        <v>2227</v>
      </c>
      <c r="E47" s="2" t="s">
        <v>3012</v>
      </c>
      <c r="F47" s="3">
        <f>W47-X47</f>
        <v>67680000</v>
      </c>
      <c r="G47" s="3">
        <v>3</v>
      </c>
      <c r="H47" s="3">
        <v>3</v>
      </c>
      <c r="I47" s="3">
        <v>3</v>
      </c>
      <c r="J47" s="3">
        <v>3</v>
      </c>
      <c r="K47" s="3">
        <v>30.3</v>
      </c>
      <c r="L47" s="3">
        <v>15.257</v>
      </c>
      <c r="M47" s="3">
        <v>142</v>
      </c>
      <c r="N47" s="3">
        <v>6.4078999999999997</v>
      </c>
      <c r="O47" s="3">
        <v>1</v>
      </c>
      <c r="P47" s="3">
        <v>2</v>
      </c>
      <c r="Q47" s="3">
        <v>1</v>
      </c>
      <c r="R47" s="3">
        <v>2</v>
      </c>
      <c r="S47" s="3">
        <v>1</v>
      </c>
      <c r="T47" s="3">
        <v>2</v>
      </c>
      <c r="U47" s="3">
        <v>8.5</v>
      </c>
      <c r="V47" s="3">
        <v>21.8</v>
      </c>
      <c r="W47" s="3">
        <v>79857000</v>
      </c>
      <c r="X47" s="3">
        <v>12177000</v>
      </c>
      <c r="Y47" s="3">
        <f t="shared" si="0"/>
        <v>6.5580192165558016</v>
      </c>
      <c r="Z47" s="3">
        <v>9982100</v>
      </c>
      <c r="AA47" s="3">
        <v>1522100</v>
      </c>
    </row>
    <row r="48" spans="1:27" ht="15" x14ac:dyDescent="0.25">
      <c r="A48" s="2" t="s">
        <v>194</v>
      </c>
      <c r="B48" s="2" t="s">
        <v>939</v>
      </c>
      <c r="C48" s="2" t="s">
        <v>1259</v>
      </c>
      <c r="D48" s="2" t="s">
        <v>2042</v>
      </c>
      <c r="E48" s="2" t="s">
        <v>2827</v>
      </c>
      <c r="F48" s="3">
        <f>W48-X48</f>
        <v>67519000</v>
      </c>
      <c r="G48" s="3">
        <v>3</v>
      </c>
      <c r="H48" s="3">
        <v>4</v>
      </c>
      <c r="I48" s="3">
        <v>4</v>
      </c>
      <c r="J48" s="3">
        <v>4</v>
      </c>
      <c r="K48" s="3">
        <v>19.7</v>
      </c>
      <c r="L48" s="3">
        <v>26.669</v>
      </c>
      <c r="M48" s="3">
        <v>249</v>
      </c>
      <c r="N48" s="3">
        <v>25.850999999999999</v>
      </c>
      <c r="O48" s="3">
        <v>4</v>
      </c>
      <c r="P48" s="3">
        <v>2</v>
      </c>
      <c r="Q48" s="3">
        <v>4</v>
      </c>
      <c r="R48" s="3">
        <v>2</v>
      </c>
      <c r="S48" s="3">
        <v>4</v>
      </c>
      <c r="T48" s="3">
        <v>2</v>
      </c>
      <c r="U48" s="3">
        <v>19.7</v>
      </c>
      <c r="V48" s="3">
        <v>9.6</v>
      </c>
      <c r="W48" s="3">
        <v>84931000</v>
      </c>
      <c r="X48" s="3">
        <v>17412000</v>
      </c>
      <c r="Y48" s="3">
        <f t="shared" si="0"/>
        <v>4.8777280036756263</v>
      </c>
      <c r="Z48" s="3">
        <v>3757800</v>
      </c>
      <c r="AA48" s="3">
        <v>1024200</v>
      </c>
    </row>
    <row r="49" spans="1:27" ht="15" x14ac:dyDescent="0.25">
      <c r="A49" s="2" t="s">
        <v>440</v>
      </c>
      <c r="B49" s="2" t="s">
        <v>1052</v>
      </c>
      <c r="C49" s="2" t="s">
        <v>1505</v>
      </c>
      <c r="D49" s="2" t="s">
        <v>2288</v>
      </c>
      <c r="E49" s="2" t="s">
        <v>3073</v>
      </c>
      <c r="F49" s="3">
        <f>W49-X49</f>
        <v>66141000</v>
      </c>
      <c r="G49" s="3">
        <v>5</v>
      </c>
      <c r="H49" s="3">
        <v>5</v>
      </c>
      <c r="I49" s="3">
        <v>5</v>
      </c>
      <c r="J49" s="3">
        <v>5</v>
      </c>
      <c r="K49" s="3">
        <v>24.4</v>
      </c>
      <c r="L49" s="3">
        <v>35.923999999999999</v>
      </c>
      <c r="M49" s="3">
        <v>324</v>
      </c>
      <c r="N49" s="3">
        <v>4.6134000000000004</v>
      </c>
      <c r="O49" s="3">
        <v>5</v>
      </c>
      <c r="P49" s="3">
        <v>1</v>
      </c>
      <c r="Q49" s="3">
        <v>5</v>
      </c>
      <c r="R49" s="3">
        <v>1</v>
      </c>
      <c r="S49" s="3">
        <v>5</v>
      </c>
      <c r="T49" s="3">
        <v>1</v>
      </c>
      <c r="U49" s="3">
        <v>24.4</v>
      </c>
      <c r="V49" s="3">
        <v>3.7</v>
      </c>
      <c r="W49" s="3">
        <v>66141000</v>
      </c>
      <c r="X49" s="3">
        <v>0</v>
      </c>
      <c r="Y49" s="3" t="e">
        <f t="shared" si="0"/>
        <v>#DIV/0!</v>
      </c>
      <c r="Z49" s="3">
        <v>1478300</v>
      </c>
      <c r="AA49" s="3">
        <v>0</v>
      </c>
    </row>
    <row r="50" spans="1:27" ht="15" x14ac:dyDescent="0.25">
      <c r="A50" s="2" t="s">
        <v>242</v>
      </c>
      <c r="B50" s="2" t="s">
        <v>972</v>
      </c>
      <c r="C50" s="2" t="s">
        <v>1307</v>
      </c>
      <c r="D50" s="2" t="s">
        <v>2090</v>
      </c>
      <c r="E50" s="2" t="s">
        <v>2875</v>
      </c>
      <c r="F50" s="3">
        <f>W50-X50</f>
        <v>63831000</v>
      </c>
      <c r="G50" s="3">
        <v>3</v>
      </c>
      <c r="H50" s="3">
        <v>6</v>
      </c>
      <c r="I50" s="3">
        <v>6</v>
      </c>
      <c r="J50" s="3">
        <v>2</v>
      </c>
      <c r="K50" s="3">
        <v>9.6999999999999993</v>
      </c>
      <c r="L50" s="3">
        <v>72.572000000000003</v>
      </c>
      <c r="M50" s="3">
        <v>648</v>
      </c>
      <c r="N50" s="3">
        <v>17.385000000000002</v>
      </c>
      <c r="O50" s="3">
        <v>3</v>
      </c>
      <c r="P50" s="3">
        <v>4</v>
      </c>
      <c r="Q50" s="3">
        <v>3</v>
      </c>
      <c r="R50" s="3">
        <v>4</v>
      </c>
      <c r="S50" s="3">
        <v>1</v>
      </c>
      <c r="T50" s="3">
        <v>2</v>
      </c>
      <c r="U50" s="3">
        <v>5.6</v>
      </c>
      <c r="V50" s="3">
        <v>6</v>
      </c>
      <c r="W50" s="3">
        <v>80057000</v>
      </c>
      <c r="X50" s="3">
        <v>16226000</v>
      </c>
      <c r="Y50" s="3">
        <f t="shared" si="0"/>
        <v>4.9338715641562922</v>
      </c>
      <c r="Z50" s="3">
        <v>1626200</v>
      </c>
      <c r="AA50" s="3">
        <v>239590</v>
      </c>
    </row>
    <row r="51" spans="1:27" ht="15" x14ac:dyDescent="0.25">
      <c r="A51" s="2" t="s">
        <v>186</v>
      </c>
      <c r="B51" s="2" t="s">
        <v>186</v>
      </c>
      <c r="C51" s="2" t="s">
        <v>1251</v>
      </c>
      <c r="D51" s="2" t="s">
        <v>2034</v>
      </c>
      <c r="E51" s="2" t="s">
        <v>2819</v>
      </c>
      <c r="F51" s="3">
        <f>W51-X51</f>
        <v>63790000</v>
      </c>
      <c r="G51" s="3">
        <v>1</v>
      </c>
      <c r="H51" s="3">
        <v>11</v>
      </c>
      <c r="I51" s="3">
        <v>11</v>
      </c>
      <c r="J51" s="3">
        <v>11</v>
      </c>
      <c r="K51" s="3">
        <v>14.9</v>
      </c>
      <c r="L51" s="3">
        <v>99.986000000000004</v>
      </c>
      <c r="M51" s="3">
        <v>894</v>
      </c>
      <c r="N51" s="3">
        <v>26.946000000000002</v>
      </c>
      <c r="O51" s="3">
        <v>9</v>
      </c>
      <c r="P51" s="3">
        <v>7</v>
      </c>
      <c r="Q51" s="3">
        <v>9</v>
      </c>
      <c r="R51" s="3">
        <v>7</v>
      </c>
      <c r="S51" s="3">
        <v>9</v>
      </c>
      <c r="T51" s="3">
        <v>7</v>
      </c>
      <c r="U51" s="3">
        <v>12</v>
      </c>
      <c r="V51" s="3">
        <v>9.4</v>
      </c>
      <c r="W51" s="3">
        <v>208690000</v>
      </c>
      <c r="X51" s="3">
        <v>144900000</v>
      </c>
      <c r="Y51" s="3">
        <f t="shared" si="0"/>
        <v>1.4402346445824707</v>
      </c>
      <c r="Z51" s="3">
        <v>1876100</v>
      </c>
      <c r="AA51" s="3">
        <v>1663200</v>
      </c>
    </row>
    <row r="52" spans="1:27" ht="15" x14ac:dyDescent="0.25">
      <c r="A52" s="2" t="s">
        <v>185</v>
      </c>
      <c r="B52" s="2" t="s">
        <v>932</v>
      </c>
      <c r="C52" s="2" t="s">
        <v>1250</v>
      </c>
      <c r="D52" s="2" t="s">
        <v>2033</v>
      </c>
      <c r="E52" s="2" t="s">
        <v>2818</v>
      </c>
      <c r="F52" s="3">
        <f>W52-X52</f>
        <v>63045000</v>
      </c>
      <c r="G52" s="3">
        <v>6</v>
      </c>
      <c r="H52" s="3">
        <v>3</v>
      </c>
      <c r="I52" s="3">
        <v>3</v>
      </c>
      <c r="J52" s="3">
        <v>3</v>
      </c>
      <c r="K52" s="3">
        <v>52</v>
      </c>
      <c r="L52" s="3">
        <v>8.2786000000000008</v>
      </c>
      <c r="M52" s="3">
        <v>75</v>
      </c>
      <c r="N52" s="3">
        <v>27.007999999999999</v>
      </c>
      <c r="O52" s="3">
        <v>3</v>
      </c>
      <c r="P52" s="3">
        <v>2</v>
      </c>
      <c r="Q52" s="3">
        <v>3</v>
      </c>
      <c r="R52" s="3">
        <v>2</v>
      </c>
      <c r="S52" s="3">
        <v>3</v>
      </c>
      <c r="T52" s="3">
        <v>2</v>
      </c>
      <c r="U52" s="3">
        <v>52</v>
      </c>
      <c r="V52" s="3">
        <v>37.299999999999997</v>
      </c>
      <c r="W52" s="3">
        <v>99982000</v>
      </c>
      <c r="X52" s="3">
        <v>36937000</v>
      </c>
      <c r="Y52" s="3">
        <f t="shared" si="0"/>
        <v>2.7068251346887946</v>
      </c>
      <c r="Z52" s="3">
        <v>9685300</v>
      </c>
      <c r="AA52" s="3">
        <v>6156200</v>
      </c>
    </row>
    <row r="53" spans="1:27" ht="15" x14ac:dyDescent="0.25">
      <c r="A53" s="2" t="s">
        <v>397</v>
      </c>
      <c r="B53" s="2" t="s">
        <v>1038</v>
      </c>
      <c r="C53" s="2" t="s">
        <v>1462</v>
      </c>
      <c r="D53" s="2" t="s">
        <v>2245</v>
      </c>
      <c r="E53" s="2" t="s">
        <v>3030</v>
      </c>
      <c r="F53" s="3">
        <f>W53-X53</f>
        <v>60832000</v>
      </c>
      <c r="G53" s="3">
        <v>4</v>
      </c>
      <c r="H53" s="3">
        <v>7</v>
      </c>
      <c r="I53" s="3">
        <v>2</v>
      </c>
      <c r="J53" s="3">
        <v>2</v>
      </c>
      <c r="K53" s="3">
        <v>37</v>
      </c>
      <c r="L53" s="3">
        <v>11.345000000000001</v>
      </c>
      <c r="M53" s="3">
        <v>100</v>
      </c>
      <c r="N53" s="3">
        <v>5.8720999999999997</v>
      </c>
      <c r="O53" s="3">
        <v>6</v>
      </c>
      <c r="P53" s="3">
        <v>5</v>
      </c>
      <c r="Q53" s="3">
        <v>2</v>
      </c>
      <c r="R53" s="3">
        <v>1</v>
      </c>
      <c r="S53" s="3">
        <v>2</v>
      </c>
      <c r="T53" s="3">
        <v>1</v>
      </c>
      <c r="U53" s="3">
        <v>36</v>
      </c>
      <c r="V53" s="3">
        <v>37</v>
      </c>
      <c r="W53" s="3">
        <v>87970000</v>
      </c>
      <c r="X53" s="3">
        <v>27138000</v>
      </c>
      <c r="Y53" s="3">
        <f t="shared" si="0"/>
        <v>3.2415800722234507</v>
      </c>
      <c r="Z53" s="3">
        <v>9846100</v>
      </c>
      <c r="AA53" s="3">
        <v>4523000</v>
      </c>
    </row>
    <row r="54" spans="1:27" ht="15" x14ac:dyDescent="0.25">
      <c r="A54" s="2" t="s">
        <v>254</v>
      </c>
      <c r="B54" s="2" t="s">
        <v>254</v>
      </c>
      <c r="C54" s="2" t="s">
        <v>1319</v>
      </c>
      <c r="D54" s="2" t="s">
        <v>2102</v>
      </c>
      <c r="E54" s="2" t="s">
        <v>2887</v>
      </c>
      <c r="F54" s="3">
        <f>W54-X54</f>
        <v>60674000</v>
      </c>
      <c r="G54" s="3">
        <v>8</v>
      </c>
      <c r="H54" s="3">
        <v>4</v>
      </c>
      <c r="I54" s="3">
        <v>4</v>
      </c>
      <c r="J54" s="3">
        <v>4</v>
      </c>
      <c r="K54" s="3">
        <v>38.4</v>
      </c>
      <c r="L54" s="3">
        <v>16.018999999999998</v>
      </c>
      <c r="M54" s="3">
        <v>146</v>
      </c>
      <c r="N54" s="3">
        <v>15.757</v>
      </c>
      <c r="O54" s="3">
        <v>2</v>
      </c>
      <c r="P54" s="3">
        <v>3</v>
      </c>
      <c r="Q54" s="3">
        <v>2</v>
      </c>
      <c r="R54" s="3">
        <v>3</v>
      </c>
      <c r="S54" s="3">
        <v>2</v>
      </c>
      <c r="T54" s="3">
        <v>3</v>
      </c>
      <c r="U54" s="3">
        <v>17.100000000000001</v>
      </c>
      <c r="V54" s="3">
        <v>32.9</v>
      </c>
      <c r="W54" s="3">
        <v>93704000</v>
      </c>
      <c r="X54" s="3">
        <v>33030000</v>
      </c>
      <c r="Y54" s="3">
        <f t="shared" si="0"/>
        <v>2.8369361186799877</v>
      </c>
      <c r="Z54" s="3">
        <v>10520000</v>
      </c>
      <c r="AA54" s="3">
        <v>1520400</v>
      </c>
    </row>
    <row r="55" spans="1:27" ht="15" x14ac:dyDescent="0.25">
      <c r="A55" s="2" t="s">
        <v>71</v>
      </c>
      <c r="B55" s="2" t="s">
        <v>71</v>
      </c>
      <c r="C55" s="2" t="s">
        <v>1140</v>
      </c>
      <c r="D55" s="2" t="s">
        <v>1921</v>
      </c>
      <c r="E55" s="2" t="s">
        <v>2704</v>
      </c>
      <c r="F55" s="3">
        <f>W55-X55</f>
        <v>59670000</v>
      </c>
      <c r="G55" s="3">
        <v>1</v>
      </c>
      <c r="H55" s="3">
        <v>16</v>
      </c>
      <c r="I55" s="3">
        <v>16</v>
      </c>
      <c r="J55" s="3">
        <v>16</v>
      </c>
      <c r="K55" s="3">
        <v>20.3</v>
      </c>
      <c r="L55" s="3">
        <v>113.75</v>
      </c>
      <c r="M55" s="3">
        <v>1049</v>
      </c>
      <c r="N55" s="3">
        <v>89.789000000000001</v>
      </c>
      <c r="O55" s="3">
        <v>13</v>
      </c>
      <c r="P55" s="3">
        <v>12</v>
      </c>
      <c r="Q55" s="3">
        <v>13</v>
      </c>
      <c r="R55" s="3">
        <v>12</v>
      </c>
      <c r="S55" s="3">
        <v>13</v>
      </c>
      <c r="T55" s="3">
        <v>12</v>
      </c>
      <c r="U55" s="3">
        <v>15.8</v>
      </c>
      <c r="V55" s="3">
        <v>15.3</v>
      </c>
      <c r="W55" s="3">
        <v>613580000</v>
      </c>
      <c r="X55" s="3">
        <v>553910000</v>
      </c>
      <c r="Y55" s="3">
        <f t="shared" si="0"/>
        <v>1.1077250816919717</v>
      </c>
      <c r="Z55" s="3">
        <v>6527100</v>
      </c>
      <c r="AA55" s="3">
        <v>5224100</v>
      </c>
    </row>
    <row r="56" spans="1:27" ht="15" x14ac:dyDescent="0.25">
      <c r="A56" s="2" t="s">
        <v>173</v>
      </c>
      <c r="B56" s="2" t="s">
        <v>925</v>
      </c>
      <c r="C56" s="2" t="s">
        <v>1239</v>
      </c>
      <c r="D56" s="2" t="s">
        <v>2022</v>
      </c>
      <c r="E56" s="2" t="s">
        <v>2806</v>
      </c>
      <c r="F56" s="3">
        <f>W56-X56</f>
        <v>58670000</v>
      </c>
      <c r="G56" s="3">
        <v>10</v>
      </c>
      <c r="H56" s="3">
        <v>9</v>
      </c>
      <c r="I56" s="3">
        <v>9</v>
      </c>
      <c r="J56" s="3">
        <v>6</v>
      </c>
      <c r="K56" s="3">
        <v>21.4</v>
      </c>
      <c r="L56" s="3">
        <v>40.588999999999999</v>
      </c>
      <c r="M56" s="3">
        <v>351</v>
      </c>
      <c r="N56" s="3">
        <v>29.210999999999999</v>
      </c>
      <c r="O56" s="3">
        <v>7</v>
      </c>
      <c r="P56" s="3">
        <v>6</v>
      </c>
      <c r="Q56" s="3">
        <v>7</v>
      </c>
      <c r="R56" s="3">
        <v>6</v>
      </c>
      <c r="S56" s="3">
        <v>6</v>
      </c>
      <c r="T56" s="3">
        <v>4</v>
      </c>
      <c r="U56" s="3">
        <v>18.2</v>
      </c>
      <c r="V56" s="3">
        <v>18.2</v>
      </c>
      <c r="W56" s="3">
        <v>214100000</v>
      </c>
      <c r="X56" s="3">
        <v>155430000</v>
      </c>
      <c r="Y56" s="3">
        <f t="shared" si="0"/>
        <v>1.3774689570867915</v>
      </c>
      <c r="Z56" s="3">
        <v>4924500</v>
      </c>
      <c r="AA56" s="3">
        <v>2785000</v>
      </c>
    </row>
    <row r="57" spans="1:27" ht="15" x14ac:dyDescent="0.25">
      <c r="A57" s="2" t="s">
        <v>246</v>
      </c>
      <c r="B57" s="2" t="s">
        <v>974</v>
      </c>
      <c r="C57" s="2" t="s">
        <v>1311</v>
      </c>
      <c r="D57" s="2" t="s">
        <v>2094</v>
      </c>
      <c r="E57" s="2" t="s">
        <v>2879</v>
      </c>
      <c r="F57" s="3">
        <f>W57-X57</f>
        <v>56845000</v>
      </c>
      <c r="G57" s="3">
        <v>5</v>
      </c>
      <c r="H57" s="3">
        <v>8</v>
      </c>
      <c r="I57" s="3">
        <v>8</v>
      </c>
      <c r="J57" s="3">
        <v>6</v>
      </c>
      <c r="K57" s="3">
        <v>4.0999999999999996</v>
      </c>
      <c r="L57" s="3">
        <v>229.18</v>
      </c>
      <c r="M57" s="3">
        <v>1981</v>
      </c>
      <c r="N57" s="3">
        <v>16.491</v>
      </c>
      <c r="O57" s="3">
        <v>6</v>
      </c>
      <c r="P57" s="3">
        <v>5</v>
      </c>
      <c r="Q57" s="3">
        <v>6</v>
      </c>
      <c r="R57" s="3">
        <v>5</v>
      </c>
      <c r="S57" s="3">
        <v>4</v>
      </c>
      <c r="T57" s="3">
        <v>4</v>
      </c>
      <c r="U57" s="3">
        <v>3.2</v>
      </c>
      <c r="V57" s="3">
        <v>2.8</v>
      </c>
      <c r="W57" s="3">
        <v>83520000</v>
      </c>
      <c r="X57" s="3">
        <v>26675000</v>
      </c>
      <c r="Y57" s="3">
        <f t="shared" si="0"/>
        <v>3.1310215557638239</v>
      </c>
      <c r="Z57" s="3">
        <v>397010</v>
      </c>
      <c r="AA57" s="3">
        <v>111830</v>
      </c>
    </row>
    <row r="58" spans="1:27" ht="15" x14ac:dyDescent="0.25">
      <c r="A58" s="2" t="s">
        <v>114</v>
      </c>
      <c r="B58" s="2" t="s">
        <v>883</v>
      </c>
      <c r="C58" s="2" t="s">
        <v>1181</v>
      </c>
      <c r="D58" s="2" t="s">
        <v>1963</v>
      </c>
      <c r="E58" s="2" t="s">
        <v>2747</v>
      </c>
      <c r="F58" s="3">
        <f>W58-X58</f>
        <v>56660000</v>
      </c>
      <c r="G58" s="3">
        <v>8</v>
      </c>
      <c r="H58" s="3">
        <v>18</v>
      </c>
      <c r="I58" s="3">
        <v>18</v>
      </c>
      <c r="J58" s="3">
        <v>18</v>
      </c>
      <c r="K58" s="3">
        <v>55.2</v>
      </c>
      <c r="L58" s="3">
        <v>23.577000000000002</v>
      </c>
      <c r="M58" s="3">
        <v>203</v>
      </c>
      <c r="N58" s="3">
        <v>53.304000000000002</v>
      </c>
      <c r="O58" s="3">
        <v>12</v>
      </c>
      <c r="P58" s="3">
        <v>16</v>
      </c>
      <c r="Q58" s="3">
        <v>12</v>
      </c>
      <c r="R58" s="3">
        <v>16</v>
      </c>
      <c r="S58" s="3">
        <v>12</v>
      </c>
      <c r="T58" s="3">
        <v>16</v>
      </c>
      <c r="U58" s="3">
        <v>37.4</v>
      </c>
      <c r="V58" s="3">
        <v>51.7</v>
      </c>
      <c r="W58" s="3">
        <v>951090000</v>
      </c>
      <c r="X58" s="3">
        <v>894430000</v>
      </c>
      <c r="Y58" s="3">
        <f t="shared" si="0"/>
        <v>1.0633476068557628</v>
      </c>
      <c r="Z58" s="3">
        <v>38947000</v>
      </c>
      <c r="AA58" s="3">
        <v>34481000</v>
      </c>
    </row>
    <row r="59" spans="1:27" ht="15" x14ac:dyDescent="0.25">
      <c r="A59" s="2" t="s">
        <v>367</v>
      </c>
      <c r="B59" s="2" t="s">
        <v>367</v>
      </c>
      <c r="C59" s="2" t="s">
        <v>1432</v>
      </c>
      <c r="D59" s="2" t="s">
        <v>2215</v>
      </c>
      <c r="E59" s="2" t="s">
        <v>3000</v>
      </c>
      <c r="F59" s="3">
        <f>W59-X59</f>
        <v>56038000</v>
      </c>
      <c r="G59" s="3">
        <v>1</v>
      </c>
      <c r="H59" s="3">
        <v>3</v>
      </c>
      <c r="I59" s="3">
        <v>3</v>
      </c>
      <c r="J59" s="3">
        <v>3</v>
      </c>
      <c r="K59" s="3">
        <v>8</v>
      </c>
      <c r="L59" s="3">
        <v>42.072000000000003</v>
      </c>
      <c r="M59" s="3">
        <v>364</v>
      </c>
      <c r="N59" s="3">
        <v>6.8707000000000003</v>
      </c>
      <c r="O59" s="3">
        <v>2</v>
      </c>
      <c r="P59" s="3">
        <v>1</v>
      </c>
      <c r="Q59" s="3">
        <v>2</v>
      </c>
      <c r="R59" s="3">
        <v>1</v>
      </c>
      <c r="S59" s="3">
        <v>2</v>
      </c>
      <c r="T59" s="3">
        <v>1</v>
      </c>
      <c r="U59" s="3">
        <v>4.9000000000000004</v>
      </c>
      <c r="V59" s="3">
        <v>3</v>
      </c>
      <c r="W59" s="3">
        <v>77205000</v>
      </c>
      <c r="X59" s="3">
        <v>21167000</v>
      </c>
      <c r="Y59" s="3">
        <f t="shared" si="0"/>
        <v>3.6474228752303115</v>
      </c>
      <c r="Z59" s="3">
        <v>3509300</v>
      </c>
      <c r="AA59" s="3">
        <v>962140</v>
      </c>
    </row>
    <row r="60" spans="1:27" ht="15" x14ac:dyDescent="0.25">
      <c r="A60" s="2" t="s">
        <v>402</v>
      </c>
      <c r="B60" s="2" t="s">
        <v>1039</v>
      </c>
      <c r="C60" s="2" t="s">
        <v>1467</v>
      </c>
      <c r="D60" s="2" t="s">
        <v>2250</v>
      </c>
      <c r="E60" s="2" t="s">
        <v>3035</v>
      </c>
      <c r="F60" s="3">
        <f>W60-X60</f>
        <v>54798000</v>
      </c>
      <c r="G60" s="3">
        <v>3</v>
      </c>
      <c r="H60" s="3">
        <v>9</v>
      </c>
      <c r="I60" s="3">
        <v>9</v>
      </c>
      <c r="J60" s="3">
        <v>9</v>
      </c>
      <c r="K60" s="3">
        <v>13.8</v>
      </c>
      <c r="L60" s="3">
        <v>75.378</v>
      </c>
      <c r="M60" s="3">
        <v>660</v>
      </c>
      <c r="N60" s="3">
        <v>5.7816999999999998</v>
      </c>
      <c r="O60" s="3">
        <v>7</v>
      </c>
      <c r="P60" s="3">
        <v>4</v>
      </c>
      <c r="Q60" s="3">
        <v>7</v>
      </c>
      <c r="R60" s="3">
        <v>4</v>
      </c>
      <c r="S60" s="3">
        <v>7</v>
      </c>
      <c r="T60" s="3">
        <v>4</v>
      </c>
      <c r="U60" s="3">
        <v>9.6999999999999993</v>
      </c>
      <c r="V60" s="3">
        <v>7.1</v>
      </c>
      <c r="W60" s="3">
        <v>86623000</v>
      </c>
      <c r="X60" s="3">
        <v>31825000</v>
      </c>
      <c r="Y60" s="3">
        <f t="shared" si="0"/>
        <v>2.7218538884524746</v>
      </c>
      <c r="Z60" s="3">
        <v>1599100</v>
      </c>
      <c r="AA60" s="3">
        <v>422590</v>
      </c>
    </row>
    <row r="61" spans="1:27" ht="15" x14ac:dyDescent="0.25">
      <c r="A61" s="2" t="s">
        <v>624</v>
      </c>
      <c r="B61" s="2" t="s">
        <v>624</v>
      </c>
      <c r="C61" s="2" t="s">
        <v>1686</v>
      </c>
      <c r="D61" s="2" t="s">
        <v>2469</v>
      </c>
      <c r="E61" s="2" t="s">
        <v>3257</v>
      </c>
      <c r="F61" s="3">
        <f>W61-X61</f>
        <v>52309000</v>
      </c>
      <c r="G61" s="3">
        <v>2</v>
      </c>
      <c r="H61" s="3">
        <v>2</v>
      </c>
      <c r="I61" s="3">
        <v>2</v>
      </c>
      <c r="J61" s="3">
        <v>2</v>
      </c>
      <c r="K61" s="3">
        <v>17.600000000000001</v>
      </c>
      <c r="L61" s="3">
        <v>9.6809999999999992</v>
      </c>
      <c r="M61" s="3">
        <v>85</v>
      </c>
      <c r="N61" s="3">
        <v>1.6656</v>
      </c>
      <c r="O61" s="3">
        <v>2</v>
      </c>
      <c r="P61" s="3">
        <v>1</v>
      </c>
      <c r="Q61" s="3">
        <v>2</v>
      </c>
      <c r="R61" s="3">
        <v>1</v>
      </c>
      <c r="S61" s="3">
        <v>2</v>
      </c>
      <c r="T61" s="3">
        <v>1</v>
      </c>
      <c r="U61" s="3">
        <v>17.600000000000001</v>
      </c>
      <c r="V61" s="3">
        <v>9.4</v>
      </c>
      <c r="W61" s="3">
        <v>127080000</v>
      </c>
      <c r="X61" s="3">
        <v>74771000</v>
      </c>
      <c r="Y61" s="3">
        <f t="shared" si="0"/>
        <v>1.6995894130077169</v>
      </c>
      <c r="Z61" s="3">
        <v>25415000</v>
      </c>
      <c r="AA61" s="3">
        <v>14954000</v>
      </c>
    </row>
    <row r="62" spans="1:27" ht="15" x14ac:dyDescent="0.25">
      <c r="A62" s="2" t="s">
        <v>164</v>
      </c>
      <c r="B62" s="2" t="s">
        <v>164</v>
      </c>
      <c r="C62" s="2" t="s">
        <v>1230</v>
      </c>
      <c r="D62" s="2" t="s">
        <v>2013</v>
      </c>
      <c r="E62" s="2" t="s">
        <v>2797</v>
      </c>
      <c r="F62" s="3">
        <f>W62-X62</f>
        <v>49590000</v>
      </c>
      <c r="G62" s="3">
        <v>1</v>
      </c>
      <c r="H62" s="3">
        <v>8</v>
      </c>
      <c r="I62" s="3">
        <v>8</v>
      </c>
      <c r="J62" s="3">
        <v>3</v>
      </c>
      <c r="K62" s="3">
        <v>44</v>
      </c>
      <c r="L62" s="3">
        <v>9.4610000000000003</v>
      </c>
      <c r="M62" s="3">
        <v>84</v>
      </c>
      <c r="N62" s="3">
        <v>31.405000000000001</v>
      </c>
      <c r="O62" s="3">
        <v>7</v>
      </c>
      <c r="P62" s="3">
        <v>6</v>
      </c>
      <c r="Q62" s="3">
        <v>7</v>
      </c>
      <c r="R62" s="3">
        <v>6</v>
      </c>
      <c r="S62" s="3">
        <v>3</v>
      </c>
      <c r="T62" s="3">
        <v>2</v>
      </c>
      <c r="U62" s="3">
        <v>42.9</v>
      </c>
      <c r="V62" s="3">
        <v>44</v>
      </c>
      <c r="W62" s="3">
        <v>824880000</v>
      </c>
      <c r="X62" s="3">
        <v>775290000</v>
      </c>
      <c r="Y62" s="3">
        <f t="shared" si="0"/>
        <v>1.0639631621715746</v>
      </c>
      <c r="Z62" s="3">
        <v>142130000</v>
      </c>
      <c r="AA62" s="3">
        <v>126160000</v>
      </c>
    </row>
    <row r="63" spans="1:27" ht="15" x14ac:dyDescent="0.25">
      <c r="A63" s="2" t="s">
        <v>271</v>
      </c>
      <c r="B63" s="2" t="s">
        <v>271</v>
      </c>
      <c r="C63" s="2" t="s">
        <v>1336</v>
      </c>
      <c r="D63" s="2" t="s">
        <v>2119</v>
      </c>
      <c r="E63" s="2" t="s">
        <v>2904</v>
      </c>
      <c r="F63" s="3">
        <f>W63-X63</f>
        <v>47597000</v>
      </c>
      <c r="G63" s="3">
        <v>2</v>
      </c>
      <c r="H63" s="3">
        <v>4</v>
      </c>
      <c r="I63" s="3">
        <v>4</v>
      </c>
      <c r="J63" s="3">
        <v>4</v>
      </c>
      <c r="K63" s="3">
        <v>6.3</v>
      </c>
      <c r="L63" s="3">
        <v>75.406000000000006</v>
      </c>
      <c r="M63" s="3">
        <v>670</v>
      </c>
      <c r="N63" s="3">
        <v>14.183999999999999</v>
      </c>
      <c r="O63" s="3">
        <v>4</v>
      </c>
      <c r="P63" s="3">
        <v>1</v>
      </c>
      <c r="Q63" s="3">
        <v>4</v>
      </c>
      <c r="R63" s="3">
        <v>1</v>
      </c>
      <c r="S63" s="3">
        <v>4</v>
      </c>
      <c r="T63" s="3">
        <v>1</v>
      </c>
      <c r="U63" s="3">
        <v>6.3</v>
      </c>
      <c r="V63" s="3">
        <v>1</v>
      </c>
      <c r="W63" s="3">
        <v>67545000</v>
      </c>
      <c r="X63" s="3">
        <v>19948000</v>
      </c>
      <c r="Y63" s="3">
        <f t="shared" si="0"/>
        <v>3.3860537397232804</v>
      </c>
      <c r="Z63" s="3">
        <v>1777500</v>
      </c>
      <c r="AA63" s="3">
        <v>524940</v>
      </c>
    </row>
    <row r="64" spans="1:27" ht="15" x14ac:dyDescent="0.25">
      <c r="A64" s="2" t="s">
        <v>140</v>
      </c>
      <c r="B64" s="2" t="s">
        <v>901</v>
      </c>
      <c r="C64" s="2" t="s">
        <v>1207</v>
      </c>
      <c r="D64" s="2" t="s">
        <v>1989</v>
      </c>
      <c r="E64" s="2" t="s">
        <v>2773</v>
      </c>
      <c r="F64" s="3">
        <f>W64-X64</f>
        <v>47080000</v>
      </c>
      <c r="G64" s="3">
        <v>9</v>
      </c>
      <c r="H64" s="3">
        <v>14</v>
      </c>
      <c r="I64" s="3">
        <v>14</v>
      </c>
      <c r="J64" s="3">
        <v>14</v>
      </c>
      <c r="K64" s="3">
        <v>28.9</v>
      </c>
      <c r="L64" s="3">
        <v>66.600999999999999</v>
      </c>
      <c r="M64" s="3">
        <v>610</v>
      </c>
      <c r="N64" s="3">
        <v>42.703000000000003</v>
      </c>
      <c r="O64" s="3">
        <v>12</v>
      </c>
      <c r="P64" s="3">
        <v>10</v>
      </c>
      <c r="Q64" s="3">
        <v>12</v>
      </c>
      <c r="R64" s="3">
        <v>10</v>
      </c>
      <c r="S64" s="3">
        <v>12</v>
      </c>
      <c r="T64" s="3">
        <v>10</v>
      </c>
      <c r="U64" s="3">
        <v>27.4</v>
      </c>
      <c r="V64" s="3">
        <v>19.2</v>
      </c>
      <c r="W64" s="3">
        <v>253350000</v>
      </c>
      <c r="X64" s="3">
        <v>206270000</v>
      </c>
      <c r="Y64" s="3">
        <f t="shared" si="0"/>
        <v>1.2282445338633829</v>
      </c>
      <c r="Z64" s="3">
        <v>4104100</v>
      </c>
      <c r="AA64" s="3">
        <v>4695500</v>
      </c>
    </row>
    <row r="65" spans="1:27" ht="15" x14ac:dyDescent="0.25">
      <c r="A65" s="2" t="s">
        <v>421</v>
      </c>
      <c r="B65" s="2" t="s">
        <v>421</v>
      </c>
      <c r="C65" s="2" t="s">
        <v>1486</v>
      </c>
      <c r="D65" s="2" t="s">
        <v>2269</v>
      </c>
      <c r="E65" s="2" t="s">
        <v>3054</v>
      </c>
      <c r="F65" s="3">
        <f>W65-X65</f>
        <v>46500000</v>
      </c>
      <c r="G65" s="3">
        <v>1</v>
      </c>
      <c r="H65" s="3">
        <v>2</v>
      </c>
      <c r="I65" s="3">
        <v>2</v>
      </c>
      <c r="J65" s="3">
        <v>2</v>
      </c>
      <c r="K65" s="3">
        <v>25.1</v>
      </c>
      <c r="L65" s="3">
        <v>20.771999999999998</v>
      </c>
      <c r="M65" s="3">
        <v>191</v>
      </c>
      <c r="N65" s="3">
        <v>5.1557000000000004</v>
      </c>
      <c r="O65" s="3">
        <v>2</v>
      </c>
      <c r="P65" s="3">
        <v>2</v>
      </c>
      <c r="Q65" s="3">
        <v>2</v>
      </c>
      <c r="R65" s="3">
        <v>2</v>
      </c>
      <c r="S65" s="3">
        <v>2</v>
      </c>
      <c r="T65" s="3">
        <v>2</v>
      </c>
      <c r="U65" s="3">
        <v>25.1</v>
      </c>
      <c r="V65" s="3">
        <v>25.1</v>
      </c>
      <c r="W65" s="3">
        <v>181260000</v>
      </c>
      <c r="X65" s="3">
        <v>134760000</v>
      </c>
      <c r="Y65" s="3">
        <f t="shared" si="0"/>
        <v>1.3450578806767586</v>
      </c>
      <c r="Z65" s="3">
        <v>11982000</v>
      </c>
      <c r="AA65" s="3">
        <v>20697000</v>
      </c>
    </row>
    <row r="66" spans="1:27" ht="15" x14ac:dyDescent="0.25">
      <c r="A66" s="2" t="s">
        <v>389</v>
      </c>
      <c r="B66" s="2" t="s">
        <v>389</v>
      </c>
      <c r="C66" s="2" t="s">
        <v>1454</v>
      </c>
      <c r="D66" s="2" t="s">
        <v>2237</v>
      </c>
      <c r="E66" s="2" t="s">
        <v>3022</v>
      </c>
      <c r="F66" s="3">
        <f>W66-X66</f>
        <v>45998000</v>
      </c>
      <c r="G66" s="3">
        <v>4</v>
      </c>
      <c r="H66" s="3">
        <v>2</v>
      </c>
      <c r="I66" s="3">
        <v>2</v>
      </c>
      <c r="J66" s="3">
        <v>2</v>
      </c>
      <c r="K66" s="3">
        <v>23.8</v>
      </c>
      <c r="L66" s="3">
        <v>15.156000000000001</v>
      </c>
      <c r="M66" s="3">
        <v>130</v>
      </c>
      <c r="N66" s="3">
        <v>6.2041000000000004</v>
      </c>
      <c r="O66" s="3">
        <v>2</v>
      </c>
      <c r="P66" s="3">
        <v>1</v>
      </c>
      <c r="Q66" s="3">
        <v>2</v>
      </c>
      <c r="R66" s="3">
        <v>1</v>
      </c>
      <c r="S66" s="3">
        <v>2</v>
      </c>
      <c r="T66" s="3">
        <v>1</v>
      </c>
      <c r="U66" s="3">
        <v>23.8</v>
      </c>
      <c r="V66" s="3">
        <v>17.7</v>
      </c>
      <c r="W66" s="3">
        <v>56405000</v>
      </c>
      <c r="X66" s="3">
        <v>10407000</v>
      </c>
      <c r="Y66" s="3">
        <f t="shared" ref="Y66:Y129" si="1">W66/X66</f>
        <v>5.4199096761794943</v>
      </c>
      <c r="Z66" s="3">
        <v>5932500</v>
      </c>
      <c r="AA66" s="3">
        <v>1486700</v>
      </c>
    </row>
    <row r="67" spans="1:27" ht="15" x14ac:dyDescent="0.25">
      <c r="A67" s="2" t="s">
        <v>233</v>
      </c>
      <c r="B67" s="2" t="s">
        <v>967</v>
      </c>
      <c r="C67" s="2" t="s">
        <v>1298</v>
      </c>
      <c r="D67" s="2" t="s">
        <v>2081</v>
      </c>
      <c r="E67" s="2" t="s">
        <v>2866</v>
      </c>
      <c r="F67" s="3">
        <f>W67-X67</f>
        <v>43752000</v>
      </c>
      <c r="G67" s="3">
        <v>9</v>
      </c>
      <c r="H67" s="3">
        <v>5</v>
      </c>
      <c r="I67" s="3">
        <v>5</v>
      </c>
      <c r="J67" s="3">
        <v>5</v>
      </c>
      <c r="K67" s="3">
        <v>41</v>
      </c>
      <c r="L67" s="3">
        <v>15.260999999999999</v>
      </c>
      <c r="M67" s="3">
        <v>139</v>
      </c>
      <c r="N67" s="3">
        <v>18.893000000000001</v>
      </c>
      <c r="O67" s="3">
        <v>4</v>
      </c>
      <c r="P67" s="3">
        <v>4</v>
      </c>
      <c r="Q67" s="3">
        <v>4</v>
      </c>
      <c r="R67" s="3">
        <v>4</v>
      </c>
      <c r="S67" s="3">
        <v>4</v>
      </c>
      <c r="T67" s="3">
        <v>4</v>
      </c>
      <c r="U67" s="3">
        <v>33.799999999999997</v>
      </c>
      <c r="V67" s="3">
        <v>34.5</v>
      </c>
      <c r="W67" s="3">
        <v>132590000</v>
      </c>
      <c r="X67" s="3">
        <v>88838000</v>
      </c>
      <c r="Y67" s="3">
        <f t="shared" si="1"/>
        <v>1.4924919516423152</v>
      </c>
      <c r="Z67" s="3">
        <v>11249000</v>
      </c>
      <c r="AA67" s="3">
        <v>5023600</v>
      </c>
    </row>
    <row r="68" spans="1:27" ht="15" x14ac:dyDescent="0.25">
      <c r="A68" s="2" t="s">
        <v>732</v>
      </c>
      <c r="B68" s="2" t="s">
        <v>732</v>
      </c>
      <c r="C68" s="2" t="s">
        <v>1794</v>
      </c>
      <c r="D68" s="2" t="s">
        <v>2577</v>
      </c>
      <c r="E68" s="2" t="s">
        <v>3365</v>
      </c>
      <c r="F68" s="3">
        <f>W68-X68</f>
        <v>42135000</v>
      </c>
      <c r="G68" s="3">
        <v>2</v>
      </c>
      <c r="H68" s="3">
        <v>1</v>
      </c>
      <c r="I68" s="3">
        <v>1</v>
      </c>
      <c r="J68" s="3">
        <v>1</v>
      </c>
      <c r="K68" s="3">
        <v>0.2</v>
      </c>
      <c r="L68" s="3">
        <v>435.9</v>
      </c>
      <c r="M68" s="3">
        <v>3837</v>
      </c>
      <c r="N68" s="3">
        <v>0.85977999999999999</v>
      </c>
      <c r="O68" s="3">
        <v>1</v>
      </c>
      <c r="P68" s="3">
        <v>0</v>
      </c>
      <c r="Q68" s="3">
        <v>1</v>
      </c>
      <c r="R68" s="3">
        <v>0</v>
      </c>
      <c r="S68" s="3">
        <v>1</v>
      </c>
      <c r="T68" s="3">
        <v>0</v>
      </c>
      <c r="U68" s="3">
        <v>0.2</v>
      </c>
      <c r="V68" s="3">
        <v>0</v>
      </c>
      <c r="W68" s="3">
        <v>42135000</v>
      </c>
      <c r="X68" s="3">
        <v>0</v>
      </c>
      <c r="Y68" s="3" t="e">
        <f t="shared" si="1"/>
        <v>#DIV/0!</v>
      </c>
      <c r="Z68" s="3">
        <v>163950</v>
      </c>
      <c r="AA68" s="3">
        <v>0</v>
      </c>
    </row>
    <row r="69" spans="1:27" ht="15" x14ac:dyDescent="0.25">
      <c r="A69" s="2" t="s">
        <v>487</v>
      </c>
      <c r="B69" s="2" t="s">
        <v>1065</v>
      </c>
      <c r="C69" s="2" t="s">
        <v>1551</v>
      </c>
      <c r="D69" s="2" t="s">
        <v>2333</v>
      </c>
      <c r="E69" s="2" t="s">
        <v>3120</v>
      </c>
      <c r="F69" s="3">
        <f>W69-X69</f>
        <v>41549500</v>
      </c>
      <c r="G69" s="3">
        <v>3</v>
      </c>
      <c r="H69" s="3">
        <v>3</v>
      </c>
      <c r="I69" s="3">
        <v>3</v>
      </c>
      <c r="J69" s="3">
        <v>3</v>
      </c>
      <c r="K69" s="3">
        <v>12.5</v>
      </c>
      <c r="L69" s="3">
        <v>33.664999999999999</v>
      </c>
      <c r="M69" s="3">
        <v>288</v>
      </c>
      <c r="N69" s="3">
        <v>3.6737000000000002</v>
      </c>
      <c r="O69" s="3">
        <v>3</v>
      </c>
      <c r="P69" s="3">
        <v>1</v>
      </c>
      <c r="Q69" s="3">
        <v>3</v>
      </c>
      <c r="R69" s="3">
        <v>1</v>
      </c>
      <c r="S69" s="3">
        <v>3</v>
      </c>
      <c r="T69" s="3">
        <v>1</v>
      </c>
      <c r="U69" s="3">
        <v>12.5</v>
      </c>
      <c r="V69" s="3">
        <v>3.5</v>
      </c>
      <c r="W69" s="3">
        <v>48559000</v>
      </c>
      <c r="X69" s="3">
        <v>7009500</v>
      </c>
      <c r="Y69" s="3">
        <f t="shared" si="1"/>
        <v>6.9275982595049577</v>
      </c>
      <c r="Z69" s="3">
        <v>3189900</v>
      </c>
      <c r="AA69" s="3">
        <v>584130</v>
      </c>
    </row>
    <row r="70" spans="1:27" ht="15" x14ac:dyDescent="0.25">
      <c r="A70" s="2" t="s">
        <v>213</v>
      </c>
      <c r="B70" s="2" t="s">
        <v>213</v>
      </c>
      <c r="C70" s="2" t="s">
        <v>1278</v>
      </c>
      <c r="D70" s="2" t="s">
        <v>2061</v>
      </c>
      <c r="E70" s="2" t="s">
        <v>2846</v>
      </c>
      <c r="F70" s="3">
        <f>W70-X70</f>
        <v>41313000</v>
      </c>
      <c r="G70" s="3">
        <v>3</v>
      </c>
      <c r="H70" s="3">
        <v>2</v>
      </c>
      <c r="I70" s="3">
        <v>2</v>
      </c>
      <c r="J70" s="3">
        <v>2</v>
      </c>
      <c r="K70" s="3">
        <v>9.9</v>
      </c>
      <c r="L70" s="3">
        <v>34.734999999999999</v>
      </c>
      <c r="M70" s="3">
        <v>322</v>
      </c>
      <c r="N70" s="3">
        <v>21.553999999999998</v>
      </c>
      <c r="O70" s="3">
        <v>2</v>
      </c>
      <c r="P70" s="3">
        <v>1</v>
      </c>
      <c r="Q70" s="3">
        <v>2</v>
      </c>
      <c r="R70" s="3">
        <v>1</v>
      </c>
      <c r="S70" s="3">
        <v>2</v>
      </c>
      <c r="T70" s="3">
        <v>1</v>
      </c>
      <c r="U70" s="3">
        <v>9.9</v>
      </c>
      <c r="V70" s="3">
        <v>3.4</v>
      </c>
      <c r="W70" s="3">
        <v>54033000</v>
      </c>
      <c r="X70" s="3">
        <v>12720000</v>
      </c>
      <c r="Y70" s="3">
        <f t="shared" si="1"/>
        <v>4.247877358490566</v>
      </c>
      <c r="Z70" s="3">
        <v>1003400</v>
      </c>
      <c r="AA70" s="3">
        <v>706690</v>
      </c>
    </row>
    <row r="71" spans="1:27" ht="15" x14ac:dyDescent="0.25">
      <c r="A71" s="2" t="s">
        <v>490</v>
      </c>
      <c r="B71" s="2" t="s">
        <v>490</v>
      </c>
      <c r="C71" s="2" t="s">
        <v>1554</v>
      </c>
      <c r="D71" s="2" t="s">
        <v>2336</v>
      </c>
      <c r="E71" s="2" t="s">
        <v>3123</v>
      </c>
      <c r="F71" s="3">
        <f>W71-X71</f>
        <v>40731000</v>
      </c>
      <c r="G71" s="3">
        <v>3</v>
      </c>
      <c r="H71" s="3">
        <v>4</v>
      </c>
      <c r="I71" s="3">
        <v>2</v>
      </c>
      <c r="J71" s="3">
        <v>2</v>
      </c>
      <c r="K71" s="3">
        <v>27.3</v>
      </c>
      <c r="L71" s="3">
        <v>14.478</v>
      </c>
      <c r="M71" s="3">
        <v>121</v>
      </c>
      <c r="N71" s="3">
        <v>3.5720999999999998</v>
      </c>
      <c r="O71" s="3">
        <v>4</v>
      </c>
      <c r="P71" s="3">
        <v>3</v>
      </c>
      <c r="Q71" s="3">
        <v>2</v>
      </c>
      <c r="R71" s="3">
        <v>2</v>
      </c>
      <c r="S71" s="3">
        <v>2</v>
      </c>
      <c r="T71" s="3">
        <v>2</v>
      </c>
      <c r="U71" s="3">
        <v>27.3</v>
      </c>
      <c r="V71" s="3">
        <v>26.4</v>
      </c>
      <c r="W71" s="3">
        <v>73134000</v>
      </c>
      <c r="X71" s="3">
        <v>32403000</v>
      </c>
      <c r="Y71" s="3">
        <f t="shared" si="1"/>
        <v>2.2570132395148597</v>
      </c>
      <c r="Z71" s="3">
        <v>4829000</v>
      </c>
      <c r="AA71" s="3">
        <v>2464400</v>
      </c>
    </row>
    <row r="72" spans="1:27" ht="15" x14ac:dyDescent="0.25">
      <c r="A72" s="2" t="s">
        <v>193</v>
      </c>
      <c r="B72" s="2" t="s">
        <v>938</v>
      </c>
      <c r="C72" s="2" t="s">
        <v>1258</v>
      </c>
      <c r="D72" s="2" t="s">
        <v>2041</v>
      </c>
      <c r="E72" s="2" t="s">
        <v>2826</v>
      </c>
      <c r="F72" s="3">
        <f>W72-X72</f>
        <v>38349000</v>
      </c>
      <c r="G72" s="3">
        <v>5</v>
      </c>
      <c r="H72" s="3">
        <v>13</v>
      </c>
      <c r="I72" s="3">
        <v>13</v>
      </c>
      <c r="J72" s="3">
        <v>13</v>
      </c>
      <c r="K72" s="3">
        <v>16</v>
      </c>
      <c r="L72" s="3">
        <v>105.34</v>
      </c>
      <c r="M72" s="3">
        <v>913</v>
      </c>
      <c r="N72" s="3">
        <v>25.885000000000002</v>
      </c>
      <c r="O72" s="3">
        <v>12</v>
      </c>
      <c r="P72" s="3">
        <v>9</v>
      </c>
      <c r="Q72" s="3">
        <v>12</v>
      </c>
      <c r="R72" s="3">
        <v>9</v>
      </c>
      <c r="S72" s="3">
        <v>12</v>
      </c>
      <c r="T72" s="3">
        <v>9</v>
      </c>
      <c r="U72" s="3">
        <v>14.2</v>
      </c>
      <c r="V72" s="3">
        <v>12</v>
      </c>
      <c r="W72" s="3">
        <v>137200000</v>
      </c>
      <c r="X72" s="3">
        <v>98851000</v>
      </c>
      <c r="Y72" s="3">
        <f t="shared" si="1"/>
        <v>1.3879475169699851</v>
      </c>
      <c r="Z72" s="3">
        <v>1818300</v>
      </c>
      <c r="AA72" s="3">
        <v>1181000</v>
      </c>
    </row>
    <row r="73" spans="1:27" ht="15" x14ac:dyDescent="0.25">
      <c r="A73" s="2" t="s">
        <v>117</v>
      </c>
      <c r="B73" s="2" t="s">
        <v>117</v>
      </c>
      <c r="C73" s="2" t="s">
        <v>1184</v>
      </c>
      <c r="D73" s="2" t="s">
        <v>1966</v>
      </c>
      <c r="E73" s="2" t="s">
        <v>2750</v>
      </c>
      <c r="F73" s="3">
        <f>W73-X73</f>
        <v>38140000</v>
      </c>
      <c r="G73" s="3">
        <v>1</v>
      </c>
      <c r="H73" s="3">
        <v>18</v>
      </c>
      <c r="I73" s="3">
        <v>18</v>
      </c>
      <c r="J73" s="3">
        <v>18</v>
      </c>
      <c r="K73" s="3">
        <v>39</v>
      </c>
      <c r="L73" s="3">
        <v>57.923999999999999</v>
      </c>
      <c r="M73" s="3">
        <v>539</v>
      </c>
      <c r="N73" s="3">
        <v>52.328000000000003</v>
      </c>
      <c r="O73" s="3">
        <v>13</v>
      </c>
      <c r="P73" s="3">
        <v>12</v>
      </c>
      <c r="Q73" s="3">
        <v>13</v>
      </c>
      <c r="R73" s="3">
        <v>12</v>
      </c>
      <c r="S73" s="3">
        <v>13</v>
      </c>
      <c r="T73" s="3">
        <v>12</v>
      </c>
      <c r="U73" s="3">
        <v>26.9</v>
      </c>
      <c r="V73" s="3">
        <v>26.3</v>
      </c>
      <c r="W73" s="3">
        <v>477160000</v>
      </c>
      <c r="X73" s="3">
        <v>439020000</v>
      </c>
      <c r="Y73" s="3">
        <f t="shared" si="1"/>
        <v>1.0868753131975764</v>
      </c>
      <c r="Z73" s="3">
        <v>9362900</v>
      </c>
      <c r="AA73" s="3">
        <v>8703400</v>
      </c>
    </row>
    <row r="74" spans="1:27" ht="15" x14ac:dyDescent="0.25">
      <c r="A74" s="2" t="s">
        <v>424</v>
      </c>
      <c r="B74" s="2" t="s">
        <v>424</v>
      </c>
      <c r="C74" s="2" t="s">
        <v>1489</v>
      </c>
      <c r="D74" s="2" t="s">
        <v>2272</v>
      </c>
      <c r="E74" s="2" t="s">
        <v>3057</v>
      </c>
      <c r="F74" s="3">
        <f>W74-X74</f>
        <v>37743000</v>
      </c>
      <c r="G74" s="3">
        <v>5</v>
      </c>
      <c r="H74" s="3">
        <v>1</v>
      </c>
      <c r="I74" s="3">
        <v>1</v>
      </c>
      <c r="J74" s="3">
        <v>1</v>
      </c>
      <c r="K74" s="3">
        <v>40.4</v>
      </c>
      <c r="L74" s="3">
        <v>5.5122999999999998</v>
      </c>
      <c r="M74" s="3">
        <v>52</v>
      </c>
      <c r="N74" s="3">
        <v>5.0525000000000002</v>
      </c>
      <c r="O74" s="3">
        <v>1</v>
      </c>
      <c r="P74" s="3">
        <v>0</v>
      </c>
      <c r="Q74" s="3">
        <v>1</v>
      </c>
      <c r="R74" s="3">
        <v>0</v>
      </c>
      <c r="S74" s="3">
        <v>1</v>
      </c>
      <c r="T74" s="3">
        <v>0</v>
      </c>
      <c r="U74" s="3">
        <v>40.4</v>
      </c>
      <c r="V74" s="3">
        <v>0</v>
      </c>
      <c r="W74" s="3">
        <v>37743000</v>
      </c>
      <c r="X74" s="3">
        <v>0</v>
      </c>
      <c r="Y74" s="3" t="e">
        <f t="shared" si="1"/>
        <v>#DIV/0!</v>
      </c>
      <c r="Z74" s="3">
        <v>18872000</v>
      </c>
      <c r="AA74" s="3">
        <v>0</v>
      </c>
    </row>
    <row r="75" spans="1:27" ht="15" x14ac:dyDescent="0.25">
      <c r="A75" s="2" t="s">
        <v>448</v>
      </c>
      <c r="B75" s="2" t="s">
        <v>448</v>
      </c>
      <c r="C75" s="2" t="s">
        <v>1513</v>
      </c>
      <c r="D75" s="2" t="s">
        <v>2296</v>
      </c>
      <c r="E75" s="2" t="s">
        <v>3081</v>
      </c>
      <c r="F75" s="3">
        <f>W75-X75</f>
        <v>36529000</v>
      </c>
      <c r="G75" s="3">
        <v>1</v>
      </c>
      <c r="H75" s="3">
        <v>2</v>
      </c>
      <c r="I75" s="3">
        <v>2</v>
      </c>
      <c r="J75" s="3">
        <v>2</v>
      </c>
      <c r="K75" s="3">
        <v>51.8</v>
      </c>
      <c r="L75" s="3">
        <v>11.513999999999999</v>
      </c>
      <c r="M75" s="3">
        <v>114</v>
      </c>
      <c r="N75" s="3">
        <v>4.4992000000000001</v>
      </c>
      <c r="O75" s="3">
        <v>2</v>
      </c>
      <c r="P75" s="3">
        <v>1</v>
      </c>
      <c r="Q75" s="3">
        <v>2</v>
      </c>
      <c r="R75" s="3">
        <v>1</v>
      </c>
      <c r="S75" s="3">
        <v>2</v>
      </c>
      <c r="T75" s="3">
        <v>1</v>
      </c>
      <c r="U75" s="3">
        <v>51.8</v>
      </c>
      <c r="V75" s="3">
        <v>14</v>
      </c>
      <c r="W75" s="3">
        <v>122910000</v>
      </c>
      <c r="X75" s="3">
        <v>86381000</v>
      </c>
      <c r="Y75" s="3">
        <f t="shared" si="1"/>
        <v>1.4228823468123777</v>
      </c>
      <c r="Z75" s="3">
        <v>23148000</v>
      </c>
      <c r="AA75" s="3">
        <v>21595000</v>
      </c>
    </row>
    <row r="76" spans="1:27" ht="15" x14ac:dyDescent="0.25">
      <c r="A76" s="2" t="s">
        <v>728</v>
      </c>
      <c r="B76" s="2" t="s">
        <v>1091</v>
      </c>
      <c r="C76" s="2" t="s">
        <v>1790</v>
      </c>
      <c r="D76" s="2" t="s">
        <v>2573</v>
      </c>
      <c r="E76" s="2" t="s">
        <v>3361</v>
      </c>
      <c r="F76" s="3">
        <f>W76-X76</f>
        <v>36512000</v>
      </c>
      <c r="G76" s="3">
        <v>2</v>
      </c>
      <c r="H76" s="3">
        <v>3</v>
      </c>
      <c r="I76" s="3">
        <v>3</v>
      </c>
      <c r="J76" s="3">
        <v>3</v>
      </c>
      <c r="K76" s="3">
        <v>16.3</v>
      </c>
      <c r="L76" s="3">
        <v>32.003999999999998</v>
      </c>
      <c r="M76" s="3">
        <v>289</v>
      </c>
      <c r="N76" s="3">
        <v>0.93411</v>
      </c>
      <c r="O76" s="3">
        <v>3</v>
      </c>
      <c r="P76" s="3">
        <v>0</v>
      </c>
      <c r="Q76" s="3">
        <v>3</v>
      </c>
      <c r="R76" s="3">
        <v>0</v>
      </c>
      <c r="S76" s="3">
        <v>3</v>
      </c>
      <c r="T76" s="3">
        <v>0</v>
      </c>
      <c r="U76" s="3">
        <v>16.3</v>
      </c>
      <c r="V76" s="3">
        <v>0</v>
      </c>
      <c r="W76" s="3">
        <v>36512000</v>
      </c>
      <c r="X76" s="3">
        <v>0</v>
      </c>
      <c r="Y76" s="3" t="e">
        <f t="shared" si="1"/>
        <v>#DIV/0!</v>
      </c>
      <c r="Z76" s="3">
        <v>762500</v>
      </c>
      <c r="AA76" s="3">
        <v>0</v>
      </c>
    </row>
    <row r="77" spans="1:27" ht="15" x14ac:dyDescent="0.25">
      <c r="A77" s="2" t="s">
        <v>112</v>
      </c>
      <c r="B77" s="2" t="s">
        <v>881</v>
      </c>
      <c r="C77" s="2" t="s">
        <v>1179</v>
      </c>
      <c r="D77" s="2" t="s">
        <v>1961</v>
      </c>
      <c r="E77" s="2" t="s">
        <v>2745</v>
      </c>
      <c r="F77" s="3">
        <f>W77-X77</f>
        <v>36170000</v>
      </c>
      <c r="G77" s="3">
        <v>3</v>
      </c>
      <c r="H77" s="3">
        <v>19</v>
      </c>
      <c r="I77" s="3">
        <v>19</v>
      </c>
      <c r="J77" s="3">
        <v>19</v>
      </c>
      <c r="K77" s="3">
        <v>33.200000000000003</v>
      </c>
      <c r="L77" s="3">
        <v>71.289000000000001</v>
      </c>
      <c r="M77" s="3">
        <v>623</v>
      </c>
      <c r="N77" s="3">
        <v>55.703000000000003</v>
      </c>
      <c r="O77" s="3">
        <v>14</v>
      </c>
      <c r="P77" s="3">
        <v>14</v>
      </c>
      <c r="Q77" s="3">
        <v>14</v>
      </c>
      <c r="R77" s="3">
        <v>14</v>
      </c>
      <c r="S77" s="3">
        <v>14</v>
      </c>
      <c r="T77" s="3">
        <v>14</v>
      </c>
      <c r="U77" s="3">
        <v>22.5</v>
      </c>
      <c r="V77" s="3">
        <v>28.4</v>
      </c>
      <c r="W77" s="3">
        <v>620660000</v>
      </c>
      <c r="X77" s="3">
        <v>584490000</v>
      </c>
      <c r="Y77" s="3">
        <f t="shared" si="1"/>
        <v>1.061883009119061</v>
      </c>
      <c r="Z77" s="3">
        <v>8896700</v>
      </c>
      <c r="AA77" s="3">
        <v>7267500</v>
      </c>
    </row>
    <row r="78" spans="1:27" ht="15" x14ac:dyDescent="0.25">
      <c r="A78" s="2" t="s">
        <v>121</v>
      </c>
      <c r="B78" s="2" t="s">
        <v>887</v>
      </c>
      <c r="C78" s="2" t="s">
        <v>1188</v>
      </c>
      <c r="D78" s="2" t="s">
        <v>1970</v>
      </c>
      <c r="E78" s="2" t="s">
        <v>2754</v>
      </c>
      <c r="F78" s="3">
        <f>W78-X78</f>
        <v>35750000</v>
      </c>
      <c r="G78" s="3">
        <v>3</v>
      </c>
      <c r="H78" s="3">
        <v>6</v>
      </c>
      <c r="I78" s="3">
        <v>6</v>
      </c>
      <c r="J78" s="3">
        <v>6</v>
      </c>
      <c r="K78" s="3">
        <v>15.7</v>
      </c>
      <c r="L78" s="3">
        <v>51.109000000000002</v>
      </c>
      <c r="M78" s="3">
        <v>472</v>
      </c>
      <c r="N78" s="3">
        <v>50.070999999999998</v>
      </c>
      <c r="O78" s="3">
        <v>5</v>
      </c>
      <c r="P78" s="3">
        <v>4</v>
      </c>
      <c r="Q78" s="3">
        <v>5</v>
      </c>
      <c r="R78" s="3">
        <v>4</v>
      </c>
      <c r="S78" s="3">
        <v>5</v>
      </c>
      <c r="T78" s="3">
        <v>4</v>
      </c>
      <c r="U78" s="3">
        <v>13.3</v>
      </c>
      <c r="V78" s="3">
        <v>11.7</v>
      </c>
      <c r="W78" s="3">
        <v>138950000</v>
      </c>
      <c r="X78" s="3">
        <v>103200000</v>
      </c>
      <c r="Y78" s="3">
        <f t="shared" si="1"/>
        <v>1.3464147286821706</v>
      </c>
      <c r="Z78" s="3">
        <v>4431400</v>
      </c>
      <c r="AA78" s="3">
        <v>3521300</v>
      </c>
    </row>
    <row r="79" spans="1:27" ht="15" x14ac:dyDescent="0.25">
      <c r="A79" s="2" t="s">
        <v>263</v>
      </c>
      <c r="B79" s="2" t="s">
        <v>982</v>
      </c>
      <c r="C79" s="2" t="s">
        <v>1328</v>
      </c>
      <c r="D79" s="2" t="s">
        <v>2111</v>
      </c>
      <c r="E79" s="2" t="s">
        <v>2896</v>
      </c>
      <c r="F79" s="3">
        <f>W79-X79</f>
        <v>34640000</v>
      </c>
      <c r="G79" s="3">
        <v>4</v>
      </c>
      <c r="H79" s="3">
        <v>5</v>
      </c>
      <c r="I79" s="3">
        <v>5</v>
      </c>
      <c r="J79" s="3">
        <v>5</v>
      </c>
      <c r="K79" s="3">
        <v>12</v>
      </c>
      <c r="L79" s="3">
        <v>54.529000000000003</v>
      </c>
      <c r="M79" s="3">
        <v>493</v>
      </c>
      <c r="N79" s="3">
        <v>14.773</v>
      </c>
      <c r="O79" s="3">
        <v>5</v>
      </c>
      <c r="P79" s="3">
        <v>4</v>
      </c>
      <c r="Q79" s="3">
        <v>5</v>
      </c>
      <c r="R79" s="3">
        <v>4</v>
      </c>
      <c r="S79" s="3">
        <v>5</v>
      </c>
      <c r="T79" s="3">
        <v>4</v>
      </c>
      <c r="U79" s="3">
        <v>12</v>
      </c>
      <c r="V79" s="3">
        <v>9.9</v>
      </c>
      <c r="W79" s="3">
        <v>68163000</v>
      </c>
      <c r="X79" s="3">
        <v>33523000</v>
      </c>
      <c r="Y79" s="3">
        <f t="shared" si="1"/>
        <v>2.0333204068848252</v>
      </c>
      <c r="Z79" s="3">
        <v>1620600</v>
      </c>
      <c r="AA79" s="3">
        <v>554240</v>
      </c>
    </row>
    <row r="80" spans="1:27" ht="15" x14ac:dyDescent="0.25">
      <c r="A80" s="2" t="s">
        <v>329</v>
      </c>
      <c r="B80" s="2" t="s">
        <v>329</v>
      </c>
      <c r="C80" s="2" t="s">
        <v>1394</v>
      </c>
      <c r="D80" s="2" t="s">
        <v>2177</v>
      </c>
      <c r="E80" s="2" t="s">
        <v>2962</v>
      </c>
      <c r="F80" s="3">
        <f>W80-X80</f>
        <v>34618000</v>
      </c>
      <c r="G80" s="3">
        <v>1</v>
      </c>
      <c r="H80" s="3">
        <v>5</v>
      </c>
      <c r="I80" s="3">
        <v>5</v>
      </c>
      <c r="J80" s="3">
        <v>5</v>
      </c>
      <c r="K80" s="3">
        <v>8.3000000000000007</v>
      </c>
      <c r="L80" s="3">
        <v>66.114999999999995</v>
      </c>
      <c r="M80" s="3">
        <v>589</v>
      </c>
      <c r="N80" s="3">
        <v>9.2675999999999998</v>
      </c>
      <c r="O80" s="3">
        <v>4</v>
      </c>
      <c r="P80" s="3">
        <v>3</v>
      </c>
      <c r="Q80" s="3">
        <v>4</v>
      </c>
      <c r="R80" s="3">
        <v>3</v>
      </c>
      <c r="S80" s="3">
        <v>4</v>
      </c>
      <c r="T80" s="3">
        <v>3</v>
      </c>
      <c r="U80" s="3">
        <v>7.1</v>
      </c>
      <c r="V80" s="3">
        <v>4.5999999999999996</v>
      </c>
      <c r="W80" s="3">
        <v>51886000</v>
      </c>
      <c r="X80" s="3">
        <v>17268000</v>
      </c>
      <c r="Y80" s="3">
        <f t="shared" si="1"/>
        <v>3.0047486680565205</v>
      </c>
      <c r="Z80" s="3">
        <v>1153000</v>
      </c>
      <c r="AA80" s="3">
        <v>383740</v>
      </c>
    </row>
    <row r="81" spans="1:27" ht="15" x14ac:dyDescent="0.25">
      <c r="A81" s="2" t="s">
        <v>346</v>
      </c>
      <c r="B81" s="2" t="s">
        <v>346</v>
      </c>
      <c r="C81" s="2" t="s">
        <v>1411</v>
      </c>
      <c r="D81" s="2" t="s">
        <v>2194</v>
      </c>
      <c r="E81" s="2" t="s">
        <v>2979</v>
      </c>
      <c r="F81" s="3">
        <f>W81-X81</f>
        <v>34520000</v>
      </c>
      <c r="G81" s="3">
        <v>1</v>
      </c>
      <c r="H81" s="3">
        <v>6</v>
      </c>
      <c r="I81" s="3">
        <v>6</v>
      </c>
      <c r="J81" s="3">
        <v>6</v>
      </c>
      <c r="K81" s="3">
        <v>29.4</v>
      </c>
      <c r="L81" s="3">
        <v>20.863</v>
      </c>
      <c r="M81" s="3">
        <v>194</v>
      </c>
      <c r="N81" s="3">
        <v>8.1723999999999997</v>
      </c>
      <c r="O81" s="3">
        <v>6</v>
      </c>
      <c r="P81" s="3">
        <v>4</v>
      </c>
      <c r="Q81" s="3">
        <v>6</v>
      </c>
      <c r="R81" s="3">
        <v>4</v>
      </c>
      <c r="S81" s="3">
        <v>6</v>
      </c>
      <c r="T81" s="3">
        <v>4</v>
      </c>
      <c r="U81" s="3">
        <v>29.4</v>
      </c>
      <c r="V81" s="3">
        <v>18</v>
      </c>
      <c r="W81" s="3">
        <v>141240000</v>
      </c>
      <c r="X81" s="3">
        <v>106720000</v>
      </c>
      <c r="Y81" s="3">
        <f t="shared" si="1"/>
        <v>1.3234632683658172</v>
      </c>
      <c r="Z81" s="3">
        <v>17778000</v>
      </c>
      <c r="AA81" s="3">
        <v>13255000</v>
      </c>
    </row>
    <row r="82" spans="1:27" ht="15" x14ac:dyDescent="0.25">
      <c r="A82" s="2" t="s">
        <v>489</v>
      </c>
      <c r="B82" s="2" t="s">
        <v>1066</v>
      </c>
      <c r="C82" s="2" t="s">
        <v>1553</v>
      </c>
      <c r="D82" s="2" t="s">
        <v>2335</v>
      </c>
      <c r="E82" s="2" t="s">
        <v>3122</v>
      </c>
      <c r="F82" s="3">
        <f>W82-X82</f>
        <v>34311000</v>
      </c>
      <c r="G82" s="3">
        <v>5</v>
      </c>
      <c r="H82" s="3">
        <v>3</v>
      </c>
      <c r="I82" s="3">
        <v>3</v>
      </c>
      <c r="J82" s="3">
        <v>3</v>
      </c>
      <c r="K82" s="3">
        <v>5.3</v>
      </c>
      <c r="L82" s="3">
        <v>101.11</v>
      </c>
      <c r="M82" s="3">
        <v>900</v>
      </c>
      <c r="N82" s="3">
        <v>3.5762999999999998</v>
      </c>
      <c r="O82" s="3">
        <v>3</v>
      </c>
      <c r="P82" s="3">
        <v>0</v>
      </c>
      <c r="Q82" s="3">
        <v>3</v>
      </c>
      <c r="R82" s="3">
        <v>0</v>
      </c>
      <c r="S82" s="3">
        <v>3</v>
      </c>
      <c r="T82" s="3">
        <v>0</v>
      </c>
      <c r="U82" s="3">
        <v>5.3</v>
      </c>
      <c r="V82" s="3">
        <v>0</v>
      </c>
      <c r="W82" s="3">
        <v>34311000</v>
      </c>
      <c r="X82" s="3">
        <v>0</v>
      </c>
      <c r="Y82" s="3" t="e">
        <f t="shared" si="1"/>
        <v>#DIV/0!</v>
      </c>
      <c r="Z82" s="3">
        <v>248330</v>
      </c>
      <c r="AA82" s="3">
        <v>0</v>
      </c>
    </row>
    <row r="83" spans="1:27" ht="15" x14ac:dyDescent="0.25">
      <c r="A83" s="2" t="s">
        <v>692</v>
      </c>
      <c r="B83" s="2" t="s">
        <v>692</v>
      </c>
      <c r="C83" s="2" t="s">
        <v>1754</v>
      </c>
      <c r="D83" s="2" t="s">
        <v>2537</v>
      </c>
      <c r="E83" s="2" t="s">
        <v>3325</v>
      </c>
      <c r="F83" s="3">
        <f>W83-X83</f>
        <v>34091000</v>
      </c>
      <c r="G83" s="3">
        <v>2</v>
      </c>
      <c r="H83" s="3">
        <v>1</v>
      </c>
      <c r="I83" s="3">
        <v>1</v>
      </c>
      <c r="J83" s="3">
        <v>1</v>
      </c>
      <c r="K83" s="3">
        <v>5.8</v>
      </c>
      <c r="L83" s="3">
        <v>16.276</v>
      </c>
      <c r="M83" s="3">
        <v>139</v>
      </c>
      <c r="N83" s="3">
        <v>1.1600999999999999</v>
      </c>
      <c r="O83" s="3">
        <v>1</v>
      </c>
      <c r="P83" s="3">
        <v>0</v>
      </c>
      <c r="Q83" s="3">
        <v>1</v>
      </c>
      <c r="R83" s="3">
        <v>0</v>
      </c>
      <c r="S83" s="3">
        <v>1</v>
      </c>
      <c r="T83" s="3">
        <v>0</v>
      </c>
      <c r="U83" s="3">
        <v>5.8</v>
      </c>
      <c r="V83" s="3">
        <v>0</v>
      </c>
      <c r="W83" s="3">
        <v>34091000</v>
      </c>
      <c r="X83" s="3">
        <v>0</v>
      </c>
      <c r="Y83" s="3" t="e">
        <f t="shared" si="1"/>
        <v>#DIV/0!</v>
      </c>
      <c r="Z83" s="3">
        <v>5681800</v>
      </c>
      <c r="AA83" s="3">
        <v>0</v>
      </c>
    </row>
    <row r="84" spans="1:27" ht="15" x14ac:dyDescent="0.25">
      <c r="A84" s="2" t="s">
        <v>259</v>
      </c>
      <c r="B84" s="2" t="s">
        <v>979</v>
      </c>
      <c r="C84" s="2" t="s">
        <v>1324</v>
      </c>
      <c r="D84" s="2" t="s">
        <v>2107</v>
      </c>
      <c r="E84" s="2" t="s">
        <v>2892</v>
      </c>
      <c r="F84" s="3">
        <f>W84-X84</f>
        <v>33786000</v>
      </c>
      <c r="G84" s="3">
        <v>8</v>
      </c>
      <c r="H84" s="3">
        <v>7</v>
      </c>
      <c r="I84" s="3">
        <v>5</v>
      </c>
      <c r="J84" s="3">
        <v>5</v>
      </c>
      <c r="K84" s="3">
        <v>44.3</v>
      </c>
      <c r="L84" s="3">
        <v>18.146000000000001</v>
      </c>
      <c r="M84" s="3">
        <v>158</v>
      </c>
      <c r="N84" s="3">
        <v>15.23</v>
      </c>
      <c r="O84" s="3">
        <v>7</v>
      </c>
      <c r="P84" s="3">
        <v>4</v>
      </c>
      <c r="Q84" s="3">
        <v>5</v>
      </c>
      <c r="R84" s="3">
        <v>2</v>
      </c>
      <c r="S84" s="3">
        <v>5</v>
      </c>
      <c r="T84" s="3">
        <v>2</v>
      </c>
      <c r="U84" s="3">
        <v>44.3</v>
      </c>
      <c r="V84" s="3">
        <v>33.5</v>
      </c>
      <c r="W84" s="3">
        <v>132610000</v>
      </c>
      <c r="X84" s="3">
        <v>98824000</v>
      </c>
      <c r="Y84" s="3">
        <f t="shared" si="1"/>
        <v>1.3418805148546911</v>
      </c>
      <c r="Z84" s="3">
        <v>10543000</v>
      </c>
      <c r="AA84" s="3">
        <v>8984000</v>
      </c>
    </row>
    <row r="85" spans="1:27" ht="15" x14ac:dyDescent="0.25">
      <c r="A85" s="2" t="s">
        <v>262</v>
      </c>
      <c r="B85" s="2" t="s">
        <v>262</v>
      </c>
      <c r="C85" s="2" t="s">
        <v>1327</v>
      </c>
      <c r="D85" s="2" t="s">
        <v>2110</v>
      </c>
      <c r="E85" s="2" t="s">
        <v>2895</v>
      </c>
      <c r="F85" s="3">
        <f>W85-X85</f>
        <v>32731000</v>
      </c>
      <c r="G85" s="3">
        <v>7</v>
      </c>
      <c r="H85" s="3">
        <v>2</v>
      </c>
      <c r="I85" s="3">
        <v>2</v>
      </c>
      <c r="J85" s="3">
        <v>2</v>
      </c>
      <c r="K85" s="3">
        <v>25.9</v>
      </c>
      <c r="L85" s="3">
        <v>12.647</v>
      </c>
      <c r="M85" s="3">
        <v>116</v>
      </c>
      <c r="N85" s="3">
        <v>14.819000000000001</v>
      </c>
      <c r="O85" s="3">
        <v>2</v>
      </c>
      <c r="P85" s="3">
        <v>2</v>
      </c>
      <c r="Q85" s="3">
        <v>2</v>
      </c>
      <c r="R85" s="3">
        <v>2</v>
      </c>
      <c r="S85" s="3">
        <v>2</v>
      </c>
      <c r="T85" s="3">
        <v>2</v>
      </c>
      <c r="U85" s="3">
        <v>25.9</v>
      </c>
      <c r="V85" s="3">
        <v>25.9</v>
      </c>
      <c r="W85" s="3">
        <v>32731000</v>
      </c>
      <c r="X85" s="3">
        <v>0</v>
      </c>
      <c r="Y85" s="3" t="e">
        <f t="shared" si="1"/>
        <v>#DIV/0!</v>
      </c>
      <c r="Z85" s="3">
        <v>4091400</v>
      </c>
      <c r="AA85" s="3">
        <v>0</v>
      </c>
    </row>
    <row r="86" spans="1:27" ht="15" x14ac:dyDescent="0.25">
      <c r="A86" s="2" t="s">
        <v>175</v>
      </c>
      <c r="B86" s="2" t="s">
        <v>926</v>
      </c>
      <c r="C86" s="2" t="s">
        <v>1241</v>
      </c>
      <c r="D86" s="2" t="s">
        <v>2024</v>
      </c>
      <c r="E86" s="2" t="s">
        <v>2808</v>
      </c>
      <c r="F86" s="3">
        <f>W86-X86</f>
        <v>32340000</v>
      </c>
      <c r="G86" s="3">
        <v>12</v>
      </c>
      <c r="H86" s="3">
        <v>13</v>
      </c>
      <c r="I86" s="3">
        <v>13</v>
      </c>
      <c r="J86" s="3">
        <v>13</v>
      </c>
      <c r="K86" s="3">
        <v>25.8</v>
      </c>
      <c r="L86" s="3">
        <v>61.668999999999997</v>
      </c>
      <c r="M86" s="3">
        <v>546</v>
      </c>
      <c r="N86" s="3">
        <v>28.373999999999999</v>
      </c>
      <c r="O86" s="3">
        <v>11</v>
      </c>
      <c r="P86" s="3">
        <v>10</v>
      </c>
      <c r="Q86" s="3">
        <v>11</v>
      </c>
      <c r="R86" s="3">
        <v>10</v>
      </c>
      <c r="S86" s="3">
        <v>11</v>
      </c>
      <c r="T86" s="3">
        <v>10</v>
      </c>
      <c r="U86" s="3">
        <v>21.1</v>
      </c>
      <c r="V86" s="3">
        <v>24.4</v>
      </c>
      <c r="W86" s="3">
        <v>201090000</v>
      </c>
      <c r="X86" s="3">
        <v>168750000</v>
      </c>
      <c r="Y86" s="3">
        <f t="shared" si="1"/>
        <v>1.1916444444444445</v>
      </c>
      <c r="Z86" s="3">
        <v>5867000</v>
      </c>
      <c r="AA86" s="3">
        <v>4354400</v>
      </c>
    </row>
    <row r="87" spans="1:27" ht="15" x14ac:dyDescent="0.25">
      <c r="A87" s="2" t="s">
        <v>308</v>
      </c>
      <c r="B87" s="2" t="s">
        <v>308</v>
      </c>
      <c r="C87" s="2" t="s">
        <v>1373</v>
      </c>
      <c r="D87" s="2" t="s">
        <v>2156</v>
      </c>
      <c r="E87" s="2" t="s">
        <v>2941</v>
      </c>
      <c r="F87" s="3">
        <f>W87-X87</f>
        <v>32038000</v>
      </c>
      <c r="G87" s="3">
        <v>3</v>
      </c>
      <c r="H87" s="3">
        <v>6</v>
      </c>
      <c r="I87" s="3">
        <v>6</v>
      </c>
      <c r="J87" s="3">
        <v>6</v>
      </c>
      <c r="K87" s="3">
        <v>15.4</v>
      </c>
      <c r="L87" s="3">
        <v>44.811999999999998</v>
      </c>
      <c r="M87" s="3">
        <v>416</v>
      </c>
      <c r="N87" s="3">
        <v>10.483000000000001</v>
      </c>
      <c r="O87" s="3">
        <v>5</v>
      </c>
      <c r="P87" s="3">
        <v>4</v>
      </c>
      <c r="Q87" s="3">
        <v>5</v>
      </c>
      <c r="R87" s="3">
        <v>4</v>
      </c>
      <c r="S87" s="3">
        <v>5</v>
      </c>
      <c r="T87" s="3">
        <v>4</v>
      </c>
      <c r="U87" s="3">
        <v>12.7</v>
      </c>
      <c r="V87" s="3">
        <v>10.8</v>
      </c>
      <c r="W87" s="3">
        <v>71015000</v>
      </c>
      <c r="X87" s="3">
        <v>38977000</v>
      </c>
      <c r="Y87" s="3">
        <f t="shared" si="1"/>
        <v>1.8219719321651231</v>
      </c>
      <c r="Z87" s="3">
        <v>2073600</v>
      </c>
      <c r="AA87" s="3">
        <v>764270</v>
      </c>
    </row>
    <row r="88" spans="1:27" ht="15" x14ac:dyDescent="0.25">
      <c r="A88" s="2" t="s">
        <v>284</v>
      </c>
      <c r="B88" s="2" t="s">
        <v>992</v>
      </c>
      <c r="C88" s="2" t="s">
        <v>1349</v>
      </c>
      <c r="D88" s="2" t="s">
        <v>2132</v>
      </c>
      <c r="E88" s="2" t="s">
        <v>2917</v>
      </c>
      <c r="F88" s="3">
        <f>W88-X88</f>
        <v>31581000</v>
      </c>
      <c r="G88" s="3">
        <v>19</v>
      </c>
      <c r="H88" s="3">
        <v>6</v>
      </c>
      <c r="I88" s="3">
        <v>6</v>
      </c>
      <c r="J88" s="3">
        <v>6</v>
      </c>
      <c r="K88" s="3">
        <v>10.199999999999999</v>
      </c>
      <c r="L88" s="3">
        <v>67.992999999999995</v>
      </c>
      <c r="M88" s="3">
        <v>630</v>
      </c>
      <c r="N88" s="3">
        <v>12.435</v>
      </c>
      <c r="O88" s="3">
        <v>5</v>
      </c>
      <c r="P88" s="3">
        <v>5</v>
      </c>
      <c r="Q88" s="3">
        <v>5</v>
      </c>
      <c r="R88" s="3">
        <v>5</v>
      </c>
      <c r="S88" s="3">
        <v>5</v>
      </c>
      <c r="T88" s="3">
        <v>5</v>
      </c>
      <c r="U88" s="3">
        <v>7.1</v>
      </c>
      <c r="V88" s="3">
        <v>8.4</v>
      </c>
      <c r="W88" s="3">
        <v>128790000</v>
      </c>
      <c r="X88" s="3">
        <v>97209000</v>
      </c>
      <c r="Y88" s="3">
        <f t="shared" si="1"/>
        <v>1.3248773261735025</v>
      </c>
      <c r="Z88" s="3">
        <v>2175200</v>
      </c>
      <c r="AA88" s="3">
        <v>1283900</v>
      </c>
    </row>
    <row r="89" spans="1:27" ht="15" x14ac:dyDescent="0.25">
      <c r="A89" s="2" t="s">
        <v>387</v>
      </c>
      <c r="B89" s="2" t="s">
        <v>1034</v>
      </c>
      <c r="C89" s="2" t="s">
        <v>1452</v>
      </c>
      <c r="D89" s="2" t="s">
        <v>2235</v>
      </c>
      <c r="E89" s="2" t="s">
        <v>3020</v>
      </c>
      <c r="F89" s="3">
        <f>W89-X89</f>
        <v>30774000</v>
      </c>
      <c r="G89" s="3">
        <v>4</v>
      </c>
      <c r="H89" s="3">
        <v>4</v>
      </c>
      <c r="I89" s="3">
        <v>4</v>
      </c>
      <c r="J89" s="3">
        <v>4</v>
      </c>
      <c r="K89" s="3">
        <v>27.3</v>
      </c>
      <c r="L89" s="3">
        <v>20.811</v>
      </c>
      <c r="M89" s="3">
        <v>183</v>
      </c>
      <c r="N89" s="3">
        <v>6.2159000000000004</v>
      </c>
      <c r="O89" s="3">
        <v>3</v>
      </c>
      <c r="P89" s="3">
        <v>2</v>
      </c>
      <c r="Q89" s="3">
        <v>3</v>
      </c>
      <c r="R89" s="3">
        <v>2</v>
      </c>
      <c r="S89" s="3">
        <v>3</v>
      </c>
      <c r="T89" s="3">
        <v>2</v>
      </c>
      <c r="U89" s="3">
        <v>19.7</v>
      </c>
      <c r="V89" s="3">
        <v>14.8</v>
      </c>
      <c r="W89" s="3">
        <v>67630000</v>
      </c>
      <c r="X89" s="3">
        <v>36856000</v>
      </c>
      <c r="Y89" s="3">
        <f t="shared" si="1"/>
        <v>1.8349793792055569</v>
      </c>
      <c r="Z89" s="3">
        <v>7514400</v>
      </c>
      <c r="AA89" s="3">
        <v>3189300</v>
      </c>
    </row>
    <row r="90" spans="1:27" ht="15" x14ac:dyDescent="0.25">
      <c r="A90" s="2" t="s">
        <v>361</v>
      </c>
      <c r="B90" s="2" t="s">
        <v>1022</v>
      </c>
      <c r="C90" s="2" t="s">
        <v>1426</v>
      </c>
      <c r="D90" s="2" t="s">
        <v>2209</v>
      </c>
      <c r="E90" s="2" t="s">
        <v>2994</v>
      </c>
      <c r="F90" s="3">
        <f>W90-X90</f>
        <v>30760000</v>
      </c>
      <c r="G90" s="3">
        <v>3</v>
      </c>
      <c r="H90" s="3">
        <v>6</v>
      </c>
      <c r="I90" s="3">
        <v>6</v>
      </c>
      <c r="J90" s="3">
        <v>2</v>
      </c>
      <c r="K90" s="3">
        <v>32.4</v>
      </c>
      <c r="L90" s="3">
        <v>19.018000000000001</v>
      </c>
      <c r="M90" s="3">
        <v>173</v>
      </c>
      <c r="N90" s="3">
        <v>7.1117999999999997</v>
      </c>
      <c r="O90" s="3">
        <v>5</v>
      </c>
      <c r="P90" s="3">
        <v>4</v>
      </c>
      <c r="Q90" s="3">
        <v>5</v>
      </c>
      <c r="R90" s="3">
        <v>4</v>
      </c>
      <c r="S90" s="3">
        <v>1</v>
      </c>
      <c r="T90" s="3">
        <v>2</v>
      </c>
      <c r="U90" s="3">
        <v>25.4</v>
      </c>
      <c r="V90" s="3">
        <v>23.1</v>
      </c>
      <c r="W90" s="3">
        <v>89506000</v>
      </c>
      <c r="X90" s="3">
        <v>58746000</v>
      </c>
      <c r="Y90" s="3">
        <f t="shared" si="1"/>
        <v>1.5236101181357029</v>
      </c>
      <c r="Z90" s="3">
        <v>5594100</v>
      </c>
      <c r="AA90" s="3">
        <v>3671600</v>
      </c>
    </row>
    <row r="91" spans="1:27" ht="15" x14ac:dyDescent="0.25">
      <c r="A91" s="2" t="s">
        <v>636</v>
      </c>
      <c r="B91" s="2" t="s">
        <v>636</v>
      </c>
      <c r="C91" s="2" t="s">
        <v>1698</v>
      </c>
      <c r="D91" s="2" t="s">
        <v>2481</v>
      </c>
      <c r="E91" s="2" t="s">
        <v>3269</v>
      </c>
      <c r="F91" s="3">
        <f>W91-X91</f>
        <v>29492600</v>
      </c>
      <c r="G91" s="3">
        <v>2</v>
      </c>
      <c r="H91" s="3">
        <v>2</v>
      </c>
      <c r="I91" s="3">
        <v>2</v>
      </c>
      <c r="J91" s="3">
        <v>2</v>
      </c>
      <c r="K91" s="3">
        <v>9.6</v>
      </c>
      <c r="L91" s="3">
        <v>18.512</v>
      </c>
      <c r="M91" s="3">
        <v>167</v>
      </c>
      <c r="N91" s="3">
        <v>1.5782</v>
      </c>
      <c r="O91" s="3">
        <v>1</v>
      </c>
      <c r="P91" s="3">
        <v>1</v>
      </c>
      <c r="Q91" s="3">
        <v>1</v>
      </c>
      <c r="R91" s="3">
        <v>1</v>
      </c>
      <c r="S91" s="3">
        <v>1</v>
      </c>
      <c r="T91" s="3">
        <v>1</v>
      </c>
      <c r="U91" s="3">
        <v>9</v>
      </c>
      <c r="V91" s="3">
        <v>9.6</v>
      </c>
      <c r="W91" s="3">
        <v>37588000</v>
      </c>
      <c r="X91" s="3">
        <v>8095400</v>
      </c>
      <c r="Y91" s="3">
        <f t="shared" si="1"/>
        <v>4.6431306667984291</v>
      </c>
      <c r="Z91" s="3">
        <v>6264600</v>
      </c>
      <c r="AA91" s="3">
        <v>1349200</v>
      </c>
    </row>
    <row r="92" spans="1:27" ht="15" x14ac:dyDescent="0.25">
      <c r="A92" s="2" t="s">
        <v>680</v>
      </c>
      <c r="B92" s="2" t="s">
        <v>680</v>
      </c>
      <c r="C92" s="2" t="s">
        <v>1742</v>
      </c>
      <c r="D92" s="2" t="s">
        <v>2525</v>
      </c>
      <c r="E92" s="2" t="s">
        <v>3313</v>
      </c>
      <c r="F92" s="3">
        <f>W92-X92</f>
        <v>29312000</v>
      </c>
      <c r="G92" s="3">
        <v>1</v>
      </c>
      <c r="H92" s="3">
        <v>2</v>
      </c>
      <c r="I92" s="3">
        <v>2</v>
      </c>
      <c r="J92" s="3">
        <v>2</v>
      </c>
      <c r="K92" s="3">
        <v>19.8</v>
      </c>
      <c r="L92" s="3">
        <v>11.728</v>
      </c>
      <c r="M92" s="3">
        <v>101</v>
      </c>
      <c r="N92" s="3">
        <v>1.2544</v>
      </c>
      <c r="O92" s="3">
        <v>2</v>
      </c>
      <c r="P92" s="3">
        <v>1</v>
      </c>
      <c r="Q92" s="3">
        <v>2</v>
      </c>
      <c r="R92" s="3">
        <v>1</v>
      </c>
      <c r="S92" s="3">
        <v>2</v>
      </c>
      <c r="T92" s="3">
        <v>1</v>
      </c>
      <c r="U92" s="3">
        <v>19.8</v>
      </c>
      <c r="V92" s="3">
        <v>8.9</v>
      </c>
      <c r="W92" s="3">
        <v>29312000</v>
      </c>
      <c r="X92" s="3">
        <v>0</v>
      </c>
      <c r="Y92" s="3" t="e">
        <f t="shared" si="1"/>
        <v>#DIV/0!</v>
      </c>
      <c r="Z92" s="3">
        <v>3490100</v>
      </c>
      <c r="AA92" s="3">
        <v>0</v>
      </c>
    </row>
    <row r="93" spans="1:27" ht="15" x14ac:dyDescent="0.25">
      <c r="A93" s="2" t="s">
        <v>327</v>
      </c>
      <c r="B93" s="2" t="s">
        <v>327</v>
      </c>
      <c r="C93" s="2" t="s">
        <v>1392</v>
      </c>
      <c r="D93" s="2" t="s">
        <v>2175</v>
      </c>
      <c r="E93" s="2" t="s">
        <v>2960</v>
      </c>
      <c r="F93" s="3">
        <f>W93-X93</f>
        <v>27789000</v>
      </c>
      <c r="G93" s="3">
        <v>1</v>
      </c>
      <c r="H93" s="3">
        <v>1</v>
      </c>
      <c r="I93" s="3">
        <v>1</v>
      </c>
      <c r="J93" s="3">
        <v>1</v>
      </c>
      <c r="K93" s="3">
        <v>2.8</v>
      </c>
      <c r="L93" s="3">
        <v>55.01</v>
      </c>
      <c r="M93" s="3">
        <v>507</v>
      </c>
      <c r="N93" s="3">
        <v>9.3774999999999995</v>
      </c>
      <c r="O93" s="3">
        <v>1</v>
      </c>
      <c r="P93" s="3">
        <v>1</v>
      </c>
      <c r="Q93" s="3">
        <v>1</v>
      </c>
      <c r="R93" s="3">
        <v>1</v>
      </c>
      <c r="S93" s="3">
        <v>1</v>
      </c>
      <c r="T93" s="3">
        <v>1</v>
      </c>
      <c r="U93" s="3">
        <v>2.8</v>
      </c>
      <c r="V93" s="3">
        <v>2.8</v>
      </c>
      <c r="W93" s="3">
        <v>91928000</v>
      </c>
      <c r="X93" s="3">
        <v>64139000</v>
      </c>
      <c r="Y93" s="3">
        <f t="shared" si="1"/>
        <v>1.4332621338031464</v>
      </c>
      <c r="Z93" s="3">
        <v>1900400</v>
      </c>
      <c r="AA93" s="3">
        <v>1331600</v>
      </c>
    </row>
    <row r="94" spans="1:27" ht="15" x14ac:dyDescent="0.25">
      <c r="A94" s="2" t="s">
        <v>296</v>
      </c>
      <c r="B94" s="2" t="s">
        <v>997</v>
      </c>
      <c r="C94" s="2" t="s">
        <v>1361</v>
      </c>
      <c r="D94" s="2" t="s">
        <v>2144</v>
      </c>
      <c r="E94" s="2" t="s">
        <v>2929</v>
      </c>
      <c r="F94" s="3">
        <f>W94-X94</f>
        <v>27534000</v>
      </c>
      <c r="G94" s="3">
        <v>2</v>
      </c>
      <c r="H94" s="3">
        <v>3</v>
      </c>
      <c r="I94" s="3">
        <v>3</v>
      </c>
      <c r="J94" s="3">
        <v>3</v>
      </c>
      <c r="K94" s="3">
        <v>4.3</v>
      </c>
      <c r="L94" s="3">
        <v>120.84</v>
      </c>
      <c r="M94" s="3">
        <v>1101</v>
      </c>
      <c r="N94" s="3">
        <v>11.269</v>
      </c>
      <c r="O94" s="3">
        <v>3</v>
      </c>
      <c r="P94" s="3">
        <v>1</v>
      </c>
      <c r="Q94" s="3">
        <v>3</v>
      </c>
      <c r="R94" s="3">
        <v>1</v>
      </c>
      <c r="S94" s="3">
        <v>3</v>
      </c>
      <c r="T94" s="3">
        <v>1</v>
      </c>
      <c r="U94" s="3">
        <v>4.3</v>
      </c>
      <c r="V94" s="3">
        <v>1</v>
      </c>
      <c r="W94" s="3">
        <v>27534000</v>
      </c>
      <c r="X94" s="3">
        <v>0</v>
      </c>
      <c r="Y94" s="3" t="e">
        <f t="shared" si="1"/>
        <v>#DIV/0!</v>
      </c>
      <c r="Z94" s="3">
        <v>185870</v>
      </c>
      <c r="AA94" s="3">
        <v>0</v>
      </c>
    </row>
    <row r="95" spans="1:27" ht="15" x14ac:dyDescent="0.25">
      <c r="A95" s="2" t="s">
        <v>214</v>
      </c>
      <c r="B95" s="2" t="s">
        <v>955</v>
      </c>
      <c r="C95" s="2" t="s">
        <v>1279</v>
      </c>
      <c r="D95" s="2" t="s">
        <v>2062</v>
      </c>
      <c r="E95" s="2" t="s">
        <v>2847</v>
      </c>
      <c r="F95" s="3">
        <f>W95-X95</f>
        <v>27230000</v>
      </c>
      <c r="G95" s="3">
        <v>15</v>
      </c>
      <c r="H95" s="3">
        <v>9</v>
      </c>
      <c r="I95" s="3">
        <v>9</v>
      </c>
      <c r="J95" s="3">
        <v>9</v>
      </c>
      <c r="K95" s="3">
        <v>15.6</v>
      </c>
      <c r="L95" s="3">
        <v>84.933999999999997</v>
      </c>
      <c r="M95" s="3">
        <v>730</v>
      </c>
      <c r="N95" s="3">
        <v>21.529</v>
      </c>
      <c r="O95" s="3">
        <v>9</v>
      </c>
      <c r="P95" s="3">
        <v>5</v>
      </c>
      <c r="Q95" s="3">
        <v>9</v>
      </c>
      <c r="R95" s="3">
        <v>5</v>
      </c>
      <c r="S95" s="3">
        <v>9</v>
      </c>
      <c r="T95" s="3">
        <v>5</v>
      </c>
      <c r="U95" s="3">
        <v>15.6</v>
      </c>
      <c r="V95" s="3">
        <v>8.5</v>
      </c>
      <c r="W95" s="3">
        <v>134290000</v>
      </c>
      <c r="X95" s="3">
        <v>107060000</v>
      </c>
      <c r="Y95" s="3">
        <f t="shared" si="1"/>
        <v>1.2543433588641884</v>
      </c>
      <c r="Z95" s="3">
        <v>1543400</v>
      </c>
      <c r="AA95" s="3">
        <v>1301100</v>
      </c>
    </row>
    <row r="96" spans="1:27" ht="15" x14ac:dyDescent="0.25">
      <c r="A96" s="2" t="s">
        <v>785</v>
      </c>
      <c r="B96" s="2" t="s">
        <v>785</v>
      </c>
      <c r="C96" s="2" t="s">
        <v>1847</v>
      </c>
      <c r="D96" s="2" t="s">
        <v>2630</v>
      </c>
      <c r="E96" s="2" t="s">
        <v>3418</v>
      </c>
      <c r="F96" s="3">
        <f>W96-X96</f>
        <v>27198900</v>
      </c>
      <c r="G96" s="3">
        <v>2</v>
      </c>
      <c r="H96" s="3">
        <v>2</v>
      </c>
      <c r="I96" s="3">
        <v>2</v>
      </c>
      <c r="J96" s="3">
        <v>2</v>
      </c>
      <c r="K96" s="3">
        <v>0.5</v>
      </c>
      <c r="L96" s="3">
        <v>170.9</v>
      </c>
      <c r="M96" s="3">
        <v>1483</v>
      </c>
      <c r="N96" s="3">
        <v>0.59257000000000004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0.4</v>
      </c>
      <c r="V96" s="3">
        <v>0.5</v>
      </c>
      <c r="W96" s="3">
        <v>31848000</v>
      </c>
      <c r="X96" s="3">
        <v>4649100</v>
      </c>
      <c r="Y96" s="3">
        <f t="shared" si="1"/>
        <v>6.8503581338323549</v>
      </c>
      <c r="Z96" s="3">
        <v>338810</v>
      </c>
      <c r="AA96" s="3">
        <v>49459</v>
      </c>
    </row>
    <row r="97" spans="1:27" ht="15" x14ac:dyDescent="0.25">
      <c r="A97" s="2" t="s">
        <v>678</v>
      </c>
      <c r="B97" s="2" t="s">
        <v>678</v>
      </c>
      <c r="C97" s="2" t="s">
        <v>1740</v>
      </c>
      <c r="D97" s="2" t="s">
        <v>2523</v>
      </c>
      <c r="E97" s="2" t="s">
        <v>3311</v>
      </c>
      <c r="F97" s="3">
        <f>W97-X97</f>
        <v>26940200</v>
      </c>
      <c r="G97" s="3">
        <v>2</v>
      </c>
      <c r="H97" s="3">
        <v>1</v>
      </c>
      <c r="I97" s="3">
        <v>1</v>
      </c>
      <c r="J97" s="3">
        <v>1</v>
      </c>
      <c r="K97" s="3">
        <v>4.2</v>
      </c>
      <c r="L97" s="3">
        <v>27.556999999999999</v>
      </c>
      <c r="M97" s="3">
        <v>264</v>
      </c>
      <c r="N97" s="3">
        <v>1.2617</v>
      </c>
      <c r="O97" s="3">
        <v>1</v>
      </c>
      <c r="P97" s="3">
        <v>1</v>
      </c>
      <c r="Q97" s="3">
        <v>1</v>
      </c>
      <c r="R97" s="3">
        <v>1</v>
      </c>
      <c r="S97" s="3">
        <v>1</v>
      </c>
      <c r="T97" s="3">
        <v>1</v>
      </c>
      <c r="U97" s="3">
        <v>4.2</v>
      </c>
      <c r="V97" s="3">
        <v>4.2</v>
      </c>
      <c r="W97" s="3">
        <v>34818000</v>
      </c>
      <c r="X97" s="3">
        <v>7877800</v>
      </c>
      <c r="Y97" s="3">
        <f t="shared" si="1"/>
        <v>4.4197618624489072</v>
      </c>
      <c r="Z97" s="3">
        <v>1005800</v>
      </c>
      <c r="AA97" s="3">
        <v>492360</v>
      </c>
    </row>
    <row r="98" spans="1:27" ht="15" x14ac:dyDescent="0.25">
      <c r="A98" s="2" t="s">
        <v>315</v>
      </c>
      <c r="B98" s="2" t="s">
        <v>315</v>
      </c>
      <c r="C98" s="2" t="s">
        <v>1380</v>
      </c>
      <c r="D98" s="2" t="s">
        <v>2163</v>
      </c>
      <c r="E98" s="2" t="s">
        <v>2948</v>
      </c>
      <c r="F98" s="3">
        <f>W98-X98</f>
        <v>26267000</v>
      </c>
      <c r="G98" s="3">
        <v>8</v>
      </c>
      <c r="H98" s="3">
        <v>2</v>
      </c>
      <c r="I98" s="3">
        <v>2</v>
      </c>
      <c r="J98" s="3">
        <v>2</v>
      </c>
      <c r="K98" s="3">
        <v>25.2</v>
      </c>
      <c r="L98" s="3">
        <v>11.138</v>
      </c>
      <c r="M98" s="3">
        <v>103</v>
      </c>
      <c r="N98" s="3">
        <v>10.183</v>
      </c>
      <c r="O98" s="3">
        <v>2</v>
      </c>
      <c r="P98" s="3">
        <v>2</v>
      </c>
      <c r="Q98" s="3">
        <v>2</v>
      </c>
      <c r="R98" s="3">
        <v>2</v>
      </c>
      <c r="S98" s="3">
        <v>2</v>
      </c>
      <c r="T98" s="3">
        <v>2</v>
      </c>
      <c r="U98" s="3">
        <v>25.2</v>
      </c>
      <c r="V98" s="3">
        <v>25.2</v>
      </c>
      <c r="W98" s="3">
        <v>60076000</v>
      </c>
      <c r="X98" s="3">
        <v>33809000</v>
      </c>
      <c r="Y98" s="3">
        <f t="shared" si="1"/>
        <v>1.7769233044455619</v>
      </c>
      <c r="Z98" s="3">
        <v>2036600</v>
      </c>
      <c r="AA98" s="3">
        <v>2119400</v>
      </c>
    </row>
    <row r="99" spans="1:27" ht="15" x14ac:dyDescent="0.25">
      <c r="A99" s="2" t="s">
        <v>622</v>
      </c>
      <c r="B99" s="2" t="s">
        <v>1086</v>
      </c>
      <c r="C99" s="2" t="s">
        <v>1684</v>
      </c>
      <c r="D99" s="2" t="s">
        <v>2467</v>
      </c>
      <c r="E99" s="2" t="s">
        <v>3255</v>
      </c>
      <c r="F99" s="3">
        <f>W99-X99</f>
        <v>26075000</v>
      </c>
      <c r="G99" s="3">
        <v>11</v>
      </c>
      <c r="H99" s="3">
        <v>3</v>
      </c>
      <c r="I99" s="3">
        <v>3</v>
      </c>
      <c r="J99" s="3">
        <v>3</v>
      </c>
      <c r="K99" s="3">
        <v>13.5</v>
      </c>
      <c r="L99" s="3">
        <v>28.222000000000001</v>
      </c>
      <c r="M99" s="3">
        <v>260</v>
      </c>
      <c r="N99" s="3">
        <v>1.6697</v>
      </c>
      <c r="O99" s="3">
        <v>3</v>
      </c>
      <c r="P99" s="3">
        <v>0</v>
      </c>
      <c r="Q99" s="3">
        <v>3</v>
      </c>
      <c r="R99" s="3">
        <v>0</v>
      </c>
      <c r="S99" s="3">
        <v>3</v>
      </c>
      <c r="T99" s="3">
        <v>0</v>
      </c>
      <c r="U99" s="3">
        <v>13.5</v>
      </c>
      <c r="V99" s="3">
        <v>0</v>
      </c>
      <c r="W99" s="3">
        <v>26075000</v>
      </c>
      <c r="X99" s="3">
        <v>0</v>
      </c>
      <c r="Y99" s="3" t="e">
        <f t="shared" si="1"/>
        <v>#DIV/0!</v>
      </c>
      <c r="Z99" s="3">
        <v>1123400</v>
      </c>
      <c r="AA99" s="3">
        <v>0</v>
      </c>
    </row>
    <row r="100" spans="1:27" ht="15" x14ac:dyDescent="0.25">
      <c r="A100" s="2" t="s">
        <v>601</v>
      </c>
      <c r="B100" s="2" t="s">
        <v>601</v>
      </c>
      <c r="C100" s="2" t="s">
        <v>1664</v>
      </c>
      <c r="D100" s="2" t="s">
        <v>2446</v>
      </c>
      <c r="E100" s="2" t="s">
        <v>3234</v>
      </c>
      <c r="F100" s="3">
        <f>W100-X100</f>
        <v>25672000</v>
      </c>
      <c r="G100" s="3">
        <v>2</v>
      </c>
      <c r="H100" s="3">
        <v>1</v>
      </c>
      <c r="I100" s="3">
        <v>1</v>
      </c>
      <c r="J100" s="3">
        <v>1</v>
      </c>
      <c r="K100" s="3">
        <v>4.4000000000000004</v>
      </c>
      <c r="L100" s="3">
        <v>25.477</v>
      </c>
      <c r="M100" s="3">
        <v>228</v>
      </c>
      <c r="N100" s="3">
        <v>1.8616999999999999</v>
      </c>
      <c r="O100" s="3">
        <v>1</v>
      </c>
      <c r="P100" s="3">
        <v>0</v>
      </c>
      <c r="Q100" s="3">
        <v>1</v>
      </c>
      <c r="R100" s="3">
        <v>0</v>
      </c>
      <c r="S100" s="3">
        <v>1</v>
      </c>
      <c r="T100" s="3">
        <v>0</v>
      </c>
      <c r="U100" s="3">
        <v>4.4000000000000004</v>
      </c>
      <c r="V100" s="3">
        <v>0</v>
      </c>
      <c r="W100" s="3">
        <v>25672000</v>
      </c>
      <c r="X100" s="3">
        <v>0</v>
      </c>
      <c r="Y100" s="3" t="e">
        <f t="shared" si="1"/>
        <v>#DIV/0!</v>
      </c>
      <c r="Z100" s="3">
        <v>1833700</v>
      </c>
      <c r="AA100" s="3">
        <v>0</v>
      </c>
    </row>
    <row r="101" spans="1:27" ht="15" x14ac:dyDescent="0.25">
      <c r="A101" s="2" t="s">
        <v>306</v>
      </c>
      <c r="B101" s="2" t="s">
        <v>1003</v>
      </c>
      <c r="C101" s="2" t="s">
        <v>1371</v>
      </c>
      <c r="D101" s="2" t="s">
        <v>2154</v>
      </c>
      <c r="E101" s="2" t="s">
        <v>2939</v>
      </c>
      <c r="F101" s="3">
        <f>W101-X101</f>
        <v>25403000</v>
      </c>
      <c r="G101" s="3">
        <v>5</v>
      </c>
      <c r="H101" s="3">
        <v>5</v>
      </c>
      <c r="I101" s="3">
        <v>5</v>
      </c>
      <c r="J101" s="3">
        <v>5</v>
      </c>
      <c r="K101" s="3">
        <v>18.8</v>
      </c>
      <c r="L101" s="3">
        <v>28.433</v>
      </c>
      <c r="M101" s="3">
        <v>255</v>
      </c>
      <c r="N101" s="3">
        <v>10.583</v>
      </c>
      <c r="O101" s="3">
        <v>4</v>
      </c>
      <c r="P101" s="3">
        <v>3</v>
      </c>
      <c r="Q101" s="3">
        <v>4</v>
      </c>
      <c r="R101" s="3">
        <v>3</v>
      </c>
      <c r="S101" s="3">
        <v>4</v>
      </c>
      <c r="T101" s="3">
        <v>3</v>
      </c>
      <c r="U101" s="3">
        <v>15.7</v>
      </c>
      <c r="V101" s="3">
        <v>11.4</v>
      </c>
      <c r="W101" s="3">
        <v>95209000</v>
      </c>
      <c r="X101" s="3">
        <v>69806000</v>
      </c>
      <c r="Y101" s="3">
        <f t="shared" si="1"/>
        <v>1.363908546543277</v>
      </c>
      <c r="Z101" s="3">
        <v>4311900</v>
      </c>
      <c r="AA101" s="3">
        <v>3371700</v>
      </c>
    </row>
    <row r="102" spans="1:27" ht="15" x14ac:dyDescent="0.25">
      <c r="A102" s="2" t="s">
        <v>420</v>
      </c>
      <c r="B102" s="2" t="s">
        <v>1047</v>
      </c>
      <c r="C102" s="2" t="s">
        <v>1485</v>
      </c>
      <c r="D102" s="2" t="s">
        <v>2268</v>
      </c>
      <c r="E102" s="2" t="s">
        <v>3053</v>
      </c>
      <c r="F102" s="3">
        <f>W102-X102</f>
        <v>25230000</v>
      </c>
      <c r="G102" s="3">
        <v>8</v>
      </c>
      <c r="H102" s="3">
        <v>5</v>
      </c>
      <c r="I102" s="3">
        <v>5</v>
      </c>
      <c r="J102" s="3">
        <v>5</v>
      </c>
      <c r="K102" s="3">
        <v>79.400000000000006</v>
      </c>
      <c r="L102" s="3">
        <v>7.6239999999999997</v>
      </c>
      <c r="M102" s="3">
        <v>68</v>
      </c>
      <c r="N102" s="3">
        <v>5.1558000000000002</v>
      </c>
      <c r="O102" s="3">
        <v>4</v>
      </c>
      <c r="P102" s="3">
        <v>4</v>
      </c>
      <c r="Q102" s="3">
        <v>4</v>
      </c>
      <c r="R102" s="3">
        <v>4</v>
      </c>
      <c r="S102" s="3">
        <v>4</v>
      </c>
      <c r="T102" s="3">
        <v>4</v>
      </c>
      <c r="U102" s="3">
        <v>52.9</v>
      </c>
      <c r="V102" s="3">
        <v>69.099999999999994</v>
      </c>
      <c r="W102" s="3">
        <v>130790000</v>
      </c>
      <c r="X102" s="3">
        <v>105560000</v>
      </c>
      <c r="Y102" s="3">
        <f t="shared" si="1"/>
        <v>1.2390109890109891</v>
      </c>
      <c r="Z102" s="3">
        <v>15476000</v>
      </c>
      <c r="AA102" s="3">
        <v>9913000</v>
      </c>
    </row>
    <row r="103" spans="1:27" ht="15" x14ac:dyDescent="0.25">
      <c r="A103" s="2" t="s">
        <v>701</v>
      </c>
      <c r="B103" s="2" t="s">
        <v>701</v>
      </c>
      <c r="C103" s="2" t="s">
        <v>1763</v>
      </c>
      <c r="D103" s="2" t="s">
        <v>2546</v>
      </c>
      <c r="E103" s="2" t="s">
        <v>3334</v>
      </c>
      <c r="F103" s="3">
        <f>W103-X103</f>
        <v>25026000</v>
      </c>
      <c r="G103" s="3">
        <v>12</v>
      </c>
      <c r="H103" s="3">
        <v>2</v>
      </c>
      <c r="I103" s="3">
        <v>2</v>
      </c>
      <c r="J103" s="3">
        <v>2</v>
      </c>
      <c r="K103" s="3">
        <v>4.9000000000000004</v>
      </c>
      <c r="L103" s="3">
        <v>70.652000000000001</v>
      </c>
      <c r="M103" s="3">
        <v>612</v>
      </c>
      <c r="N103" s="3">
        <v>1.103</v>
      </c>
      <c r="O103" s="3">
        <v>2</v>
      </c>
      <c r="P103" s="3">
        <v>0</v>
      </c>
      <c r="Q103" s="3">
        <v>2</v>
      </c>
      <c r="R103" s="3">
        <v>0</v>
      </c>
      <c r="S103" s="3">
        <v>2</v>
      </c>
      <c r="T103" s="3">
        <v>0</v>
      </c>
      <c r="U103" s="3">
        <v>4.9000000000000004</v>
      </c>
      <c r="V103" s="3">
        <v>0</v>
      </c>
      <c r="W103" s="3">
        <v>25026000</v>
      </c>
      <c r="X103" s="3">
        <v>0</v>
      </c>
      <c r="Y103" s="3" t="e">
        <f t="shared" si="1"/>
        <v>#DIV/0!</v>
      </c>
      <c r="Z103" s="3">
        <v>130370</v>
      </c>
      <c r="AA103" s="3">
        <v>0</v>
      </c>
    </row>
    <row r="104" spans="1:27" ht="15" x14ac:dyDescent="0.25">
      <c r="A104" s="2" t="s">
        <v>68</v>
      </c>
      <c r="B104" s="2" t="s">
        <v>846</v>
      </c>
      <c r="C104" s="2" t="s">
        <v>1137</v>
      </c>
      <c r="D104" s="2" t="s">
        <v>1918</v>
      </c>
      <c r="E104" s="2" t="s">
        <v>2701</v>
      </c>
      <c r="F104" s="3">
        <f>W104-X104</f>
        <v>25000000</v>
      </c>
      <c r="G104" s="3">
        <v>8</v>
      </c>
      <c r="H104" s="3">
        <v>9</v>
      </c>
      <c r="I104" s="3">
        <v>9</v>
      </c>
      <c r="J104" s="3">
        <v>8</v>
      </c>
      <c r="K104" s="3">
        <v>48.8</v>
      </c>
      <c r="L104" s="3">
        <v>28.882000000000001</v>
      </c>
      <c r="M104" s="3">
        <v>254</v>
      </c>
      <c r="N104" s="3">
        <v>91.831999999999994</v>
      </c>
      <c r="O104" s="3">
        <v>8</v>
      </c>
      <c r="P104" s="3">
        <v>7</v>
      </c>
      <c r="Q104" s="3">
        <v>8</v>
      </c>
      <c r="R104" s="3">
        <v>7</v>
      </c>
      <c r="S104" s="3">
        <v>7</v>
      </c>
      <c r="T104" s="3">
        <v>6</v>
      </c>
      <c r="U104" s="3">
        <v>45.7</v>
      </c>
      <c r="V104" s="3">
        <v>42.1</v>
      </c>
      <c r="W104" s="3">
        <v>366470000</v>
      </c>
      <c r="X104" s="3">
        <v>341470000</v>
      </c>
      <c r="Y104" s="3">
        <f t="shared" si="1"/>
        <v>1.0732128737517206</v>
      </c>
      <c r="Z104" s="3">
        <v>6412800</v>
      </c>
      <c r="AA104" s="3">
        <v>4979100</v>
      </c>
    </row>
    <row r="105" spans="1:27" ht="15" x14ac:dyDescent="0.25">
      <c r="A105" s="2" t="s">
        <v>677</v>
      </c>
      <c r="B105" s="2" t="s">
        <v>677</v>
      </c>
      <c r="C105" s="2" t="s">
        <v>1739</v>
      </c>
      <c r="D105" s="2" t="s">
        <v>2522</v>
      </c>
      <c r="E105" s="2" t="s">
        <v>3310</v>
      </c>
      <c r="F105" s="3">
        <f>W105-X105</f>
        <v>24645000</v>
      </c>
      <c r="G105" s="3">
        <v>3</v>
      </c>
      <c r="H105" s="3">
        <v>1</v>
      </c>
      <c r="I105" s="3">
        <v>1</v>
      </c>
      <c r="J105" s="3">
        <v>1</v>
      </c>
      <c r="K105" s="3">
        <v>3.8</v>
      </c>
      <c r="L105" s="3">
        <v>26.925000000000001</v>
      </c>
      <c r="M105" s="3">
        <v>234</v>
      </c>
      <c r="N105" s="3">
        <v>1.2718</v>
      </c>
      <c r="O105" s="3">
        <v>1</v>
      </c>
      <c r="P105" s="3">
        <v>0</v>
      </c>
      <c r="Q105" s="3">
        <v>1</v>
      </c>
      <c r="R105" s="3">
        <v>0</v>
      </c>
      <c r="S105" s="3">
        <v>1</v>
      </c>
      <c r="T105" s="3">
        <v>0</v>
      </c>
      <c r="U105" s="3">
        <v>3.8</v>
      </c>
      <c r="V105" s="3">
        <v>0</v>
      </c>
      <c r="W105" s="3">
        <v>24645000</v>
      </c>
      <c r="X105" s="3">
        <v>0</v>
      </c>
      <c r="Y105" s="3" t="e">
        <f t="shared" si="1"/>
        <v>#DIV/0!</v>
      </c>
      <c r="Z105" s="3">
        <v>2053800</v>
      </c>
      <c r="AA105" s="3">
        <v>0</v>
      </c>
    </row>
    <row r="106" spans="1:27" ht="15" x14ac:dyDescent="0.25">
      <c r="A106" s="2" t="s">
        <v>797</v>
      </c>
      <c r="B106" s="2" t="s">
        <v>797</v>
      </c>
      <c r="C106" s="2" t="s">
        <v>1859</v>
      </c>
      <c r="D106" s="2" t="s">
        <v>2642</v>
      </c>
      <c r="E106" s="2" t="s">
        <v>3430</v>
      </c>
      <c r="F106" s="3">
        <f>W106-X106</f>
        <v>23338000</v>
      </c>
      <c r="G106" s="3">
        <v>1</v>
      </c>
      <c r="H106" s="3">
        <v>1</v>
      </c>
      <c r="I106" s="3">
        <v>1</v>
      </c>
      <c r="J106" s="3">
        <v>1</v>
      </c>
      <c r="K106" s="3">
        <v>0.3</v>
      </c>
      <c r="L106" s="3">
        <v>416.46</v>
      </c>
      <c r="M106" s="3">
        <v>3926</v>
      </c>
      <c r="N106" s="3">
        <v>-2</v>
      </c>
      <c r="O106" s="3">
        <v>1</v>
      </c>
      <c r="P106" s="3">
        <v>0</v>
      </c>
      <c r="Q106" s="3">
        <v>1</v>
      </c>
      <c r="R106" s="3">
        <v>0</v>
      </c>
      <c r="S106" s="3">
        <v>1</v>
      </c>
      <c r="T106" s="3">
        <v>0</v>
      </c>
      <c r="U106" s="3">
        <v>0.3</v>
      </c>
      <c r="V106" s="3">
        <v>0</v>
      </c>
      <c r="W106" s="3">
        <v>23338000</v>
      </c>
      <c r="X106" s="3">
        <v>0</v>
      </c>
      <c r="Y106" s="3" t="e">
        <f t="shared" si="1"/>
        <v>#DIV/0!</v>
      </c>
      <c r="Z106" s="3">
        <v>114400</v>
      </c>
      <c r="AA106" s="3">
        <v>0</v>
      </c>
    </row>
    <row r="107" spans="1:27" ht="15" x14ac:dyDescent="0.25">
      <c r="A107" s="2" t="s">
        <v>495</v>
      </c>
      <c r="B107" s="2" t="s">
        <v>495</v>
      </c>
      <c r="C107" s="2" t="s">
        <v>1559</v>
      </c>
      <c r="D107" s="2" t="s">
        <v>2341</v>
      </c>
      <c r="E107" s="2" t="s">
        <v>3128</v>
      </c>
      <c r="F107" s="3">
        <f>W107-X107</f>
        <v>23050300</v>
      </c>
      <c r="G107" s="3">
        <v>2</v>
      </c>
      <c r="H107" s="3">
        <v>5</v>
      </c>
      <c r="I107" s="3">
        <v>5</v>
      </c>
      <c r="J107" s="3">
        <v>5</v>
      </c>
      <c r="K107" s="3">
        <v>10</v>
      </c>
      <c r="L107" s="3">
        <v>61.625999999999998</v>
      </c>
      <c r="M107" s="3">
        <v>552</v>
      </c>
      <c r="N107" s="3">
        <v>3.4510000000000001</v>
      </c>
      <c r="O107" s="3">
        <v>4</v>
      </c>
      <c r="P107" s="3">
        <v>2</v>
      </c>
      <c r="Q107" s="3">
        <v>4</v>
      </c>
      <c r="R107" s="3">
        <v>2</v>
      </c>
      <c r="S107" s="3">
        <v>4</v>
      </c>
      <c r="T107" s="3">
        <v>2</v>
      </c>
      <c r="U107" s="3">
        <v>7.8</v>
      </c>
      <c r="V107" s="3">
        <v>3.8</v>
      </c>
      <c r="W107" s="3">
        <v>27721000</v>
      </c>
      <c r="X107" s="3">
        <v>4670700</v>
      </c>
      <c r="Y107" s="3">
        <f t="shared" si="1"/>
        <v>5.9350846768150385</v>
      </c>
      <c r="Z107" s="3">
        <v>258990</v>
      </c>
      <c r="AA107" s="3">
        <v>141540</v>
      </c>
    </row>
    <row r="108" spans="1:27" ht="15" x14ac:dyDescent="0.25">
      <c r="A108" s="2" t="s">
        <v>360</v>
      </c>
      <c r="B108" s="2" t="s">
        <v>1021</v>
      </c>
      <c r="C108" s="2" t="s">
        <v>1425</v>
      </c>
      <c r="D108" s="2" t="s">
        <v>2208</v>
      </c>
      <c r="E108" s="2" t="s">
        <v>2993</v>
      </c>
      <c r="F108" s="3">
        <f>W108-X108</f>
        <v>22957000</v>
      </c>
      <c r="G108" s="3">
        <v>13</v>
      </c>
      <c r="H108" s="3">
        <v>5</v>
      </c>
      <c r="I108" s="3">
        <v>4</v>
      </c>
      <c r="J108" s="3">
        <v>4</v>
      </c>
      <c r="K108" s="3">
        <v>15</v>
      </c>
      <c r="L108" s="3">
        <v>37.293999999999997</v>
      </c>
      <c r="M108" s="3">
        <v>341</v>
      </c>
      <c r="N108" s="3">
        <v>7.2328999999999999</v>
      </c>
      <c r="O108" s="3">
        <v>5</v>
      </c>
      <c r="P108" s="3">
        <v>2</v>
      </c>
      <c r="Q108" s="3">
        <v>4</v>
      </c>
      <c r="R108" s="3">
        <v>2</v>
      </c>
      <c r="S108" s="3">
        <v>4</v>
      </c>
      <c r="T108" s="3">
        <v>2</v>
      </c>
      <c r="U108" s="3">
        <v>15</v>
      </c>
      <c r="V108" s="3">
        <v>5.6</v>
      </c>
      <c r="W108" s="3">
        <v>36956000</v>
      </c>
      <c r="X108" s="3">
        <v>13999000</v>
      </c>
      <c r="Y108" s="3">
        <f t="shared" si="1"/>
        <v>2.6399028502035859</v>
      </c>
      <c r="Z108" s="3">
        <v>993140</v>
      </c>
      <c r="AA108" s="3">
        <v>666610</v>
      </c>
    </row>
    <row r="109" spans="1:27" ht="15" x14ac:dyDescent="0.25">
      <c r="A109" s="2" t="s">
        <v>548</v>
      </c>
      <c r="B109" s="2" t="s">
        <v>548</v>
      </c>
      <c r="C109" s="2" t="s">
        <v>1612</v>
      </c>
      <c r="D109" s="2" t="s">
        <v>2394</v>
      </c>
      <c r="E109" s="2" t="s">
        <v>3181</v>
      </c>
      <c r="F109" s="3">
        <f>W109-X109</f>
        <v>22806000</v>
      </c>
      <c r="G109" s="3">
        <v>1</v>
      </c>
      <c r="H109" s="3">
        <v>2</v>
      </c>
      <c r="I109" s="3">
        <v>2</v>
      </c>
      <c r="J109" s="3">
        <v>2</v>
      </c>
      <c r="K109" s="3">
        <v>6.6</v>
      </c>
      <c r="L109" s="3">
        <v>41.45</v>
      </c>
      <c r="M109" s="3">
        <v>361</v>
      </c>
      <c r="N109" s="3">
        <v>2.5038</v>
      </c>
      <c r="O109" s="3">
        <v>2</v>
      </c>
      <c r="P109" s="3">
        <v>0</v>
      </c>
      <c r="Q109" s="3">
        <v>2</v>
      </c>
      <c r="R109" s="3">
        <v>0</v>
      </c>
      <c r="S109" s="3">
        <v>2</v>
      </c>
      <c r="T109" s="3">
        <v>0</v>
      </c>
      <c r="U109" s="3">
        <v>6.6</v>
      </c>
      <c r="V109" s="3">
        <v>0</v>
      </c>
      <c r="W109" s="3">
        <v>22806000</v>
      </c>
      <c r="X109" s="3">
        <v>0</v>
      </c>
      <c r="Y109" s="3" t="e">
        <f t="shared" si="1"/>
        <v>#DIV/0!</v>
      </c>
      <c r="Z109" s="3">
        <v>1341500</v>
      </c>
      <c r="AA109" s="3">
        <v>0</v>
      </c>
    </row>
    <row r="110" spans="1:27" ht="15" x14ac:dyDescent="0.25">
      <c r="A110" s="2" t="s">
        <v>316</v>
      </c>
      <c r="B110" s="2" t="s">
        <v>316</v>
      </c>
      <c r="C110" s="2" t="s">
        <v>1381</v>
      </c>
      <c r="D110" s="2" t="s">
        <v>2164</v>
      </c>
      <c r="E110" s="2" t="s">
        <v>2949</v>
      </c>
      <c r="F110" s="3">
        <f>W110-X110</f>
        <v>22619000</v>
      </c>
      <c r="G110" s="3">
        <v>1</v>
      </c>
      <c r="H110" s="3">
        <v>4</v>
      </c>
      <c r="I110" s="3">
        <v>4</v>
      </c>
      <c r="J110" s="3">
        <v>4</v>
      </c>
      <c r="K110" s="3">
        <v>1.8</v>
      </c>
      <c r="L110" s="3">
        <v>299.61</v>
      </c>
      <c r="M110" s="3">
        <v>2752</v>
      </c>
      <c r="N110" s="3">
        <v>10.034000000000001</v>
      </c>
      <c r="O110" s="3">
        <v>3</v>
      </c>
      <c r="P110" s="3">
        <v>1</v>
      </c>
      <c r="Q110" s="3">
        <v>3</v>
      </c>
      <c r="R110" s="3">
        <v>1</v>
      </c>
      <c r="S110" s="3">
        <v>3</v>
      </c>
      <c r="T110" s="3">
        <v>1</v>
      </c>
      <c r="U110" s="3">
        <v>1.3</v>
      </c>
      <c r="V110" s="3">
        <v>0.5</v>
      </c>
      <c r="W110" s="3">
        <v>33327000</v>
      </c>
      <c r="X110" s="3">
        <v>10708000</v>
      </c>
      <c r="Y110" s="3">
        <f t="shared" si="1"/>
        <v>3.112345909600299</v>
      </c>
      <c r="Z110" s="3">
        <v>208290</v>
      </c>
      <c r="AA110" s="3">
        <v>66926</v>
      </c>
    </row>
    <row r="111" spans="1:27" ht="15" x14ac:dyDescent="0.25">
      <c r="A111" s="2" t="s">
        <v>569</v>
      </c>
      <c r="B111" s="2" t="s">
        <v>569</v>
      </c>
      <c r="C111" s="2" t="s">
        <v>1632</v>
      </c>
      <c r="D111" s="2" t="s">
        <v>2414</v>
      </c>
      <c r="E111" s="2" t="s">
        <v>3202</v>
      </c>
      <c r="F111" s="3">
        <f>W111-X111</f>
        <v>21581000</v>
      </c>
      <c r="G111" s="3">
        <v>1</v>
      </c>
      <c r="H111" s="3">
        <v>1</v>
      </c>
      <c r="I111" s="3">
        <v>1</v>
      </c>
      <c r="J111" s="3">
        <v>1</v>
      </c>
      <c r="K111" s="3">
        <v>8.1</v>
      </c>
      <c r="L111" s="3">
        <v>16.890999999999998</v>
      </c>
      <c r="M111" s="3">
        <v>149</v>
      </c>
      <c r="N111" s="3">
        <v>2.2103999999999999</v>
      </c>
      <c r="O111" s="3">
        <v>1</v>
      </c>
      <c r="P111" s="3">
        <v>0</v>
      </c>
      <c r="Q111" s="3">
        <v>1</v>
      </c>
      <c r="R111" s="3">
        <v>0</v>
      </c>
      <c r="S111" s="3">
        <v>1</v>
      </c>
      <c r="T111" s="3">
        <v>0</v>
      </c>
      <c r="U111" s="3">
        <v>8.1</v>
      </c>
      <c r="V111" s="3">
        <v>0</v>
      </c>
      <c r="W111" s="3">
        <v>21581000</v>
      </c>
      <c r="X111" s="3">
        <v>0</v>
      </c>
      <c r="Y111" s="3" t="e">
        <f t="shared" si="1"/>
        <v>#DIV/0!</v>
      </c>
      <c r="Z111" s="3">
        <v>1961900</v>
      </c>
      <c r="AA111" s="3">
        <v>0</v>
      </c>
    </row>
    <row r="112" spans="1:27" ht="15" x14ac:dyDescent="0.25">
      <c r="A112" s="2" t="s">
        <v>411</v>
      </c>
      <c r="B112" s="2" t="s">
        <v>1043</v>
      </c>
      <c r="C112" s="2" t="s">
        <v>1476</v>
      </c>
      <c r="D112" s="2" t="s">
        <v>2259</v>
      </c>
      <c r="E112" s="2" t="s">
        <v>3044</v>
      </c>
      <c r="F112" s="3">
        <f>W112-X112</f>
        <v>21221000</v>
      </c>
      <c r="G112" s="3">
        <v>4</v>
      </c>
      <c r="H112" s="3">
        <v>5</v>
      </c>
      <c r="I112" s="3">
        <v>5</v>
      </c>
      <c r="J112" s="3">
        <v>5</v>
      </c>
      <c r="K112" s="3">
        <v>25.5</v>
      </c>
      <c r="L112" s="3">
        <v>22.390999999999998</v>
      </c>
      <c r="M112" s="3">
        <v>200</v>
      </c>
      <c r="N112" s="3">
        <v>5.4438000000000004</v>
      </c>
      <c r="O112" s="3">
        <v>3</v>
      </c>
      <c r="P112" s="3">
        <v>4</v>
      </c>
      <c r="Q112" s="3">
        <v>3</v>
      </c>
      <c r="R112" s="3">
        <v>4</v>
      </c>
      <c r="S112" s="3">
        <v>3</v>
      </c>
      <c r="T112" s="3">
        <v>4</v>
      </c>
      <c r="U112" s="3">
        <v>21</v>
      </c>
      <c r="V112" s="3">
        <v>18</v>
      </c>
      <c r="W112" s="3">
        <v>69407000</v>
      </c>
      <c r="X112" s="3">
        <v>48186000</v>
      </c>
      <c r="Y112" s="3">
        <f t="shared" si="1"/>
        <v>1.4403976258664342</v>
      </c>
      <c r="Z112" s="3">
        <v>5898700</v>
      </c>
      <c r="AA112" s="3">
        <v>4292600</v>
      </c>
    </row>
    <row r="113" spans="1:27" ht="15" x14ac:dyDescent="0.25">
      <c r="A113" s="2" t="s">
        <v>702</v>
      </c>
      <c r="B113" s="2" t="s">
        <v>702</v>
      </c>
      <c r="C113" s="2" t="s">
        <v>1764</v>
      </c>
      <c r="D113" s="2" t="s">
        <v>2547</v>
      </c>
      <c r="E113" s="2" t="s">
        <v>3335</v>
      </c>
      <c r="F113" s="3">
        <f>W113-X113</f>
        <v>21216000</v>
      </c>
      <c r="G113" s="3">
        <v>12</v>
      </c>
      <c r="H113" s="3">
        <v>2</v>
      </c>
      <c r="I113" s="3">
        <v>1</v>
      </c>
      <c r="J113" s="3">
        <v>1</v>
      </c>
      <c r="K113" s="3">
        <v>10.5</v>
      </c>
      <c r="L113" s="3">
        <v>31.391999999999999</v>
      </c>
      <c r="M113" s="3">
        <v>285</v>
      </c>
      <c r="N113" s="3">
        <v>1.0993999999999999</v>
      </c>
      <c r="O113" s="3">
        <v>1</v>
      </c>
      <c r="P113" s="3">
        <v>1</v>
      </c>
      <c r="Q113" s="3">
        <v>1</v>
      </c>
      <c r="R113" s="3">
        <v>0</v>
      </c>
      <c r="S113" s="3">
        <v>1</v>
      </c>
      <c r="T113" s="3">
        <v>0</v>
      </c>
      <c r="U113" s="3">
        <v>4.5999999999999996</v>
      </c>
      <c r="V113" s="3">
        <v>6</v>
      </c>
      <c r="W113" s="3">
        <v>21216000</v>
      </c>
      <c r="X113" s="3">
        <v>0</v>
      </c>
      <c r="Y113" s="3" t="e">
        <f t="shared" si="1"/>
        <v>#DIV/0!</v>
      </c>
      <c r="Z113" s="3">
        <v>463580</v>
      </c>
      <c r="AA113" s="3">
        <v>0</v>
      </c>
    </row>
    <row r="114" spans="1:27" ht="15" x14ac:dyDescent="0.25">
      <c r="A114" s="2" t="s">
        <v>512</v>
      </c>
      <c r="B114" s="2" t="s">
        <v>512</v>
      </c>
      <c r="C114" s="2" t="s">
        <v>1576</v>
      </c>
      <c r="D114" s="2" t="s">
        <v>2358</v>
      </c>
      <c r="E114" s="2" t="s">
        <v>3145</v>
      </c>
      <c r="F114" s="3">
        <f>W114-X114</f>
        <v>20505000</v>
      </c>
      <c r="G114" s="3">
        <v>25</v>
      </c>
      <c r="H114" s="3">
        <v>2</v>
      </c>
      <c r="I114" s="3">
        <v>2</v>
      </c>
      <c r="J114" s="3">
        <v>2</v>
      </c>
      <c r="K114" s="3">
        <v>5.9</v>
      </c>
      <c r="L114" s="3">
        <v>45.374000000000002</v>
      </c>
      <c r="M114" s="3">
        <v>391</v>
      </c>
      <c r="N114" s="3">
        <v>3.1194000000000002</v>
      </c>
      <c r="O114" s="3">
        <v>1</v>
      </c>
      <c r="P114" s="3">
        <v>2</v>
      </c>
      <c r="Q114" s="3">
        <v>1</v>
      </c>
      <c r="R114" s="3">
        <v>2</v>
      </c>
      <c r="S114" s="3">
        <v>1</v>
      </c>
      <c r="T114" s="3">
        <v>2</v>
      </c>
      <c r="U114" s="3">
        <v>2.6</v>
      </c>
      <c r="V114" s="3">
        <v>5.9</v>
      </c>
      <c r="W114" s="3">
        <v>35637000</v>
      </c>
      <c r="X114" s="3">
        <v>15132000</v>
      </c>
      <c r="Y114" s="3">
        <f t="shared" si="1"/>
        <v>2.3550753370341</v>
      </c>
      <c r="Z114" s="3">
        <v>1139700</v>
      </c>
      <c r="AA114" s="3">
        <v>572020</v>
      </c>
    </row>
    <row r="115" spans="1:27" ht="15" x14ac:dyDescent="0.25">
      <c r="A115" s="2" t="s">
        <v>105</v>
      </c>
      <c r="B115" s="2" t="s">
        <v>875</v>
      </c>
      <c r="C115" s="2" t="s">
        <v>1173</v>
      </c>
      <c r="D115" s="2" t="s">
        <v>1954</v>
      </c>
      <c r="E115" s="2" t="s">
        <v>2738</v>
      </c>
      <c r="F115" s="3">
        <f>W115-X115</f>
        <v>20020000</v>
      </c>
      <c r="G115" s="3">
        <v>15</v>
      </c>
      <c r="H115" s="3">
        <v>16</v>
      </c>
      <c r="I115" s="3">
        <v>16</v>
      </c>
      <c r="J115" s="3">
        <v>16</v>
      </c>
      <c r="K115" s="3">
        <v>34.6</v>
      </c>
      <c r="L115" s="3">
        <v>47.167999999999999</v>
      </c>
      <c r="M115" s="3">
        <v>434</v>
      </c>
      <c r="N115" s="3">
        <v>60.433</v>
      </c>
      <c r="O115" s="3">
        <v>13</v>
      </c>
      <c r="P115" s="3">
        <v>12</v>
      </c>
      <c r="Q115" s="3">
        <v>13</v>
      </c>
      <c r="R115" s="3">
        <v>12</v>
      </c>
      <c r="S115" s="3">
        <v>13</v>
      </c>
      <c r="T115" s="3">
        <v>12</v>
      </c>
      <c r="U115" s="3">
        <v>30.2</v>
      </c>
      <c r="V115" s="3">
        <v>28.1</v>
      </c>
      <c r="W115" s="3">
        <v>423520000</v>
      </c>
      <c r="X115" s="3">
        <v>403500000</v>
      </c>
      <c r="Y115" s="3">
        <f t="shared" si="1"/>
        <v>1.0496158612143742</v>
      </c>
      <c r="Z115" s="3">
        <v>9736000</v>
      </c>
      <c r="AA115" s="3">
        <v>10602000</v>
      </c>
    </row>
    <row r="116" spans="1:27" ht="15" x14ac:dyDescent="0.25">
      <c r="A116" s="2" t="s">
        <v>442</v>
      </c>
      <c r="B116" s="2" t="s">
        <v>442</v>
      </c>
      <c r="C116" s="2" t="s">
        <v>1507</v>
      </c>
      <c r="D116" s="2" t="s">
        <v>2290</v>
      </c>
      <c r="E116" s="2" t="s">
        <v>3075</v>
      </c>
      <c r="F116" s="3">
        <f>W116-X116</f>
        <v>19947000</v>
      </c>
      <c r="G116" s="3">
        <v>2</v>
      </c>
      <c r="H116" s="3">
        <v>1</v>
      </c>
      <c r="I116" s="3">
        <v>1</v>
      </c>
      <c r="J116" s="3">
        <v>1</v>
      </c>
      <c r="K116" s="3">
        <v>9.6999999999999993</v>
      </c>
      <c r="L116" s="3">
        <v>14.688000000000001</v>
      </c>
      <c r="M116" s="3">
        <v>134</v>
      </c>
      <c r="N116" s="3">
        <v>4.6040999999999999</v>
      </c>
      <c r="O116" s="3">
        <v>1</v>
      </c>
      <c r="P116" s="3">
        <v>0</v>
      </c>
      <c r="Q116" s="3">
        <v>1</v>
      </c>
      <c r="R116" s="3">
        <v>0</v>
      </c>
      <c r="S116" s="3">
        <v>1</v>
      </c>
      <c r="T116" s="3">
        <v>0</v>
      </c>
      <c r="U116" s="3">
        <v>9.6999999999999993</v>
      </c>
      <c r="V116" s="3">
        <v>0</v>
      </c>
      <c r="W116" s="3">
        <v>19947000</v>
      </c>
      <c r="X116" s="3">
        <v>0</v>
      </c>
      <c r="Y116" s="3" t="e">
        <f t="shared" si="1"/>
        <v>#DIV/0!</v>
      </c>
      <c r="Z116" s="3">
        <v>3324500</v>
      </c>
      <c r="AA116" s="3">
        <v>0</v>
      </c>
    </row>
    <row r="117" spans="1:27" ht="15" x14ac:dyDescent="0.25">
      <c r="A117" s="2" t="s">
        <v>386</v>
      </c>
      <c r="B117" s="2" t="s">
        <v>1033</v>
      </c>
      <c r="C117" s="2" t="s">
        <v>1451</v>
      </c>
      <c r="D117" s="2" t="s">
        <v>2234</v>
      </c>
      <c r="E117" s="2" t="s">
        <v>3019</v>
      </c>
      <c r="F117" s="3">
        <f>W117-X117</f>
        <v>19811000</v>
      </c>
      <c r="G117" s="3">
        <v>5</v>
      </c>
      <c r="H117" s="3">
        <v>4</v>
      </c>
      <c r="I117" s="3">
        <v>4</v>
      </c>
      <c r="J117" s="3">
        <v>4</v>
      </c>
      <c r="K117" s="3">
        <v>8.5</v>
      </c>
      <c r="L117" s="3">
        <v>61.206000000000003</v>
      </c>
      <c r="M117" s="3">
        <v>553</v>
      </c>
      <c r="N117" s="3">
        <v>6.2320000000000002</v>
      </c>
      <c r="O117" s="3">
        <v>3</v>
      </c>
      <c r="P117" s="3">
        <v>3</v>
      </c>
      <c r="Q117" s="3">
        <v>3</v>
      </c>
      <c r="R117" s="3">
        <v>3</v>
      </c>
      <c r="S117" s="3">
        <v>3</v>
      </c>
      <c r="T117" s="3">
        <v>3</v>
      </c>
      <c r="U117" s="3">
        <v>5.8</v>
      </c>
      <c r="V117" s="3">
        <v>6.9</v>
      </c>
      <c r="W117" s="3">
        <v>36062000</v>
      </c>
      <c r="X117" s="3">
        <v>16251000</v>
      </c>
      <c r="Y117" s="3">
        <f t="shared" si="1"/>
        <v>2.2190634422497078</v>
      </c>
      <c r="Z117" s="3">
        <v>1202100</v>
      </c>
      <c r="AA117" s="3">
        <v>541710</v>
      </c>
    </row>
    <row r="118" spans="1:27" ht="15" x14ac:dyDescent="0.25">
      <c r="A118" s="2" t="s">
        <v>330</v>
      </c>
      <c r="B118" s="2" t="s">
        <v>1012</v>
      </c>
      <c r="C118" s="2" t="s">
        <v>1395</v>
      </c>
      <c r="D118" s="2" t="s">
        <v>2178</v>
      </c>
      <c r="E118" s="2" t="s">
        <v>2963</v>
      </c>
      <c r="F118" s="3">
        <f>W118-X118</f>
        <v>19722000</v>
      </c>
      <c r="G118" s="3">
        <v>15</v>
      </c>
      <c r="H118" s="3">
        <v>4</v>
      </c>
      <c r="I118" s="3">
        <v>4</v>
      </c>
      <c r="J118" s="3">
        <v>4</v>
      </c>
      <c r="K118" s="3">
        <v>31</v>
      </c>
      <c r="L118" s="3">
        <v>16.29</v>
      </c>
      <c r="M118" s="3">
        <v>145</v>
      </c>
      <c r="N118" s="3">
        <v>9.218</v>
      </c>
      <c r="O118" s="3">
        <v>4</v>
      </c>
      <c r="P118" s="3">
        <v>3</v>
      </c>
      <c r="Q118" s="3">
        <v>4</v>
      </c>
      <c r="R118" s="3">
        <v>3</v>
      </c>
      <c r="S118" s="3">
        <v>4</v>
      </c>
      <c r="T118" s="3">
        <v>3</v>
      </c>
      <c r="U118" s="3">
        <v>31</v>
      </c>
      <c r="V118" s="3">
        <v>25.5</v>
      </c>
      <c r="W118" s="3">
        <v>88393000</v>
      </c>
      <c r="X118" s="3">
        <v>68671000</v>
      </c>
      <c r="Y118" s="3">
        <f t="shared" si="1"/>
        <v>1.2871954682471494</v>
      </c>
      <c r="Z118" s="3">
        <v>8035800</v>
      </c>
      <c r="AA118" s="3">
        <v>6242800</v>
      </c>
    </row>
    <row r="119" spans="1:27" ht="15" x14ac:dyDescent="0.25">
      <c r="A119" s="2" t="s">
        <v>513</v>
      </c>
      <c r="B119" s="2" t="s">
        <v>1067</v>
      </c>
      <c r="C119" s="2" t="s">
        <v>1577</v>
      </c>
      <c r="D119" s="2" t="s">
        <v>2359</v>
      </c>
      <c r="E119" s="2" t="s">
        <v>3146</v>
      </c>
      <c r="F119" s="3">
        <f>W119-X119</f>
        <v>19385000</v>
      </c>
      <c r="G119" s="3">
        <v>11</v>
      </c>
      <c r="H119" s="3">
        <v>5</v>
      </c>
      <c r="I119" s="3">
        <v>3</v>
      </c>
      <c r="J119" s="3">
        <v>3</v>
      </c>
      <c r="K119" s="3">
        <v>19.899999999999999</v>
      </c>
      <c r="L119" s="3">
        <v>28.036000000000001</v>
      </c>
      <c r="M119" s="3">
        <v>246</v>
      </c>
      <c r="N119" s="3">
        <v>3.0644999999999998</v>
      </c>
      <c r="O119" s="3">
        <v>3</v>
      </c>
      <c r="P119" s="3">
        <v>3</v>
      </c>
      <c r="Q119" s="3">
        <v>2</v>
      </c>
      <c r="R119" s="3">
        <v>1</v>
      </c>
      <c r="S119" s="3">
        <v>2</v>
      </c>
      <c r="T119" s="3">
        <v>1</v>
      </c>
      <c r="U119" s="3">
        <v>12.2</v>
      </c>
      <c r="V119" s="3">
        <v>10.6</v>
      </c>
      <c r="W119" s="3">
        <v>37224000</v>
      </c>
      <c r="X119" s="3">
        <v>17839000</v>
      </c>
      <c r="Y119" s="3">
        <f t="shared" si="1"/>
        <v>2.0866640506754863</v>
      </c>
      <c r="Z119" s="3">
        <v>1959200</v>
      </c>
      <c r="AA119" s="3">
        <v>938900</v>
      </c>
    </row>
    <row r="120" spans="1:27" ht="15" x14ac:dyDescent="0.25">
      <c r="A120" s="2" t="s">
        <v>476</v>
      </c>
      <c r="B120" s="2" t="s">
        <v>1063</v>
      </c>
      <c r="C120" s="2" t="s">
        <v>1529</v>
      </c>
      <c r="D120" s="2" t="s">
        <v>2253</v>
      </c>
      <c r="E120" s="2" t="s">
        <v>3109</v>
      </c>
      <c r="F120" s="3">
        <f>W120-X120</f>
        <v>18983000</v>
      </c>
      <c r="G120" s="3">
        <v>10</v>
      </c>
      <c r="H120" s="3">
        <v>5</v>
      </c>
      <c r="I120" s="3">
        <v>2</v>
      </c>
      <c r="J120" s="3">
        <v>0</v>
      </c>
      <c r="K120" s="3">
        <v>32</v>
      </c>
      <c r="L120" s="3">
        <v>26.887</v>
      </c>
      <c r="M120" s="3">
        <v>244</v>
      </c>
      <c r="N120" s="3">
        <v>3.7883</v>
      </c>
      <c r="O120" s="3">
        <v>4</v>
      </c>
      <c r="P120" s="3">
        <v>4</v>
      </c>
      <c r="Q120" s="3">
        <v>2</v>
      </c>
      <c r="R120" s="3">
        <v>1</v>
      </c>
      <c r="S120" s="3">
        <v>0</v>
      </c>
      <c r="T120" s="3">
        <v>0</v>
      </c>
      <c r="U120" s="3">
        <v>26.2</v>
      </c>
      <c r="V120" s="3">
        <v>25.4</v>
      </c>
      <c r="W120" s="3">
        <v>45091000</v>
      </c>
      <c r="X120" s="3">
        <v>26108000</v>
      </c>
      <c r="Y120" s="3">
        <f t="shared" si="1"/>
        <v>1.7270951432511108</v>
      </c>
      <c r="Z120" s="3">
        <v>1694100</v>
      </c>
      <c r="AA120" s="3">
        <v>1864900</v>
      </c>
    </row>
    <row r="121" spans="1:27" ht="15" x14ac:dyDescent="0.25">
      <c r="A121" s="2" t="s">
        <v>414</v>
      </c>
      <c r="B121" s="2" t="s">
        <v>414</v>
      </c>
      <c r="C121" s="2" t="s">
        <v>1479</v>
      </c>
      <c r="D121" s="2" t="s">
        <v>2262</v>
      </c>
      <c r="E121" s="2" t="s">
        <v>3047</v>
      </c>
      <c r="F121" s="3">
        <f>W121-X121</f>
        <v>18968000</v>
      </c>
      <c r="G121" s="3">
        <v>2</v>
      </c>
      <c r="H121" s="3">
        <v>5</v>
      </c>
      <c r="I121" s="3">
        <v>5</v>
      </c>
      <c r="J121" s="3">
        <v>3</v>
      </c>
      <c r="K121" s="3">
        <v>20</v>
      </c>
      <c r="L121" s="3">
        <v>27.763999999999999</v>
      </c>
      <c r="M121" s="3">
        <v>245</v>
      </c>
      <c r="N121" s="3">
        <v>5.3284000000000002</v>
      </c>
      <c r="O121" s="3">
        <v>4</v>
      </c>
      <c r="P121" s="3">
        <v>4</v>
      </c>
      <c r="Q121" s="3">
        <v>4</v>
      </c>
      <c r="R121" s="3">
        <v>4</v>
      </c>
      <c r="S121" s="3">
        <v>3</v>
      </c>
      <c r="T121" s="3">
        <v>2</v>
      </c>
      <c r="U121" s="3">
        <v>15.9</v>
      </c>
      <c r="V121" s="3">
        <v>15.1</v>
      </c>
      <c r="W121" s="3">
        <v>89987000</v>
      </c>
      <c r="X121" s="3">
        <v>71019000</v>
      </c>
      <c r="Y121" s="3">
        <f t="shared" si="1"/>
        <v>1.2670834565397993</v>
      </c>
      <c r="Z121" s="3">
        <v>4999300</v>
      </c>
      <c r="AA121" s="3">
        <v>3497500</v>
      </c>
    </row>
    <row r="122" spans="1:27" ht="15" x14ac:dyDescent="0.25">
      <c r="A122" s="2" t="s">
        <v>247</v>
      </c>
      <c r="B122" s="2" t="s">
        <v>247</v>
      </c>
      <c r="C122" s="2" t="s">
        <v>1312</v>
      </c>
      <c r="D122" s="2" t="s">
        <v>2095</v>
      </c>
      <c r="E122" s="2" t="s">
        <v>2880</v>
      </c>
      <c r="F122" s="3">
        <f>W122-X122</f>
        <v>18820000</v>
      </c>
      <c r="G122" s="3">
        <v>2</v>
      </c>
      <c r="H122" s="3">
        <v>1</v>
      </c>
      <c r="I122" s="3">
        <v>1</v>
      </c>
      <c r="J122" s="3">
        <v>1</v>
      </c>
      <c r="K122" s="3">
        <v>2.4</v>
      </c>
      <c r="L122" s="3">
        <v>55.682000000000002</v>
      </c>
      <c r="M122" s="3">
        <v>490</v>
      </c>
      <c r="N122" s="3">
        <v>16.391999999999999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2.4</v>
      </c>
      <c r="V122" s="3">
        <v>2.4</v>
      </c>
      <c r="W122" s="3">
        <v>18820000</v>
      </c>
      <c r="X122" s="3">
        <v>0</v>
      </c>
      <c r="Y122" s="3" t="e">
        <f t="shared" si="1"/>
        <v>#DIV/0!</v>
      </c>
      <c r="Z122" s="3">
        <v>607110</v>
      </c>
      <c r="AA122" s="3">
        <v>0</v>
      </c>
    </row>
    <row r="123" spans="1:27" ht="15" x14ac:dyDescent="0.25">
      <c r="A123" s="2" t="s">
        <v>381</v>
      </c>
      <c r="B123" s="2" t="s">
        <v>381</v>
      </c>
      <c r="C123" s="2" t="s">
        <v>1446</v>
      </c>
      <c r="D123" s="2" t="s">
        <v>2229</v>
      </c>
      <c r="E123" s="2" t="s">
        <v>3014</v>
      </c>
      <c r="F123" s="3">
        <f>W123-X123</f>
        <v>18790000</v>
      </c>
      <c r="G123" s="3">
        <v>1</v>
      </c>
      <c r="H123" s="3">
        <v>6</v>
      </c>
      <c r="I123" s="3">
        <v>6</v>
      </c>
      <c r="J123" s="3">
        <v>6</v>
      </c>
      <c r="K123" s="3">
        <v>37.6</v>
      </c>
      <c r="L123" s="3">
        <v>13.292999999999999</v>
      </c>
      <c r="M123" s="3">
        <v>117</v>
      </c>
      <c r="N123" s="3">
        <v>6.3463000000000003</v>
      </c>
      <c r="O123" s="3">
        <v>6</v>
      </c>
      <c r="P123" s="3">
        <v>3</v>
      </c>
      <c r="Q123" s="3">
        <v>6</v>
      </c>
      <c r="R123" s="3">
        <v>3</v>
      </c>
      <c r="S123" s="3">
        <v>6</v>
      </c>
      <c r="T123" s="3">
        <v>3</v>
      </c>
      <c r="U123" s="3">
        <v>37.6</v>
      </c>
      <c r="V123" s="3">
        <v>20.5</v>
      </c>
      <c r="W123" s="3">
        <v>176000000</v>
      </c>
      <c r="X123" s="3">
        <v>157210000</v>
      </c>
      <c r="Y123" s="3">
        <f t="shared" si="1"/>
        <v>1.1195216589275492</v>
      </c>
      <c r="Z123" s="3">
        <v>29333000</v>
      </c>
      <c r="AA123" s="3">
        <v>26202000</v>
      </c>
    </row>
    <row r="124" spans="1:27" ht="15" x14ac:dyDescent="0.25">
      <c r="A124" s="2" t="s">
        <v>371</v>
      </c>
      <c r="B124" s="2" t="s">
        <v>371</v>
      </c>
      <c r="C124" s="2" t="s">
        <v>1436</v>
      </c>
      <c r="D124" s="2" t="s">
        <v>2219</v>
      </c>
      <c r="E124" s="2" t="s">
        <v>3004</v>
      </c>
      <c r="F124" s="3">
        <f>W124-X124</f>
        <v>18274800</v>
      </c>
      <c r="G124" s="3">
        <v>1</v>
      </c>
      <c r="H124" s="3">
        <v>2</v>
      </c>
      <c r="I124" s="3">
        <v>2</v>
      </c>
      <c r="J124" s="3">
        <v>2</v>
      </c>
      <c r="K124" s="3">
        <v>14.6</v>
      </c>
      <c r="L124" s="3">
        <v>19.343</v>
      </c>
      <c r="M124" s="3">
        <v>178</v>
      </c>
      <c r="N124" s="3">
        <v>6.7267999999999999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8.4</v>
      </c>
      <c r="V124" s="3">
        <v>6.2</v>
      </c>
      <c r="W124" s="3">
        <v>23422000</v>
      </c>
      <c r="X124" s="3">
        <v>5147200</v>
      </c>
      <c r="Y124" s="3">
        <f t="shared" si="1"/>
        <v>4.5504351880634131</v>
      </c>
      <c r="Z124" s="3">
        <v>2927700</v>
      </c>
      <c r="AA124" s="3">
        <v>643400</v>
      </c>
    </row>
    <row r="125" spans="1:27" ht="15" x14ac:dyDescent="0.25">
      <c r="A125" s="2" t="s">
        <v>410</v>
      </c>
      <c r="B125" s="2" t="s">
        <v>410</v>
      </c>
      <c r="C125" s="2" t="s">
        <v>1475</v>
      </c>
      <c r="D125" s="2" t="s">
        <v>2258</v>
      </c>
      <c r="E125" s="2" t="s">
        <v>3043</v>
      </c>
      <c r="F125" s="3">
        <f>W125-X125</f>
        <v>18256000</v>
      </c>
      <c r="G125" s="3">
        <v>4</v>
      </c>
      <c r="H125" s="3">
        <v>2</v>
      </c>
      <c r="I125" s="3">
        <v>2</v>
      </c>
      <c r="J125" s="3">
        <v>2</v>
      </c>
      <c r="K125" s="3">
        <v>9.6</v>
      </c>
      <c r="L125" s="3">
        <v>30.302</v>
      </c>
      <c r="M125" s="3">
        <v>280</v>
      </c>
      <c r="N125" s="3">
        <v>5.4837999999999996</v>
      </c>
      <c r="O125" s="3">
        <v>2</v>
      </c>
      <c r="P125" s="3">
        <v>1</v>
      </c>
      <c r="Q125" s="3">
        <v>2</v>
      </c>
      <c r="R125" s="3">
        <v>1</v>
      </c>
      <c r="S125" s="3">
        <v>2</v>
      </c>
      <c r="T125" s="3">
        <v>1</v>
      </c>
      <c r="U125" s="3">
        <v>9.6</v>
      </c>
      <c r="V125" s="3">
        <v>5</v>
      </c>
      <c r="W125" s="3">
        <v>29597000</v>
      </c>
      <c r="X125" s="3">
        <v>11341000</v>
      </c>
      <c r="Y125" s="3">
        <f t="shared" si="1"/>
        <v>2.6097345913058811</v>
      </c>
      <c r="Z125" s="3">
        <v>2114000</v>
      </c>
      <c r="AA125" s="3">
        <v>810090</v>
      </c>
    </row>
    <row r="126" spans="1:27" ht="15" x14ac:dyDescent="0.25">
      <c r="A126" s="2" t="s">
        <v>694</v>
      </c>
      <c r="B126" s="2" t="s">
        <v>694</v>
      </c>
      <c r="C126" s="2" t="s">
        <v>1756</v>
      </c>
      <c r="D126" s="2" t="s">
        <v>2539</v>
      </c>
      <c r="E126" s="2" t="s">
        <v>3327</v>
      </c>
      <c r="F126" s="3">
        <f>W126-X126</f>
        <v>18252000</v>
      </c>
      <c r="G126" s="3">
        <v>2</v>
      </c>
      <c r="H126" s="3">
        <v>1</v>
      </c>
      <c r="I126" s="3">
        <v>1</v>
      </c>
      <c r="J126" s="3">
        <v>1</v>
      </c>
      <c r="K126" s="3">
        <v>0.6</v>
      </c>
      <c r="L126" s="3">
        <v>114.54</v>
      </c>
      <c r="M126" s="3">
        <v>1027</v>
      </c>
      <c r="N126" s="3">
        <v>1.1558999999999999</v>
      </c>
      <c r="O126" s="3">
        <v>1</v>
      </c>
      <c r="P126" s="3">
        <v>0</v>
      </c>
      <c r="Q126" s="3">
        <v>1</v>
      </c>
      <c r="R126" s="3">
        <v>0</v>
      </c>
      <c r="S126" s="3">
        <v>1</v>
      </c>
      <c r="T126" s="3">
        <v>0</v>
      </c>
      <c r="U126" s="3">
        <v>0.6</v>
      </c>
      <c r="V126" s="3">
        <v>0</v>
      </c>
      <c r="W126" s="3">
        <v>18252000</v>
      </c>
      <c r="X126" s="3">
        <v>0</v>
      </c>
      <c r="Y126" s="3" t="e">
        <f t="shared" si="1"/>
        <v>#DIV/0!</v>
      </c>
      <c r="Z126" s="3">
        <v>405590</v>
      </c>
      <c r="AA126" s="3">
        <v>0</v>
      </c>
    </row>
    <row r="127" spans="1:27" ht="15" x14ac:dyDescent="0.25">
      <c r="A127" s="2" t="s">
        <v>191</v>
      </c>
      <c r="B127" s="2" t="s">
        <v>936</v>
      </c>
      <c r="C127" s="2" t="s">
        <v>1256</v>
      </c>
      <c r="D127" s="2" t="s">
        <v>2039</v>
      </c>
      <c r="E127" s="2" t="s">
        <v>2824</v>
      </c>
      <c r="F127" s="3">
        <f>W127-X127</f>
        <v>18070000</v>
      </c>
      <c r="G127" s="3">
        <v>36</v>
      </c>
      <c r="H127" s="3">
        <v>8</v>
      </c>
      <c r="I127" s="3">
        <v>8</v>
      </c>
      <c r="J127" s="3">
        <v>7</v>
      </c>
      <c r="K127" s="3">
        <v>29.3</v>
      </c>
      <c r="L127" s="3">
        <v>34.094999999999999</v>
      </c>
      <c r="M127" s="3">
        <v>297</v>
      </c>
      <c r="N127" s="3">
        <v>26.5</v>
      </c>
      <c r="O127" s="3">
        <v>7</v>
      </c>
      <c r="P127" s="3">
        <v>6</v>
      </c>
      <c r="Q127" s="3">
        <v>7</v>
      </c>
      <c r="R127" s="3">
        <v>6</v>
      </c>
      <c r="S127" s="3">
        <v>6</v>
      </c>
      <c r="T127" s="3">
        <v>5</v>
      </c>
      <c r="U127" s="3">
        <v>25.6</v>
      </c>
      <c r="V127" s="3">
        <v>20.5</v>
      </c>
      <c r="W127" s="3">
        <v>154530000</v>
      </c>
      <c r="X127" s="3">
        <v>136460000</v>
      </c>
      <c r="Y127" s="3">
        <f t="shared" si="1"/>
        <v>1.1324197567052616</v>
      </c>
      <c r="Z127" s="3">
        <v>4161900</v>
      </c>
      <c r="AA127" s="3">
        <v>2839200</v>
      </c>
    </row>
    <row r="128" spans="1:27" ht="15" x14ac:dyDescent="0.25">
      <c r="A128" s="2" t="s">
        <v>311</v>
      </c>
      <c r="B128" s="2" t="s">
        <v>311</v>
      </c>
      <c r="C128" s="2" t="s">
        <v>1376</v>
      </c>
      <c r="D128" s="2" t="s">
        <v>2159</v>
      </c>
      <c r="E128" s="2" t="s">
        <v>2944</v>
      </c>
      <c r="F128" s="3">
        <f>W128-X128</f>
        <v>18008000</v>
      </c>
      <c r="G128" s="3">
        <v>2</v>
      </c>
      <c r="H128" s="3">
        <v>4</v>
      </c>
      <c r="I128" s="3">
        <v>4</v>
      </c>
      <c r="J128" s="3">
        <v>4</v>
      </c>
      <c r="K128" s="3">
        <v>29</v>
      </c>
      <c r="L128" s="3">
        <v>21.731999999999999</v>
      </c>
      <c r="M128" s="3">
        <v>193</v>
      </c>
      <c r="N128" s="3">
        <v>10.4</v>
      </c>
      <c r="O128" s="3">
        <v>4</v>
      </c>
      <c r="P128" s="3">
        <v>2</v>
      </c>
      <c r="Q128" s="3">
        <v>4</v>
      </c>
      <c r="R128" s="3">
        <v>2</v>
      </c>
      <c r="S128" s="3">
        <v>4</v>
      </c>
      <c r="T128" s="3">
        <v>2</v>
      </c>
      <c r="U128" s="3">
        <v>29</v>
      </c>
      <c r="V128" s="3">
        <v>13.5</v>
      </c>
      <c r="W128" s="3">
        <v>59623000</v>
      </c>
      <c r="X128" s="3">
        <v>41615000</v>
      </c>
      <c r="Y128" s="3">
        <f t="shared" si="1"/>
        <v>1.43272858344347</v>
      </c>
      <c r="Z128" s="3">
        <v>2678900</v>
      </c>
      <c r="AA128" s="3">
        <v>4161500</v>
      </c>
    </row>
    <row r="129" spans="1:27" ht="15" x14ac:dyDescent="0.25">
      <c r="A129" s="2" t="s">
        <v>557</v>
      </c>
      <c r="B129" s="2" t="s">
        <v>557</v>
      </c>
      <c r="C129" s="2" t="s">
        <v>1621</v>
      </c>
      <c r="D129" s="2" t="s">
        <v>2403</v>
      </c>
      <c r="E129" s="2" t="s">
        <v>3190</v>
      </c>
      <c r="F129" s="3">
        <f>W129-X129</f>
        <v>17581000</v>
      </c>
      <c r="G129" s="3">
        <v>2</v>
      </c>
      <c r="H129" s="3">
        <v>1</v>
      </c>
      <c r="I129" s="3">
        <v>1</v>
      </c>
      <c r="J129" s="3">
        <v>1</v>
      </c>
      <c r="K129" s="3">
        <v>0.7</v>
      </c>
      <c r="L129" s="3">
        <v>139.41</v>
      </c>
      <c r="M129" s="3">
        <v>1250</v>
      </c>
      <c r="N129" s="3">
        <v>2.3832</v>
      </c>
      <c r="O129" s="3">
        <v>1</v>
      </c>
      <c r="P129" s="3">
        <v>0</v>
      </c>
      <c r="Q129" s="3">
        <v>1</v>
      </c>
      <c r="R129" s="3">
        <v>0</v>
      </c>
      <c r="S129" s="3">
        <v>1</v>
      </c>
      <c r="T129" s="3">
        <v>0</v>
      </c>
      <c r="U129" s="3">
        <v>0.7</v>
      </c>
      <c r="V129" s="3">
        <v>0</v>
      </c>
      <c r="W129" s="3">
        <v>17581000</v>
      </c>
      <c r="X129" s="3">
        <v>0</v>
      </c>
      <c r="Y129" s="3" t="e">
        <f t="shared" si="1"/>
        <v>#DIV/0!</v>
      </c>
      <c r="Z129" s="3">
        <v>254800</v>
      </c>
      <c r="AA129" s="3">
        <v>0</v>
      </c>
    </row>
    <row r="130" spans="1:27" ht="15" x14ac:dyDescent="0.25">
      <c r="A130" s="2" t="s">
        <v>295</v>
      </c>
      <c r="B130" s="2" t="s">
        <v>996</v>
      </c>
      <c r="C130" s="2" t="s">
        <v>1360</v>
      </c>
      <c r="D130" s="2" t="s">
        <v>2143</v>
      </c>
      <c r="E130" s="2" t="s">
        <v>2928</v>
      </c>
      <c r="F130" s="3">
        <f>W130-X130</f>
        <v>17473000</v>
      </c>
      <c r="G130" s="3">
        <v>27</v>
      </c>
      <c r="H130" s="3">
        <v>5</v>
      </c>
      <c r="I130" s="3">
        <v>5</v>
      </c>
      <c r="J130" s="3">
        <v>5</v>
      </c>
      <c r="K130" s="3">
        <v>18.8</v>
      </c>
      <c r="L130" s="3">
        <v>36.500999999999998</v>
      </c>
      <c r="M130" s="3">
        <v>325</v>
      </c>
      <c r="N130" s="3">
        <v>11.629</v>
      </c>
      <c r="O130" s="3">
        <v>4</v>
      </c>
      <c r="P130" s="3">
        <v>3</v>
      </c>
      <c r="Q130" s="3">
        <v>4</v>
      </c>
      <c r="R130" s="3">
        <v>3</v>
      </c>
      <c r="S130" s="3">
        <v>4</v>
      </c>
      <c r="T130" s="3">
        <v>3</v>
      </c>
      <c r="U130" s="3">
        <v>16.3</v>
      </c>
      <c r="V130" s="3">
        <v>9.8000000000000007</v>
      </c>
      <c r="W130" s="3">
        <v>45751000</v>
      </c>
      <c r="X130" s="3">
        <v>28278000</v>
      </c>
      <c r="Y130" s="3">
        <f t="shared" ref="Y130:Y193" si="2">W130/X130</f>
        <v>1.6179008416436806</v>
      </c>
      <c r="Z130" s="3">
        <v>1282600</v>
      </c>
      <c r="AA130" s="3">
        <v>1285400</v>
      </c>
    </row>
    <row r="131" spans="1:27" ht="15" x14ac:dyDescent="0.25">
      <c r="A131" s="2" t="s">
        <v>268</v>
      </c>
      <c r="B131" s="2" t="s">
        <v>268</v>
      </c>
      <c r="C131" s="2" t="s">
        <v>1333</v>
      </c>
      <c r="D131" s="2" t="s">
        <v>2116</v>
      </c>
      <c r="E131" s="2" t="s">
        <v>2901</v>
      </c>
      <c r="F131" s="3">
        <f>W131-X131</f>
        <v>17456200</v>
      </c>
      <c r="G131" s="3">
        <v>15</v>
      </c>
      <c r="H131" s="3">
        <v>2</v>
      </c>
      <c r="I131" s="3">
        <v>2</v>
      </c>
      <c r="J131" s="3">
        <v>2</v>
      </c>
      <c r="K131" s="3">
        <v>12.3</v>
      </c>
      <c r="L131" s="3">
        <v>26.742999999999999</v>
      </c>
      <c r="M131" s="3">
        <v>243</v>
      </c>
      <c r="N131" s="3">
        <v>14.355</v>
      </c>
      <c r="O131" s="3">
        <v>2</v>
      </c>
      <c r="P131" s="3">
        <v>1</v>
      </c>
      <c r="Q131" s="3">
        <v>2</v>
      </c>
      <c r="R131" s="3">
        <v>1</v>
      </c>
      <c r="S131" s="3">
        <v>2</v>
      </c>
      <c r="T131" s="3">
        <v>1</v>
      </c>
      <c r="U131" s="3">
        <v>12.3</v>
      </c>
      <c r="V131" s="3">
        <v>7.4</v>
      </c>
      <c r="W131" s="3">
        <v>25456000</v>
      </c>
      <c r="X131" s="3">
        <v>7999800</v>
      </c>
      <c r="Y131" s="3">
        <f t="shared" si="2"/>
        <v>3.1820795519887999</v>
      </c>
      <c r="Z131" s="3">
        <v>1818300</v>
      </c>
      <c r="AA131" s="3">
        <v>571410</v>
      </c>
    </row>
    <row r="132" spans="1:27" ht="15" x14ac:dyDescent="0.25">
      <c r="A132" s="2" t="s">
        <v>288</v>
      </c>
      <c r="B132" s="2" t="s">
        <v>288</v>
      </c>
      <c r="C132" s="2" t="s">
        <v>1353</v>
      </c>
      <c r="D132" s="2" t="s">
        <v>2136</v>
      </c>
      <c r="E132" s="2" t="s">
        <v>2921</v>
      </c>
      <c r="F132" s="3">
        <f>W132-X132</f>
        <v>17404000</v>
      </c>
      <c r="G132" s="3">
        <v>2</v>
      </c>
      <c r="H132" s="3">
        <v>5</v>
      </c>
      <c r="I132" s="3">
        <v>5</v>
      </c>
      <c r="J132" s="3">
        <v>5</v>
      </c>
      <c r="K132" s="3">
        <v>22.4</v>
      </c>
      <c r="L132" s="3">
        <v>28.48</v>
      </c>
      <c r="M132" s="3">
        <v>263</v>
      </c>
      <c r="N132" s="3">
        <v>11.961</v>
      </c>
      <c r="O132" s="3">
        <v>5</v>
      </c>
      <c r="P132" s="3">
        <v>3</v>
      </c>
      <c r="Q132" s="3">
        <v>5</v>
      </c>
      <c r="R132" s="3">
        <v>3</v>
      </c>
      <c r="S132" s="3">
        <v>5</v>
      </c>
      <c r="T132" s="3">
        <v>3</v>
      </c>
      <c r="U132" s="3">
        <v>22.4</v>
      </c>
      <c r="V132" s="3">
        <v>14.1</v>
      </c>
      <c r="W132" s="3">
        <v>59636000</v>
      </c>
      <c r="X132" s="3">
        <v>42232000</v>
      </c>
      <c r="Y132" s="3">
        <f t="shared" si="2"/>
        <v>1.4121045652585718</v>
      </c>
      <c r="Z132" s="3">
        <v>2678700</v>
      </c>
      <c r="AA132" s="3">
        <v>1676800</v>
      </c>
    </row>
    <row r="133" spans="1:27" ht="15" x14ac:dyDescent="0.25">
      <c r="A133" s="2" t="s">
        <v>435</v>
      </c>
      <c r="B133" s="2" t="s">
        <v>435</v>
      </c>
      <c r="C133" s="2" t="s">
        <v>1500</v>
      </c>
      <c r="D133" s="2" t="s">
        <v>2283</v>
      </c>
      <c r="E133" s="2" t="s">
        <v>3068</v>
      </c>
      <c r="F133" s="3">
        <f>W133-X133</f>
        <v>17373000</v>
      </c>
      <c r="G133" s="3">
        <v>2</v>
      </c>
      <c r="H133" s="3">
        <v>8</v>
      </c>
      <c r="I133" s="3">
        <v>7</v>
      </c>
      <c r="J133" s="3">
        <v>7</v>
      </c>
      <c r="K133" s="3">
        <v>28.8</v>
      </c>
      <c r="L133" s="3">
        <v>21.891999999999999</v>
      </c>
      <c r="M133" s="3">
        <v>198</v>
      </c>
      <c r="N133" s="3">
        <v>4.7412999999999998</v>
      </c>
      <c r="O133" s="3">
        <v>7</v>
      </c>
      <c r="P133" s="3">
        <v>5</v>
      </c>
      <c r="Q133" s="3">
        <v>6</v>
      </c>
      <c r="R133" s="3">
        <v>4</v>
      </c>
      <c r="S133" s="3">
        <v>6</v>
      </c>
      <c r="T133" s="3">
        <v>4</v>
      </c>
      <c r="U133" s="3">
        <v>24.7</v>
      </c>
      <c r="V133" s="3">
        <v>24.7</v>
      </c>
      <c r="W133" s="3">
        <v>70837000</v>
      </c>
      <c r="X133" s="3">
        <v>53464000</v>
      </c>
      <c r="Y133" s="3">
        <f t="shared" si="2"/>
        <v>1.3249476283106389</v>
      </c>
      <c r="Z133" s="3">
        <v>5059800</v>
      </c>
      <c r="AA133" s="3">
        <v>3818900</v>
      </c>
    </row>
    <row r="134" spans="1:27" ht="15" x14ac:dyDescent="0.25">
      <c r="A134" s="2" t="s">
        <v>438</v>
      </c>
      <c r="B134" s="2" t="s">
        <v>438</v>
      </c>
      <c r="C134" s="2" t="s">
        <v>1503</v>
      </c>
      <c r="D134" s="2" t="s">
        <v>2286</v>
      </c>
      <c r="E134" s="2" t="s">
        <v>3071</v>
      </c>
      <c r="F134" s="3">
        <f>W134-X134</f>
        <v>16798000</v>
      </c>
      <c r="G134" s="3">
        <v>2</v>
      </c>
      <c r="H134" s="3">
        <v>5</v>
      </c>
      <c r="I134" s="3">
        <v>1</v>
      </c>
      <c r="J134" s="3">
        <v>1</v>
      </c>
      <c r="K134" s="3">
        <v>24.9</v>
      </c>
      <c r="L134" s="3">
        <v>22.170999999999999</v>
      </c>
      <c r="M134" s="3">
        <v>201</v>
      </c>
      <c r="N134" s="3">
        <v>4.6519000000000004</v>
      </c>
      <c r="O134" s="3">
        <v>5</v>
      </c>
      <c r="P134" s="3">
        <v>2</v>
      </c>
      <c r="Q134" s="3">
        <v>1</v>
      </c>
      <c r="R134" s="3">
        <v>0</v>
      </c>
      <c r="S134" s="3">
        <v>1</v>
      </c>
      <c r="T134" s="3">
        <v>0</v>
      </c>
      <c r="U134" s="3">
        <v>24.9</v>
      </c>
      <c r="V134" s="3">
        <v>9.5</v>
      </c>
      <c r="W134" s="3">
        <v>16798000</v>
      </c>
      <c r="X134" s="3">
        <v>0</v>
      </c>
      <c r="Y134" s="3" t="e">
        <f t="shared" si="2"/>
        <v>#DIV/0!</v>
      </c>
      <c r="Z134" s="3">
        <v>933200</v>
      </c>
      <c r="AA134" s="3">
        <v>0</v>
      </c>
    </row>
    <row r="135" spans="1:27" ht="15" x14ac:dyDescent="0.25">
      <c r="A135" s="2" t="s">
        <v>478</v>
      </c>
      <c r="B135" s="2" t="s">
        <v>478</v>
      </c>
      <c r="C135" s="2" t="s">
        <v>1542</v>
      </c>
      <c r="D135" s="2" t="s">
        <v>2324</v>
      </c>
      <c r="E135" s="2" t="s">
        <v>3111</v>
      </c>
      <c r="F135" s="3">
        <f>W135-X135</f>
        <v>16759000</v>
      </c>
      <c r="G135" s="3">
        <v>5</v>
      </c>
      <c r="H135" s="3">
        <v>2</v>
      </c>
      <c r="I135" s="3">
        <v>2</v>
      </c>
      <c r="J135" s="3">
        <v>2</v>
      </c>
      <c r="K135" s="3">
        <v>25.8</v>
      </c>
      <c r="L135" s="3">
        <v>9.7140000000000004</v>
      </c>
      <c r="M135" s="3">
        <v>89</v>
      </c>
      <c r="N135" s="3">
        <v>3.7709999999999999</v>
      </c>
      <c r="O135" s="3">
        <v>2</v>
      </c>
      <c r="P135" s="3">
        <v>0</v>
      </c>
      <c r="Q135" s="3">
        <v>2</v>
      </c>
      <c r="R135" s="3">
        <v>0</v>
      </c>
      <c r="S135" s="3">
        <v>2</v>
      </c>
      <c r="T135" s="3">
        <v>0</v>
      </c>
      <c r="U135" s="3">
        <v>25.8</v>
      </c>
      <c r="V135" s="3">
        <v>0</v>
      </c>
      <c r="W135" s="3">
        <v>16759000</v>
      </c>
      <c r="X135" s="3">
        <v>0</v>
      </c>
      <c r="Y135" s="3" t="e">
        <f t="shared" si="2"/>
        <v>#DIV/0!</v>
      </c>
      <c r="Z135" s="3">
        <v>2394100</v>
      </c>
      <c r="AA135" s="3">
        <v>0</v>
      </c>
    </row>
    <row r="136" spans="1:27" ht="15" x14ac:dyDescent="0.25">
      <c r="A136" s="2" t="s">
        <v>131</v>
      </c>
      <c r="B136" s="2" t="s">
        <v>895</v>
      </c>
      <c r="C136" s="2" t="s">
        <v>1198</v>
      </c>
      <c r="D136" s="2" t="s">
        <v>1980</v>
      </c>
      <c r="E136" s="2" t="s">
        <v>2764</v>
      </c>
      <c r="F136" s="3">
        <f>W136-X136</f>
        <v>16740000</v>
      </c>
      <c r="G136" s="3">
        <v>12</v>
      </c>
      <c r="H136" s="3">
        <v>16</v>
      </c>
      <c r="I136" s="3">
        <v>14</v>
      </c>
      <c r="J136" s="3">
        <v>13</v>
      </c>
      <c r="K136" s="3">
        <v>24.1</v>
      </c>
      <c r="L136" s="3">
        <v>96.906999999999996</v>
      </c>
      <c r="M136" s="3">
        <v>883</v>
      </c>
      <c r="N136" s="3">
        <v>45.966000000000001</v>
      </c>
      <c r="O136" s="3">
        <v>14</v>
      </c>
      <c r="P136" s="3">
        <v>12</v>
      </c>
      <c r="Q136" s="3">
        <v>12</v>
      </c>
      <c r="R136" s="3">
        <v>10</v>
      </c>
      <c r="S136" s="3">
        <v>11</v>
      </c>
      <c r="T136" s="3">
        <v>9</v>
      </c>
      <c r="U136" s="3">
        <v>22.2</v>
      </c>
      <c r="V136" s="3">
        <v>17.3</v>
      </c>
      <c r="W136" s="3">
        <v>192280000</v>
      </c>
      <c r="X136" s="3">
        <v>175540000</v>
      </c>
      <c r="Y136" s="3">
        <f t="shared" si="2"/>
        <v>1.0953628802552124</v>
      </c>
      <c r="Z136" s="3">
        <v>2087800</v>
      </c>
      <c r="AA136" s="3">
        <v>2311100</v>
      </c>
    </row>
    <row r="137" spans="1:27" ht="15" x14ac:dyDescent="0.25">
      <c r="A137" s="2" t="s">
        <v>531</v>
      </c>
      <c r="B137" s="2" t="s">
        <v>531</v>
      </c>
      <c r="C137" s="2" t="s">
        <v>1595</v>
      </c>
      <c r="D137" s="2" t="s">
        <v>2377</v>
      </c>
      <c r="E137" s="2" t="s">
        <v>3164</v>
      </c>
      <c r="F137" s="3">
        <f>W137-X137</f>
        <v>16416000</v>
      </c>
      <c r="G137" s="3">
        <v>3</v>
      </c>
      <c r="H137" s="3">
        <v>1</v>
      </c>
      <c r="I137" s="3">
        <v>1</v>
      </c>
      <c r="J137" s="3">
        <v>1</v>
      </c>
      <c r="K137" s="3">
        <v>11.5</v>
      </c>
      <c r="L137" s="3">
        <v>11.488</v>
      </c>
      <c r="M137" s="3">
        <v>104</v>
      </c>
      <c r="N137" s="3">
        <v>2.7785000000000002</v>
      </c>
      <c r="O137" s="3">
        <v>1</v>
      </c>
      <c r="P137" s="3">
        <v>0</v>
      </c>
      <c r="Q137" s="3">
        <v>1</v>
      </c>
      <c r="R137" s="3">
        <v>0</v>
      </c>
      <c r="S137" s="3">
        <v>1</v>
      </c>
      <c r="T137" s="3">
        <v>0</v>
      </c>
      <c r="U137" s="3">
        <v>11.5</v>
      </c>
      <c r="V137" s="3">
        <v>0</v>
      </c>
      <c r="W137" s="3">
        <v>16416000</v>
      </c>
      <c r="X137" s="3">
        <v>0</v>
      </c>
      <c r="Y137" s="3" t="e">
        <f t="shared" si="2"/>
        <v>#DIV/0!</v>
      </c>
      <c r="Z137" s="3">
        <v>2052000</v>
      </c>
      <c r="AA137" s="3">
        <v>0</v>
      </c>
    </row>
    <row r="138" spans="1:27" ht="15" x14ac:dyDescent="0.25">
      <c r="A138" s="2" t="s">
        <v>417</v>
      </c>
      <c r="B138" s="2" t="s">
        <v>1045</v>
      </c>
      <c r="C138" s="2" t="s">
        <v>1482</v>
      </c>
      <c r="D138" s="2" t="s">
        <v>2265</v>
      </c>
      <c r="E138" s="2" t="s">
        <v>3050</v>
      </c>
      <c r="F138" s="3">
        <f>W138-X138</f>
        <v>16010000</v>
      </c>
      <c r="G138" s="3">
        <v>6</v>
      </c>
      <c r="H138" s="3">
        <v>3</v>
      </c>
      <c r="I138" s="3">
        <v>3</v>
      </c>
      <c r="J138" s="3">
        <v>3</v>
      </c>
      <c r="K138" s="3">
        <v>13.8</v>
      </c>
      <c r="L138" s="3">
        <v>38.496000000000002</v>
      </c>
      <c r="M138" s="3">
        <v>340</v>
      </c>
      <c r="N138" s="3">
        <v>5.2602000000000002</v>
      </c>
      <c r="O138" s="3">
        <v>2</v>
      </c>
      <c r="P138" s="3">
        <v>2</v>
      </c>
      <c r="Q138" s="3">
        <v>2</v>
      </c>
      <c r="R138" s="3">
        <v>2</v>
      </c>
      <c r="S138" s="3">
        <v>2</v>
      </c>
      <c r="T138" s="3">
        <v>2</v>
      </c>
      <c r="U138" s="3">
        <v>10.9</v>
      </c>
      <c r="V138" s="3">
        <v>9.1</v>
      </c>
      <c r="W138" s="3">
        <v>35846000</v>
      </c>
      <c r="X138" s="3">
        <v>19836000</v>
      </c>
      <c r="Y138" s="3">
        <f t="shared" si="2"/>
        <v>1.8071183706392417</v>
      </c>
      <c r="Z138" s="3">
        <v>546850</v>
      </c>
      <c r="AA138" s="3">
        <v>683990</v>
      </c>
    </row>
    <row r="139" spans="1:27" ht="15" x14ac:dyDescent="0.25">
      <c r="A139" s="2" t="s">
        <v>352</v>
      </c>
      <c r="B139" s="2" t="s">
        <v>1016</v>
      </c>
      <c r="C139" s="2" t="s">
        <v>1417</v>
      </c>
      <c r="D139" s="2" t="s">
        <v>2200</v>
      </c>
      <c r="E139" s="2" t="s">
        <v>2985</v>
      </c>
      <c r="F139" s="3">
        <f>W139-X139</f>
        <v>15771000</v>
      </c>
      <c r="G139" s="3">
        <v>6</v>
      </c>
      <c r="H139" s="3">
        <v>3</v>
      </c>
      <c r="I139" s="3">
        <v>3</v>
      </c>
      <c r="J139" s="3">
        <v>3</v>
      </c>
      <c r="K139" s="3">
        <v>7.6</v>
      </c>
      <c r="L139" s="3">
        <v>51.155999999999999</v>
      </c>
      <c r="M139" s="3">
        <v>463</v>
      </c>
      <c r="N139" s="3">
        <v>7.7687999999999997</v>
      </c>
      <c r="O139" s="3">
        <v>3</v>
      </c>
      <c r="P139" s="3">
        <v>1</v>
      </c>
      <c r="Q139" s="3">
        <v>3</v>
      </c>
      <c r="R139" s="3">
        <v>1</v>
      </c>
      <c r="S139" s="3">
        <v>3</v>
      </c>
      <c r="T139" s="3">
        <v>1</v>
      </c>
      <c r="U139" s="3">
        <v>7.6</v>
      </c>
      <c r="V139" s="3">
        <v>2.8</v>
      </c>
      <c r="W139" s="3">
        <v>27544000</v>
      </c>
      <c r="X139" s="3">
        <v>11773000</v>
      </c>
      <c r="Y139" s="3">
        <f t="shared" si="2"/>
        <v>2.3395905886350121</v>
      </c>
      <c r="Z139" s="3">
        <v>949780</v>
      </c>
      <c r="AA139" s="3">
        <v>405980</v>
      </c>
    </row>
    <row r="140" spans="1:27" ht="15" x14ac:dyDescent="0.25">
      <c r="A140" s="2" t="s">
        <v>388</v>
      </c>
      <c r="B140" s="2" t="s">
        <v>1035</v>
      </c>
      <c r="C140" s="2" t="s">
        <v>1453</v>
      </c>
      <c r="D140" s="2" t="s">
        <v>2236</v>
      </c>
      <c r="E140" s="2" t="s">
        <v>3021</v>
      </c>
      <c r="F140" s="3">
        <f>W140-X140</f>
        <v>15580800</v>
      </c>
      <c r="G140" s="3">
        <v>4</v>
      </c>
      <c r="H140" s="3">
        <v>3</v>
      </c>
      <c r="I140" s="3">
        <v>3</v>
      </c>
      <c r="J140" s="3">
        <v>3</v>
      </c>
      <c r="K140" s="3">
        <v>3.1</v>
      </c>
      <c r="L140" s="3">
        <v>119.91</v>
      </c>
      <c r="M140" s="3">
        <v>1047</v>
      </c>
      <c r="N140" s="3">
        <v>6.2131999999999996</v>
      </c>
      <c r="O140" s="3">
        <v>3</v>
      </c>
      <c r="P140" s="3">
        <v>1</v>
      </c>
      <c r="Q140" s="3">
        <v>3</v>
      </c>
      <c r="R140" s="3">
        <v>1</v>
      </c>
      <c r="S140" s="3">
        <v>3</v>
      </c>
      <c r="T140" s="3">
        <v>1</v>
      </c>
      <c r="U140" s="3">
        <v>3.1</v>
      </c>
      <c r="V140" s="3">
        <v>1.1000000000000001</v>
      </c>
      <c r="W140" s="3">
        <v>24625000</v>
      </c>
      <c r="X140" s="3">
        <v>9044200</v>
      </c>
      <c r="Y140" s="3">
        <f t="shared" si="2"/>
        <v>2.7227394352181506</v>
      </c>
      <c r="Z140" s="3">
        <v>390880</v>
      </c>
      <c r="AA140" s="3">
        <v>143560</v>
      </c>
    </row>
    <row r="141" spans="1:27" ht="15" x14ac:dyDescent="0.25">
      <c r="A141" s="2" t="s">
        <v>206</v>
      </c>
      <c r="B141" s="2" t="s">
        <v>950</v>
      </c>
      <c r="C141" s="2" t="s">
        <v>1271</v>
      </c>
      <c r="D141" s="2" t="s">
        <v>2054</v>
      </c>
      <c r="E141" s="2" t="s">
        <v>2839</v>
      </c>
      <c r="F141" s="3">
        <f>W141-X141</f>
        <v>15473000</v>
      </c>
      <c r="G141" s="3">
        <v>10</v>
      </c>
      <c r="H141" s="3">
        <v>5</v>
      </c>
      <c r="I141" s="3">
        <v>5</v>
      </c>
      <c r="J141" s="3">
        <v>5</v>
      </c>
      <c r="K141" s="3">
        <v>15.5</v>
      </c>
      <c r="L141" s="3">
        <v>45.625999999999998</v>
      </c>
      <c r="M141" s="3">
        <v>406</v>
      </c>
      <c r="N141" s="3">
        <v>23.193000000000001</v>
      </c>
      <c r="O141" s="3">
        <v>4</v>
      </c>
      <c r="P141" s="3">
        <v>3</v>
      </c>
      <c r="Q141" s="3">
        <v>4</v>
      </c>
      <c r="R141" s="3">
        <v>3</v>
      </c>
      <c r="S141" s="3">
        <v>4</v>
      </c>
      <c r="T141" s="3">
        <v>3</v>
      </c>
      <c r="U141" s="3">
        <v>11.8</v>
      </c>
      <c r="V141" s="3">
        <v>9.9</v>
      </c>
      <c r="W141" s="3">
        <v>50745000</v>
      </c>
      <c r="X141" s="3">
        <v>35272000</v>
      </c>
      <c r="Y141" s="3">
        <f t="shared" si="2"/>
        <v>1.4386765706509412</v>
      </c>
      <c r="Z141" s="3">
        <v>1812300</v>
      </c>
      <c r="AA141" s="3">
        <v>856520</v>
      </c>
    </row>
    <row r="142" spans="1:27" ht="15" x14ac:dyDescent="0.25">
      <c r="A142" s="2" t="s">
        <v>486</v>
      </c>
      <c r="B142" s="2" t="s">
        <v>1064</v>
      </c>
      <c r="C142" s="2" t="s">
        <v>1550</v>
      </c>
      <c r="D142" s="2" t="s">
        <v>2332</v>
      </c>
      <c r="E142" s="2" t="s">
        <v>3119</v>
      </c>
      <c r="F142" s="3">
        <f>W142-X142</f>
        <v>15300000</v>
      </c>
      <c r="G142" s="3">
        <v>5</v>
      </c>
      <c r="H142" s="3">
        <v>3</v>
      </c>
      <c r="I142" s="3">
        <v>3</v>
      </c>
      <c r="J142" s="3">
        <v>3</v>
      </c>
      <c r="K142" s="3">
        <v>3.6</v>
      </c>
      <c r="L142" s="3">
        <v>140.47</v>
      </c>
      <c r="M142" s="3">
        <v>1264</v>
      </c>
      <c r="N142" s="3">
        <v>3.7029000000000001</v>
      </c>
      <c r="O142" s="3">
        <v>3</v>
      </c>
      <c r="P142" s="3">
        <v>0</v>
      </c>
      <c r="Q142" s="3">
        <v>3</v>
      </c>
      <c r="R142" s="3">
        <v>0</v>
      </c>
      <c r="S142" s="3">
        <v>3</v>
      </c>
      <c r="T142" s="3">
        <v>0</v>
      </c>
      <c r="U142" s="3">
        <v>3.6</v>
      </c>
      <c r="V142" s="3">
        <v>0</v>
      </c>
      <c r="W142" s="3">
        <v>15300000</v>
      </c>
      <c r="X142" s="3">
        <v>0</v>
      </c>
      <c r="Y142" s="3" t="e">
        <f t="shared" si="2"/>
        <v>#DIV/0!</v>
      </c>
      <c r="Z142" s="3">
        <v>106790</v>
      </c>
      <c r="AA142" s="3">
        <v>0</v>
      </c>
    </row>
    <row r="143" spans="1:27" ht="15" x14ac:dyDescent="0.25">
      <c r="A143" s="2" t="s">
        <v>708</v>
      </c>
      <c r="B143" s="2" t="s">
        <v>708</v>
      </c>
      <c r="C143" s="2" t="s">
        <v>1770</v>
      </c>
      <c r="D143" s="2" t="s">
        <v>2553</v>
      </c>
      <c r="E143" s="2" t="s">
        <v>3341</v>
      </c>
      <c r="F143" s="3">
        <f>W143-X143</f>
        <v>15283000</v>
      </c>
      <c r="G143" s="3">
        <v>1</v>
      </c>
      <c r="H143" s="3">
        <v>2</v>
      </c>
      <c r="I143" s="3">
        <v>2</v>
      </c>
      <c r="J143" s="3">
        <v>2</v>
      </c>
      <c r="K143" s="3">
        <v>1.3</v>
      </c>
      <c r="L143" s="3">
        <v>629.09</v>
      </c>
      <c r="M143" s="3">
        <v>5890</v>
      </c>
      <c r="N143" s="3">
        <v>1.0575000000000001</v>
      </c>
      <c r="O143" s="3">
        <v>2</v>
      </c>
      <c r="P143" s="3">
        <v>1</v>
      </c>
      <c r="Q143" s="3">
        <v>2</v>
      </c>
      <c r="R143" s="3">
        <v>1</v>
      </c>
      <c r="S143" s="3">
        <v>2</v>
      </c>
      <c r="T143" s="3">
        <v>1</v>
      </c>
      <c r="U143" s="3">
        <v>1.3</v>
      </c>
      <c r="V143" s="3">
        <v>0.1</v>
      </c>
      <c r="W143" s="3">
        <v>37639000</v>
      </c>
      <c r="X143" s="3">
        <v>22356000</v>
      </c>
      <c r="Y143" s="3">
        <f t="shared" si="2"/>
        <v>1.6836196099481124</v>
      </c>
      <c r="Z143" s="3">
        <v>91356</v>
      </c>
      <c r="AA143" s="3">
        <v>54262</v>
      </c>
    </row>
    <row r="144" spans="1:27" ht="15" x14ac:dyDescent="0.25">
      <c r="A144" s="2" t="s">
        <v>673</v>
      </c>
      <c r="B144" s="2" t="s">
        <v>673</v>
      </c>
      <c r="C144" s="2" t="s">
        <v>1735</v>
      </c>
      <c r="D144" s="2" t="s">
        <v>2518</v>
      </c>
      <c r="E144" s="2" t="s">
        <v>3306</v>
      </c>
      <c r="F144" s="3">
        <f>W144-X144</f>
        <v>14996000</v>
      </c>
      <c r="G144" s="3">
        <v>1</v>
      </c>
      <c r="H144" s="3">
        <v>3</v>
      </c>
      <c r="I144" s="3">
        <v>2</v>
      </c>
      <c r="J144" s="3">
        <v>2</v>
      </c>
      <c r="K144" s="3">
        <v>12.9</v>
      </c>
      <c r="L144" s="3">
        <v>27.774000000000001</v>
      </c>
      <c r="M144" s="3">
        <v>248</v>
      </c>
      <c r="N144" s="3">
        <v>1.2988</v>
      </c>
      <c r="O144" s="3">
        <v>3</v>
      </c>
      <c r="P144" s="3">
        <v>1</v>
      </c>
      <c r="Q144" s="3">
        <v>2</v>
      </c>
      <c r="R144" s="3">
        <v>0</v>
      </c>
      <c r="S144" s="3">
        <v>2</v>
      </c>
      <c r="T144" s="3">
        <v>0</v>
      </c>
      <c r="U144" s="3">
        <v>12.9</v>
      </c>
      <c r="V144" s="3">
        <v>2.8</v>
      </c>
      <c r="W144" s="3">
        <v>14996000</v>
      </c>
      <c r="X144" s="3">
        <v>0</v>
      </c>
      <c r="Y144" s="3" t="e">
        <f t="shared" si="2"/>
        <v>#DIV/0!</v>
      </c>
      <c r="Z144" s="3">
        <v>447570</v>
      </c>
      <c r="AA144" s="3">
        <v>0</v>
      </c>
    </row>
    <row r="145" spans="1:27" ht="15" x14ac:dyDescent="0.25">
      <c r="A145" s="2" t="s">
        <v>765</v>
      </c>
      <c r="B145" s="2" t="s">
        <v>765</v>
      </c>
      <c r="C145" s="2" t="s">
        <v>1827</v>
      </c>
      <c r="D145" s="2" t="s">
        <v>2610</v>
      </c>
      <c r="E145" s="2" t="s">
        <v>3398</v>
      </c>
      <c r="F145" s="3">
        <f>W145-X145</f>
        <v>14783000</v>
      </c>
      <c r="G145" s="3">
        <v>1</v>
      </c>
      <c r="H145" s="3">
        <v>1</v>
      </c>
      <c r="I145" s="3">
        <v>1</v>
      </c>
      <c r="J145" s="3">
        <v>1</v>
      </c>
      <c r="K145" s="3">
        <v>4.0999999999999996</v>
      </c>
      <c r="L145" s="3">
        <v>40.542000000000002</v>
      </c>
      <c r="M145" s="3">
        <v>367</v>
      </c>
      <c r="N145" s="3">
        <v>0.68886000000000003</v>
      </c>
      <c r="O145" s="3">
        <v>1</v>
      </c>
      <c r="P145" s="3">
        <v>0</v>
      </c>
      <c r="Q145" s="3">
        <v>1</v>
      </c>
      <c r="R145" s="3">
        <v>0</v>
      </c>
      <c r="S145" s="3">
        <v>1</v>
      </c>
      <c r="T145" s="3">
        <v>0</v>
      </c>
      <c r="U145" s="3">
        <v>4.0999999999999996</v>
      </c>
      <c r="V145" s="3">
        <v>0</v>
      </c>
      <c r="W145" s="3">
        <v>14783000</v>
      </c>
      <c r="X145" s="3">
        <v>0</v>
      </c>
      <c r="Y145" s="3" t="e">
        <f t="shared" si="2"/>
        <v>#DIV/0!</v>
      </c>
      <c r="Z145" s="3">
        <v>591310</v>
      </c>
      <c r="AA145" s="3">
        <v>0</v>
      </c>
    </row>
    <row r="146" spans="1:27" ht="15" x14ac:dyDescent="0.25">
      <c r="A146" s="2" t="s">
        <v>265</v>
      </c>
      <c r="B146" s="2" t="s">
        <v>265</v>
      </c>
      <c r="C146" s="2" t="s">
        <v>1330</v>
      </c>
      <c r="D146" s="2" t="s">
        <v>2113</v>
      </c>
      <c r="E146" s="2" t="s">
        <v>2898</v>
      </c>
      <c r="F146" s="3">
        <f>W146-X146</f>
        <v>14782000</v>
      </c>
      <c r="G146" s="3">
        <v>5</v>
      </c>
      <c r="H146" s="3">
        <v>4</v>
      </c>
      <c r="I146" s="3">
        <v>4</v>
      </c>
      <c r="J146" s="3">
        <v>4</v>
      </c>
      <c r="K146" s="3">
        <v>10.8</v>
      </c>
      <c r="L146" s="3">
        <v>53.026000000000003</v>
      </c>
      <c r="M146" s="3">
        <v>489</v>
      </c>
      <c r="N146" s="3">
        <v>14.682</v>
      </c>
      <c r="O146" s="3">
        <v>3</v>
      </c>
      <c r="P146" s="3">
        <v>2</v>
      </c>
      <c r="Q146" s="3">
        <v>3</v>
      </c>
      <c r="R146" s="3">
        <v>2</v>
      </c>
      <c r="S146" s="3">
        <v>3</v>
      </c>
      <c r="T146" s="3">
        <v>2</v>
      </c>
      <c r="U146" s="3">
        <v>7.2</v>
      </c>
      <c r="V146" s="3">
        <v>6.5</v>
      </c>
      <c r="W146" s="3">
        <v>27441000</v>
      </c>
      <c r="X146" s="3">
        <v>12659000</v>
      </c>
      <c r="Y146" s="3">
        <f t="shared" si="2"/>
        <v>2.1677067698870367</v>
      </c>
      <c r="Z146" s="3">
        <v>1016300</v>
      </c>
      <c r="AA146" s="3">
        <v>468840</v>
      </c>
    </row>
    <row r="147" spans="1:27" ht="15" x14ac:dyDescent="0.25">
      <c r="A147" s="2" t="s">
        <v>451</v>
      </c>
      <c r="B147" s="2" t="s">
        <v>1053</v>
      </c>
      <c r="C147" s="2" t="s">
        <v>1516</v>
      </c>
      <c r="D147" s="2" t="s">
        <v>2299</v>
      </c>
      <c r="E147" s="2" t="s">
        <v>3084</v>
      </c>
      <c r="F147" s="3">
        <f>W147-X147</f>
        <v>14675000</v>
      </c>
      <c r="G147" s="3">
        <v>10</v>
      </c>
      <c r="H147" s="3">
        <v>5</v>
      </c>
      <c r="I147" s="3">
        <v>5</v>
      </c>
      <c r="J147" s="3">
        <v>5</v>
      </c>
      <c r="K147" s="3">
        <v>13.9</v>
      </c>
      <c r="L147" s="3">
        <v>48.027000000000001</v>
      </c>
      <c r="M147" s="3">
        <v>439</v>
      </c>
      <c r="N147" s="3">
        <v>4.2430000000000003</v>
      </c>
      <c r="O147" s="3">
        <v>3</v>
      </c>
      <c r="P147" s="3">
        <v>3</v>
      </c>
      <c r="Q147" s="3">
        <v>3</v>
      </c>
      <c r="R147" s="3">
        <v>3</v>
      </c>
      <c r="S147" s="3">
        <v>3</v>
      </c>
      <c r="T147" s="3">
        <v>3</v>
      </c>
      <c r="U147" s="3">
        <v>8.9</v>
      </c>
      <c r="V147" s="3">
        <v>8</v>
      </c>
      <c r="W147" s="3">
        <v>16145000</v>
      </c>
      <c r="X147" s="3">
        <v>1470000</v>
      </c>
      <c r="Y147" s="3">
        <f t="shared" si="2"/>
        <v>10.982993197278912</v>
      </c>
      <c r="Z147" s="3">
        <v>556740</v>
      </c>
      <c r="AA147" s="3">
        <v>50691</v>
      </c>
    </row>
    <row r="148" spans="1:27" ht="15" x14ac:dyDescent="0.25">
      <c r="A148" s="2" t="s">
        <v>356</v>
      </c>
      <c r="B148" s="2" t="s">
        <v>356</v>
      </c>
      <c r="C148" s="2" t="s">
        <v>1421</v>
      </c>
      <c r="D148" s="2" t="s">
        <v>2204</v>
      </c>
      <c r="E148" s="2" t="s">
        <v>2989</v>
      </c>
      <c r="F148" s="3">
        <f>W148-X148</f>
        <v>14553000</v>
      </c>
      <c r="G148" s="3">
        <v>5</v>
      </c>
      <c r="H148" s="3">
        <v>2</v>
      </c>
      <c r="I148" s="3">
        <v>2</v>
      </c>
      <c r="J148" s="3">
        <v>2</v>
      </c>
      <c r="K148" s="3">
        <v>16.399999999999999</v>
      </c>
      <c r="L148" s="3">
        <v>16.931999999999999</v>
      </c>
      <c r="M148" s="3">
        <v>152</v>
      </c>
      <c r="N148" s="3">
        <v>7.5929000000000002</v>
      </c>
      <c r="O148" s="3">
        <v>2</v>
      </c>
      <c r="P148" s="3">
        <v>1</v>
      </c>
      <c r="Q148" s="3">
        <v>2</v>
      </c>
      <c r="R148" s="3">
        <v>1</v>
      </c>
      <c r="S148" s="3">
        <v>2</v>
      </c>
      <c r="T148" s="3">
        <v>1</v>
      </c>
      <c r="U148" s="3">
        <v>16.399999999999999</v>
      </c>
      <c r="V148" s="3">
        <v>10.5</v>
      </c>
      <c r="W148" s="3">
        <v>34800000</v>
      </c>
      <c r="X148" s="3">
        <v>20247000</v>
      </c>
      <c r="Y148" s="3">
        <f t="shared" si="2"/>
        <v>1.7187731515780116</v>
      </c>
      <c r="Z148" s="3">
        <v>3480000</v>
      </c>
      <c r="AA148" s="3">
        <v>2024700</v>
      </c>
    </row>
    <row r="149" spans="1:27" ht="15" x14ac:dyDescent="0.25">
      <c r="A149" s="2" t="s">
        <v>656</v>
      </c>
      <c r="B149" s="2" t="s">
        <v>656</v>
      </c>
      <c r="C149" s="2" t="s">
        <v>1718</v>
      </c>
      <c r="D149" s="2" t="s">
        <v>2501</v>
      </c>
      <c r="E149" s="2" t="s">
        <v>3289</v>
      </c>
      <c r="F149" s="3">
        <f>W149-X149</f>
        <v>13919000</v>
      </c>
      <c r="G149" s="3">
        <v>10</v>
      </c>
      <c r="H149" s="3">
        <v>2</v>
      </c>
      <c r="I149" s="3">
        <v>2</v>
      </c>
      <c r="J149" s="3">
        <v>2</v>
      </c>
      <c r="K149" s="3">
        <v>16.399999999999999</v>
      </c>
      <c r="L149" s="3">
        <v>15.138</v>
      </c>
      <c r="M149" s="3">
        <v>134</v>
      </c>
      <c r="N149" s="3">
        <v>1.4263999999999999</v>
      </c>
      <c r="O149" s="3">
        <v>2</v>
      </c>
      <c r="P149" s="3">
        <v>0</v>
      </c>
      <c r="Q149" s="3">
        <v>2</v>
      </c>
      <c r="R149" s="3">
        <v>0</v>
      </c>
      <c r="S149" s="3">
        <v>2</v>
      </c>
      <c r="T149" s="3">
        <v>0</v>
      </c>
      <c r="U149" s="3">
        <v>16.399999999999999</v>
      </c>
      <c r="V149" s="3">
        <v>0</v>
      </c>
      <c r="W149" s="3">
        <v>13919000</v>
      </c>
      <c r="X149" s="3">
        <v>0</v>
      </c>
      <c r="Y149" s="3" t="e">
        <f t="shared" si="2"/>
        <v>#DIV/0!</v>
      </c>
      <c r="Z149" s="3">
        <v>1265300</v>
      </c>
      <c r="AA149" s="3">
        <v>0</v>
      </c>
    </row>
    <row r="150" spans="1:27" ht="15" x14ac:dyDescent="0.25">
      <c r="A150" s="2" t="s">
        <v>521</v>
      </c>
      <c r="B150" s="2" t="s">
        <v>1071</v>
      </c>
      <c r="C150" s="2" t="s">
        <v>1585</v>
      </c>
      <c r="D150" s="2" t="s">
        <v>2367</v>
      </c>
      <c r="E150" s="2" t="s">
        <v>3154</v>
      </c>
      <c r="F150" s="3">
        <f>W150-X150</f>
        <v>13899000</v>
      </c>
      <c r="G150" s="3">
        <v>3</v>
      </c>
      <c r="H150" s="3">
        <v>3</v>
      </c>
      <c r="I150" s="3">
        <v>3</v>
      </c>
      <c r="J150" s="3">
        <v>3</v>
      </c>
      <c r="K150" s="3">
        <v>16.399999999999999</v>
      </c>
      <c r="L150" s="3">
        <v>20.9</v>
      </c>
      <c r="M150" s="3">
        <v>183</v>
      </c>
      <c r="N150" s="3">
        <v>2.8986000000000001</v>
      </c>
      <c r="O150" s="3">
        <v>2</v>
      </c>
      <c r="P150" s="3">
        <v>2</v>
      </c>
      <c r="Q150" s="3">
        <v>2</v>
      </c>
      <c r="R150" s="3">
        <v>2</v>
      </c>
      <c r="S150" s="3">
        <v>2</v>
      </c>
      <c r="T150" s="3">
        <v>2</v>
      </c>
      <c r="U150" s="3">
        <v>10.4</v>
      </c>
      <c r="V150" s="3">
        <v>12</v>
      </c>
      <c r="W150" s="3">
        <v>30432000</v>
      </c>
      <c r="X150" s="3">
        <v>16533000</v>
      </c>
      <c r="Y150" s="3">
        <f t="shared" si="2"/>
        <v>1.8406822718199964</v>
      </c>
      <c r="Z150" s="3">
        <v>2536000</v>
      </c>
      <c r="AA150" s="3">
        <v>1377800</v>
      </c>
    </row>
    <row r="151" spans="1:27" ht="15" x14ac:dyDescent="0.25">
      <c r="A151" s="2" t="s">
        <v>545</v>
      </c>
      <c r="B151" s="2" t="s">
        <v>545</v>
      </c>
      <c r="C151" s="2" t="s">
        <v>1609</v>
      </c>
      <c r="D151" s="2" t="s">
        <v>2391</v>
      </c>
      <c r="E151" s="2" t="s">
        <v>3178</v>
      </c>
      <c r="F151" s="3">
        <f>W151-X151</f>
        <v>13759000</v>
      </c>
      <c r="G151" s="3">
        <v>7</v>
      </c>
      <c r="H151" s="3">
        <v>2</v>
      </c>
      <c r="I151" s="3">
        <v>2</v>
      </c>
      <c r="J151" s="3">
        <v>2</v>
      </c>
      <c r="K151" s="3">
        <v>21.6</v>
      </c>
      <c r="L151" s="3">
        <v>12.553000000000001</v>
      </c>
      <c r="M151" s="3">
        <v>111</v>
      </c>
      <c r="N151" s="3">
        <v>2.5979999999999999</v>
      </c>
      <c r="O151" s="3">
        <v>2</v>
      </c>
      <c r="P151" s="3">
        <v>1</v>
      </c>
      <c r="Q151" s="3">
        <v>2</v>
      </c>
      <c r="R151" s="3">
        <v>1</v>
      </c>
      <c r="S151" s="3">
        <v>2</v>
      </c>
      <c r="T151" s="3">
        <v>1</v>
      </c>
      <c r="U151" s="3">
        <v>21.6</v>
      </c>
      <c r="V151" s="3">
        <v>12.6</v>
      </c>
      <c r="W151" s="3">
        <v>31635000</v>
      </c>
      <c r="X151" s="3">
        <v>17876000</v>
      </c>
      <c r="Y151" s="3">
        <f t="shared" si="2"/>
        <v>1.7696912060863728</v>
      </c>
      <c r="Z151" s="3">
        <v>4519400</v>
      </c>
      <c r="AA151" s="3">
        <v>2553700</v>
      </c>
    </row>
    <row r="152" spans="1:27" ht="15" x14ac:dyDescent="0.25">
      <c r="A152" s="2" t="s">
        <v>441</v>
      </c>
      <c r="B152" s="2" t="s">
        <v>441</v>
      </c>
      <c r="C152" s="2" t="s">
        <v>1506</v>
      </c>
      <c r="D152" s="2" t="s">
        <v>2289</v>
      </c>
      <c r="E152" s="2" t="s">
        <v>3074</v>
      </c>
      <c r="F152" s="3">
        <f>W152-X152</f>
        <v>13653000</v>
      </c>
      <c r="G152" s="3">
        <v>1</v>
      </c>
      <c r="H152" s="3">
        <v>2</v>
      </c>
      <c r="I152" s="3">
        <v>2</v>
      </c>
      <c r="J152" s="3">
        <v>2</v>
      </c>
      <c r="K152" s="3">
        <v>6.5</v>
      </c>
      <c r="L152" s="3">
        <v>52.645000000000003</v>
      </c>
      <c r="M152" s="3">
        <v>480</v>
      </c>
      <c r="N152" s="3">
        <v>4.6112000000000002</v>
      </c>
      <c r="O152" s="3">
        <v>2</v>
      </c>
      <c r="P152" s="3">
        <v>1</v>
      </c>
      <c r="Q152" s="3">
        <v>2</v>
      </c>
      <c r="R152" s="3">
        <v>1</v>
      </c>
      <c r="S152" s="3">
        <v>2</v>
      </c>
      <c r="T152" s="3">
        <v>1</v>
      </c>
      <c r="U152" s="3">
        <v>6.5</v>
      </c>
      <c r="V152" s="3">
        <v>4</v>
      </c>
      <c r="W152" s="3">
        <v>23756000</v>
      </c>
      <c r="X152" s="3">
        <v>10103000</v>
      </c>
      <c r="Y152" s="3">
        <f t="shared" si="2"/>
        <v>2.3513807779867366</v>
      </c>
      <c r="Z152" s="3">
        <v>572070</v>
      </c>
      <c r="AA152" s="3">
        <v>404100</v>
      </c>
    </row>
    <row r="153" spans="1:27" ht="15" x14ac:dyDescent="0.25">
      <c r="A153" s="2" t="s">
        <v>474</v>
      </c>
      <c r="B153" s="2" t="s">
        <v>1062</v>
      </c>
      <c r="C153" s="2" t="s">
        <v>1539</v>
      </c>
      <c r="D153" s="2" t="s">
        <v>2321</v>
      </c>
      <c r="E153" s="2" t="s">
        <v>3107</v>
      </c>
      <c r="F153" s="3">
        <f>W153-X153</f>
        <v>13561000</v>
      </c>
      <c r="G153" s="3">
        <v>11</v>
      </c>
      <c r="H153" s="3">
        <v>11</v>
      </c>
      <c r="I153" s="3">
        <v>1</v>
      </c>
      <c r="J153" s="3">
        <v>1</v>
      </c>
      <c r="K153" s="3">
        <v>25.5</v>
      </c>
      <c r="L153" s="3">
        <v>42.051000000000002</v>
      </c>
      <c r="M153" s="3">
        <v>377</v>
      </c>
      <c r="N153" s="3">
        <v>3.8226</v>
      </c>
      <c r="O153" s="3">
        <v>11</v>
      </c>
      <c r="P153" s="3">
        <v>8</v>
      </c>
      <c r="Q153" s="3">
        <v>1</v>
      </c>
      <c r="R153" s="3">
        <v>1</v>
      </c>
      <c r="S153" s="3">
        <v>1</v>
      </c>
      <c r="T153" s="3">
        <v>1</v>
      </c>
      <c r="U153" s="3">
        <v>25.5</v>
      </c>
      <c r="V153" s="3">
        <v>22.8</v>
      </c>
      <c r="W153" s="3">
        <v>107690000</v>
      </c>
      <c r="X153" s="3">
        <v>94129000</v>
      </c>
      <c r="Y153" s="3">
        <f t="shared" si="2"/>
        <v>1.1440682467677337</v>
      </c>
      <c r="Z153" s="3">
        <v>1363800</v>
      </c>
      <c r="AA153" s="3">
        <v>1339000</v>
      </c>
    </row>
    <row r="154" spans="1:27" ht="15" x14ac:dyDescent="0.25">
      <c r="A154" s="2" t="s">
        <v>524</v>
      </c>
      <c r="B154" s="2" t="s">
        <v>1073</v>
      </c>
      <c r="C154" s="2" t="s">
        <v>1588</v>
      </c>
      <c r="D154" s="2" t="s">
        <v>2370</v>
      </c>
      <c r="E154" s="2" t="s">
        <v>3157</v>
      </c>
      <c r="F154" s="3">
        <f>W154-X154</f>
        <v>13044000</v>
      </c>
      <c r="G154" s="3">
        <v>12</v>
      </c>
      <c r="H154" s="3">
        <v>5</v>
      </c>
      <c r="I154" s="3">
        <v>3</v>
      </c>
      <c r="J154" s="3">
        <v>3</v>
      </c>
      <c r="K154" s="3">
        <v>16.600000000000001</v>
      </c>
      <c r="L154" s="3">
        <v>37.462000000000003</v>
      </c>
      <c r="M154" s="3">
        <v>337</v>
      </c>
      <c r="N154" s="3">
        <v>2.8511000000000002</v>
      </c>
      <c r="O154" s="3">
        <v>4</v>
      </c>
      <c r="P154" s="3">
        <v>1</v>
      </c>
      <c r="Q154" s="3">
        <v>3</v>
      </c>
      <c r="R154" s="3">
        <v>0</v>
      </c>
      <c r="S154" s="3">
        <v>3</v>
      </c>
      <c r="T154" s="3">
        <v>0</v>
      </c>
      <c r="U154" s="3">
        <v>13.1</v>
      </c>
      <c r="V154" s="3">
        <v>3.6</v>
      </c>
      <c r="W154" s="3">
        <v>13044000</v>
      </c>
      <c r="X154" s="3">
        <v>0</v>
      </c>
      <c r="Y154" s="3" t="e">
        <f t="shared" si="2"/>
        <v>#DIV/0!</v>
      </c>
      <c r="Z154" s="3">
        <v>347770</v>
      </c>
      <c r="AA154" s="3">
        <v>0</v>
      </c>
    </row>
    <row r="155" spans="1:27" ht="15" x14ac:dyDescent="0.25">
      <c r="A155" s="2" t="s">
        <v>782</v>
      </c>
      <c r="B155" s="2" t="s">
        <v>782</v>
      </c>
      <c r="C155" s="2" t="s">
        <v>1844</v>
      </c>
      <c r="D155" s="2" t="s">
        <v>2627</v>
      </c>
      <c r="E155" s="2" t="s">
        <v>3415</v>
      </c>
      <c r="F155" s="3">
        <f>W155-X155</f>
        <v>12926000</v>
      </c>
      <c r="G155" s="3">
        <v>3</v>
      </c>
      <c r="H155" s="3">
        <v>1</v>
      </c>
      <c r="I155" s="3">
        <v>1</v>
      </c>
      <c r="J155" s="3">
        <v>1</v>
      </c>
      <c r="K155" s="3">
        <v>5.9</v>
      </c>
      <c r="L155" s="3">
        <v>20.236000000000001</v>
      </c>
      <c r="M155" s="3">
        <v>186</v>
      </c>
      <c r="N155" s="3">
        <v>0.60636999999999996</v>
      </c>
      <c r="O155" s="3">
        <v>1</v>
      </c>
      <c r="P155" s="3">
        <v>0</v>
      </c>
      <c r="Q155" s="3">
        <v>1</v>
      </c>
      <c r="R155" s="3">
        <v>0</v>
      </c>
      <c r="S155" s="3">
        <v>1</v>
      </c>
      <c r="T155" s="3">
        <v>0</v>
      </c>
      <c r="U155" s="3">
        <v>5.9</v>
      </c>
      <c r="V155" s="3">
        <v>0</v>
      </c>
      <c r="W155" s="3">
        <v>12926000</v>
      </c>
      <c r="X155" s="3">
        <v>0</v>
      </c>
      <c r="Y155" s="3" t="e">
        <f t="shared" si="2"/>
        <v>#DIV/0!</v>
      </c>
      <c r="Z155" s="3">
        <v>1292600</v>
      </c>
      <c r="AA155" s="3">
        <v>0</v>
      </c>
    </row>
    <row r="156" spans="1:27" ht="15" x14ac:dyDescent="0.25">
      <c r="A156" s="2" t="s">
        <v>734</v>
      </c>
      <c r="B156" s="2" t="s">
        <v>734</v>
      </c>
      <c r="C156" s="2" t="s">
        <v>1796</v>
      </c>
      <c r="D156" s="2" t="s">
        <v>2579</v>
      </c>
      <c r="E156" s="2" t="s">
        <v>3367</v>
      </c>
      <c r="F156" s="3">
        <f>W156-X156</f>
        <v>12741000</v>
      </c>
      <c r="G156" s="3">
        <v>1</v>
      </c>
      <c r="H156" s="3">
        <v>1</v>
      </c>
      <c r="I156" s="3">
        <v>1</v>
      </c>
      <c r="J156" s="3">
        <v>1</v>
      </c>
      <c r="K156" s="3">
        <v>1.9</v>
      </c>
      <c r="L156" s="3">
        <v>59.902000000000001</v>
      </c>
      <c r="M156" s="3">
        <v>531</v>
      </c>
      <c r="N156" s="3">
        <v>0.85140000000000005</v>
      </c>
      <c r="O156" s="3">
        <v>1</v>
      </c>
      <c r="P156" s="3">
        <v>0</v>
      </c>
      <c r="Q156" s="3">
        <v>1</v>
      </c>
      <c r="R156" s="3">
        <v>0</v>
      </c>
      <c r="S156" s="3">
        <v>1</v>
      </c>
      <c r="T156" s="3">
        <v>0</v>
      </c>
      <c r="U156" s="3">
        <v>1.9</v>
      </c>
      <c r="V156" s="3">
        <v>0</v>
      </c>
      <c r="W156" s="3">
        <v>12741000</v>
      </c>
      <c r="X156" s="3">
        <v>0</v>
      </c>
      <c r="Y156" s="3" t="e">
        <f t="shared" si="2"/>
        <v>#DIV/0!</v>
      </c>
      <c r="Z156" s="3">
        <v>509660</v>
      </c>
      <c r="AA156" s="3">
        <v>0</v>
      </c>
    </row>
    <row r="157" spans="1:27" ht="15" x14ac:dyDescent="0.25">
      <c r="A157" s="2" t="s">
        <v>659</v>
      </c>
      <c r="B157" s="2" t="s">
        <v>659</v>
      </c>
      <c r="C157" s="2" t="s">
        <v>1721</v>
      </c>
      <c r="D157" s="2" t="s">
        <v>2504</v>
      </c>
      <c r="E157" s="2" t="s">
        <v>3292</v>
      </c>
      <c r="F157" s="3">
        <f>W157-X157</f>
        <v>12515000</v>
      </c>
      <c r="G157" s="3">
        <v>1</v>
      </c>
      <c r="H157" s="3">
        <v>2</v>
      </c>
      <c r="I157" s="3">
        <v>2</v>
      </c>
      <c r="J157" s="3">
        <v>2</v>
      </c>
      <c r="K157" s="3">
        <v>18.100000000000001</v>
      </c>
      <c r="L157" s="3">
        <v>11.74</v>
      </c>
      <c r="M157" s="3">
        <v>105</v>
      </c>
      <c r="N157" s="3">
        <v>1.3995</v>
      </c>
      <c r="O157" s="3">
        <v>2</v>
      </c>
      <c r="P157" s="3">
        <v>0</v>
      </c>
      <c r="Q157" s="3">
        <v>2</v>
      </c>
      <c r="R157" s="3">
        <v>0</v>
      </c>
      <c r="S157" s="3">
        <v>2</v>
      </c>
      <c r="T157" s="3">
        <v>0</v>
      </c>
      <c r="U157" s="3">
        <v>18.100000000000001</v>
      </c>
      <c r="V157" s="3">
        <v>0</v>
      </c>
      <c r="W157" s="3">
        <v>12515000</v>
      </c>
      <c r="X157" s="3">
        <v>0</v>
      </c>
      <c r="Y157" s="3" t="e">
        <f t="shared" si="2"/>
        <v>#DIV/0!</v>
      </c>
      <c r="Z157" s="3">
        <v>2085900</v>
      </c>
      <c r="AA157" s="3">
        <v>0</v>
      </c>
    </row>
    <row r="158" spans="1:27" ht="15" x14ac:dyDescent="0.25">
      <c r="A158" s="2" t="s">
        <v>328</v>
      </c>
      <c r="B158" s="2" t="s">
        <v>1011</v>
      </c>
      <c r="C158" s="2" t="s">
        <v>1393</v>
      </c>
      <c r="D158" s="2" t="s">
        <v>2176</v>
      </c>
      <c r="E158" s="2" t="s">
        <v>2961</v>
      </c>
      <c r="F158" s="3">
        <f>W158-X158</f>
        <v>12403000</v>
      </c>
      <c r="G158" s="3">
        <v>3</v>
      </c>
      <c r="H158" s="3">
        <v>3</v>
      </c>
      <c r="I158" s="3">
        <v>3</v>
      </c>
      <c r="J158" s="3">
        <v>3</v>
      </c>
      <c r="K158" s="3">
        <v>6.1</v>
      </c>
      <c r="L158" s="3">
        <v>68.569000000000003</v>
      </c>
      <c r="M158" s="3">
        <v>607</v>
      </c>
      <c r="N158" s="3">
        <v>9.3589000000000002</v>
      </c>
      <c r="O158" s="3">
        <v>3</v>
      </c>
      <c r="P158" s="3">
        <v>2</v>
      </c>
      <c r="Q158" s="3">
        <v>3</v>
      </c>
      <c r="R158" s="3">
        <v>2</v>
      </c>
      <c r="S158" s="3">
        <v>3</v>
      </c>
      <c r="T158" s="3">
        <v>2</v>
      </c>
      <c r="U158" s="3">
        <v>6.1</v>
      </c>
      <c r="V158" s="3">
        <v>4.8</v>
      </c>
      <c r="W158" s="3">
        <v>34415000</v>
      </c>
      <c r="X158" s="3">
        <v>22012000</v>
      </c>
      <c r="Y158" s="3">
        <f t="shared" si="2"/>
        <v>1.5634653825186262</v>
      </c>
      <c r="Z158" s="3">
        <v>457760</v>
      </c>
      <c r="AA158" s="3">
        <v>243880</v>
      </c>
    </row>
    <row r="159" spans="1:27" ht="15" x14ac:dyDescent="0.25">
      <c r="A159" s="2" t="s">
        <v>598</v>
      </c>
      <c r="B159" s="2" t="s">
        <v>598</v>
      </c>
      <c r="C159" s="2" t="s">
        <v>1661</v>
      </c>
      <c r="D159" s="2" t="s">
        <v>2443</v>
      </c>
      <c r="E159" s="2" t="s">
        <v>3231</v>
      </c>
      <c r="F159" s="3">
        <f>W159-X159</f>
        <v>12362000</v>
      </c>
      <c r="G159" s="3">
        <v>3</v>
      </c>
      <c r="H159" s="3">
        <v>1</v>
      </c>
      <c r="I159" s="3">
        <v>1</v>
      </c>
      <c r="J159" s="3">
        <v>1</v>
      </c>
      <c r="K159" s="3">
        <v>1.5</v>
      </c>
      <c r="L159" s="3">
        <v>78.138999999999996</v>
      </c>
      <c r="M159" s="3">
        <v>681</v>
      </c>
      <c r="N159" s="3">
        <v>1.8722000000000001</v>
      </c>
      <c r="O159" s="3">
        <v>1</v>
      </c>
      <c r="P159" s="3">
        <v>0</v>
      </c>
      <c r="Q159" s="3">
        <v>1</v>
      </c>
      <c r="R159" s="3">
        <v>0</v>
      </c>
      <c r="S159" s="3">
        <v>1</v>
      </c>
      <c r="T159" s="3">
        <v>0</v>
      </c>
      <c r="U159" s="3">
        <v>1.5</v>
      </c>
      <c r="V159" s="3">
        <v>0</v>
      </c>
      <c r="W159" s="3">
        <v>12362000</v>
      </c>
      <c r="X159" s="3">
        <v>0</v>
      </c>
      <c r="Y159" s="3" t="e">
        <f t="shared" si="2"/>
        <v>#DIV/0!</v>
      </c>
      <c r="Z159" s="3">
        <v>301500</v>
      </c>
      <c r="AA159" s="3">
        <v>0</v>
      </c>
    </row>
    <row r="160" spans="1:27" ht="15" x14ac:dyDescent="0.25">
      <c r="A160" s="2" t="s">
        <v>482</v>
      </c>
      <c r="B160" s="2" t="s">
        <v>482</v>
      </c>
      <c r="C160" s="2" t="s">
        <v>1546</v>
      </c>
      <c r="D160" s="2" t="s">
        <v>2328</v>
      </c>
      <c r="E160" s="2" t="s">
        <v>3115</v>
      </c>
      <c r="F160" s="3">
        <f>W160-X160</f>
        <v>12357000</v>
      </c>
      <c r="G160" s="3">
        <v>1</v>
      </c>
      <c r="H160" s="3">
        <v>7</v>
      </c>
      <c r="I160" s="3">
        <v>1</v>
      </c>
      <c r="J160" s="3">
        <v>1</v>
      </c>
      <c r="K160" s="3">
        <v>13.3</v>
      </c>
      <c r="L160" s="3">
        <v>58.264000000000003</v>
      </c>
      <c r="M160" s="3">
        <v>505</v>
      </c>
      <c r="N160" s="3">
        <v>3.7334999999999998</v>
      </c>
      <c r="O160" s="3">
        <v>7</v>
      </c>
      <c r="P160" s="3">
        <v>6</v>
      </c>
      <c r="Q160" s="3">
        <v>1</v>
      </c>
      <c r="R160" s="3">
        <v>0</v>
      </c>
      <c r="S160" s="3">
        <v>1</v>
      </c>
      <c r="T160" s="3">
        <v>0</v>
      </c>
      <c r="U160" s="3">
        <v>13.3</v>
      </c>
      <c r="V160" s="3">
        <v>9.3000000000000007</v>
      </c>
      <c r="W160" s="3">
        <v>12357000</v>
      </c>
      <c r="X160" s="3">
        <v>0</v>
      </c>
      <c r="Y160" s="3" t="e">
        <f t="shared" si="2"/>
        <v>#DIV/0!</v>
      </c>
      <c r="Z160" s="3">
        <v>441310</v>
      </c>
      <c r="AA160" s="3">
        <v>0</v>
      </c>
    </row>
    <row r="161" spans="1:27" ht="15" x14ac:dyDescent="0.25">
      <c r="A161" s="2" t="s">
        <v>739</v>
      </c>
      <c r="B161" s="2" t="s">
        <v>739</v>
      </c>
      <c r="C161" s="2" t="s">
        <v>1801</v>
      </c>
      <c r="D161" s="2" t="s">
        <v>2584</v>
      </c>
      <c r="E161" s="2" t="s">
        <v>3372</v>
      </c>
      <c r="F161" s="3">
        <f>W161-X161</f>
        <v>12212000</v>
      </c>
      <c r="G161" s="3">
        <v>1</v>
      </c>
      <c r="H161" s="3">
        <v>1</v>
      </c>
      <c r="I161" s="3">
        <v>1</v>
      </c>
      <c r="J161" s="3">
        <v>1</v>
      </c>
      <c r="K161" s="3">
        <v>1.2</v>
      </c>
      <c r="L161" s="3">
        <v>176.63</v>
      </c>
      <c r="M161" s="3">
        <v>1643</v>
      </c>
      <c r="N161" s="3">
        <v>0.81018999999999997</v>
      </c>
      <c r="O161" s="3">
        <v>1</v>
      </c>
      <c r="P161" s="3">
        <v>0</v>
      </c>
      <c r="Q161" s="3">
        <v>1</v>
      </c>
      <c r="R161" s="3">
        <v>0</v>
      </c>
      <c r="S161" s="3">
        <v>1</v>
      </c>
      <c r="T161" s="3">
        <v>0</v>
      </c>
      <c r="U161" s="3">
        <v>1.2</v>
      </c>
      <c r="V161" s="3">
        <v>0</v>
      </c>
      <c r="W161" s="3">
        <v>12212000</v>
      </c>
      <c r="X161" s="3">
        <v>0</v>
      </c>
      <c r="Y161" s="3" t="e">
        <f t="shared" si="2"/>
        <v>#DIV/0!</v>
      </c>
      <c r="Z161" s="3">
        <v>148930</v>
      </c>
      <c r="AA161" s="3">
        <v>0</v>
      </c>
    </row>
    <row r="162" spans="1:27" ht="15" x14ac:dyDescent="0.25">
      <c r="A162" s="2" t="s">
        <v>376</v>
      </c>
      <c r="B162" s="2" t="s">
        <v>1030</v>
      </c>
      <c r="C162" s="2" t="s">
        <v>1441</v>
      </c>
      <c r="D162" s="2" t="s">
        <v>2224</v>
      </c>
      <c r="E162" s="2" t="s">
        <v>3009</v>
      </c>
      <c r="F162" s="3">
        <f>W162-X162</f>
        <v>12025000</v>
      </c>
      <c r="G162" s="3">
        <v>2</v>
      </c>
      <c r="H162" s="3">
        <v>3</v>
      </c>
      <c r="I162" s="3">
        <v>2</v>
      </c>
      <c r="J162" s="3">
        <v>2</v>
      </c>
      <c r="K162" s="3">
        <v>11.6</v>
      </c>
      <c r="L162" s="3">
        <v>24.763000000000002</v>
      </c>
      <c r="M162" s="3">
        <v>225</v>
      </c>
      <c r="N162" s="3">
        <v>6.5282999999999998</v>
      </c>
      <c r="O162" s="3">
        <v>2</v>
      </c>
      <c r="P162" s="3">
        <v>2</v>
      </c>
      <c r="Q162" s="3">
        <v>2</v>
      </c>
      <c r="R162" s="3">
        <v>1</v>
      </c>
      <c r="S162" s="3">
        <v>2</v>
      </c>
      <c r="T162" s="3">
        <v>1</v>
      </c>
      <c r="U162" s="3">
        <v>8.4</v>
      </c>
      <c r="V162" s="3">
        <v>8.9</v>
      </c>
      <c r="W162" s="3">
        <v>76192000</v>
      </c>
      <c r="X162" s="3">
        <v>64167000</v>
      </c>
      <c r="Y162" s="3">
        <f t="shared" si="2"/>
        <v>1.1874016238876681</v>
      </c>
      <c r="Z162" s="3">
        <v>5079500</v>
      </c>
      <c r="AA162" s="3">
        <v>4277800</v>
      </c>
    </row>
    <row r="163" spans="1:27" ht="15" x14ac:dyDescent="0.25">
      <c r="A163" s="2" t="s">
        <v>779</v>
      </c>
      <c r="B163" s="2" t="s">
        <v>779</v>
      </c>
      <c r="C163" s="2" t="s">
        <v>1841</v>
      </c>
      <c r="D163" s="2" t="s">
        <v>2624</v>
      </c>
      <c r="E163" s="2" t="s">
        <v>3412</v>
      </c>
      <c r="F163" s="3">
        <f>W163-X163</f>
        <v>11822000</v>
      </c>
      <c r="G163" s="3">
        <v>3</v>
      </c>
      <c r="H163" s="3">
        <v>1</v>
      </c>
      <c r="I163" s="3">
        <v>1</v>
      </c>
      <c r="J163" s="3">
        <v>1</v>
      </c>
      <c r="K163" s="3">
        <v>3.8</v>
      </c>
      <c r="L163" s="3">
        <v>20.677</v>
      </c>
      <c r="M163" s="3">
        <v>184</v>
      </c>
      <c r="N163" s="3">
        <v>0.61275000000000002</v>
      </c>
      <c r="O163" s="3">
        <v>1</v>
      </c>
      <c r="P163" s="3">
        <v>0</v>
      </c>
      <c r="Q163" s="3">
        <v>1</v>
      </c>
      <c r="R163" s="3">
        <v>0</v>
      </c>
      <c r="S163" s="3">
        <v>1</v>
      </c>
      <c r="T163" s="3">
        <v>0</v>
      </c>
      <c r="U163" s="3">
        <v>3.8</v>
      </c>
      <c r="V163" s="3">
        <v>0</v>
      </c>
      <c r="W163" s="3">
        <v>11822000</v>
      </c>
      <c r="X163" s="3">
        <v>0</v>
      </c>
      <c r="Y163" s="3" t="e">
        <f t="shared" si="2"/>
        <v>#DIV/0!</v>
      </c>
      <c r="Z163" s="3">
        <v>1074700</v>
      </c>
      <c r="AA163" s="3">
        <v>0</v>
      </c>
    </row>
    <row r="164" spans="1:27" ht="15" x14ac:dyDescent="0.25">
      <c r="A164" s="2" t="s">
        <v>552</v>
      </c>
      <c r="B164" s="2" t="s">
        <v>1077</v>
      </c>
      <c r="C164" s="2" t="s">
        <v>1616</v>
      </c>
      <c r="D164" s="2" t="s">
        <v>2398</v>
      </c>
      <c r="E164" s="2" t="s">
        <v>3185</v>
      </c>
      <c r="F164" s="3">
        <f>W164-X164</f>
        <v>11573000</v>
      </c>
      <c r="G164" s="3">
        <v>8</v>
      </c>
      <c r="H164" s="3">
        <v>3</v>
      </c>
      <c r="I164" s="3">
        <v>3</v>
      </c>
      <c r="J164" s="3">
        <v>3</v>
      </c>
      <c r="K164" s="3">
        <v>6.7</v>
      </c>
      <c r="L164" s="3">
        <v>46.582000000000001</v>
      </c>
      <c r="M164" s="3">
        <v>420</v>
      </c>
      <c r="N164" s="3">
        <v>2.4382999999999999</v>
      </c>
      <c r="O164" s="3">
        <v>2</v>
      </c>
      <c r="P164" s="3">
        <v>1</v>
      </c>
      <c r="Q164" s="3">
        <v>2</v>
      </c>
      <c r="R164" s="3">
        <v>1</v>
      </c>
      <c r="S164" s="3">
        <v>2</v>
      </c>
      <c r="T164" s="3">
        <v>1</v>
      </c>
      <c r="U164" s="3">
        <v>4.3</v>
      </c>
      <c r="V164" s="3">
        <v>2.4</v>
      </c>
      <c r="W164" s="3">
        <v>11573000</v>
      </c>
      <c r="X164" s="3">
        <v>0</v>
      </c>
      <c r="Y164" s="3" t="e">
        <f t="shared" si="2"/>
        <v>#DIV/0!</v>
      </c>
      <c r="Z164" s="3">
        <v>609110</v>
      </c>
      <c r="AA164" s="3">
        <v>0</v>
      </c>
    </row>
    <row r="165" spans="1:27" ht="15" x14ac:dyDescent="0.25">
      <c r="A165" s="2" t="s">
        <v>452</v>
      </c>
      <c r="B165" s="2" t="s">
        <v>452</v>
      </c>
      <c r="C165" s="2" t="s">
        <v>1517</v>
      </c>
      <c r="D165" s="2" t="s">
        <v>2300</v>
      </c>
      <c r="E165" s="2" t="s">
        <v>3085</v>
      </c>
      <c r="F165" s="3">
        <f>W165-X165</f>
        <v>11411000</v>
      </c>
      <c r="G165" s="3">
        <v>6</v>
      </c>
      <c r="H165" s="3">
        <v>4</v>
      </c>
      <c r="I165" s="3">
        <v>4</v>
      </c>
      <c r="J165" s="3">
        <v>4</v>
      </c>
      <c r="K165" s="3">
        <v>20</v>
      </c>
      <c r="L165" s="3">
        <v>26.457999999999998</v>
      </c>
      <c r="M165" s="3">
        <v>235</v>
      </c>
      <c r="N165" s="3">
        <v>4.1963999999999997</v>
      </c>
      <c r="O165" s="3">
        <v>3</v>
      </c>
      <c r="P165" s="3">
        <v>3</v>
      </c>
      <c r="Q165" s="3">
        <v>3</v>
      </c>
      <c r="R165" s="3">
        <v>3</v>
      </c>
      <c r="S165" s="3">
        <v>3</v>
      </c>
      <c r="T165" s="3">
        <v>3</v>
      </c>
      <c r="U165" s="3">
        <v>11.9</v>
      </c>
      <c r="V165" s="3">
        <v>17</v>
      </c>
      <c r="W165" s="3">
        <v>36112000</v>
      </c>
      <c r="X165" s="3">
        <v>24701000</v>
      </c>
      <c r="Y165" s="3">
        <f t="shared" si="2"/>
        <v>1.4619651026274241</v>
      </c>
      <c r="Z165" s="3">
        <v>2257000</v>
      </c>
      <c r="AA165" s="3">
        <v>842440</v>
      </c>
    </row>
    <row r="166" spans="1:27" ht="15" x14ac:dyDescent="0.25">
      <c r="A166" s="2" t="s">
        <v>228</v>
      </c>
      <c r="B166" s="2" t="s">
        <v>965</v>
      </c>
      <c r="C166" s="2" t="s">
        <v>1293</v>
      </c>
      <c r="D166" s="2" t="s">
        <v>2076</v>
      </c>
      <c r="E166" s="2" t="s">
        <v>2861</v>
      </c>
      <c r="F166" s="3">
        <f>W166-X166</f>
        <v>11370000</v>
      </c>
      <c r="G166" s="3">
        <v>12</v>
      </c>
      <c r="H166" s="3">
        <v>8</v>
      </c>
      <c r="I166" s="3">
        <v>8</v>
      </c>
      <c r="J166" s="3">
        <v>4</v>
      </c>
      <c r="K166" s="3">
        <v>18.3</v>
      </c>
      <c r="L166" s="3">
        <v>55.101999999999997</v>
      </c>
      <c r="M166" s="3">
        <v>482</v>
      </c>
      <c r="N166" s="3">
        <v>19.097000000000001</v>
      </c>
      <c r="O166" s="3">
        <v>7</v>
      </c>
      <c r="P166" s="3">
        <v>6</v>
      </c>
      <c r="Q166" s="3">
        <v>7</v>
      </c>
      <c r="R166" s="3">
        <v>6</v>
      </c>
      <c r="S166" s="3">
        <v>3</v>
      </c>
      <c r="T166" s="3">
        <v>3</v>
      </c>
      <c r="U166" s="3">
        <v>16.399999999999999</v>
      </c>
      <c r="V166" s="3">
        <v>15.4</v>
      </c>
      <c r="W166" s="3">
        <v>118300000</v>
      </c>
      <c r="X166" s="3">
        <v>106930000</v>
      </c>
      <c r="Y166" s="3">
        <f t="shared" si="2"/>
        <v>1.1063312447395492</v>
      </c>
      <c r="Z166" s="3">
        <v>2861100</v>
      </c>
      <c r="AA166" s="3">
        <v>2383600</v>
      </c>
    </row>
    <row r="167" spans="1:27" ht="15" x14ac:dyDescent="0.25">
      <c r="A167" s="2" t="s">
        <v>724</v>
      </c>
      <c r="B167" s="2" t="s">
        <v>724</v>
      </c>
      <c r="C167" s="2" t="s">
        <v>1786</v>
      </c>
      <c r="D167" s="2" t="s">
        <v>2569</v>
      </c>
      <c r="E167" s="2" t="s">
        <v>3357</v>
      </c>
      <c r="F167" s="3">
        <f>W167-X167</f>
        <v>11361000</v>
      </c>
      <c r="G167" s="3">
        <v>1</v>
      </c>
      <c r="H167" s="3">
        <v>2</v>
      </c>
      <c r="I167" s="3">
        <v>1</v>
      </c>
      <c r="J167" s="3">
        <v>1</v>
      </c>
      <c r="K167" s="3">
        <v>6.5</v>
      </c>
      <c r="L167" s="3">
        <v>33.304000000000002</v>
      </c>
      <c r="M167" s="3">
        <v>292</v>
      </c>
      <c r="N167" s="3">
        <v>0.96445999999999998</v>
      </c>
      <c r="O167" s="3">
        <v>2</v>
      </c>
      <c r="P167" s="3">
        <v>1</v>
      </c>
      <c r="Q167" s="3">
        <v>1</v>
      </c>
      <c r="R167" s="3">
        <v>0</v>
      </c>
      <c r="S167" s="3">
        <v>1</v>
      </c>
      <c r="T167" s="3">
        <v>0</v>
      </c>
      <c r="U167" s="3">
        <v>6.5</v>
      </c>
      <c r="V167" s="3">
        <v>2.7</v>
      </c>
      <c r="W167" s="3">
        <v>11361000</v>
      </c>
      <c r="X167" s="3">
        <v>0</v>
      </c>
      <c r="Y167" s="3" t="e">
        <f t="shared" si="2"/>
        <v>#DIV/0!</v>
      </c>
      <c r="Z167" s="3">
        <v>516430</v>
      </c>
      <c r="AA167" s="3">
        <v>0</v>
      </c>
    </row>
    <row r="168" spans="1:27" ht="15" x14ac:dyDescent="0.25">
      <c r="A168" s="2" t="s">
        <v>321</v>
      </c>
      <c r="B168" s="2" t="s">
        <v>321</v>
      </c>
      <c r="C168" s="2" t="s">
        <v>1386</v>
      </c>
      <c r="D168" s="2" t="s">
        <v>2169</v>
      </c>
      <c r="E168" s="2" t="s">
        <v>2954</v>
      </c>
      <c r="F168" s="3">
        <f>W168-X168</f>
        <v>11242000</v>
      </c>
      <c r="G168" s="3">
        <v>1</v>
      </c>
      <c r="H168" s="3">
        <v>3</v>
      </c>
      <c r="I168" s="3">
        <v>3</v>
      </c>
      <c r="J168" s="3">
        <v>3</v>
      </c>
      <c r="K168" s="3">
        <v>11.1</v>
      </c>
      <c r="L168" s="3">
        <v>48.55</v>
      </c>
      <c r="M168" s="3">
        <v>432</v>
      </c>
      <c r="N168" s="3">
        <v>9.7251999999999992</v>
      </c>
      <c r="O168" s="3">
        <v>2</v>
      </c>
      <c r="P168" s="3">
        <v>2</v>
      </c>
      <c r="Q168" s="3">
        <v>2</v>
      </c>
      <c r="R168" s="3">
        <v>2</v>
      </c>
      <c r="S168" s="3">
        <v>2</v>
      </c>
      <c r="T168" s="3">
        <v>2</v>
      </c>
      <c r="U168" s="3">
        <v>7.9</v>
      </c>
      <c r="V168" s="3">
        <v>6.7</v>
      </c>
      <c r="W168" s="3">
        <v>17791000</v>
      </c>
      <c r="X168" s="3">
        <v>6549000</v>
      </c>
      <c r="Y168" s="3">
        <f t="shared" si="2"/>
        <v>2.7165979538860894</v>
      </c>
      <c r="Z168" s="3">
        <v>711660</v>
      </c>
      <c r="AA168" s="3">
        <v>261960</v>
      </c>
    </row>
    <row r="169" spans="1:27" ht="15" x14ac:dyDescent="0.25">
      <c r="A169" s="2" t="s">
        <v>204</v>
      </c>
      <c r="B169" s="2" t="s">
        <v>948</v>
      </c>
      <c r="C169" s="2" t="s">
        <v>1269</v>
      </c>
      <c r="D169" s="2" t="s">
        <v>2052</v>
      </c>
      <c r="E169" s="2" t="s">
        <v>2837</v>
      </c>
      <c r="F169" s="3">
        <f>W169-X169</f>
        <v>11180000</v>
      </c>
      <c r="G169" s="3">
        <v>8</v>
      </c>
      <c r="H169" s="3">
        <v>12</v>
      </c>
      <c r="I169" s="3">
        <v>12</v>
      </c>
      <c r="J169" s="3">
        <v>12</v>
      </c>
      <c r="K169" s="3">
        <v>11.9</v>
      </c>
      <c r="L169" s="3">
        <v>114.87</v>
      </c>
      <c r="M169" s="3">
        <v>1024</v>
      </c>
      <c r="N169" s="3">
        <v>23.838000000000001</v>
      </c>
      <c r="O169" s="3">
        <v>11</v>
      </c>
      <c r="P169" s="3">
        <v>6</v>
      </c>
      <c r="Q169" s="3">
        <v>11</v>
      </c>
      <c r="R169" s="3">
        <v>6</v>
      </c>
      <c r="S169" s="3">
        <v>11</v>
      </c>
      <c r="T169" s="3">
        <v>6</v>
      </c>
      <c r="U169" s="3">
        <v>11.2</v>
      </c>
      <c r="V169" s="3">
        <v>7</v>
      </c>
      <c r="W169" s="3">
        <v>97706000</v>
      </c>
      <c r="X169" s="3">
        <v>86526000</v>
      </c>
      <c r="Y169" s="3">
        <f t="shared" si="2"/>
        <v>1.1292097173104039</v>
      </c>
      <c r="Z169" s="3">
        <v>1108700</v>
      </c>
      <c r="AA169" s="3">
        <v>1064000</v>
      </c>
    </row>
    <row r="170" spans="1:27" ht="15" x14ac:dyDescent="0.25">
      <c r="A170" s="2" t="s">
        <v>496</v>
      </c>
      <c r="B170" s="2" t="s">
        <v>496</v>
      </c>
      <c r="C170" s="2" t="s">
        <v>1560</v>
      </c>
      <c r="D170" s="2" t="s">
        <v>2342</v>
      </c>
      <c r="E170" s="2" t="s">
        <v>3129</v>
      </c>
      <c r="F170" s="3">
        <f>W170-X170</f>
        <v>10917000</v>
      </c>
      <c r="G170" s="3">
        <v>2</v>
      </c>
      <c r="H170" s="3">
        <v>3</v>
      </c>
      <c r="I170" s="3">
        <v>2</v>
      </c>
      <c r="J170" s="3">
        <v>2</v>
      </c>
      <c r="K170" s="3">
        <v>32.6</v>
      </c>
      <c r="L170" s="3">
        <v>10.32</v>
      </c>
      <c r="M170" s="3">
        <v>95</v>
      </c>
      <c r="N170" s="3">
        <v>3.4054000000000002</v>
      </c>
      <c r="O170" s="3">
        <v>3</v>
      </c>
      <c r="P170" s="3">
        <v>1</v>
      </c>
      <c r="Q170" s="3">
        <v>2</v>
      </c>
      <c r="R170" s="3">
        <v>1</v>
      </c>
      <c r="S170" s="3">
        <v>2</v>
      </c>
      <c r="T170" s="3">
        <v>1</v>
      </c>
      <c r="U170" s="3">
        <v>32.6</v>
      </c>
      <c r="V170" s="3">
        <v>9.5</v>
      </c>
      <c r="W170" s="3">
        <v>73373000</v>
      </c>
      <c r="X170" s="3">
        <v>62456000</v>
      </c>
      <c r="Y170" s="3">
        <f t="shared" si="2"/>
        <v>1.1747950557192264</v>
      </c>
      <c r="Z170" s="3">
        <v>9171700</v>
      </c>
      <c r="AA170" s="3">
        <v>7807000</v>
      </c>
    </row>
    <row r="171" spans="1:27" ht="15" x14ac:dyDescent="0.25">
      <c r="A171" s="2" t="s">
        <v>493</v>
      </c>
      <c r="B171" s="2" t="s">
        <v>493</v>
      </c>
      <c r="C171" s="2" t="s">
        <v>1557</v>
      </c>
      <c r="D171" s="2" t="s">
        <v>2339</v>
      </c>
      <c r="E171" s="2" t="s">
        <v>3126</v>
      </c>
      <c r="F171" s="3">
        <f>W171-X171</f>
        <v>10611000</v>
      </c>
      <c r="G171" s="3">
        <v>2</v>
      </c>
      <c r="H171" s="3">
        <v>3</v>
      </c>
      <c r="I171" s="3">
        <v>3</v>
      </c>
      <c r="J171" s="3">
        <v>3</v>
      </c>
      <c r="K171" s="3">
        <v>3.6</v>
      </c>
      <c r="L171" s="3">
        <v>130.55000000000001</v>
      </c>
      <c r="M171" s="3">
        <v>1166</v>
      </c>
      <c r="N171" s="3">
        <v>3.4632999999999998</v>
      </c>
      <c r="O171" s="3">
        <v>2</v>
      </c>
      <c r="P171" s="3">
        <v>2</v>
      </c>
      <c r="Q171" s="3">
        <v>2</v>
      </c>
      <c r="R171" s="3">
        <v>2</v>
      </c>
      <c r="S171" s="3">
        <v>2</v>
      </c>
      <c r="T171" s="3">
        <v>2</v>
      </c>
      <c r="U171" s="3">
        <v>2.2000000000000002</v>
      </c>
      <c r="V171" s="3">
        <v>2.6</v>
      </c>
      <c r="W171" s="3">
        <v>27633000</v>
      </c>
      <c r="X171" s="3">
        <v>17022000</v>
      </c>
      <c r="Y171" s="3">
        <f t="shared" si="2"/>
        <v>1.6233697567853367</v>
      </c>
      <c r="Z171" s="3">
        <v>332930</v>
      </c>
      <c r="AA171" s="3">
        <v>137160</v>
      </c>
    </row>
    <row r="172" spans="1:27" ht="15" x14ac:dyDescent="0.25">
      <c r="A172" s="2" t="s">
        <v>654</v>
      </c>
      <c r="B172" s="2" t="s">
        <v>654</v>
      </c>
      <c r="C172" s="2" t="s">
        <v>1716</v>
      </c>
      <c r="D172" s="2" t="s">
        <v>2499</v>
      </c>
      <c r="E172" s="2" t="s">
        <v>3287</v>
      </c>
      <c r="F172" s="3">
        <f>W172-X172</f>
        <v>10434000</v>
      </c>
      <c r="G172" s="3">
        <v>3</v>
      </c>
      <c r="H172" s="3">
        <v>1</v>
      </c>
      <c r="I172" s="3">
        <v>1</v>
      </c>
      <c r="J172" s="3">
        <v>1</v>
      </c>
      <c r="K172" s="3">
        <v>3</v>
      </c>
      <c r="L172" s="3">
        <v>42.387999999999998</v>
      </c>
      <c r="M172" s="3">
        <v>371</v>
      </c>
      <c r="N172" s="3">
        <v>1.4467000000000001</v>
      </c>
      <c r="O172" s="3">
        <v>1</v>
      </c>
      <c r="P172" s="3">
        <v>0</v>
      </c>
      <c r="Q172" s="3">
        <v>1</v>
      </c>
      <c r="R172" s="3">
        <v>0</v>
      </c>
      <c r="S172" s="3">
        <v>1</v>
      </c>
      <c r="T172" s="3">
        <v>0</v>
      </c>
      <c r="U172" s="3">
        <v>3</v>
      </c>
      <c r="V172" s="3">
        <v>0</v>
      </c>
      <c r="W172" s="3">
        <v>10434000</v>
      </c>
      <c r="X172" s="3">
        <v>0</v>
      </c>
      <c r="Y172" s="3" t="e">
        <f t="shared" si="2"/>
        <v>#DIV/0!</v>
      </c>
      <c r="Z172" s="3">
        <v>521700</v>
      </c>
      <c r="AA172" s="3">
        <v>0</v>
      </c>
    </row>
    <row r="173" spans="1:27" ht="15" x14ac:dyDescent="0.25">
      <c r="A173" s="2" t="s">
        <v>709</v>
      </c>
      <c r="B173" s="2" t="s">
        <v>709</v>
      </c>
      <c r="C173" s="2" t="s">
        <v>1771</v>
      </c>
      <c r="D173" s="2" t="s">
        <v>2554</v>
      </c>
      <c r="E173" s="2" t="s">
        <v>3342</v>
      </c>
      <c r="F173" s="3">
        <f>W173-X173</f>
        <v>10234000</v>
      </c>
      <c r="G173" s="3">
        <v>2</v>
      </c>
      <c r="H173" s="3">
        <v>1</v>
      </c>
      <c r="I173" s="3">
        <v>1</v>
      </c>
      <c r="J173" s="3">
        <v>1</v>
      </c>
      <c r="K173" s="3">
        <v>5.4</v>
      </c>
      <c r="L173" s="3">
        <v>26.76</v>
      </c>
      <c r="M173" s="3">
        <v>242</v>
      </c>
      <c r="N173" s="3">
        <v>1.0567</v>
      </c>
      <c r="O173" s="3">
        <v>1</v>
      </c>
      <c r="P173" s="3">
        <v>0</v>
      </c>
      <c r="Q173" s="3">
        <v>1</v>
      </c>
      <c r="R173" s="3">
        <v>0</v>
      </c>
      <c r="S173" s="3">
        <v>1</v>
      </c>
      <c r="T173" s="3">
        <v>0</v>
      </c>
      <c r="U173" s="3">
        <v>5.4</v>
      </c>
      <c r="V173" s="3">
        <v>0</v>
      </c>
      <c r="W173" s="3">
        <v>10234000</v>
      </c>
      <c r="X173" s="3">
        <v>0</v>
      </c>
      <c r="Y173" s="3" t="e">
        <f t="shared" si="2"/>
        <v>#DIV/0!</v>
      </c>
      <c r="Z173" s="3">
        <v>852800</v>
      </c>
      <c r="AA173" s="3">
        <v>0</v>
      </c>
    </row>
    <row r="174" spans="1:27" ht="15" x14ac:dyDescent="0.25">
      <c r="A174" s="2" t="s">
        <v>461</v>
      </c>
      <c r="B174" s="2" t="s">
        <v>461</v>
      </c>
      <c r="C174" s="2" t="s">
        <v>1526</v>
      </c>
      <c r="D174" s="2" t="s">
        <v>2309</v>
      </c>
      <c r="E174" s="2" t="s">
        <v>3094</v>
      </c>
      <c r="F174" s="3">
        <f>W174-X174</f>
        <v>9946000</v>
      </c>
      <c r="G174" s="3">
        <v>8</v>
      </c>
      <c r="H174" s="3">
        <v>5</v>
      </c>
      <c r="I174" s="3">
        <v>2</v>
      </c>
      <c r="J174" s="3">
        <v>2</v>
      </c>
      <c r="K174" s="3">
        <v>15.1</v>
      </c>
      <c r="L174" s="3">
        <v>40.622</v>
      </c>
      <c r="M174" s="3">
        <v>351</v>
      </c>
      <c r="N174" s="3">
        <v>4.0766</v>
      </c>
      <c r="O174" s="3">
        <v>2</v>
      </c>
      <c r="P174" s="3">
        <v>3</v>
      </c>
      <c r="Q174" s="3">
        <v>1</v>
      </c>
      <c r="R174" s="3">
        <v>1</v>
      </c>
      <c r="S174" s="3">
        <v>1</v>
      </c>
      <c r="T174" s="3">
        <v>1</v>
      </c>
      <c r="U174" s="3">
        <v>7.1</v>
      </c>
      <c r="V174" s="3">
        <v>11.1</v>
      </c>
      <c r="W174" s="3">
        <v>20327000</v>
      </c>
      <c r="X174" s="3">
        <v>10381000</v>
      </c>
      <c r="Y174" s="3">
        <f t="shared" si="2"/>
        <v>1.958096522493016</v>
      </c>
      <c r="Z174" s="3">
        <v>1016300</v>
      </c>
      <c r="AA174" s="3">
        <v>519060</v>
      </c>
    </row>
    <row r="175" spans="1:27" ht="15" x14ac:dyDescent="0.25">
      <c r="A175" s="2" t="s">
        <v>772</v>
      </c>
      <c r="B175" s="2" t="s">
        <v>772</v>
      </c>
      <c r="C175" s="2" t="s">
        <v>1834</v>
      </c>
      <c r="D175" s="2" t="s">
        <v>2617</v>
      </c>
      <c r="E175" s="2" t="s">
        <v>3405</v>
      </c>
      <c r="F175" s="3">
        <f>W175-X175</f>
        <v>9771200</v>
      </c>
      <c r="G175" s="3">
        <v>1</v>
      </c>
      <c r="H175" s="3">
        <v>1</v>
      </c>
      <c r="I175" s="3">
        <v>1</v>
      </c>
      <c r="J175" s="3">
        <v>1</v>
      </c>
      <c r="K175" s="3">
        <v>3.9</v>
      </c>
      <c r="L175" s="3">
        <v>28.367999999999999</v>
      </c>
      <c r="M175" s="3">
        <v>254</v>
      </c>
      <c r="N175" s="3">
        <v>0.63883999999999996</v>
      </c>
      <c r="O175" s="3">
        <v>1</v>
      </c>
      <c r="P175" s="3">
        <v>0</v>
      </c>
      <c r="Q175" s="3">
        <v>1</v>
      </c>
      <c r="R175" s="3">
        <v>0</v>
      </c>
      <c r="S175" s="3">
        <v>1</v>
      </c>
      <c r="T175" s="3">
        <v>0</v>
      </c>
      <c r="U175" s="3">
        <v>3.9</v>
      </c>
      <c r="V175" s="3">
        <v>0</v>
      </c>
      <c r="W175" s="3">
        <v>9771200</v>
      </c>
      <c r="X175" s="3">
        <v>0</v>
      </c>
      <c r="Y175" s="3" t="e">
        <f t="shared" si="2"/>
        <v>#DIV/0!</v>
      </c>
      <c r="Z175" s="3">
        <v>888290</v>
      </c>
      <c r="AA175" s="3">
        <v>0</v>
      </c>
    </row>
    <row r="176" spans="1:27" ht="15" x14ac:dyDescent="0.25">
      <c r="A176" s="2" t="s">
        <v>619</v>
      </c>
      <c r="B176" s="2" t="s">
        <v>619</v>
      </c>
      <c r="C176" s="2" t="s">
        <v>1681</v>
      </c>
      <c r="D176" s="2" t="s">
        <v>2464</v>
      </c>
      <c r="E176" s="2" t="s">
        <v>3252</v>
      </c>
      <c r="F176" s="3">
        <f>W176-X176</f>
        <v>9734000</v>
      </c>
      <c r="G176" s="3">
        <v>1</v>
      </c>
      <c r="H176" s="3">
        <v>1</v>
      </c>
      <c r="I176" s="3">
        <v>1</v>
      </c>
      <c r="J176" s="3">
        <v>1</v>
      </c>
      <c r="K176" s="3">
        <v>5</v>
      </c>
      <c r="L176" s="3">
        <v>20.312999999999999</v>
      </c>
      <c r="M176" s="3">
        <v>180</v>
      </c>
      <c r="N176" s="3">
        <v>1.6958</v>
      </c>
      <c r="O176" s="3">
        <v>1</v>
      </c>
      <c r="P176" s="3">
        <v>1</v>
      </c>
      <c r="Q176" s="3">
        <v>1</v>
      </c>
      <c r="R176" s="3">
        <v>1</v>
      </c>
      <c r="S176" s="3">
        <v>1</v>
      </c>
      <c r="T176" s="3">
        <v>1</v>
      </c>
      <c r="U176" s="3">
        <v>5</v>
      </c>
      <c r="V176" s="3">
        <v>5</v>
      </c>
      <c r="W176" s="3">
        <v>33434000</v>
      </c>
      <c r="X176" s="3">
        <v>23700000</v>
      </c>
      <c r="Y176" s="3">
        <f t="shared" si="2"/>
        <v>1.410717299578059</v>
      </c>
      <c r="Z176" s="3">
        <v>4776300</v>
      </c>
      <c r="AA176" s="3">
        <v>3385700</v>
      </c>
    </row>
    <row r="177" spans="1:27" ht="15" x14ac:dyDescent="0.25">
      <c r="A177" s="2" t="s">
        <v>628</v>
      </c>
      <c r="B177" s="2" t="s">
        <v>628</v>
      </c>
      <c r="C177" s="2" t="s">
        <v>1690</v>
      </c>
      <c r="D177" s="2" t="s">
        <v>2473</v>
      </c>
      <c r="E177" s="2" t="s">
        <v>3261</v>
      </c>
      <c r="F177" s="3">
        <f>W177-X177</f>
        <v>9424900</v>
      </c>
      <c r="G177" s="3">
        <v>2</v>
      </c>
      <c r="H177" s="3">
        <v>1</v>
      </c>
      <c r="I177" s="3">
        <v>1</v>
      </c>
      <c r="J177" s="3">
        <v>1</v>
      </c>
      <c r="K177" s="3">
        <v>1.9</v>
      </c>
      <c r="L177" s="3">
        <v>56.731999999999999</v>
      </c>
      <c r="M177" s="3">
        <v>525</v>
      </c>
      <c r="N177" s="3">
        <v>1.6439999999999999</v>
      </c>
      <c r="O177" s="3">
        <v>1</v>
      </c>
      <c r="P177" s="3">
        <v>1</v>
      </c>
      <c r="Q177" s="3">
        <v>1</v>
      </c>
      <c r="R177" s="3">
        <v>1</v>
      </c>
      <c r="S177" s="3">
        <v>1</v>
      </c>
      <c r="T177" s="3">
        <v>1</v>
      </c>
      <c r="U177" s="3">
        <v>1.9</v>
      </c>
      <c r="V177" s="3">
        <v>1.9</v>
      </c>
      <c r="W177" s="3">
        <v>18940000</v>
      </c>
      <c r="X177" s="3">
        <v>9515100</v>
      </c>
      <c r="Y177" s="3">
        <f t="shared" si="2"/>
        <v>1.9905203308425554</v>
      </c>
      <c r="Z177" s="3">
        <v>232560</v>
      </c>
      <c r="AA177" s="3">
        <v>365970</v>
      </c>
    </row>
    <row r="178" spans="1:27" ht="15" x14ac:dyDescent="0.25">
      <c r="A178" s="2" t="s">
        <v>546</v>
      </c>
      <c r="B178" s="2" t="s">
        <v>546</v>
      </c>
      <c r="C178" s="2" t="s">
        <v>1610</v>
      </c>
      <c r="D178" s="2" t="s">
        <v>2392</v>
      </c>
      <c r="E178" s="2" t="s">
        <v>3179</v>
      </c>
      <c r="F178" s="3">
        <f>W178-X178</f>
        <v>9235400</v>
      </c>
      <c r="G178" s="3">
        <v>4</v>
      </c>
      <c r="H178" s="3">
        <v>1</v>
      </c>
      <c r="I178" s="3">
        <v>1</v>
      </c>
      <c r="J178" s="3">
        <v>1</v>
      </c>
      <c r="K178" s="3">
        <v>1.4</v>
      </c>
      <c r="L178" s="3">
        <v>106.25</v>
      </c>
      <c r="M178" s="3">
        <v>937</v>
      </c>
      <c r="N178" s="3">
        <v>2.5407000000000002</v>
      </c>
      <c r="O178" s="3">
        <v>1</v>
      </c>
      <c r="P178" s="3">
        <v>1</v>
      </c>
      <c r="Q178" s="3">
        <v>1</v>
      </c>
      <c r="R178" s="3">
        <v>1</v>
      </c>
      <c r="S178" s="3">
        <v>1</v>
      </c>
      <c r="T178" s="3">
        <v>1</v>
      </c>
      <c r="U178" s="3">
        <v>1.4</v>
      </c>
      <c r="V178" s="3">
        <v>1.4</v>
      </c>
      <c r="W178" s="3">
        <v>9235400</v>
      </c>
      <c r="X178" s="3">
        <v>0</v>
      </c>
      <c r="Y178" s="3" t="e">
        <f t="shared" si="2"/>
        <v>#DIV/0!</v>
      </c>
      <c r="Z178" s="3">
        <v>153920</v>
      </c>
      <c r="AA178" s="3">
        <v>0</v>
      </c>
    </row>
    <row r="179" spans="1:27" ht="15" x14ac:dyDescent="0.25">
      <c r="A179" s="2" t="s">
        <v>606</v>
      </c>
      <c r="B179" s="2" t="s">
        <v>606</v>
      </c>
      <c r="C179" s="2" t="s">
        <v>1669</v>
      </c>
      <c r="D179" s="2" t="s">
        <v>2451</v>
      </c>
      <c r="E179" s="2" t="s">
        <v>3239</v>
      </c>
      <c r="F179" s="3">
        <f>W179-X179</f>
        <v>9195200</v>
      </c>
      <c r="G179" s="3">
        <v>8</v>
      </c>
      <c r="H179" s="3">
        <v>2</v>
      </c>
      <c r="I179" s="3">
        <v>2</v>
      </c>
      <c r="J179" s="3">
        <v>2</v>
      </c>
      <c r="K179" s="3">
        <v>5.3</v>
      </c>
      <c r="L179" s="3">
        <v>41.863</v>
      </c>
      <c r="M179" s="3">
        <v>380</v>
      </c>
      <c r="N179" s="3">
        <v>1.7843</v>
      </c>
      <c r="O179" s="3">
        <v>2</v>
      </c>
      <c r="P179" s="3">
        <v>0</v>
      </c>
      <c r="Q179" s="3">
        <v>2</v>
      </c>
      <c r="R179" s="3">
        <v>0</v>
      </c>
      <c r="S179" s="3">
        <v>2</v>
      </c>
      <c r="T179" s="3">
        <v>0</v>
      </c>
      <c r="U179" s="3">
        <v>5.3</v>
      </c>
      <c r="V179" s="3">
        <v>0</v>
      </c>
      <c r="W179" s="3">
        <v>9195200</v>
      </c>
      <c r="X179" s="3">
        <v>0</v>
      </c>
      <c r="Y179" s="3" t="e">
        <f t="shared" si="2"/>
        <v>#DIV/0!</v>
      </c>
      <c r="Z179" s="3">
        <v>540900</v>
      </c>
      <c r="AA179" s="3">
        <v>0</v>
      </c>
    </row>
    <row r="180" spans="1:27" ht="15" x14ac:dyDescent="0.25">
      <c r="A180" s="2" t="s">
        <v>608</v>
      </c>
      <c r="B180" s="2" t="s">
        <v>608</v>
      </c>
      <c r="C180" s="2" t="s">
        <v>1671</v>
      </c>
      <c r="D180" s="2" t="s">
        <v>2453</v>
      </c>
      <c r="E180" s="2" t="s">
        <v>3241</v>
      </c>
      <c r="F180" s="3">
        <f>W180-X180</f>
        <v>9128100</v>
      </c>
      <c r="G180" s="3">
        <v>3</v>
      </c>
      <c r="H180" s="3">
        <v>1</v>
      </c>
      <c r="I180" s="3">
        <v>1</v>
      </c>
      <c r="J180" s="3">
        <v>1</v>
      </c>
      <c r="K180" s="3">
        <v>3.4</v>
      </c>
      <c r="L180" s="3">
        <v>51.539000000000001</v>
      </c>
      <c r="M180" s="3">
        <v>529</v>
      </c>
      <c r="N180" s="3">
        <v>1.7603</v>
      </c>
      <c r="O180" s="3">
        <v>1</v>
      </c>
      <c r="P180" s="3">
        <v>0</v>
      </c>
      <c r="Q180" s="3">
        <v>1</v>
      </c>
      <c r="R180" s="3">
        <v>0</v>
      </c>
      <c r="S180" s="3">
        <v>1</v>
      </c>
      <c r="T180" s="3">
        <v>0</v>
      </c>
      <c r="U180" s="3">
        <v>3.4</v>
      </c>
      <c r="V180" s="3">
        <v>0</v>
      </c>
      <c r="W180" s="3">
        <v>9128100</v>
      </c>
      <c r="X180" s="3">
        <v>0</v>
      </c>
      <c r="Y180" s="3" t="e">
        <f t="shared" si="2"/>
        <v>#DIV/0!</v>
      </c>
      <c r="Z180" s="3">
        <v>570510</v>
      </c>
      <c r="AA180" s="3">
        <v>0</v>
      </c>
    </row>
    <row r="181" spans="1:27" ht="15" x14ac:dyDescent="0.25">
      <c r="A181" s="2" t="s">
        <v>519</v>
      </c>
      <c r="B181" s="2" t="s">
        <v>1069</v>
      </c>
      <c r="C181" s="2" t="s">
        <v>1583</v>
      </c>
      <c r="D181" s="2" t="s">
        <v>2365</v>
      </c>
      <c r="E181" s="2" t="s">
        <v>3152</v>
      </c>
      <c r="F181" s="3">
        <f>W181-X181</f>
        <v>9073000</v>
      </c>
      <c r="G181" s="3">
        <v>8</v>
      </c>
      <c r="H181" s="3">
        <v>4</v>
      </c>
      <c r="I181" s="3">
        <v>1</v>
      </c>
      <c r="J181" s="3">
        <v>1</v>
      </c>
      <c r="K181" s="3">
        <v>32.1</v>
      </c>
      <c r="L181" s="3">
        <v>13.228</v>
      </c>
      <c r="M181" s="3">
        <v>112</v>
      </c>
      <c r="N181" s="3">
        <v>2.9548000000000001</v>
      </c>
      <c r="O181" s="3">
        <v>2</v>
      </c>
      <c r="P181" s="3">
        <v>3</v>
      </c>
      <c r="Q181" s="3">
        <v>1</v>
      </c>
      <c r="R181" s="3">
        <v>1</v>
      </c>
      <c r="S181" s="3">
        <v>1</v>
      </c>
      <c r="T181" s="3">
        <v>1</v>
      </c>
      <c r="U181" s="3">
        <v>18.8</v>
      </c>
      <c r="V181" s="3">
        <v>22.3</v>
      </c>
      <c r="W181" s="3">
        <v>32998000</v>
      </c>
      <c r="X181" s="3">
        <v>23925000</v>
      </c>
      <c r="Y181" s="3">
        <f t="shared" si="2"/>
        <v>1.379226750261233</v>
      </c>
      <c r="Z181" s="3">
        <v>3461700</v>
      </c>
      <c r="AA181" s="3">
        <v>3987500</v>
      </c>
    </row>
    <row r="182" spans="1:27" ht="15" x14ac:dyDescent="0.25">
      <c r="A182" s="2" t="s">
        <v>336</v>
      </c>
      <c r="B182" s="2" t="s">
        <v>336</v>
      </c>
      <c r="C182" s="2" t="s">
        <v>1401</v>
      </c>
      <c r="D182" s="2" t="s">
        <v>2184</v>
      </c>
      <c r="E182" s="2" t="s">
        <v>2969</v>
      </c>
      <c r="F182" s="3">
        <f>W182-X182</f>
        <v>8957000</v>
      </c>
      <c r="G182" s="3">
        <v>4</v>
      </c>
      <c r="H182" s="3">
        <v>6</v>
      </c>
      <c r="I182" s="3">
        <v>6</v>
      </c>
      <c r="J182" s="3">
        <v>5</v>
      </c>
      <c r="K182" s="3">
        <v>48.2</v>
      </c>
      <c r="L182" s="3">
        <v>15.763</v>
      </c>
      <c r="M182" s="3">
        <v>137</v>
      </c>
      <c r="N182" s="3">
        <v>8.9975000000000005</v>
      </c>
      <c r="O182" s="3">
        <v>4</v>
      </c>
      <c r="P182" s="3">
        <v>5</v>
      </c>
      <c r="Q182" s="3">
        <v>4</v>
      </c>
      <c r="R182" s="3">
        <v>5</v>
      </c>
      <c r="S182" s="3">
        <v>3</v>
      </c>
      <c r="T182" s="3">
        <v>5</v>
      </c>
      <c r="U182" s="3">
        <v>35.799999999999997</v>
      </c>
      <c r="V182" s="3">
        <v>38</v>
      </c>
      <c r="W182" s="3">
        <v>106380000</v>
      </c>
      <c r="X182" s="3">
        <v>97423000</v>
      </c>
      <c r="Y182" s="3">
        <f t="shared" si="2"/>
        <v>1.0919392751198382</v>
      </c>
      <c r="Z182" s="3">
        <v>4933700</v>
      </c>
      <c r="AA182" s="3">
        <v>3777700</v>
      </c>
    </row>
    <row r="183" spans="1:27" ht="15" x14ac:dyDescent="0.25">
      <c r="A183" s="2" t="s">
        <v>799</v>
      </c>
      <c r="B183" s="2" t="s">
        <v>799</v>
      </c>
      <c r="C183" s="2" t="s">
        <v>1861</v>
      </c>
      <c r="D183" s="2" t="s">
        <v>2644</v>
      </c>
      <c r="E183" s="2" t="s">
        <v>3432</v>
      </c>
      <c r="F183" s="3">
        <f>W183-X183</f>
        <v>8945700</v>
      </c>
      <c r="G183" s="3">
        <v>1</v>
      </c>
      <c r="H183" s="3">
        <v>1</v>
      </c>
      <c r="I183" s="3">
        <v>1</v>
      </c>
      <c r="J183" s="3">
        <v>1</v>
      </c>
      <c r="K183" s="3">
        <v>0.7</v>
      </c>
      <c r="L183" s="3">
        <v>108.61</v>
      </c>
      <c r="M183" s="3">
        <v>1027</v>
      </c>
      <c r="N183" s="3">
        <v>-2</v>
      </c>
      <c r="O183" s="3">
        <v>1</v>
      </c>
      <c r="P183" s="3">
        <v>0</v>
      </c>
      <c r="Q183" s="3">
        <v>1</v>
      </c>
      <c r="R183" s="3">
        <v>0</v>
      </c>
      <c r="S183" s="3">
        <v>1</v>
      </c>
      <c r="T183" s="3">
        <v>0</v>
      </c>
      <c r="U183" s="3">
        <v>0.7</v>
      </c>
      <c r="V183" s="3">
        <v>0</v>
      </c>
      <c r="W183" s="3">
        <v>8945700</v>
      </c>
      <c r="X183" s="3">
        <v>0</v>
      </c>
      <c r="Y183" s="3" t="e">
        <f t="shared" si="2"/>
        <v>#DIV/0!</v>
      </c>
      <c r="Z183" s="3">
        <v>162650</v>
      </c>
      <c r="AA183" s="3">
        <v>0</v>
      </c>
    </row>
    <row r="184" spans="1:27" ht="15" x14ac:dyDescent="0.25">
      <c r="A184" s="2" t="s">
        <v>427</v>
      </c>
      <c r="B184" s="2" t="s">
        <v>1049</v>
      </c>
      <c r="C184" s="2" t="s">
        <v>1492</v>
      </c>
      <c r="D184" s="2" t="s">
        <v>2275</v>
      </c>
      <c r="E184" s="2" t="s">
        <v>3060</v>
      </c>
      <c r="F184" s="3">
        <f>W184-X184</f>
        <v>8897000</v>
      </c>
      <c r="G184" s="3">
        <v>5</v>
      </c>
      <c r="H184" s="3">
        <v>5</v>
      </c>
      <c r="I184" s="3">
        <v>5</v>
      </c>
      <c r="J184" s="3">
        <v>5</v>
      </c>
      <c r="K184" s="3">
        <v>15.5</v>
      </c>
      <c r="L184" s="3">
        <v>39.170999999999999</v>
      </c>
      <c r="M184" s="3">
        <v>348</v>
      </c>
      <c r="N184" s="3">
        <v>4.9710000000000001</v>
      </c>
      <c r="O184" s="3">
        <v>5</v>
      </c>
      <c r="P184" s="3">
        <v>4</v>
      </c>
      <c r="Q184" s="3">
        <v>5</v>
      </c>
      <c r="R184" s="3">
        <v>4</v>
      </c>
      <c r="S184" s="3">
        <v>5</v>
      </c>
      <c r="T184" s="3">
        <v>4</v>
      </c>
      <c r="U184" s="3">
        <v>15.5</v>
      </c>
      <c r="V184" s="3">
        <v>10.1</v>
      </c>
      <c r="W184" s="3">
        <v>68483000</v>
      </c>
      <c r="X184" s="3">
        <v>59586000</v>
      </c>
      <c r="Y184" s="3">
        <f t="shared" si="2"/>
        <v>1.1493135971536939</v>
      </c>
      <c r="Z184" s="3">
        <v>2739300</v>
      </c>
      <c r="AA184" s="3">
        <v>1901500</v>
      </c>
    </row>
    <row r="185" spans="1:27" ht="15" x14ac:dyDescent="0.25">
      <c r="A185" s="2" t="s">
        <v>561</v>
      </c>
      <c r="B185" s="2" t="s">
        <v>561</v>
      </c>
      <c r="C185" s="2" t="s">
        <v>1625</v>
      </c>
      <c r="D185" s="2" t="s">
        <v>2407</v>
      </c>
      <c r="E185" s="2" t="s">
        <v>3194</v>
      </c>
      <c r="F185" s="3">
        <f>W185-X185</f>
        <v>8852300</v>
      </c>
      <c r="G185" s="3">
        <v>1</v>
      </c>
      <c r="H185" s="3">
        <v>1</v>
      </c>
      <c r="I185" s="3">
        <v>1</v>
      </c>
      <c r="J185" s="3">
        <v>1</v>
      </c>
      <c r="K185" s="3">
        <v>4.0999999999999996</v>
      </c>
      <c r="L185" s="3">
        <v>44.613999999999997</v>
      </c>
      <c r="M185" s="3">
        <v>417</v>
      </c>
      <c r="N185" s="3">
        <v>2.3199999999999998</v>
      </c>
      <c r="O185" s="3">
        <v>1</v>
      </c>
      <c r="P185" s="3">
        <v>1</v>
      </c>
      <c r="Q185" s="3">
        <v>1</v>
      </c>
      <c r="R185" s="3">
        <v>1</v>
      </c>
      <c r="S185" s="3">
        <v>1</v>
      </c>
      <c r="T185" s="3">
        <v>1</v>
      </c>
      <c r="U185" s="3">
        <v>4.0999999999999996</v>
      </c>
      <c r="V185" s="3">
        <v>4.0999999999999996</v>
      </c>
      <c r="W185" s="3">
        <v>8852300</v>
      </c>
      <c r="X185" s="3">
        <v>0</v>
      </c>
      <c r="Y185" s="3" t="e">
        <f t="shared" si="2"/>
        <v>#DIV/0!</v>
      </c>
      <c r="Z185" s="3">
        <v>276630</v>
      </c>
      <c r="AA185" s="3">
        <v>0</v>
      </c>
    </row>
    <row r="186" spans="1:27" ht="15" x14ac:dyDescent="0.25">
      <c r="A186" s="2" t="s">
        <v>310</v>
      </c>
      <c r="B186" s="2" t="s">
        <v>310</v>
      </c>
      <c r="C186" s="2" t="s">
        <v>1375</v>
      </c>
      <c r="D186" s="2" t="s">
        <v>2158</v>
      </c>
      <c r="E186" s="2" t="s">
        <v>2943</v>
      </c>
      <c r="F186" s="3">
        <f>W186-X186</f>
        <v>8811000</v>
      </c>
      <c r="G186" s="3">
        <v>1</v>
      </c>
      <c r="H186" s="3">
        <v>2</v>
      </c>
      <c r="I186" s="3">
        <v>2</v>
      </c>
      <c r="J186" s="3">
        <v>2</v>
      </c>
      <c r="K186" s="3">
        <v>13.2</v>
      </c>
      <c r="L186" s="3">
        <v>17.718</v>
      </c>
      <c r="M186" s="3">
        <v>152</v>
      </c>
      <c r="N186" s="3">
        <v>10.456</v>
      </c>
      <c r="O186" s="3">
        <v>2</v>
      </c>
      <c r="P186" s="3">
        <v>1</v>
      </c>
      <c r="Q186" s="3">
        <v>2</v>
      </c>
      <c r="R186" s="3">
        <v>1</v>
      </c>
      <c r="S186" s="3">
        <v>2</v>
      </c>
      <c r="T186" s="3">
        <v>1</v>
      </c>
      <c r="U186" s="3">
        <v>13.2</v>
      </c>
      <c r="V186" s="3">
        <v>5.9</v>
      </c>
      <c r="W186" s="3">
        <v>43963000</v>
      </c>
      <c r="X186" s="3">
        <v>35152000</v>
      </c>
      <c r="Y186" s="3">
        <f t="shared" si="2"/>
        <v>1.2506543013199818</v>
      </c>
      <c r="Z186" s="3">
        <v>3663600</v>
      </c>
      <c r="AA186" s="3">
        <v>2929400</v>
      </c>
    </row>
    <row r="187" spans="1:27" ht="15" x14ac:dyDescent="0.25">
      <c r="A187" s="2" t="s">
        <v>415</v>
      </c>
      <c r="B187" s="2" t="s">
        <v>1044</v>
      </c>
      <c r="C187" s="2" t="s">
        <v>1480</v>
      </c>
      <c r="D187" s="2" t="s">
        <v>2263</v>
      </c>
      <c r="E187" s="2" t="s">
        <v>3048</v>
      </c>
      <c r="F187" s="3">
        <f>W187-X187</f>
        <v>8593200</v>
      </c>
      <c r="G187" s="3">
        <v>5</v>
      </c>
      <c r="H187" s="3">
        <v>3</v>
      </c>
      <c r="I187" s="3">
        <v>3</v>
      </c>
      <c r="J187" s="3">
        <v>3</v>
      </c>
      <c r="K187" s="3">
        <v>15</v>
      </c>
      <c r="L187" s="3">
        <v>28.329000000000001</v>
      </c>
      <c r="M187" s="3">
        <v>253</v>
      </c>
      <c r="N187" s="3">
        <v>5.2975000000000003</v>
      </c>
      <c r="O187" s="3">
        <v>2</v>
      </c>
      <c r="P187" s="3">
        <v>2</v>
      </c>
      <c r="Q187" s="3">
        <v>2</v>
      </c>
      <c r="R187" s="3">
        <v>2</v>
      </c>
      <c r="S187" s="3">
        <v>2</v>
      </c>
      <c r="T187" s="3">
        <v>2</v>
      </c>
      <c r="U187" s="3">
        <v>10.3</v>
      </c>
      <c r="V187" s="3">
        <v>8.6999999999999993</v>
      </c>
      <c r="W187" s="3">
        <v>16991000</v>
      </c>
      <c r="X187" s="3">
        <v>8397800</v>
      </c>
      <c r="Y187" s="3">
        <f t="shared" si="2"/>
        <v>2.0232679987615803</v>
      </c>
      <c r="Z187" s="3">
        <v>1061900</v>
      </c>
      <c r="AA187" s="3">
        <v>524860</v>
      </c>
    </row>
    <row r="188" spans="1:27" ht="15" x14ac:dyDescent="0.25">
      <c r="A188" s="2" t="s">
        <v>744</v>
      </c>
      <c r="B188" s="2" t="s">
        <v>744</v>
      </c>
      <c r="C188" s="2" t="s">
        <v>1806</v>
      </c>
      <c r="D188" s="2" t="s">
        <v>2589</v>
      </c>
      <c r="E188" s="2" t="s">
        <v>3377</v>
      </c>
      <c r="F188" s="3">
        <f>W188-X188</f>
        <v>8275200</v>
      </c>
      <c r="G188" s="3">
        <v>3</v>
      </c>
      <c r="H188" s="3">
        <v>1</v>
      </c>
      <c r="I188" s="3">
        <v>1</v>
      </c>
      <c r="J188" s="3">
        <v>1</v>
      </c>
      <c r="K188" s="3">
        <v>5.3</v>
      </c>
      <c r="L188" s="3">
        <v>17.033000000000001</v>
      </c>
      <c r="M188" s="3">
        <v>151</v>
      </c>
      <c r="N188" s="3">
        <v>0.78008999999999995</v>
      </c>
      <c r="O188" s="3">
        <v>1</v>
      </c>
      <c r="P188" s="3">
        <v>0</v>
      </c>
      <c r="Q188" s="3">
        <v>1</v>
      </c>
      <c r="R188" s="3">
        <v>0</v>
      </c>
      <c r="S188" s="3">
        <v>1</v>
      </c>
      <c r="T188" s="3">
        <v>0</v>
      </c>
      <c r="U188" s="3">
        <v>5.3</v>
      </c>
      <c r="V188" s="3">
        <v>0</v>
      </c>
      <c r="W188" s="3">
        <v>8275200</v>
      </c>
      <c r="X188" s="3">
        <v>0</v>
      </c>
      <c r="Y188" s="3" t="e">
        <f t="shared" si="2"/>
        <v>#DIV/0!</v>
      </c>
      <c r="Z188" s="3">
        <v>919470</v>
      </c>
      <c r="AA188" s="3">
        <v>0</v>
      </c>
    </row>
    <row r="189" spans="1:27" ht="15" x14ac:dyDescent="0.25">
      <c r="A189" s="2" t="s">
        <v>593</v>
      </c>
      <c r="B189" s="2" t="s">
        <v>593</v>
      </c>
      <c r="C189" s="2" t="s">
        <v>1656</v>
      </c>
      <c r="D189" s="2" t="s">
        <v>2438</v>
      </c>
      <c r="E189" s="2" t="s">
        <v>3226</v>
      </c>
      <c r="F189" s="3">
        <f>W189-X189</f>
        <v>8252100</v>
      </c>
      <c r="G189" s="3">
        <v>2</v>
      </c>
      <c r="H189" s="3">
        <v>1</v>
      </c>
      <c r="I189" s="3">
        <v>1</v>
      </c>
      <c r="J189" s="3">
        <v>1</v>
      </c>
      <c r="K189" s="3">
        <v>5.9</v>
      </c>
      <c r="L189" s="3">
        <v>28.146000000000001</v>
      </c>
      <c r="M189" s="3">
        <v>254</v>
      </c>
      <c r="N189" s="3">
        <v>1.8774999999999999</v>
      </c>
      <c r="O189" s="3">
        <v>1</v>
      </c>
      <c r="P189" s="3">
        <v>0</v>
      </c>
      <c r="Q189" s="3">
        <v>1</v>
      </c>
      <c r="R189" s="3">
        <v>0</v>
      </c>
      <c r="S189" s="3">
        <v>1</v>
      </c>
      <c r="T189" s="3">
        <v>0</v>
      </c>
      <c r="U189" s="3">
        <v>5.9</v>
      </c>
      <c r="V189" s="3">
        <v>0</v>
      </c>
      <c r="W189" s="3">
        <v>8252100</v>
      </c>
      <c r="X189" s="3">
        <v>0</v>
      </c>
      <c r="Y189" s="3" t="e">
        <f t="shared" si="2"/>
        <v>#DIV/0!</v>
      </c>
      <c r="Z189" s="3">
        <v>392960</v>
      </c>
      <c r="AA189" s="3">
        <v>0</v>
      </c>
    </row>
    <row r="190" spans="1:27" ht="15" x14ac:dyDescent="0.25">
      <c r="A190" s="2" t="s">
        <v>293</v>
      </c>
      <c r="B190" s="2" t="s">
        <v>995</v>
      </c>
      <c r="C190" s="2" t="s">
        <v>1358</v>
      </c>
      <c r="D190" s="2" t="s">
        <v>2141</v>
      </c>
      <c r="E190" s="2" t="s">
        <v>2926</v>
      </c>
      <c r="F190" s="3">
        <f>W190-X190</f>
        <v>8011000</v>
      </c>
      <c r="G190" s="3">
        <v>5</v>
      </c>
      <c r="H190" s="3">
        <v>3</v>
      </c>
      <c r="I190" s="3">
        <v>3</v>
      </c>
      <c r="J190" s="3">
        <v>3</v>
      </c>
      <c r="K190" s="3">
        <v>27.7</v>
      </c>
      <c r="L190" s="3">
        <v>13.667</v>
      </c>
      <c r="M190" s="3">
        <v>130</v>
      </c>
      <c r="N190" s="3">
        <v>11.677</v>
      </c>
      <c r="O190" s="3">
        <v>3</v>
      </c>
      <c r="P190" s="3">
        <v>3</v>
      </c>
      <c r="Q190" s="3">
        <v>3</v>
      </c>
      <c r="R190" s="3">
        <v>3</v>
      </c>
      <c r="S190" s="3">
        <v>3</v>
      </c>
      <c r="T190" s="3">
        <v>3</v>
      </c>
      <c r="U190" s="3">
        <v>27.7</v>
      </c>
      <c r="V190" s="3">
        <v>27.7</v>
      </c>
      <c r="W190" s="3">
        <v>59510000</v>
      </c>
      <c r="X190" s="3">
        <v>51499000</v>
      </c>
      <c r="Y190" s="3">
        <f t="shared" si="2"/>
        <v>1.1555564185712344</v>
      </c>
      <c r="Z190" s="3">
        <v>5151200</v>
      </c>
      <c r="AA190" s="3">
        <v>3292100</v>
      </c>
    </row>
    <row r="191" spans="1:27" ht="15" x14ac:dyDescent="0.25">
      <c r="A191" s="2" t="s">
        <v>238</v>
      </c>
      <c r="B191" s="2" t="s">
        <v>970</v>
      </c>
      <c r="C191" s="2" t="s">
        <v>1303</v>
      </c>
      <c r="D191" s="2" t="s">
        <v>2086</v>
      </c>
      <c r="E191" s="2" t="s">
        <v>2871</v>
      </c>
      <c r="F191" s="3">
        <f>W191-X191</f>
        <v>7963000</v>
      </c>
      <c r="G191" s="3">
        <v>11</v>
      </c>
      <c r="H191" s="3">
        <v>8</v>
      </c>
      <c r="I191" s="3">
        <v>8</v>
      </c>
      <c r="J191" s="3">
        <v>8</v>
      </c>
      <c r="K191" s="3">
        <v>17.600000000000001</v>
      </c>
      <c r="L191" s="3">
        <v>53.973999999999997</v>
      </c>
      <c r="M191" s="3">
        <v>478</v>
      </c>
      <c r="N191" s="3">
        <v>18.027999999999999</v>
      </c>
      <c r="O191" s="3">
        <v>3</v>
      </c>
      <c r="P191" s="3">
        <v>7</v>
      </c>
      <c r="Q191" s="3">
        <v>3</v>
      </c>
      <c r="R191" s="3">
        <v>7</v>
      </c>
      <c r="S191" s="3">
        <v>3</v>
      </c>
      <c r="T191" s="3">
        <v>7</v>
      </c>
      <c r="U191" s="3">
        <v>6.7</v>
      </c>
      <c r="V191" s="3">
        <v>15.9</v>
      </c>
      <c r="W191" s="3">
        <v>93356000</v>
      </c>
      <c r="X191" s="3">
        <v>85393000</v>
      </c>
      <c r="Y191" s="3">
        <f t="shared" si="2"/>
        <v>1.0932512032602204</v>
      </c>
      <c r="Z191" s="3">
        <v>2406900</v>
      </c>
      <c r="AA191" s="3">
        <v>1676200</v>
      </c>
    </row>
    <row r="192" spans="1:27" ht="15" x14ac:dyDescent="0.25">
      <c r="A192" s="2" t="s">
        <v>669</v>
      </c>
      <c r="B192" s="2" t="s">
        <v>669</v>
      </c>
      <c r="C192" s="2" t="s">
        <v>1731</v>
      </c>
      <c r="D192" s="2" t="s">
        <v>2514</v>
      </c>
      <c r="E192" s="2" t="s">
        <v>3302</v>
      </c>
      <c r="F192" s="3">
        <f>W192-X192</f>
        <v>7947000</v>
      </c>
      <c r="G192" s="3">
        <v>4</v>
      </c>
      <c r="H192" s="3">
        <v>1</v>
      </c>
      <c r="I192" s="3">
        <v>1</v>
      </c>
      <c r="J192" s="3">
        <v>1</v>
      </c>
      <c r="K192" s="3">
        <v>1.8</v>
      </c>
      <c r="L192" s="3">
        <v>88.081999999999994</v>
      </c>
      <c r="M192" s="3">
        <v>765</v>
      </c>
      <c r="N192" s="3">
        <v>1.3267</v>
      </c>
      <c r="O192" s="3">
        <v>1</v>
      </c>
      <c r="P192" s="3">
        <v>0</v>
      </c>
      <c r="Q192" s="3">
        <v>1</v>
      </c>
      <c r="R192" s="3">
        <v>0</v>
      </c>
      <c r="S192" s="3">
        <v>1</v>
      </c>
      <c r="T192" s="3">
        <v>0</v>
      </c>
      <c r="U192" s="3">
        <v>1.8</v>
      </c>
      <c r="V192" s="3">
        <v>0</v>
      </c>
      <c r="W192" s="3">
        <v>7947000</v>
      </c>
      <c r="X192" s="3">
        <v>0</v>
      </c>
      <c r="Y192" s="3" t="e">
        <f t="shared" si="2"/>
        <v>#DIV/0!</v>
      </c>
      <c r="Z192" s="3">
        <v>198670</v>
      </c>
      <c r="AA192" s="3">
        <v>0</v>
      </c>
    </row>
    <row r="193" spans="1:27" ht="15" x14ac:dyDescent="0.25">
      <c r="A193" s="2" t="s">
        <v>658</v>
      </c>
      <c r="B193" s="2" t="s">
        <v>658</v>
      </c>
      <c r="C193" s="2" t="s">
        <v>1720</v>
      </c>
      <c r="D193" s="2" t="s">
        <v>2503</v>
      </c>
      <c r="E193" s="2" t="s">
        <v>3291</v>
      </c>
      <c r="F193" s="3">
        <f>W193-X193</f>
        <v>7913500</v>
      </c>
      <c r="G193" s="3">
        <v>2</v>
      </c>
      <c r="H193" s="3">
        <v>1</v>
      </c>
      <c r="I193" s="3">
        <v>1</v>
      </c>
      <c r="J193" s="3">
        <v>1</v>
      </c>
      <c r="K193" s="3">
        <v>2.4</v>
      </c>
      <c r="L193" s="3">
        <v>78.855999999999995</v>
      </c>
      <c r="M193" s="3">
        <v>712</v>
      </c>
      <c r="N193" s="3">
        <v>1.4076</v>
      </c>
      <c r="O193" s="3">
        <v>1</v>
      </c>
      <c r="P193" s="3">
        <v>0</v>
      </c>
      <c r="Q193" s="3">
        <v>1</v>
      </c>
      <c r="R193" s="3">
        <v>0</v>
      </c>
      <c r="S193" s="3">
        <v>1</v>
      </c>
      <c r="T193" s="3">
        <v>0</v>
      </c>
      <c r="U193" s="3">
        <v>2.4</v>
      </c>
      <c r="V193" s="3">
        <v>0</v>
      </c>
      <c r="W193" s="3">
        <v>7913500</v>
      </c>
      <c r="X193" s="3">
        <v>0</v>
      </c>
      <c r="Y193" s="3" t="e">
        <f t="shared" si="2"/>
        <v>#DIV/0!</v>
      </c>
      <c r="Z193" s="3">
        <v>184040</v>
      </c>
      <c r="AA193" s="3">
        <v>0</v>
      </c>
    </row>
    <row r="194" spans="1:27" ht="15" x14ac:dyDescent="0.25">
      <c r="A194" s="2" t="s">
        <v>245</v>
      </c>
      <c r="B194" s="2" t="s">
        <v>245</v>
      </c>
      <c r="C194" s="2" t="s">
        <v>1310</v>
      </c>
      <c r="D194" s="2" t="s">
        <v>2093</v>
      </c>
      <c r="E194" s="2" t="s">
        <v>2878</v>
      </c>
      <c r="F194" s="3">
        <f>W194-X194</f>
        <v>7910000</v>
      </c>
      <c r="G194" s="3">
        <v>2</v>
      </c>
      <c r="H194" s="3">
        <v>9</v>
      </c>
      <c r="I194" s="3">
        <v>9</v>
      </c>
      <c r="J194" s="3">
        <v>9</v>
      </c>
      <c r="K194" s="3">
        <v>13.9</v>
      </c>
      <c r="L194" s="3">
        <v>88.012</v>
      </c>
      <c r="M194" s="3">
        <v>783</v>
      </c>
      <c r="N194" s="3">
        <v>16.699000000000002</v>
      </c>
      <c r="O194" s="3">
        <v>5</v>
      </c>
      <c r="P194" s="3">
        <v>6</v>
      </c>
      <c r="Q194" s="3">
        <v>5</v>
      </c>
      <c r="R194" s="3">
        <v>6</v>
      </c>
      <c r="S194" s="3">
        <v>5</v>
      </c>
      <c r="T194" s="3">
        <v>6</v>
      </c>
      <c r="U194" s="3">
        <v>7</v>
      </c>
      <c r="V194" s="3">
        <v>9.6999999999999993</v>
      </c>
      <c r="W194" s="3">
        <v>79943000</v>
      </c>
      <c r="X194" s="3">
        <v>72033000</v>
      </c>
      <c r="Y194" s="3">
        <f t="shared" ref="Y194:Y257" si="3">W194/X194</f>
        <v>1.1098107811697417</v>
      </c>
      <c r="Z194" s="3">
        <v>1338500</v>
      </c>
      <c r="AA194" s="3">
        <v>1058100</v>
      </c>
    </row>
    <row r="195" spans="1:27" ht="15" x14ac:dyDescent="0.25">
      <c r="A195" s="2" t="s">
        <v>740</v>
      </c>
      <c r="B195" s="2" t="s">
        <v>740</v>
      </c>
      <c r="C195" s="2" t="s">
        <v>1802</v>
      </c>
      <c r="D195" s="2" t="s">
        <v>2585</v>
      </c>
      <c r="E195" s="2" t="s">
        <v>3373</v>
      </c>
      <c r="F195" s="3">
        <f>W195-X195</f>
        <v>7857500</v>
      </c>
      <c r="G195" s="3">
        <v>6</v>
      </c>
      <c r="H195" s="3">
        <v>1</v>
      </c>
      <c r="I195" s="3">
        <v>1</v>
      </c>
      <c r="J195" s="3">
        <v>1</v>
      </c>
      <c r="K195" s="3">
        <v>8.6</v>
      </c>
      <c r="L195" s="3">
        <v>9.8760999999999992</v>
      </c>
      <c r="M195" s="3">
        <v>93</v>
      </c>
      <c r="N195" s="3">
        <v>0.79813000000000001</v>
      </c>
      <c r="O195" s="3">
        <v>1</v>
      </c>
      <c r="P195" s="3">
        <v>0</v>
      </c>
      <c r="Q195" s="3">
        <v>1</v>
      </c>
      <c r="R195" s="3">
        <v>0</v>
      </c>
      <c r="S195" s="3">
        <v>1</v>
      </c>
      <c r="T195" s="3">
        <v>0</v>
      </c>
      <c r="U195" s="3">
        <v>8.6</v>
      </c>
      <c r="V195" s="3">
        <v>0</v>
      </c>
      <c r="W195" s="3">
        <v>7857500</v>
      </c>
      <c r="X195" s="3">
        <v>0</v>
      </c>
      <c r="Y195" s="3" t="e">
        <f t="shared" si="3"/>
        <v>#DIV/0!</v>
      </c>
      <c r="Z195" s="3">
        <v>982190</v>
      </c>
      <c r="AA195" s="3">
        <v>0</v>
      </c>
    </row>
    <row r="196" spans="1:27" ht="15" x14ac:dyDescent="0.25">
      <c r="A196" s="2" t="s">
        <v>264</v>
      </c>
      <c r="B196" s="2" t="s">
        <v>983</v>
      </c>
      <c r="C196" s="2" t="s">
        <v>1329</v>
      </c>
      <c r="D196" s="2" t="s">
        <v>2112</v>
      </c>
      <c r="E196" s="2" t="s">
        <v>2897</v>
      </c>
      <c r="F196" s="3">
        <f>W196-X196</f>
        <v>7741000</v>
      </c>
      <c r="G196" s="3">
        <v>2</v>
      </c>
      <c r="H196" s="3">
        <v>3</v>
      </c>
      <c r="I196" s="3">
        <v>3</v>
      </c>
      <c r="J196" s="3">
        <v>3</v>
      </c>
      <c r="K196" s="3">
        <v>5.6</v>
      </c>
      <c r="L196" s="3">
        <v>100.2</v>
      </c>
      <c r="M196" s="3">
        <v>908</v>
      </c>
      <c r="N196" s="3">
        <v>14.73</v>
      </c>
      <c r="O196" s="3">
        <v>3</v>
      </c>
      <c r="P196" s="3">
        <v>3</v>
      </c>
      <c r="Q196" s="3">
        <v>3</v>
      </c>
      <c r="R196" s="3">
        <v>3</v>
      </c>
      <c r="S196" s="3">
        <v>3</v>
      </c>
      <c r="T196" s="3">
        <v>3</v>
      </c>
      <c r="U196" s="3">
        <v>5.6</v>
      </c>
      <c r="V196" s="3">
        <v>5.6</v>
      </c>
      <c r="W196" s="3">
        <v>76047000</v>
      </c>
      <c r="X196" s="3">
        <v>68306000</v>
      </c>
      <c r="Y196" s="3">
        <f t="shared" si="3"/>
        <v>1.1133282581325212</v>
      </c>
      <c r="Z196" s="3">
        <v>266210</v>
      </c>
      <c r="AA196" s="3">
        <v>420950</v>
      </c>
    </row>
    <row r="197" spans="1:27" ht="15" x14ac:dyDescent="0.25">
      <c r="A197" s="2" t="s">
        <v>500</v>
      </c>
      <c r="B197" s="2" t="s">
        <v>500</v>
      </c>
      <c r="C197" s="2" t="s">
        <v>1564</v>
      </c>
      <c r="D197" s="2" t="s">
        <v>2346</v>
      </c>
      <c r="E197" s="2" t="s">
        <v>3133</v>
      </c>
      <c r="F197" s="3">
        <f>W197-X197</f>
        <v>7625200</v>
      </c>
      <c r="G197" s="3">
        <v>4</v>
      </c>
      <c r="H197" s="3">
        <v>2</v>
      </c>
      <c r="I197" s="3">
        <v>2</v>
      </c>
      <c r="J197" s="3">
        <v>2</v>
      </c>
      <c r="K197" s="3">
        <v>4.5999999999999996</v>
      </c>
      <c r="L197" s="3">
        <v>37.406999999999996</v>
      </c>
      <c r="M197" s="3">
        <v>328</v>
      </c>
      <c r="N197" s="3">
        <v>3.3184999999999998</v>
      </c>
      <c r="O197" s="3">
        <v>2</v>
      </c>
      <c r="P197" s="3">
        <v>1</v>
      </c>
      <c r="Q197" s="3">
        <v>2</v>
      </c>
      <c r="R197" s="3">
        <v>1</v>
      </c>
      <c r="S197" s="3">
        <v>2</v>
      </c>
      <c r="T197" s="3">
        <v>1</v>
      </c>
      <c r="U197" s="3">
        <v>4.5999999999999996</v>
      </c>
      <c r="V197" s="3">
        <v>2.1</v>
      </c>
      <c r="W197" s="3">
        <v>16939000</v>
      </c>
      <c r="X197" s="3">
        <v>9313800</v>
      </c>
      <c r="Y197" s="3">
        <f t="shared" si="3"/>
        <v>1.8186991346174495</v>
      </c>
      <c r="Z197" s="3">
        <v>253280</v>
      </c>
      <c r="AA197" s="3">
        <v>465690</v>
      </c>
    </row>
    <row r="198" spans="1:27" ht="15" x14ac:dyDescent="0.25">
      <c r="A198" s="2" t="s">
        <v>313</v>
      </c>
      <c r="B198" s="2" t="s">
        <v>1005</v>
      </c>
      <c r="C198" s="2" t="s">
        <v>1378</v>
      </c>
      <c r="D198" s="2" t="s">
        <v>2161</v>
      </c>
      <c r="E198" s="2" t="s">
        <v>2946</v>
      </c>
      <c r="F198" s="3">
        <f>W198-X198</f>
        <v>7620000</v>
      </c>
      <c r="G198" s="3">
        <v>3</v>
      </c>
      <c r="H198" s="3">
        <v>6</v>
      </c>
      <c r="I198" s="3">
        <v>6</v>
      </c>
      <c r="J198" s="3">
        <v>6</v>
      </c>
      <c r="K198" s="3">
        <v>18.899999999999999</v>
      </c>
      <c r="L198" s="3">
        <v>50.151000000000003</v>
      </c>
      <c r="M198" s="3">
        <v>454</v>
      </c>
      <c r="N198" s="3">
        <v>10.365</v>
      </c>
      <c r="O198" s="3">
        <v>3</v>
      </c>
      <c r="P198" s="3">
        <v>4</v>
      </c>
      <c r="Q198" s="3">
        <v>3</v>
      </c>
      <c r="R198" s="3">
        <v>4</v>
      </c>
      <c r="S198" s="3">
        <v>3</v>
      </c>
      <c r="T198" s="3">
        <v>4</v>
      </c>
      <c r="U198" s="3">
        <v>9.5</v>
      </c>
      <c r="V198" s="3">
        <v>13.2</v>
      </c>
      <c r="W198" s="3">
        <v>30944000</v>
      </c>
      <c r="X198" s="3">
        <v>23324000</v>
      </c>
      <c r="Y198" s="3">
        <f t="shared" si="3"/>
        <v>1.3267021094151947</v>
      </c>
      <c r="Z198" s="3">
        <v>342090</v>
      </c>
      <c r="AA198" s="3">
        <v>247900</v>
      </c>
    </row>
    <row r="199" spans="1:27" ht="15" x14ac:dyDescent="0.25">
      <c r="A199" s="2" t="s">
        <v>627</v>
      </c>
      <c r="B199" s="2" t="s">
        <v>627</v>
      </c>
      <c r="C199" s="2" t="s">
        <v>1689</v>
      </c>
      <c r="D199" s="2" t="s">
        <v>2472</v>
      </c>
      <c r="E199" s="2" t="s">
        <v>3260</v>
      </c>
      <c r="F199" s="3">
        <f>W199-X199</f>
        <v>7547100</v>
      </c>
      <c r="G199" s="3">
        <v>3</v>
      </c>
      <c r="H199" s="3">
        <v>2</v>
      </c>
      <c r="I199" s="3">
        <v>2</v>
      </c>
      <c r="J199" s="3">
        <v>2</v>
      </c>
      <c r="K199" s="3">
        <v>9.1</v>
      </c>
      <c r="L199" s="3">
        <v>25.83</v>
      </c>
      <c r="M199" s="3">
        <v>232</v>
      </c>
      <c r="N199" s="3">
        <v>1.6503000000000001</v>
      </c>
      <c r="O199" s="3">
        <v>1</v>
      </c>
      <c r="P199" s="3">
        <v>1</v>
      </c>
      <c r="Q199" s="3">
        <v>1</v>
      </c>
      <c r="R199" s="3">
        <v>1</v>
      </c>
      <c r="S199" s="3">
        <v>1</v>
      </c>
      <c r="T199" s="3">
        <v>1</v>
      </c>
      <c r="U199" s="3">
        <v>4.7</v>
      </c>
      <c r="V199" s="3">
        <v>4.3</v>
      </c>
      <c r="W199" s="3">
        <v>11139000</v>
      </c>
      <c r="X199" s="3">
        <v>3591900</v>
      </c>
      <c r="Y199" s="3">
        <f t="shared" si="3"/>
        <v>3.1011442412093877</v>
      </c>
      <c r="Z199" s="3">
        <v>1012600</v>
      </c>
      <c r="AA199" s="3">
        <v>326530</v>
      </c>
    </row>
    <row r="200" spans="1:27" ht="15" x14ac:dyDescent="0.25">
      <c r="A200" s="2" t="s">
        <v>667</v>
      </c>
      <c r="B200" s="2" t="s">
        <v>667</v>
      </c>
      <c r="C200" s="2" t="s">
        <v>1729</v>
      </c>
      <c r="D200" s="2" t="s">
        <v>2512</v>
      </c>
      <c r="E200" s="2" t="s">
        <v>3300</v>
      </c>
      <c r="F200" s="3">
        <f>W200-X200</f>
        <v>7452800</v>
      </c>
      <c r="G200" s="3">
        <v>1</v>
      </c>
      <c r="H200" s="3">
        <v>2</v>
      </c>
      <c r="I200" s="3">
        <v>2</v>
      </c>
      <c r="J200" s="3">
        <v>2</v>
      </c>
      <c r="K200" s="3">
        <v>5.3</v>
      </c>
      <c r="L200" s="3">
        <v>435.16</v>
      </c>
      <c r="M200" s="3">
        <v>4061</v>
      </c>
      <c r="N200" s="3">
        <v>1.3596999999999999</v>
      </c>
      <c r="O200" s="3">
        <v>2</v>
      </c>
      <c r="P200" s="3">
        <v>1</v>
      </c>
      <c r="Q200" s="3">
        <v>2</v>
      </c>
      <c r="R200" s="3">
        <v>1</v>
      </c>
      <c r="S200" s="3">
        <v>2</v>
      </c>
      <c r="T200" s="3">
        <v>1</v>
      </c>
      <c r="U200" s="3">
        <v>5.3</v>
      </c>
      <c r="V200" s="3">
        <v>3.5</v>
      </c>
      <c r="W200" s="3">
        <v>9417200</v>
      </c>
      <c r="X200" s="3">
        <v>1964400</v>
      </c>
      <c r="Y200" s="3">
        <f t="shared" si="3"/>
        <v>4.7939319894115249</v>
      </c>
      <c r="Z200" s="3">
        <v>33579</v>
      </c>
      <c r="AA200" s="3">
        <v>7826.2</v>
      </c>
    </row>
    <row r="201" spans="1:27" ht="15" x14ac:dyDescent="0.25">
      <c r="A201" s="2" t="s">
        <v>224</v>
      </c>
      <c r="B201" s="2" t="s">
        <v>962</v>
      </c>
      <c r="C201" s="2" t="s">
        <v>1289</v>
      </c>
      <c r="D201" s="2" t="s">
        <v>2072</v>
      </c>
      <c r="E201" s="2" t="s">
        <v>2857</v>
      </c>
      <c r="F201" s="3">
        <f>W201-X201</f>
        <v>7210000</v>
      </c>
      <c r="G201" s="3">
        <v>3</v>
      </c>
      <c r="H201" s="3">
        <v>11</v>
      </c>
      <c r="I201" s="3">
        <v>11</v>
      </c>
      <c r="J201" s="3">
        <v>11</v>
      </c>
      <c r="K201" s="3">
        <v>23.5</v>
      </c>
      <c r="L201" s="3">
        <v>49.901000000000003</v>
      </c>
      <c r="M201" s="3">
        <v>439</v>
      </c>
      <c r="N201" s="3">
        <v>19.666</v>
      </c>
      <c r="O201" s="3">
        <v>7</v>
      </c>
      <c r="P201" s="3">
        <v>10</v>
      </c>
      <c r="Q201" s="3">
        <v>7</v>
      </c>
      <c r="R201" s="3">
        <v>10</v>
      </c>
      <c r="S201" s="3">
        <v>7</v>
      </c>
      <c r="T201" s="3">
        <v>10</v>
      </c>
      <c r="U201" s="3">
        <v>17.3</v>
      </c>
      <c r="V201" s="3">
        <v>23.5</v>
      </c>
      <c r="W201" s="3">
        <v>142330000</v>
      </c>
      <c r="X201" s="3">
        <v>135120000</v>
      </c>
      <c r="Y201" s="3">
        <f t="shared" si="3"/>
        <v>1.0533599763173476</v>
      </c>
      <c r="Z201" s="3">
        <v>3485900</v>
      </c>
      <c r="AA201" s="3">
        <v>3132500</v>
      </c>
    </row>
    <row r="202" spans="1:27" ht="15" x14ac:dyDescent="0.25">
      <c r="A202" s="2" t="s">
        <v>781</v>
      </c>
      <c r="B202" s="2" t="s">
        <v>781</v>
      </c>
      <c r="C202" s="2" t="s">
        <v>1843</v>
      </c>
      <c r="D202" s="2" t="s">
        <v>2626</v>
      </c>
      <c r="E202" s="2" t="s">
        <v>3414</v>
      </c>
      <c r="F202" s="3">
        <f>W202-X202</f>
        <v>7117200</v>
      </c>
      <c r="G202" s="3">
        <v>5</v>
      </c>
      <c r="H202" s="3">
        <v>1</v>
      </c>
      <c r="I202" s="3">
        <v>1</v>
      </c>
      <c r="J202" s="3">
        <v>1</v>
      </c>
      <c r="K202" s="3">
        <v>9.1999999999999993</v>
      </c>
      <c r="L202" s="3">
        <v>9.8634000000000004</v>
      </c>
      <c r="M202" s="3">
        <v>87</v>
      </c>
      <c r="N202" s="3">
        <v>0.60646</v>
      </c>
      <c r="O202" s="3">
        <v>1</v>
      </c>
      <c r="P202" s="3">
        <v>0</v>
      </c>
      <c r="Q202" s="3">
        <v>1</v>
      </c>
      <c r="R202" s="3">
        <v>0</v>
      </c>
      <c r="S202" s="3">
        <v>1</v>
      </c>
      <c r="T202" s="3">
        <v>0</v>
      </c>
      <c r="U202" s="3">
        <v>9.1999999999999993</v>
      </c>
      <c r="V202" s="3">
        <v>0</v>
      </c>
      <c r="W202" s="3">
        <v>7117200</v>
      </c>
      <c r="X202" s="3">
        <v>0</v>
      </c>
      <c r="Y202" s="3" t="e">
        <f t="shared" si="3"/>
        <v>#DIV/0!</v>
      </c>
      <c r="Z202" s="3">
        <v>1016700</v>
      </c>
      <c r="AA202" s="3">
        <v>0</v>
      </c>
    </row>
    <row r="203" spans="1:27" ht="15" x14ac:dyDescent="0.25">
      <c r="A203" s="2" t="s">
        <v>480</v>
      </c>
      <c r="B203" s="2" t="s">
        <v>480</v>
      </c>
      <c r="C203" s="2" t="s">
        <v>1544</v>
      </c>
      <c r="D203" s="2" t="s">
        <v>2326</v>
      </c>
      <c r="E203" s="2" t="s">
        <v>3113</v>
      </c>
      <c r="F203" s="3">
        <f>W203-X203</f>
        <v>7109000</v>
      </c>
      <c r="G203" s="3">
        <v>5</v>
      </c>
      <c r="H203" s="3">
        <v>2</v>
      </c>
      <c r="I203" s="3">
        <v>2</v>
      </c>
      <c r="J203" s="3">
        <v>2</v>
      </c>
      <c r="K203" s="3">
        <v>13.4</v>
      </c>
      <c r="L203" s="3">
        <v>20.913</v>
      </c>
      <c r="M203" s="3">
        <v>172</v>
      </c>
      <c r="N203" s="3">
        <v>3.7523</v>
      </c>
      <c r="O203" s="3">
        <v>2</v>
      </c>
      <c r="P203" s="3">
        <v>2</v>
      </c>
      <c r="Q203" s="3">
        <v>2</v>
      </c>
      <c r="R203" s="3">
        <v>2</v>
      </c>
      <c r="S203" s="3">
        <v>2</v>
      </c>
      <c r="T203" s="3">
        <v>2</v>
      </c>
      <c r="U203" s="3">
        <v>13.4</v>
      </c>
      <c r="V203" s="3">
        <v>13.4</v>
      </c>
      <c r="W203" s="3">
        <v>24400000</v>
      </c>
      <c r="X203" s="3">
        <v>17291000</v>
      </c>
      <c r="Y203" s="3">
        <f t="shared" si="3"/>
        <v>1.4111387426985136</v>
      </c>
      <c r="Z203" s="3">
        <v>2218200</v>
      </c>
      <c r="AA203" s="3">
        <v>1571900</v>
      </c>
    </row>
    <row r="204" spans="1:27" ht="15" x14ac:dyDescent="0.25">
      <c r="A204" s="2" t="s">
        <v>630</v>
      </c>
      <c r="B204" s="2" t="s">
        <v>1087</v>
      </c>
      <c r="C204" s="2" t="s">
        <v>1692</v>
      </c>
      <c r="D204" s="2" t="s">
        <v>2475</v>
      </c>
      <c r="E204" s="2" t="s">
        <v>3263</v>
      </c>
      <c r="F204" s="3">
        <f>W204-X204</f>
        <v>6991000</v>
      </c>
      <c r="G204" s="3">
        <v>13</v>
      </c>
      <c r="H204" s="3">
        <v>3</v>
      </c>
      <c r="I204" s="3">
        <v>3</v>
      </c>
      <c r="J204" s="3">
        <v>3</v>
      </c>
      <c r="K204" s="3">
        <v>13.5</v>
      </c>
      <c r="L204" s="3">
        <v>37.674999999999997</v>
      </c>
      <c r="M204" s="3">
        <v>334</v>
      </c>
      <c r="N204" s="3">
        <v>1.6348</v>
      </c>
      <c r="O204" s="3">
        <v>2</v>
      </c>
      <c r="P204" s="3">
        <v>1</v>
      </c>
      <c r="Q204" s="3">
        <v>2</v>
      </c>
      <c r="R204" s="3">
        <v>1</v>
      </c>
      <c r="S204" s="3">
        <v>2</v>
      </c>
      <c r="T204" s="3">
        <v>1</v>
      </c>
      <c r="U204" s="3">
        <v>8.4</v>
      </c>
      <c r="V204" s="3">
        <v>5.0999999999999996</v>
      </c>
      <c r="W204" s="3">
        <v>18467000</v>
      </c>
      <c r="X204" s="3">
        <v>11476000</v>
      </c>
      <c r="Y204" s="3">
        <f t="shared" si="3"/>
        <v>1.6091843848030674</v>
      </c>
      <c r="Z204" s="3">
        <v>232720</v>
      </c>
      <c r="AA204" s="3">
        <v>675060</v>
      </c>
    </row>
    <row r="205" spans="1:27" ht="15" x14ac:dyDescent="0.25">
      <c r="A205" s="2" t="s">
        <v>541</v>
      </c>
      <c r="B205" s="2" t="s">
        <v>541</v>
      </c>
      <c r="C205" s="2" t="s">
        <v>1605</v>
      </c>
      <c r="D205" s="2" t="s">
        <v>2387</v>
      </c>
      <c r="E205" s="2" t="s">
        <v>3174</v>
      </c>
      <c r="F205" s="3">
        <f>W205-X205</f>
        <v>6962000</v>
      </c>
      <c r="G205" s="3">
        <v>5</v>
      </c>
      <c r="H205" s="3">
        <v>1</v>
      </c>
      <c r="I205" s="3">
        <v>1</v>
      </c>
      <c r="J205" s="3">
        <v>1</v>
      </c>
      <c r="K205" s="3">
        <v>18.899999999999999</v>
      </c>
      <c r="L205" s="3">
        <v>8.3193999999999999</v>
      </c>
      <c r="M205" s="3">
        <v>74</v>
      </c>
      <c r="N205" s="3">
        <v>2.6556999999999999</v>
      </c>
      <c r="O205" s="3">
        <v>1</v>
      </c>
      <c r="P205" s="3">
        <v>0</v>
      </c>
      <c r="Q205" s="3">
        <v>1</v>
      </c>
      <c r="R205" s="3">
        <v>0</v>
      </c>
      <c r="S205" s="3">
        <v>1</v>
      </c>
      <c r="T205" s="3">
        <v>0</v>
      </c>
      <c r="U205" s="3">
        <v>18.899999999999999</v>
      </c>
      <c r="V205" s="3">
        <v>0</v>
      </c>
      <c r="W205" s="3">
        <v>6962000</v>
      </c>
      <c r="X205" s="3">
        <v>0</v>
      </c>
      <c r="Y205" s="3" t="e">
        <f t="shared" si="3"/>
        <v>#DIV/0!</v>
      </c>
      <c r="Z205" s="3">
        <v>1392400</v>
      </c>
      <c r="AA205" s="3">
        <v>0</v>
      </c>
    </row>
    <row r="206" spans="1:27" ht="15" x14ac:dyDescent="0.25">
      <c r="A206" s="2" t="s">
        <v>237</v>
      </c>
      <c r="B206" s="2" t="s">
        <v>969</v>
      </c>
      <c r="C206" s="2" t="s">
        <v>1302</v>
      </c>
      <c r="D206" s="2" t="s">
        <v>2085</v>
      </c>
      <c r="E206" s="2" t="s">
        <v>2870</v>
      </c>
      <c r="F206" s="3">
        <f>W206-X206</f>
        <v>6824000</v>
      </c>
      <c r="G206" s="3">
        <v>7</v>
      </c>
      <c r="H206" s="3">
        <v>4</v>
      </c>
      <c r="I206" s="3">
        <v>4</v>
      </c>
      <c r="J206" s="3">
        <v>4</v>
      </c>
      <c r="K206" s="3">
        <v>19.3</v>
      </c>
      <c r="L206" s="3">
        <v>35.411000000000001</v>
      </c>
      <c r="M206" s="3">
        <v>331</v>
      </c>
      <c r="N206" s="3">
        <v>18.349</v>
      </c>
      <c r="O206" s="3">
        <v>4</v>
      </c>
      <c r="P206" s="3">
        <v>3</v>
      </c>
      <c r="Q206" s="3">
        <v>4</v>
      </c>
      <c r="R206" s="3">
        <v>3</v>
      </c>
      <c r="S206" s="3">
        <v>4</v>
      </c>
      <c r="T206" s="3">
        <v>3</v>
      </c>
      <c r="U206" s="3">
        <v>19.3</v>
      </c>
      <c r="V206" s="3">
        <v>12.7</v>
      </c>
      <c r="W206" s="3">
        <v>58199000</v>
      </c>
      <c r="X206" s="3">
        <v>51375000</v>
      </c>
      <c r="Y206" s="3">
        <f t="shared" si="3"/>
        <v>1.1328272506082726</v>
      </c>
      <c r="Z206" s="3">
        <v>1396300</v>
      </c>
      <c r="AA206" s="3">
        <v>1108700</v>
      </c>
    </row>
    <row r="207" spans="1:27" ht="15" x14ac:dyDescent="0.25">
      <c r="A207" s="2" t="s">
        <v>729</v>
      </c>
      <c r="B207" s="2" t="s">
        <v>729</v>
      </c>
      <c r="C207" s="2" t="s">
        <v>1791</v>
      </c>
      <c r="D207" s="2" t="s">
        <v>2574</v>
      </c>
      <c r="E207" s="2" t="s">
        <v>3362</v>
      </c>
      <c r="F207" s="3">
        <f>W207-X207</f>
        <v>6792300</v>
      </c>
      <c r="G207" s="3">
        <v>7</v>
      </c>
      <c r="H207" s="3">
        <v>1</v>
      </c>
      <c r="I207" s="3">
        <v>1</v>
      </c>
      <c r="J207" s="3">
        <v>1</v>
      </c>
      <c r="K207" s="3">
        <v>20.8</v>
      </c>
      <c r="L207" s="3">
        <v>6.3133999999999997</v>
      </c>
      <c r="M207" s="3">
        <v>53</v>
      </c>
      <c r="N207" s="3">
        <v>0.93157000000000001</v>
      </c>
      <c r="O207" s="3">
        <v>1</v>
      </c>
      <c r="P207" s="3">
        <v>0</v>
      </c>
      <c r="Q207" s="3">
        <v>1</v>
      </c>
      <c r="R207" s="3">
        <v>0</v>
      </c>
      <c r="S207" s="3">
        <v>1</v>
      </c>
      <c r="T207" s="3">
        <v>0</v>
      </c>
      <c r="U207" s="3">
        <v>20.8</v>
      </c>
      <c r="V207" s="3">
        <v>0</v>
      </c>
      <c r="W207" s="3">
        <v>6792300</v>
      </c>
      <c r="X207" s="3">
        <v>0</v>
      </c>
      <c r="Y207" s="3" t="e">
        <f t="shared" si="3"/>
        <v>#DIV/0!</v>
      </c>
      <c r="Z207" s="3">
        <v>2264100</v>
      </c>
      <c r="AA207" s="3">
        <v>0</v>
      </c>
    </row>
    <row r="208" spans="1:27" ht="15" x14ac:dyDescent="0.25">
      <c r="A208" s="2" t="s">
        <v>404</v>
      </c>
      <c r="B208" s="2" t="s">
        <v>404</v>
      </c>
      <c r="C208" s="2" t="s">
        <v>1469</v>
      </c>
      <c r="D208" s="2" t="s">
        <v>2252</v>
      </c>
      <c r="E208" s="2" t="s">
        <v>3037</v>
      </c>
      <c r="F208" s="3">
        <f>W208-X208</f>
        <v>6736900</v>
      </c>
      <c r="G208" s="3">
        <v>2</v>
      </c>
      <c r="H208" s="3">
        <v>2</v>
      </c>
      <c r="I208" s="3">
        <v>2</v>
      </c>
      <c r="J208" s="3">
        <v>2</v>
      </c>
      <c r="K208" s="3">
        <v>3.1</v>
      </c>
      <c r="L208" s="3">
        <v>92.305999999999997</v>
      </c>
      <c r="M208" s="3">
        <v>837</v>
      </c>
      <c r="N208" s="3">
        <v>5.657</v>
      </c>
      <c r="O208" s="3">
        <v>2</v>
      </c>
      <c r="P208" s="3">
        <v>1</v>
      </c>
      <c r="Q208" s="3">
        <v>2</v>
      </c>
      <c r="R208" s="3">
        <v>1</v>
      </c>
      <c r="S208" s="3">
        <v>2</v>
      </c>
      <c r="T208" s="3">
        <v>1</v>
      </c>
      <c r="U208" s="3">
        <v>3.1</v>
      </c>
      <c r="V208" s="3">
        <v>1.3</v>
      </c>
      <c r="W208" s="3">
        <v>15042000</v>
      </c>
      <c r="X208" s="3">
        <v>8305100</v>
      </c>
      <c r="Y208" s="3">
        <f t="shared" si="3"/>
        <v>1.8111762651864518</v>
      </c>
      <c r="Z208" s="3">
        <v>313370</v>
      </c>
      <c r="AA208" s="3">
        <v>173020</v>
      </c>
    </row>
    <row r="209" spans="1:27" ht="15" x14ac:dyDescent="0.25">
      <c r="A209" s="2" t="s">
        <v>633</v>
      </c>
      <c r="B209" s="2" t="s">
        <v>633</v>
      </c>
      <c r="C209" s="2" t="s">
        <v>1695</v>
      </c>
      <c r="D209" s="2" t="s">
        <v>2478</v>
      </c>
      <c r="E209" s="2" t="s">
        <v>3266</v>
      </c>
      <c r="F209" s="3">
        <f>W209-X209</f>
        <v>6723600</v>
      </c>
      <c r="G209" s="3">
        <v>1</v>
      </c>
      <c r="H209" s="3">
        <v>1</v>
      </c>
      <c r="I209" s="3">
        <v>1</v>
      </c>
      <c r="J209" s="3">
        <v>1</v>
      </c>
      <c r="K209" s="3">
        <v>2.8</v>
      </c>
      <c r="L209" s="3">
        <v>34.909999999999997</v>
      </c>
      <c r="M209" s="3">
        <v>322</v>
      </c>
      <c r="N209" s="3">
        <v>1.5973999999999999</v>
      </c>
      <c r="O209" s="3">
        <v>1</v>
      </c>
      <c r="P209" s="3">
        <v>1</v>
      </c>
      <c r="Q209" s="3">
        <v>1</v>
      </c>
      <c r="R209" s="3">
        <v>1</v>
      </c>
      <c r="S209" s="3">
        <v>1</v>
      </c>
      <c r="T209" s="3">
        <v>1</v>
      </c>
      <c r="U209" s="3">
        <v>2.8</v>
      </c>
      <c r="V209" s="3">
        <v>2.8</v>
      </c>
      <c r="W209" s="3">
        <v>14064000</v>
      </c>
      <c r="X209" s="3">
        <v>7340400</v>
      </c>
      <c r="Y209" s="3">
        <f t="shared" si="3"/>
        <v>1.9159718816413274</v>
      </c>
      <c r="Z209" s="3">
        <v>504790</v>
      </c>
      <c r="AA209" s="3">
        <v>524310</v>
      </c>
    </row>
    <row r="210" spans="1:27" ht="15" x14ac:dyDescent="0.25">
      <c r="A210" s="2" t="s">
        <v>695</v>
      </c>
      <c r="B210" s="2" t="s">
        <v>695</v>
      </c>
      <c r="C210" s="2" t="s">
        <v>1757</v>
      </c>
      <c r="D210" s="2" t="s">
        <v>2540</v>
      </c>
      <c r="E210" s="2" t="s">
        <v>3328</v>
      </c>
      <c r="F210" s="3">
        <f>W210-X210</f>
        <v>6591700</v>
      </c>
      <c r="G210" s="3">
        <v>1</v>
      </c>
      <c r="H210" s="3">
        <v>1</v>
      </c>
      <c r="I210" s="3">
        <v>1</v>
      </c>
      <c r="J210" s="3">
        <v>1</v>
      </c>
      <c r="K210" s="3">
        <v>3.8</v>
      </c>
      <c r="L210" s="3">
        <v>58.042000000000002</v>
      </c>
      <c r="M210" s="3">
        <v>524</v>
      </c>
      <c r="N210" s="3">
        <v>1.1526000000000001</v>
      </c>
      <c r="O210" s="3">
        <v>1</v>
      </c>
      <c r="P210" s="3">
        <v>0</v>
      </c>
      <c r="Q210" s="3">
        <v>1</v>
      </c>
      <c r="R210" s="3">
        <v>0</v>
      </c>
      <c r="S210" s="3">
        <v>1</v>
      </c>
      <c r="T210" s="3">
        <v>0</v>
      </c>
      <c r="U210" s="3">
        <v>3.8</v>
      </c>
      <c r="V210" s="3">
        <v>0</v>
      </c>
      <c r="W210" s="3">
        <v>6591700</v>
      </c>
      <c r="X210" s="3">
        <v>0</v>
      </c>
      <c r="Y210" s="3" t="e">
        <f t="shared" si="3"/>
        <v>#DIV/0!</v>
      </c>
      <c r="Z210" s="3">
        <v>235420</v>
      </c>
      <c r="AA210" s="3">
        <v>0</v>
      </c>
    </row>
    <row r="211" spans="1:27" ht="15" x14ac:dyDescent="0.25">
      <c r="A211" s="2" t="s">
        <v>216</v>
      </c>
      <c r="B211" s="2" t="s">
        <v>216</v>
      </c>
      <c r="C211" s="2" t="s">
        <v>1281</v>
      </c>
      <c r="D211" s="2" t="s">
        <v>2064</v>
      </c>
      <c r="E211" s="2" t="s">
        <v>2849</v>
      </c>
      <c r="F211" s="3">
        <f>W211-X211</f>
        <v>6570000</v>
      </c>
      <c r="G211" s="3">
        <v>1</v>
      </c>
      <c r="H211" s="3">
        <v>8</v>
      </c>
      <c r="I211" s="3">
        <v>8</v>
      </c>
      <c r="J211" s="3">
        <v>8</v>
      </c>
      <c r="K211" s="3">
        <v>8.8000000000000007</v>
      </c>
      <c r="L211" s="3">
        <v>166.57</v>
      </c>
      <c r="M211" s="3">
        <v>1382</v>
      </c>
      <c r="N211" s="3">
        <v>20.738</v>
      </c>
      <c r="O211" s="3">
        <v>5</v>
      </c>
      <c r="P211" s="3">
        <v>7</v>
      </c>
      <c r="Q211" s="3">
        <v>5</v>
      </c>
      <c r="R211" s="3">
        <v>7</v>
      </c>
      <c r="S211" s="3">
        <v>5</v>
      </c>
      <c r="T211" s="3">
        <v>7</v>
      </c>
      <c r="U211" s="3">
        <v>6.4</v>
      </c>
      <c r="V211" s="3">
        <v>8.1999999999999993</v>
      </c>
      <c r="W211" s="3">
        <v>78059000</v>
      </c>
      <c r="X211" s="3">
        <v>71489000</v>
      </c>
      <c r="Y211" s="3">
        <f t="shared" si="3"/>
        <v>1.0919022506959113</v>
      </c>
      <c r="Z211" s="3">
        <v>299470</v>
      </c>
      <c r="AA211" s="3">
        <v>272980</v>
      </c>
    </row>
    <row r="212" spans="1:27" ht="15" x14ac:dyDescent="0.25">
      <c r="A212" s="2" t="s">
        <v>660</v>
      </c>
      <c r="B212" s="2" t="s">
        <v>660</v>
      </c>
      <c r="C212" s="2" t="s">
        <v>1722</v>
      </c>
      <c r="D212" s="2" t="s">
        <v>2505</v>
      </c>
      <c r="E212" s="2" t="s">
        <v>3293</v>
      </c>
      <c r="F212" s="3">
        <f>W212-X212</f>
        <v>6561700</v>
      </c>
      <c r="G212" s="3">
        <v>3</v>
      </c>
      <c r="H212" s="3">
        <v>1</v>
      </c>
      <c r="I212" s="3">
        <v>1</v>
      </c>
      <c r="J212" s="3">
        <v>1</v>
      </c>
      <c r="K212" s="3">
        <v>4.4000000000000004</v>
      </c>
      <c r="L212" s="3">
        <v>41.454000000000001</v>
      </c>
      <c r="M212" s="3">
        <v>360</v>
      </c>
      <c r="N212" s="3">
        <v>1.3976999999999999</v>
      </c>
      <c r="O212" s="3">
        <v>1</v>
      </c>
      <c r="P212" s="3">
        <v>0</v>
      </c>
      <c r="Q212" s="3">
        <v>1</v>
      </c>
      <c r="R212" s="3">
        <v>0</v>
      </c>
      <c r="S212" s="3">
        <v>1</v>
      </c>
      <c r="T212" s="3">
        <v>0</v>
      </c>
      <c r="U212" s="3">
        <v>4.4000000000000004</v>
      </c>
      <c r="V212" s="3">
        <v>0</v>
      </c>
      <c r="W212" s="3">
        <v>6561700</v>
      </c>
      <c r="X212" s="3">
        <v>0</v>
      </c>
      <c r="Y212" s="3" t="e">
        <f t="shared" si="3"/>
        <v>#DIV/0!</v>
      </c>
      <c r="Z212" s="3">
        <v>410110</v>
      </c>
      <c r="AA212" s="3">
        <v>0</v>
      </c>
    </row>
    <row r="213" spans="1:27" ht="15" x14ac:dyDescent="0.25">
      <c r="A213" s="2" t="s">
        <v>368</v>
      </c>
      <c r="B213" s="2" t="s">
        <v>1025</v>
      </c>
      <c r="C213" s="2" t="s">
        <v>1433</v>
      </c>
      <c r="D213" s="2" t="s">
        <v>2216</v>
      </c>
      <c r="E213" s="2" t="s">
        <v>3001</v>
      </c>
      <c r="F213" s="3">
        <f>W213-X213</f>
        <v>6461000</v>
      </c>
      <c r="G213" s="3">
        <v>3</v>
      </c>
      <c r="H213" s="3">
        <v>5</v>
      </c>
      <c r="I213" s="3">
        <v>5</v>
      </c>
      <c r="J213" s="3">
        <v>5</v>
      </c>
      <c r="K213" s="3">
        <v>5.3</v>
      </c>
      <c r="L213" s="3">
        <v>115.73</v>
      </c>
      <c r="M213" s="3">
        <v>1025</v>
      </c>
      <c r="N213" s="3">
        <v>6.8498999999999999</v>
      </c>
      <c r="O213" s="3">
        <v>4</v>
      </c>
      <c r="P213" s="3">
        <v>5</v>
      </c>
      <c r="Q213" s="3">
        <v>4</v>
      </c>
      <c r="R213" s="3">
        <v>5</v>
      </c>
      <c r="S213" s="3">
        <v>4</v>
      </c>
      <c r="T213" s="3">
        <v>5</v>
      </c>
      <c r="U213" s="3">
        <v>4.4000000000000004</v>
      </c>
      <c r="V213" s="3">
        <v>5.3</v>
      </c>
      <c r="W213" s="3">
        <v>65053000</v>
      </c>
      <c r="X213" s="3">
        <v>58592000</v>
      </c>
      <c r="Y213" s="3">
        <f t="shared" si="3"/>
        <v>1.1102710267613327</v>
      </c>
      <c r="Z213" s="3">
        <v>403960</v>
      </c>
      <c r="AA213" s="3">
        <v>861670</v>
      </c>
    </row>
    <row r="214" spans="1:27" ht="15" x14ac:dyDescent="0.25">
      <c r="A214" s="2" t="s">
        <v>135</v>
      </c>
      <c r="B214" s="2" t="s">
        <v>898</v>
      </c>
      <c r="C214" s="2" t="s">
        <v>1202</v>
      </c>
      <c r="D214" s="2" t="s">
        <v>1984</v>
      </c>
      <c r="E214" s="2" t="s">
        <v>2768</v>
      </c>
      <c r="F214" s="3">
        <f>W214-X214</f>
        <v>6450000</v>
      </c>
      <c r="G214" s="3">
        <v>8</v>
      </c>
      <c r="H214" s="3">
        <v>12</v>
      </c>
      <c r="I214" s="3">
        <v>12</v>
      </c>
      <c r="J214" s="3">
        <v>12</v>
      </c>
      <c r="K214" s="3">
        <v>22.4</v>
      </c>
      <c r="L214" s="3">
        <v>83.76</v>
      </c>
      <c r="M214" s="3">
        <v>749</v>
      </c>
      <c r="N214" s="3">
        <v>44.918999999999997</v>
      </c>
      <c r="O214" s="3">
        <v>8</v>
      </c>
      <c r="P214" s="3">
        <v>9</v>
      </c>
      <c r="Q214" s="3">
        <v>8</v>
      </c>
      <c r="R214" s="3">
        <v>9</v>
      </c>
      <c r="S214" s="3">
        <v>8</v>
      </c>
      <c r="T214" s="3">
        <v>9</v>
      </c>
      <c r="U214" s="3">
        <v>15.5</v>
      </c>
      <c r="V214" s="3">
        <v>17.399999999999999</v>
      </c>
      <c r="W214" s="3">
        <v>163460000</v>
      </c>
      <c r="X214" s="3">
        <v>157010000</v>
      </c>
      <c r="Y214" s="3">
        <f t="shared" si="3"/>
        <v>1.0410801859754155</v>
      </c>
      <c r="Z214" s="3">
        <v>2548900</v>
      </c>
      <c r="AA214" s="3">
        <v>1857400</v>
      </c>
    </row>
    <row r="215" spans="1:27" ht="15" x14ac:dyDescent="0.25">
      <c r="A215" s="2" t="s">
        <v>539</v>
      </c>
      <c r="B215" s="2" t="s">
        <v>1075</v>
      </c>
      <c r="C215" s="2" t="s">
        <v>1603</v>
      </c>
      <c r="D215" s="2" t="s">
        <v>2385</v>
      </c>
      <c r="E215" s="2" t="s">
        <v>3172</v>
      </c>
      <c r="F215" s="3">
        <f>W215-X215</f>
        <v>6406000</v>
      </c>
      <c r="G215" s="3">
        <v>4</v>
      </c>
      <c r="H215" s="3">
        <v>3</v>
      </c>
      <c r="I215" s="3">
        <v>3</v>
      </c>
      <c r="J215" s="3">
        <v>3</v>
      </c>
      <c r="K215" s="3">
        <v>6.7</v>
      </c>
      <c r="L215" s="3">
        <v>54.192999999999998</v>
      </c>
      <c r="M215" s="3">
        <v>494</v>
      </c>
      <c r="N215" s="3">
        <v>2.7044999999999999</v>
      </c>
      <c r="O215" s="3">
        <v>3</v>
      </c>
      <c r="P215" s="3">
        <v>1</v>
      </c>
      <c r="Q215" s="3">
        <v>3</v>
      </c>
      <c r="R215" s="3">
        <v>1</v>
      </c>
      <c r="S215" s="3">
        <v>3</v>
      </c>
      <c r="T215" s="3">
        <v>1</v>
      </c>
      <c r="U215" s="3">
        <v>6.7</v>
      </c>
      <c r="V215" s="3">
        <v>2.2000000000000002</v>
      </c>
      <c r="W215" s="3">
        <v>20051000</v>
      </c>
      <c r="X215" s="3">
        <v>13645000</v>
      </c>
      <c r="Y215" s="3">
        <f t="shared" si="3"/>
        <v>1.4694759985342616</v>
      </c>
      <c r="Z215" s="3">
        <v>716110</v>
      </c>
      <c r="AA215" s="3">
        <v>487310</v>
      </c>
    </row>
    <row r="216" spans="1:27" ht="15" x14ac:dyDescent="0.25">
      <c r="A216" s="2" t="s">
        <v>550</v>
      </c>
      <c r="B216" s="2" t="s">
        <v>550</v>
      </c>
      <c r="C216" s="2" t="s">
        <v>1614</v>
      </c>
      <c r="D216" s="2" t="s">
        <v>2396</v>
      </c>
      <c r="E216" s="2" t="s">
        <v>3183</v>
      </c>
      <c r="F216" s="3">
        <f>W216-X216</f>
        <v>6404800</v>
      </c>
      <c r="G216" s="3">
        <v>3</v>
      </c>
      <c r="H216" s="3">
        <v>1</v>
      </c>
      <c r="I216" s="3">
        <v>1</v>
      </c>
      <c r="J216" s="3">
        <v>1</v>
      </c>
      <c r="K216" s="3">
        <v>12.7</v>
      </c>
      <c r="L216" s="3">
        <v>13.331</v>
      </c>
      <c r="M216" s="3">
        <v>118</v>
      </c>
      <c r="N216" s="3">
        <v>2.4849000000000001</v>
      </c>
      <c r="O216" s="3">
        <v>1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3">
        <v>12.7</v>
      </c>
      <c r="V216" s="3">
        <v>12.7</v>
      </c>
      <c r="W216" s="3">
        <v>10846000</v>
      </c>
      <c r="X216" s="3">
        <v>4441200</v>
      </c>
      <c r="Y216" s="3">
        <f t="shared" si="3"/>
        <v>2.4421327569125459</v>
      </c>
      <c r="Z216" s="3">
        <v>2711600</v>
      </c>
      <c r="AA216" s="3">
        <v>1110300</v>
      </c>
    </row>
    <row r="217" spans="1:27" ht="15" x14ac:dyDescent="0.25">
      <c r="A217" s="2" t="s">
        <v>279</v>
      </c>
      <c r="B217" s="2" t="s">
        <v>990</v>
      </c>
      <c r="C217" s="2" t="s">
        <v>1344</v>
      </c>
      <c r="D217" s="2" t="s">
        <v>2127</v>
      </c>
      <c r="E217" s="2" t="s">
        <v>2912</v>
      </c>
      <c r="F217" s="3">
        <f>W217-X217</f>
        <v>6159000</v>
      </c>
      <c r="G217" s="3">
        <v>14</v>
      </c>
      <c r="H217" s="3">
        <v>6</v>
      </c>
      <c r="I217" s="3">
        <v>6</v>
      </c>
      <c r="J217" s="3">
        <v>6</v>
      </c>
      <c r="K217" s="3">
        <v>12.5</v>
      </c>
      <c r="L217" s="3">
        <v>55.938000000000002</v>
      </c>
      <c r="M217" s="3">
        <v>526</v>
      </c>
      <c r="N217" s="3">
        <v>13.247</v>
      </c>
      <c r="O217" s="3">
        <v>5</v>
      </c>
      <c r="P217" s="3">
        <v>3</v>
      </c>
      <c r="Q217" s="3">
        <v>5</v>
      </c>
      <c r="R217" s="3">
        <v>3</v>
      </c>
      <c r="S217" s="3">
        <v>5</v>
      </c>
      <c r="T217" s="3">
        <v>3</v>
      </c>
      <c r="U217" s="3">
        <v>10.5</v>
      </c>
      <c r="V217" s="3">
        <v>7.4</v>
      </c>
      <c r="W217" s="3">
        <v>42965000</v>
      </c>
      <c r="X217" s="3">
        <v>36806000</v>
      </c>
      <c r="Y217" s="3">
        <f t="shared" si="3"/>
        <v>1.1673368472531653</v>
      </c>
      <c r="Z217" s="3">
        <v>1591300</v>
      </c>
      <c r="AA217" s="3">
        <v>1363200</v>
      </c>
    </row>
    <row r="218" spans="1:27" ht="15" x14ac:dyDescent="0.25">
      <c r="A218" s="2" t="s">
        <v>484</v>
      </c>
      <c r="B218" s="2" t="s">
        <v>484</v>
      </c>
      <c r="C218" s="2" t="s">
        <v>1548</v>
      </c>
      <c r="D218" s="2" t="s">
        <v>2330</v>
      </c>
      <c r="E218" s="2" t="s">
        <v>3117</v>
      </c>
      <c r="F218" s="3">
        <f>W218-X218</f>
        <v>6127100</v>
      </c>
      <c r="G218" s="3">
        <v>2</v>
      </c>
      <c r="H218" s="3">
        <v>1</v>
      </c>
      <c r="I218" s="3">
        <v>1</v>
      </c>
      <c r="J218" s="3">
        <v>1</v>
      </c>
      <c r="K218" s="3">
        <v>10.3</v>
      </c>
      <c r="L218" s="3">
        <v>15.760999999999999</v>
      </c>
      <c r="M218" s="3">
        <v>145</v>
      </c>
      <c r="N218" s="3">
        <v>3.7273000000000001</v>
      </c>
      <c r="O218" s="3">
        <v>1</v>
      </c>
      <c r="P218" s="3">
        <v>0</v>
      </c>
      <c r="Q218" s="3">
        <v>1</v>
      </c>
      <c r="R218" s="3">
        <v>0</v>
      </c>
      <c r="S218" s="3">
        <v>1</v>
      </c>
      <c r="T218" s="3">
        <v>0</v>
      </c>
      <c r="U218" s="3">
        <v>10.3</v>
      </c>
      <c r="V218" s="3">
        <v>0</v>
      </c>
      <c r="W218" s="3">
        <v>6127100</v>
      </c>
      <c r="X218" s="3">
        <v>0</v>
      </c>
      <c r="Y218" s="3" t="e">
        <f t="shared" si="3"/>
        <v>#DIV/0!</v>
      </c>
      <c r="Z218" s="3">
        <v>557010</v>
      </c>
      <c r="AA218" s="3">
        <v>0</v>
      </c>
    </row>
    <row r="219" spans="1:27" ht="15" x14ac:dyDescent="0.25">
      <c r="A219" s="2" t="s">
        <v>559</v>
      </c>
      <c r="B219" s="2" t="s">
        <v>1078</v>
      </c>
      <c r="C219" s="2" t="s">
        <v>1623</v>
      </c>
      <c r="D219" s="2" t="s">
        <v>2405</v>
      </c>
      <c r="E219" s="2" t="s">
        <v>3192</v>
      </c>
      <c r="F219" s="3">
        <f>W219-X219</f>
        <v>6048000</v>
      </c>
      <c r="G219" s="3">
        <v>2</v>
      </c>
      <c r="H219" s="3">
        <v>5</v>
      </c>
      <c r="I219" s="3">
        <v>5</v>
      </c>
      <c r="J219" s="3">
        <v>5</v>
      </c>
      <c r="K219" s="3">
        <v>10.1</v>
      </c>
      <c r="L219" s="3">
        <v>59.366</v>
      </c>
      <c r="M219" s="3">
        <v>543</v>
      </c>
      <c r="N219" s="3">
        <v>2.375</v>
      </c>
      <c r="O219" s="3">
        <v>3</v>
      </c>
      <c r="P219" s="3">
        <v>3</v>
      </c>
      <c r="Q219" s="3">
        <v>3</v>
      </c>
      <c r="R219" s="3">
        <v>3</v>
      </c>
      <c r="S219" s="3">
        <v>3</v>
      </c>
      <c r="T219" s="3">
        <v>3</v>
      </c>
      <c r="U219" s="3">
        <v>5.2</v>
      </c>
      <c r="V219" s="3">
        <v>6.3</v>
      </c>
      <c r="W219" s="3">
        <v>31583000</v>
      </c>
      <c r="X219" s="3">
        <v>25535000</v>
      </c>
      <c r="Y219" s="3">
        <f t="shared" si="3"/>
        <v>1.2368513804581946</v>
      </c>
      <c r="Z219" s="3">
        <v>902370</v>
      </c>
      <c r="AA219" s="3">
        <v>493030</v>
      </c>
    </row>
    <row r="220" spans="1:27" ht="15" x14ac:dyDescent="0.25">
      <c r="A220" s="2" t="s">
        <v>791</v>
      </c>
      <c r="B220" s="2" t="s">
        <v>791</v>
      </c>
      <c r="C220" s="2" t="s">
        <v>1853</v>
      </c>
      <c r="D220" s="2" t="s">
        <v>2636</v>
      </c>
      <c r="E220" s="2" t="s">
        <v>3424</v>
      </c>
      <c r="F220" s="3">
        <f>W220-X220</f>
        <v>5991700</v>
      </c>
      <c r="G220" s="3">
        <v>2</v>
      </c>
      <c r="H220" s="3">
        <v>8</v>
      </c>
      <c r="I220" s="3">
        <v>1</v>
      </c>
      <c r="J220" s="3">
        <v>1</v>
      </c>
      <c r="K220" s="3">
        <v>50.8</v>
      </c>
      <c r="L220" s="3">
        <v>14.728</v>
      </c>
      <c r="M220" s="3">
        <v>128</v>
      </c>
      <c r="N220" s="3">
        <v>-2</v>
      </c>
      <c r="O220" s="3">
        <v>7</v>
      </c>
      <c r="P220" s="3">
        <v>6</v>
      </c>
      <c r="Q220" s="3">
        <v>1</v>
      </c>
      <c r="R220" s="3">
        <v>0</v>
      </c>
      <c r="S220" s="3">
        <v>1</v>
      </c>
      <c r="T220" s="3">
        <v>0</v>
      </c>
      <c r="U220" s="3">
        <v>40.6</v>
      </c>
      <c r="V220" s="3">
        <v>38.299999999999997</v>
      </c>
      <c r="W220" s="3">
        <v>5991700</v>
      </c>
      <c r="X220" s="3">
        <v>0</v>
      </c>
      <c r="Y220" s="3" t="e">
        <f t="shared" si="3"/>
        <v>#DIV/0!</v>
      </c>
      <c r="Z220" s="3">
        <v>665740</v>
      </c>
      <c r="AA220" s="3">
        <v>0</v>
      </c>
    </row>
    <row r="221" spans="1:27" ht="15" x14ac:dyDescent="0.25">
      <c r="A221" s="2" t="s">
        <v>433</v>
      </c>
      <c r="B221" s="2" t="s">
        <v>433</v>
      </c>
      <c r="C221" s="2" t="s">
        <v>1498</v>
      </c>
      <c r="D221" s="2" t="s">
        <v>2281</v>
      </c>
      <c r="E221" s="2" t="s">
        <v>3066</v>
      </c>
      <c r="F221" s="3">
        <f>W221-X221</f>
        <v>5878000</v>
      </c>
      <c r="G221" s="3">
        <v>3</v>
      </c>
      <c r="H221" s="3">
        <v>2</v>
      </c>
      <c r="I221" s="3">
        <v>2</v>
      </c>
      <c r="J221" s="3">
        <v>2</v>
      </c>
      <c r="K221" s="3">
        <v>5.2</v>
      </c>
      <c r="L221" s="3">
        <v>48.226999999999997</v>
      </c>
      <c r="M221" s="3">
        <v>443</v>
      </c>
      <c r="N221" s="3">
        <v>4.8108000000000004</v>
      </c>
      <c r="O221" s="3">
        <v>2</v>
      </c>
      <c r="P221" s="3">
        <v>1</v>
      </c>
      <c r="Q221" s="3">
        <v>2</v>
      </c>
      <c r="R221" s="3">
        <v>1</v>
      </c>
      <c r="S221" s="3">
        <v>2</v>
      </c>
      <c r="T221" s="3">
        <v>1</v>
      </c>
      <c r="U221" s="3">
        <v>5.2</v>
      </c>
      <c r="V221" s="3">
        <v>3.2</v>
      </c>
      <c r="W221" s="3">
        <v>21193000</v>
      </c>
      <c r="X221" s="3">
        <v>15315000</v>
      </c>
      <c r="Y221" s="3">
        <f t="shared" si="3"/>
        <v>1.3838067254325825</v>
      </c>
      <c r="Z221" s="3">
        <v>393320</v>
      </c>
      <c r="AA221" s="3">
        <v>729270</v>
      </c>
    </row>
    <row r="222" spans="1:27" ht="15" x14ac:dyDescent="0.25">
      <c r="A222" s="2" t="s">
        <v>706</v>
      </c>
      <c r="B222" s="2" t="s">
        <v>706</v>
      </c>
      <c r="C222" s="2" t="s">
        <v>1768</v>
      </c>
      <c r="D222" s="2" t="s">
        <v>2551</v>
      </c>
      <c r="E222" s="2" t="s">
        <v>3339</v>
      </c>
      <c r="F222" s="3">
        <f>W222-X222</f>
        <v>5832100</v>
      </c>
      <c r="G222" s="3">
        <v>1</v>
      </c>
      <c r="H222" s="3">
        <v>1</v>
      </c>
      <c r="I222" s="3">
        <v>1</v>
      </c>
      <c r="J222" s="3">
        <v>1</v>
      </c>
      <c r="K222" s="3">
        <v>1</v>
      </c>
      <c r="L222" s="3">
        <v>135.58000000000001</v>
      </c>
      <c r="M222" s="3">
        <v>1217</v>
      </c>
      <c r="N222" s="3">
        <v>1.0629999999999999</v>
      </c>
      <c r="O222" s="3">
        <v>1</v>
      </c>
      <c r="P222" s="3">
        <v>0</v>
      </c>
      <c r="Q222" s="3">
        <v>1</v>
      </c>
      <c r="R222" s="3">
        <v>0</v>
      </c>
      <c r="S222" s="3">
        <v>1</v>
      </c>
      <c r="T222" s="3">
        <v>0</v>
      </c>
      <c r="U222" s="3">
        <v>1</v>
      </c>
      <c r="V222" s="3">
        <v>0</v>
      </c>
      <c r="W222" s="3">
        <v>5832100</v>
      </c>
      <c r="X222" s="3">
        <v>0</v>
      </c>
      <c r="Y222" s="3" t="e">
        <f t="shared" si="3"/>
        <v>#DIV/0!</v>
      </c>
      <c r="Z222" s="3">
        <v>97202</v>
      </c>
      <c r="AA222" s="3">
        <v>0</v>
      </c>
    </row>
    <row r="223" spans="1:27" ht="15" x14ac:dyDescent="0.25">
      <c r="A223" s="2" t="s">
        <v>609</v>
      </c>
      <c r="B223" s="2" t="s">
        <v>609</v>
      </c>
      <c r="C223" s="2" t="s">
        <v>1672</v>
      </c>
      <c r="D223" s="2" t="s">
        <v>2454</v>
      </c>
      <c r="E223" s="2" t="s">
        <v>3242</v>
      </c>
      <c r="F223" s="3">
        <f>W223-X223</f>
        <v>5755900</v>
      </c>
      <c r="G223" s="3">
        <v>1</v>
      </c>
      <c r="H223" s="3">
        <v>1</v>
      </c>
      <c r="I223" s="3">
        <v>1</v>
      </c>
      <c r="J223" s="3">
        <v>1</v>
      </c>
      <c r="K223" s="3">
        <v>2</v>
      </c>
      <c r="L223" s="3">
        <v>55.792000000000002</v>
      </c>
      <c r="M223" s="3">
        <v>500</v>
      </c>
      <c r="N223" s="3">
        <v>1.7470000000000001</v>
      </c>
      <c r="O223" s="3">
        <v>1</v>
      </c>
      <c r="P223" s="3">
        <v>0</v>
      </c>
      <c r="Q223" s="3">
        <v>1</v>
      </c>
      <c r="R223" s="3">
        <v>0</v>
      </c>
      <c r="S223" s="3">
        <v>1</v>
      </c>
      <c r="T223" s="3">
        <v>0</v>
      </c>
      <c r="U223" s="3">
        <v>2</v>
      </c>
      <c r="V223" s="3">
        <v>0</v>
      </c>
      <c r="W223" s="3">
        <v>5755900</v>
      </c>
      <c r="X223" s="3">
        <v>0</v>
      </c>
      <c r="Y223" s="3" t="e">
        <f t="shared" si="3"/>
        <v>#DIV/0!</v>
      </c>
      <c r="Z223" s="3">
        <v>261630</v>
      </c>
      <c r="AA223" s="3">
        <v>0</v>
      </c>
    </row>
    <row r="224" spans="1:27" ht="15" x14ac:dyDescent="0.25">
      <c r="A224" s="2" t="s">
        <v>581</v>
      </c>
      <c r="B224" s="2" t="s">
        <v>1082</v>
      </c>
      <c r="C224" s="2" t="s">
        <v>1644</v>
      </c>
      <c r="D224" s="2" t="s">
        <v>2426</v>
      </c>
      <c r="E224" s="2" t="s">
        <v>3214</v>
      </c>
      <c r="F224" s="3">
        <f>W224-X224</f>
        <v>5533000</v>
      </c>
      <c r="G224" s="3">
        <v>26</v>
      </c>
      <c r="H224" s="3">
        <v>4</v>
      </c>
      <c r="I224" s="3">
        <v>4</v>
      </c>
      <c r="J224" s="3">
        <v>4</v>
      </c>
      <c r="K224" s="3">
        <v>9</v>
      </c>
      <c r="L224" s="3">
        <v>52.22</v>
      </c>
      <c r="M224" s="3">
        <v>445</v>
      </c>
      <c r="N224" s="3">
        <v>2.1065999999999998</v>
      </c>
      <c r="O224" s="3">
        <v>4</v>
      </c>
      <c r="P224" s="3">
        <v>1</v>
      </c>
      <c r="Q224" s="3">
        <v>4</v>
      </c>
      <c r="R224" s="3">
        <v>1</v>
      </c>
      <c r="S224" s="3">
        <v>4</v>
      </c>
      <c r="T224" s="3">
        <v>1</v>
      </c>
      <c r="U224" s="3">
        <v>9</v>
      </c>
      <c r="V224" s="3">
        <v>2</v>
      </c>
      <c r="W224" s="3">
        <v>17568000</v>
      </c>
      <c r="X224" s="3">
        <v>12035000</v>
      </c>
      <c r="Y224" s="3">
        <f t="shared" si="3"/>
        <v>1.4597424179476526</v>
      </c>
      <c r="Z224" s="3">
        <v>360790</v>
      </c>
      <c r="AA224" s="3">
        <v>376100</v>
      </c>
    </row>
    <row r="225" spans="1:27" ht="15" x14ac:dyDescent="0.25">
      <c r="A225" s="2" t="s">
        <v>535</v>
      </c>
      <c r="B225" s="2" t="s">
        <v>535</v>
      </c>
      <c r="C225" s="2" t="s">
        <v>1599</v>
      </c>
      <c r="D225" s="2" t="s">
        <v>2381</v>
      </c>
      <c r="E225" s="2" t="s">
        <v>3168</v>
      </c>
      <c r="F225" s="3">
        <f>W225-X225</f>
        <v>5526000</v>
      </c>
      <c r="G225" s="3">
        <v>2</v>
      </c>
      <c r="H225" s="3">
        <v>2</v>
      </c>
      <c r="I225" s="3">
        <v>2</v>
      </c>
      <c r="J225" s="3">
        <v>2</v>
      </c>
      <c r="K225" s="3">
        <v>10.199999999999999</v>
      </c>
      <c r="L225" s="3">
        <v>32.761000000000003</v>
      </c>
      <c r="M225" s="3">
        <v>284</v>
      </c>
      <c r="N225" s="3">
        <v>2.7311999999999999</v>
      </c>
      <c r="O225" s="3">
        <v>2</v>
      </c>
      <c r="P225" s="3">
        <v>1</v>
      </c>
      <c r="Q225" s="3">
        <v>2</v>
      </c>
      <c r="R225" s="3">
        <v>1</v>
      </c>
      <c r="S225" s="3">
        <v>2</v>
      </c>
      <c r="T225" s="3">
        <v>1</v>
      </c>
      <c r="U225" s="3">
        <v>10.199999999999999</v>
      </c>
      <c r="V225" s="3">
        <v>5.6</v>
      </c>
      <c r="W225" s="3">
        <v>28131000</v>
      </c>
      <c r="X225" s="3">
        <v>22605000</v>
      </c>
      <c r="Y225" s="3">
        <f t="shared" si="3"/>
        <v>1.2444591904445919</v>
      </c>
      <c r="Z225" s="3">
        <v>2557400</v>
      </c>
      <c r="AA225" s="3">
        <v>2055000</v>
      </c>
    </row>
    <row r="226" spans="1:27" ht="15" x14ac:dyDescent="0.25">
      <c r="A226" s="2" t="s">
        <v>459</v>
      </c>
      <c r="B226" s="2" t="s">
        <v>459</v>
      </c>
      <c r="C226" s="2" t="s">
        <v>1524</v>
      </c>
      <c r="D226" s="2" t="s">
        <v>2307</v>
      </c>
      <c r="E226" s="2" t="s">
        <v>3092</v>
      </c>
      <c r="F226" s="3">
        <f>W226-X226</f>
        <v>5490000</v>
      </c>
      <c r="G226" s="3">
        <v>4</v>
      </c>
      <c r="H226" s="3">
        <v>2</v>
      </c>
      <c r="I226" s="3">
        <v>2</v>
      </c>
      <c r="J226" s="3">
        <v>2</v>
      </c>
      <c r="K226" s="3">
        <v>11.2</v>
      </c>
      <c r="L226" s="3">
        <v>25.041</v>
      </c>
      <c r="M226" s="3">
        <v>224</v>
      </c>
      <c r="N226" s="3">
        <v>4.1032999999999999</v>
      </c>
      <c r="O226" s="3">
        <v>2</v>
      </c>
      <c r="P226" s="3">
        <v>1</v>
      </c>
      <c r="Q226" s="3">
        <v>2</v>
      </c>
      <c r="R226" s="3">
        <v>1</v>
      </c>
      <c r="S226" s="3">
        <v>2</v>
      </c>
      <c r="T226" s="3">
        <v>1</v>
      </c>
      <c r="U226" s="3">
        <v>11.2</v>
      </c>
      <c r="V226" s="3">
        <v>6.2</v>
      </c>
      <c r="W226" s="3">
        <v>15834000</v>
      </c>
      <c r="X226" s="3">
        <v>10344000</v>
      </c>
      <c r="Y226" s="3">
        <f t="shared" si="3"/>
        <v>1.5307424593967518</v>
      </c>
      <c r="Z226" s="3">
        <v>1131000</v>
      </c>
      <c r="AA226" s="3">
        <v>738890</v>
      </c>
    </row>
    <row r="227" spans="1:27" ht="15" x14ac:dyDescent="0.25">
      <c r="A227" s="2" t="s">
        <v>87</v>
      </c>
      <c r="B227" s="2" t="s">
        <v>860</v>
      </c>
      <c r="C227" s="2" t="s">
        <v>1156</v>
      </c>
      <c r="D227" s="2" t="s">
        <v>1937</v>
      </c>
      <c r="E227" s="2" t="s">
        <v>2720</v>
      </c>
      <c r="F227" s="3">
        <f>W227-X227</f>
        <v>5490000</v>
      </c>
      <c r="G227" s="3">
        <v>5</v>
      </c>
      <c r="H227" s="3">
        <v>15</v>
      </c>
      <c r="I227" s="3">
        <v>15</v>
      </c>
      <c r="J227" s="3">
        <v>15</v>
      </c>
      <c r="K227" s="3">
        <v>47.4</v>
      </c>
      <c r="L227" s="3">
        <v>24.260999999999999</v>
      </c>
      <c r="M227" s="3">
        <v>211</v>
      </c>
      <c r="N227" s="3">
        <v>70.831999999999994</v>
      </c>
      <c r="O227" s="3">
        <v>14</v>
      </c>
      <c r="P227" s="3">
        <v>14</v>
      </c>
      <c r="Q227" s="3">
        <v>14</v>
      </c>
      <c r="R227" s="3">
        <v>14</v>
      </c>
      <c r="S227" s="3">
        <v>14</v>
      </c>
      <c r="T227" s="3">
        <v>14</v>
      </c>
      <c r="U227" s="3">
        <v>46.9</v>
      </c>
      <c r="V227" s="3">
        <v>47.4</v>
      </c>
      <c r="W227" s="3">
        <v>666260000</v>
      </c>
      <c r="X227" s="3">
        <v>660770000</v>
      </c>
      <c r="Y227" s="3">
        <f t="shared" si="3"/>
        <v>1.0083084885815035</v>
      </c>
      <c r="Z227" s="3">
        <v>33821000</v>
      </c>
      <c r="AA227" s="3">
        <v>37942000</v>
      </c>
    </row>
    <row r="228" spans="1:27" ht="15" x14ac:dyDescent="0.25">
      <c r="A228" s="2" t="s">
        <v>252</v>
      </c>
      <c r="B228" s="2" t="s">
        <v>252</v>
      </c>
      <c r="C228" s="2" t="s">
        <v>1317</v>
      </c>
      <c r="D228" s="2" t="s">
        <v>2100</v>
      </c>
      <c r="E228" s="2" t="s">
        <v>2885</v>
      </c>
      <c r="F228" s="3">
        <f>W228-X228</f>
        <v>5406000</v>
      </c>
      <c r="G228" s="3">
        <v>1</v>
      </c>
      <c r="H228" s="3">
        <v>7</v>
      </c>
      <c r="I228" s="3">
        <v>7</v>
      </c>
      <c r="J228" s="3">
        <v>7</v>
      </c>
      <c r="K228" s="3">
        <v>3.3</v>
      </c>
      <c r="L228" s="3">
        <v>358.69</v>
      </c>
      <c r="M228" s="3">
        <v>3256</v>
      </c>
      <c r="N228" s="3">
        <v>15.928000000000001</v>
      </c>
      <c r="O228" s="3">
        <v>6</v>
      </c>
      <c r="P228" s="3">
        <v>4</v>
      </c>
      <c r="Q228" s="3">
        <v>6</v>
      </c>
      <c r="R228" s="3">
        <v>4</v>
      </c>
      <c r="S228" s="3">
        <v>6</v>
      </c>
      <c r="T228" s="3">
        <v>4</v>
      </c>
      <c r="U228" s="3">
        <v>2.9</v>
      </c>
      <c r="V228" s="3">
        <v>1.4</v>
      </c>
      <c r="W228" s="3">
        <v>47235000</v>
      </c>
      <c r="X228" s="3">
        <v>41829000</v>
      </c>
      <c r="Y228" s="3">
        <f t="shared" si="3"/>
        <v>1.1292404790934518</v>
      </c>
      <c r="Z228" s="3">
        <v>160590</v>
      </c>
      <c r="AA228" s="3">
        <v>53268</v>
      </c>
    </row>
    <row r="229" spans="1:27" ht="15" x14ac:dyDescent="0.25">
      <c r="A229" s="2" t="s">
        <v>616</v>
      </c>
      <c r="B229" s="2" t="s">
        <v>616</v>
      </c>
      <c r="C229" s="2" t="s">
        <v>1679</v>
      </c>
      <c r="D229" s="2" t="s">
        <v>2461</v>
      </c>
      <c r="E229" s="2" t="s">
        <v>3249</v>
      </c>
      <c r="F229" s="3">
        <f>W229-X229</f>
        <v>4969000</v>
      </c>
      <c r="G229" s="3">
        <v>6</v>
      </c>
      <c r="H229" s="3">
        <v>1</v>
      </c>
      <c r="I229" s="3">
        <v>1</v>
      </c>
      <c r="J229" s="3">
        <v>1</v>
      </c>
      <c r="K229" s="3">
        <v>9.8000000000000007</v>
      </c>
      <c r="L229" s="3">
        <v>11.157999999999999</v>
      </c>
      <c r="M229" s="3">
        <v>102</v>
      </c>
      <c r="N229" s="3">
        <v>1.7165999999999999</v>
      </c>
      <c r="O229" s="3">
        <v>1</v>
      </c>
      <c r="P229" s="3">
        <v>1</v>
      </c>
      <c r="Q229" s="3">
        <v>1</v>
      </c>
      <c r="R229" s="3">
        <v>1</v>
      </c>
      <c r="S229" s="3">
        <v>1</v>
      </c>
      <c r="T229" s="3">
        <v>1</v>
      </c>
      <c r="U229" s="3">
        <v>9.8000000000000007</v>
      </c>
      <c r="V229" s="3">
        <v>9.8000000000000007</v>
      </c>
      <c r="W229" s="3">
        <v>16734000</v>
      </c>
      <c r="X229" s="3">
        <v>11765000</v>
      </c>
      <c r="Y229" s="3">
        <f t="shared" si="3"/>
        <v>1.4223544411389715</v>
      </c>
      <c r="Z229" s="3">
        <v>2091800</v>
      </c>
      <c r="AA229" s="3">
        <v>1470600</v>
      </c>
    </row>
    <row r="230" spans="1:27" ht="15" x14ac:dyDescent="0.25">
      <c r="A230" s="2" t="s">
        <v>518</v>
      </c>
      <c r="B230" s="2" t="s">
        <v>518</v>
      </c>
      <c r="C230" s="2" t="s">
        <v>1582</v>
      </c>
      <c r="D230" s="2" t="s">
        <v>2364</v>
      </c>
      <c r="E230" s="2" t="s">
        <v>3151</v>
      </c>
      <c r="F230" s="3">
        <f>W230-X230</f>
        <v>4846300</v>
      </c>
      <c r="G230" s="3">
        <v>3</v>
      </c>
      <c r="H230" s="3">
        <v>1</v>
      </c>
      <c r="I230" s="3">
        <v>1</v>
      </c>
      <c r="J230" s="3">
        <v>1</v>
      </c>
      <c r="K230" s="3">
        <v>4.3</v>
      </c>
      <c r="L230" s="3">
        <v>37.581000000000003</v>
      </c>
      <c r="M230" s="3">
        <v>329</v>
      </c>
      <c r="N230" s="3">
        <v>2.9645000000000001</v>
      </c>
      <c r="O230" s="3">
        <v>1</v>
      </c>
      <c r="P230" s="3">
        <v>0</v>
      </c>
      <c r="Q230" s="3">
        <v>1</v>
      </c>
      <c r="R230" s="3">
        <v>0</v>
      </c>
      <c r="S230" s="3">
        <v>1</v>
      </c>
      <c r="T230" s="3">
        <v>0</v>
      </c>
      <c r="U230" s="3">
        <v>4.3</v>
      </c>
      <c r="V230" s="3">
        <v>0</v>
      </c>
      <c r="W230" s="3">
        <v>4846300</v>
      </c>
      <c r="X230" s="3">
        <v>0</v>
      </c>
      <c r="Y230" s="3" t="e">
        <f t="shared" si="3"/>
        <v>#DIV/0!</v>
      </c>
      <c r="Z230" s="3">
        <v>179490</v>
      </c>
      <c r="AA230" s="3">
        <v>0</v>
      </c>
    </row>
    <row r="231" spans="1:27" ht="15" x14ac:dyDescent="0.25">
      <c r="A231" s="2" t="s">
        <v>584</v>
      </c>
      <c r="B231" s="2" t="s">
        <v>584</v>
      </c>
      <c r="C231" s="2" t="s">
        <v>1647</v>
      </c>
      <c r="D231" s="2" t="s">
        <v>2429</v>
      </c>
      <c r="E231" s="2" t="s">
        <v>3217</v>
      </c>
      <c r="F231" s="3">
        <f>W231-X231</f>
        <v>4785300</v>
      </c>
      <c r="G231" s="3">
        <v>2</v>
      </c>
      <c r="H231" s="3">
        <v>2</v>
      </c>
      <c r="I231" s="3">
        <v>2</v>
      </c>
      <c r="J231" s="3">
        <v>2</v>
      </c>
      <c r="K231" s="3">
        <v>1.8</v>
      </c>
      <c r="L231" s="3">
        <v>105.45</v>
      </c>
      <c r="M231" s="3">
        <v>923</v>
      </c>
      <c r="N231" s="3">
        <v>2.0560999999999998</v>
      </c>
      <c r="O231" s="3">
        <v>1</v>
      </c>
      <c r="P231" s="3">
        <v>1</v>
      </c>
      <c r="Q231" s="3">
        <v>1</v>
      </c>
      <c r="R231" s="3">
        <v>1</v>
      </c>
      <c r="S231" s="3">
        <v>1</v>
      </c>
      <c r="T231" s="3">
        <v>1</v>
      </c>
      <c r="U231" s="3">
        <v>1.1000000000000001</v>
      </c>
      <c r="V231" s="3">
        <v>0.8</v>
      </c>
      <c r="W231" s="3">
        <v>11047000</v>
      </c>
      <c r="X231" s="3">
        <v>6261700</v>
      </c>
      <c r="Y231" s="3">
        <f t="shared" si="3"/>
        <v>1.7642173850551768</v>
      </c>
      <c r="Z231" s="3">
        <v>212440</v>
      </c>
      <c r="AA231" s="3">
        <v>120420</v>
      </c>
    </row>
    <row r="232" spans="1:27" ht="15" x14ac:dyDescent="0.25">
      <c r="A232" s="2" t="s">
        <v>516</v>
      </c>
      <c r="B232" s="2" t="s">
        <v>1068</v>
      </c>
      <c r="C232" s="2" t="s">
        <v>1580</v>
      </c>
      <c r="D232" s="2" t="s">
        <v>2362</v>
      </c>
      <c r="E232" s="2" t="s">
        <v>3149</v>
      </c>
      <c r="F232" s="3">
        <f>W232-X232</f>
        <v>4774000</v>
      </c>
      <c r="G232" s="3">
        <v>3</v>
      </c>
      <c r="H232" s="3">
        <v>3</v>
      </c>
      <c r="I232" s="3">
        <v>3</v>
      </c>
      <c r="J232" s="3">
        <v>3</v>
      </c>
      <c r="K232" s="3">
        <v>5.0999999999999996</v>
      </c>
      <c r="L232" s="3">
        <v>96.253</v>
      </c>
      <c r="M232" s="3">
        <v>846</v>
      </c>
      <c r="N232" s="3">
        <v>3.0200999999999998</v>
      </c>
      <c r="O232" s="3">
        <v>1</v>
      </c>
      <c r="P232" s="3">
        <v>2</v>
      </c>
      <c r="Q232" s="3">
        <v>1</v>
      </c>
      <c r="R232" s="3">
        <v>2</v>
      </c>
      <c r="S232" s="3">
        <v>1</v>
      </c>
      <c r="T232" s="3">
        <v>2</v>
      </c>
      <c r="U232" s="3">
        <v>2.7</v>
      </c>
      <c r="V232" s="3">
        <v>2.4</v>
      </c>
      <c r="W232" s="3">
        <v>15298000</v>
      </c>
      <c r="X232" s="3">
        <v>10524000</v>
      </c>
      <c r="Y232" s="3">
        <f t="shared" si="3"/>
        <v>1.4536297985556823</v>
      </c>
      <c r="Z232" s="3">
        <v>278140</v>
      </c>
      <c r="AA232" s="3">
        <v>191350</v>
      </c>
    </row>
    <row r="233" spans="1:27" ht="15" x14ac:dyDescent="0.25">
      <c r="A233" s="2" t="s">
        <v>790</v>
      </c>
      <c r="B233" s="2" t="s">
        <v>790</v>
      </c>
      <c r="C233" s="2" t="s">
        <v>1852</v>
      </c>
      <c r="D233" s="2" t="s">
        <v>2635</v>
      </c>
      <c r="E233" s="2" t="s">
        <v>3423</v>
      </c>
      <c r="F233" s="3">
        <f>W233-X233</f>
        <v>4737500</v>
      </c>
      <c r="G233" s="3">
        <v>1</v>
      </c>
      <c r="H233" s="3">
        <v>1</v>
      </c>
      <c r="I233" s="3">
        <v>1</v>
      </c>
      <c r="J233" s="3">
        <v>1</v>
      </c>
      <c r="K233" s="3">
        <v>0.3</v>
      </c>
      <c r="L233" s="3">
        <v>350.68</v>
      </c>
      <c r="M233" s="3">
        <v>3056</v>
      </c>
      <c r="N233" s="3">
        <v>-2</v>
      </c>
      <c r="O233" s="3">
        <v>1</v>
      </c>
      <c r="P233" s="3">
        <v>0</v>
      </c>
      <c r="Q233" s="3">
        <v>1</v>
      </c>
      <c r="R233" s="3">
        <v>0</v>
      </c>
      <c r="S233" s="3">
        <v>1</v>
      </c>
      <c r="T233" s="3">
        <v>0</v>
      </c>
      <c r="U233" s="3">
        <v>0.3</v>
      </c>
      <c r="V233" s="3">
        <v>0</v>
      </c>
      <c r="W233" s="3">
        <v>4737500</v>
      </c>
      <c r="X233" s="3">
        <v>0</v>
      </c>
      <c r="Y233" s="3" t="e">
        <f t="shared" si="3"/>
        <v>#DIV/0!</v>
      </c>
      <c r="Z233" s="3">
        <v>24171</v>
      </c>
      <c r="AA233" s="3">
        <v>0</v>
      </c>
    </row>
    <row r="234" spans="1:27" ht="15" x14ac:dyDescent="0.25">
      <c r="A234" s="2" t="s">
        <v>748</v>
      </c>
      <c r="B234" s="2" t="s">
        <v>748</v>
      </c>
      <c r="C234" s="2" t="s">
        <v>1810</v>
      </c>
      <c r="D234" s="2" t="s">
        <v>2593</v>
      </c>
      <c r="E234" s="2" t="s">
        <v>3381</v>
      </c>
      <c r="F234" s="3">
        <f>W234-X234</f>
        <v>4721900</v>
      </c>
      <c r="G234" s="3">
        <v>1</v>
      </c>
      <c r="H234" s="3">
        <v>1</v>
      </c>
      <c r="I234" s="3">
        <v>1</v>
      </c>
      <c r="J234" s="3">
        <v>1</v>
      </c>
      <c r="K234" s="3">
        <v>1.6</v>
      </c>
      <c r="L234" s="3">
        <v>75.022000000000006</v>
      </c>
      <c r="M234" s="3">
        <v>668</v>
      </c>
      <c r="N234" s="3">
        <v>0.77029999999999998</v>
      </c>
      <c r="O234" s="3">
        <v>1</v>
      </c>
      <c r="P234" s="3">
        <v>0</v>
      </c>
      <c r="Q234" s="3">
        <v>1</v>
      </c>
      <c r="R234" s="3">
        <v>0</v>
      </c>
      <c r="S234" s="3">
        <v>1</v>
      </c>
      <c r="T234" s="3">
        <v>0</v>
      </c>
      <c r="U234" s="3">
        <v>1.6</v>
      </c>
      <c r="V234" s="3">
        <v>0</v>
      </c>
      <c r="W234" s="3">
        <v>4721900</v>
      </c>
      <c r="X234" s="3">
        <v>0</v>
      </c>
      <c r="Y234" s="3" t="e">
        <f t="shared" si="3"/>
        <v>#DIV/0!</v>
      </c>
      <c r="Z234" s="3">
        <v>89092</v>
      </c>
      <c r="AA234" s="3">
        <v>0</v>
      </c>
    </row>
    <row r="235" spans="1:27" ht="15" x14ac:dyDescent="0.25">
      <c r="A235" s="2" t="s">
        <v>671</v>
      </c>
      <c r="B235" s="2" t="s">
        <v>671</v>
      </c>
      <c r="C235" s="2" t="s">
        <v>1733</v>
      </c>
      <c r="D235" s="2" t="s">
        <v>2516</v>
      </c>
      <c r="E235" s="2" t="s">
        <v>3304</v>
      </c>
      <c r="F235" s="3">
        <f>W235-X235</f>
        <v>4643300</v>
      </c>
      <c r="G235" s="3">
        <v>3</v>
      </c>
      <c r="H235" s="3">
        <v>2</v>
      </c>
      <c r="I235" s="3">
        <v>2</v>
      </c>
      <c r="J235" s="3">
        <v>2</v>
      </c>
      <c r="K235" s="3">
        <v>2.2000000000000002</v>
      </c>
      <c r="L235" s="3">
        <v>131.97999999999999</v>
      </c>
      <c r="M235" s="3">
        <v>1136</v>
      </c>
      <c r="N235" s="3">
        <v>1.3128</v>
      </c>
      <c r="O235" s="3">
        <v>2</v>
      </c>
      <c r="P235" s="3">
        <v>1</v>
      </c>
      <c r="Q235" s="3">
        <v>2</v>
      </c>
      <c r="R235" s="3">
        <v>1</v>
      </c>
      <c r="S235" s="3">
        <v>2</v>
      </c>
      <c r="T235" s="3">
        <v>1</v>
      </c>
      <c r="U235" s="3">
        <v>2.2000000000000002</v>
      </c>
      <c r="V235" s="3">
        <v>0.9</v>
      </c>
      <c r="W235" s="3">
        <v>14586000</v>
      </c>
      <c r="X235" s="3">
        <v>9942700</v>
      </c>
      <c r="Y235" s="3">
        <f t="shared" si="3"/>
        <v>1.4670059440594607</v>
      </c>
      <c r="Z235" s="3">
        <v>132830</v>
      </c>
      <c r="AA235" s="3">
        <v>142040</v>
      </c>
    </row>
    <row r="236" spans="1:27" ht="15" x14ac:dyDescent="0.25">
      <c r="A236" s="2" t="s">
        <v>674</v>
      </c>
      <c r="B236" s="2" t="s">
        <v>674</v>
      </c>
      <c r="C236" s="2" t="s">
        <v>1736</v>
      </c>
      <c r="D236" s="2" t="s">
        <v>2519</v>
      </c>
      <c r="E236" s="2" t="s">
        <v>3307</v>
      </c>
      <c r="F236" s="3">
        <f>W236-X236</f>
        <v>4624400</v>
      </c>
      <c r="G236" s="3">
        <v>1</v>
      </c>
      <c r="H236" s="3">
        <v>1</v>
      </c>
      <c r="I236" s="3">
        <v>1</v>
      </c>
      <c r="J236" s="3">
        <v>1</v>
      </c>
      <c r="K236" s="3">
        <v>2.2999999999999998</v>
      </c>
      <c r="L236" s="3">
        <v>69.947999999999993</v>
      </c>
      <c r="M236" s="3">
        <v>620</v>
      </c>
      <c r="N236" s="3">
        <v>1.2891999999999999</v>
      </c>
      <c r="O236" s="3">
        <v>1</v>
      </c>
      <c r="P236" s="3">
        <v>1</v>
      </c>
      <c r="Q236" s="3">
        <v>1</v>
      </c>
      <c r="R236" s="3">
        <v>1</v>
      </c>
      <c r="S236" s="3">
        <v>1</v>
      </c>
      <c r="T236" s="3">
        <v>1</v>
      </c>
      <c r="U236" s="3">
        <v>2.2999999999999998</v>
      </c>
      <c r="V236" s="3">
        <v>2.2999999999999998</v>
      </c>
      <c r="W236" s="3">
        <v>4624400</v>
      </c>
      <c r="X236" s="3">
        <v>0</v>
      </c>
      <c r="Y236" s="3" t="e">
        <f t="shared" si="3"/>
        <v>#DIV/0!</v>
      </c>
      <c r="Z236" s="3">
        <v>112790</v>
      </c>
      <c r="AA236" s="3">
        <v>0</v>
      </c>
    </row>
    <row r="237" spans="1:27" ht="15" x14ac:dyDescent="0.25">
      <c r="A237" s="2" t="s">
        <v>697</v>
      </c>
      <c r="B237" s="2" t="s">
        <v>697</v>
      </c>
      <c r="C237" s="2" t="s">
        <v>1759</v>
      </c>
      <c r="D237" s="2" t="s">
        <v>2542</v>
      </c>
      <c r="E237" s="2" t="s">
        <v>3330</v>
      </c>
      <c r="F237" s="3">
        <f>W237-X237</f>
        <v>4582600</v>
      </c>
      <c r="G237" s="3">
        <v>2</v>
      </c>
      <c r="H237" s="3">
        <v>1</v>
      </c>
      <c r="I237" s="3">
        <v>1</v>
      </c>
      <c r="J237" s="3">
        <v>1</v>
      </c>
      <c r="K237" s="3">
        <v>8.6999999999999993</v>
      </c>
      <c r="L237" s="3">
        <v>22.274999999999999</v>
      </c>
      <c r="M237" s="3">
        <v>195</v>
      </c>
      <c r="N237" s="3">
        <v>1.1285000000000001</v>
      </c>
      <c r="O237" s="3">
        <v>1</v>
      </c>
      <c r="P237" s="3">
        <v>1</v>
      </c>
      <c r="Q237" s="3">
        <v>1</v>
      </c>
      <c r="R237" s="3">
        <v>1</v>
      </c>
      <c r="S237" s="3">
        <v>1</v>
      </c>
      <c r="T237" s="3">
        <v>1</v>
      </c>
      <c r="U237" s="3">
        <v>8.6999999999999993</v>
      </c>
      <c r="V237" s="3">
        <v>8.6999999999999993</v>
      </c>
      <c r="W237" s="3">
        <v>8189400</v>
      </c>
      <c r="X237" s="3">
        <v>3606800</v>
      </c>
      <c r="Y237" s="3">
        <f t="shared" si="3"/>
        <v>2.2705445270045468</v>
      </c>
      <c r="Z237" s="3">
        <v>629960</v>
      </c>
      <c r="AA237" s="3">
        <v>277440</v>
      </c>
    </row>
    <row r="238" spans="1:27" ht="15" x14ac:dyDescent="0.25">
      <c r="A238" s="2" t="s">
        <v>488</v>
      </c>
      <c r="B238" s="2" t="s">
        <v>488</v>
      </c>
      <c r="C238" s="2" t="s">
        <v>1552</v>
      </c>
      <c r="D238" s="2" t="s">
        <v>2334</v>
      </c>
      <c r="E238" s="2" t="s">
        <v>3121</v>
      </c>
      <c r="F238" s="3">
        <f>W238-X238</f>
        <v>4499700</v>
      </c>
      <c r="G238" s="3">
        <v>4</v>
      </c>
      <c r="H238" s="3">
        <v>2</v>
      </c>
      <c r="I238" s="3">
        <v>2</v>
      </c>
      <c r="J238" s="3">
        <v>2</v>
      </c>
      <c r="K238" s="3">
        <v>6.4</v>
      </c>
      <c r="L238" s="3">
        <v>37.749000000000002</v>
      </c>
      <c r="M238" s="3">
        <v>359</v>
      </c>
      <c r="N238" s="3">
        <v>3.5876000000000001</v>
      </c>
      <c r="O238" s="3">
        <v>2</v>
      </c>
      <c r="P238" s="3">
        <v>1</v>
      </c>
      <c r="Q238" s="3">
        <v>2</v>
      </c>
      <c r="R238" s="3">
        <v>1</v>
      </c>
      <c r="S238" s="3">
        <v>2</v>
      </c>
      <c r="T238" s="3">
        <v>1</v>
      </c>
      <c r="U238" s="3">
        <v>6.4</v>
      </c>
      <c r="V238" s="3">
        <v>3.3</v>
      </c>
      <c r="W238" s="3">
        <v>4499700</v>
      </c>
      <c r="X238" s="3">
        <v>0</v>
      </c>
      <c r="Y238" s="3" t="e">
        <f t="shared" si="3"/>
        <v>#DIV/0!</v>
      </c>
      <c r="Z238" s="3">
        <v>281230</v>
      </c>
      <c r="AA238" s="3">
        <v>0</v>
      </c>
    </row>
    <row r="239" spans="1:27" ht="15" x14ac:dyDescent="0.25">
      <c r="A239" s="2" t="s">
        <v>171</v>
      </c>
      <c r="B239" s="2" t="s">
        <v>923</v>
      </c>
      <c r="C239" s="2" t="s">
        <v>1237</v>
      </c>
      <c r="D239" s="2" t="s">
        <v>2020</v>
      </c>
      <c r="E239" s="2" t="s">
        <v>2804</v>
      </c>
      <c r="F239" s="3">
        <f>W239-X239</f>
        <v>4290000</v>
      </c>
      <c r="G239" s="3">
        <v>5</v>
      </c>
      <c r="H239" s="3">
        <v>7</v>
      </c>
      <c r="I239" s="3">
        <v>7</v>
      </c>
      <c r="J239" s="3">
        <v>7</v>
      </c>
      <c r="K239" s="3">
        <v>67</v>
      </c>
      <c r="L239" s="3">
        <v>12.784000000000001</v>
      </c>
      <c r="M239" s="3">
        <v>115</v>
      </c>
      <c r="N239" s="3">
        <v>29.411999999999999</v>
      </c>
      <c r="O239" s="3">
        <v>7</v>
      </c>
      <c r="P239" s="3">
        <v>6</v>
      </c>
      <c r="Q239" s="3">
        <v>7</v>
      </c>
      <c r="R239" s="3">
        <v>6</v>
      </c>
      <c r="S239" s="3">
        <v>7</v>
      </c>
      <c r="T239" s="3">
        <v>6</v>
      </c>
      <c r="U239" s="3">
        <v>67</v>
      </c>
      <c r="V239" s="3">
        <v>53</v>
      </c>
      <c r="W239" s="3">
        <v>153950000</v>
      </c>
      <c r="X239" s="3">
        <v>149660000</v>
      </c>
      <c r="Y239" s="3">
        <f t="shared" si="3"/>
        <v>1.0286649739409328</v>
      </c>
      <c r="Z239" s="3">
        <v>12500000</v>
      </c>
      <c r="AA239" s="3">
        <v>12593000</v>
      </c>
    </row>
    <row r="240" spans="1:27" ht="15" x14ac:dyDescent="0.25">
      <c r="A240" s="2" t="s">
        <v>530</v>
      </c>
      <c r="B240" s="2" t="s">
        <v>530</v>
      </c>
      <c r="C240" s="2" t="s">
        <v>1594</v>
      </c>
      <c r="D240" s="2" t="s">
        <v>2376</v>
      </c>
      <c r="E240" s="2" t="s">
        <v>3163</v>
      </c>
      <c r="F240" s="3">
        <f>W240-X240</f>
        <v>4150300</v>
      </c>
      <c r="G240" s="3">
        <v>14</v>
      </c>
      <c r="H240" s="3">
        <v>2</v>
      </c>
      <c r="I240" s="3">
        <v>2</v>
      </c>
      <c r="J240" s="3">
        <v>2</v>
      </c>
      <c r="K240" s="3">
        <v>16.899999999999999</v>
      </c>
      <c r="L240" s="3">
        <v>20.896999999999998</v>
      </c>
      <c r="M240" s="3">
        <v>189</v>
      </c>
      <c r="N240" s="3">
        <v>2.7999000000000001</v>
      </c>
      <c r="O240" s="3">
        <v>1</v>
      </c>
      <c r="P240" s="3">
        <v>1</v>
      </c>
      <c r="Q240" s="3">
        <v>1</v>
      </c>
      <c r="R240" s="3">
        <v>1</v>
      </c>
      <c r="S240" s="3">
        <v>1</v>
      </c>
      <c r="T240" s="3">
        <v>1</v>
      </c>
      <c r="U240" s="3">
        <v>9</v>
      </c>
      <c r="V240" s="3">
        <v>7.9</v>
      </c>
      <c r="W240" s="3">
        <v>10258000</v>
      </c>
      <c r="X240" s="3">
        <v>6107700</v>
      </c>
      <c r="Y240" s="3">
        <f t="shared" si="3"/>
        <v>1.679519295315749</v>
      </c>
      <c r="Z240" s="3">
        <v>932550</v>
      </c>
      <c r="AA240" s="3">
        <v>555250</v>
      </c>
    </row>
    <row r="241" spans="1:27" ht="15" x14ac:dyDescent="0.25">
      <c r="A241" s="2" t="s">
        <v>394</v>
      </c>
      <c r="B241" s="2" t="s">
        <v>394</v>
      </c>
      <c r="C241" s="2" t="s">
        <v>1459</v>
      </c>
      <c r="D241" s="2" t="s">
        <v>2242</v>
      </c>
      <c r="E241" s="2" t="s">
        <v>3027</v>
      </c>
      <c r="F241" s="3">
        <f>W241-X241</f>
        <v>4071000</v>
      </c>
      <c r="G241" s="3">
        <v>2</v>
      </c>
      <c r="H241" s="3">
        <v>2</v>
      </c>
      <c r="I241" s="3">
        <v>2</v>
      </c>
      <c r="J241" s="3">
        <v>2</v>
      </c>
      <c r="K241" s="3">
        <v>25.6</v>
      </c>
      <c r="L241" s="3">
        <v>8.7768999999999995</v>
      </c>
      <c r="M241" s="3">
        <v>78</v>
      </c>
      <c r="N241" s="3">
        <v>5.9973000000000001</v>
      </c>
      <c r="O241" s="3">
        <v>2</v>
      </c>
      <c r="P241" s="3">
        <v>2</v>
      </c>
      <c r="Q241" s="3">
        <v>2</v>
      </c>
      <c r="R241" s="3">
        <v>2</v>
      </c>
      <c r="S241" s="3">
        <v>2</v>
      </c>
      <c r="T241" s="3">
        <v>2</v>
      </c>
      <c r="U241" s="3">
        <v>25.6</v>
      </c>
      <c r="V241" s="3">
        <v>25.6</v>
      </c>
      <c r="W241" s="3">
        <v>24579000</v>
      </c>
      <c r="X241" s="3">
        <v>20508000</v>
      </c>
      <c r="Y241" s="3">
        <f t="shared" si="3"/>
        <v>1.1985078993563487</v>
      </c>
      <c r="Z241" s="3">
        <v>4915900</v>
      </c>
      <c r="AA241" s="3">
        <v>4101600</v>
      </c>
    </row>
    <row r="242" spans="1:27" ht="15" x14ac:dyDescent="0.25">
      <c r="A242" s="2" t="s">
        <v>401</v>
      </c>
      <c r="B242" s="2" t="s">
        <v>401</v>
      </c>
      <c r="C242" s="2" t="s">
        <v>1466</v>
      </c>
      <c r="D242" s="2" t="s">
        <v>2249</v>
      </c>
      <c r="E242" s="2" t="s">
        <v>3034</v>
      </c>
      <c r="F242" s="3">
        <f>W242-X242</f>
        <v>4044000</v>
      </c>
      <c r="G242" s="3">
        <v>2</v>
      </c>
      <c r="H242" s="3">
        <v>3</v>
      </c>
      <c r="I242" s="3">
        <v>3</v>
      </c>
      <c r="J242" s="3">
        <v>3</v>
      </c>
      <c r="K242" s="3">
        <v>10</v>
      </c>
      <c r="L242" s="3">
        <v>45.530999999999999</v>
      </c>
      <c r="M242" s="3">
        <v>389</v>
      </c>
      <c r="N242" s="3">
        <v>5.7819000000000003</v>
      </c>
      <c r="O242" s="3">
        <v>2</v>
      </c>
      <c r="P242" s="3">
        <v>3</v>
      </c>
      <c r="Q242" s="3">
        <v>2</v>
      </c>
      <c r="R242" s="3">
        <v>3</v>
      </c>
      <c r="S242" s="3">
        <v>2</v>
      </c>
      <c r="T242" s="3">
        <v>3</v>
      </c>
      <c r="U242" s="3">
        <v>6.4</v>
      </c>
      <c r="V242" s="3">
        <v>10</v>
      </c>
      <c r="W242" s="3">
        <v>29030000</v>
      </c>
      <c r="X242" s="3">
        <v>24986000</v>
      </c>
      <c r="Y242" s="3">
        <f t="shared" si="3"/>
        <v>1.1618506363563597</v>
      </c>
      <c r="Z242" s="3">
        <v>658040</v>
      </c>
      <c r="AA242" s="3">
        <v>310240</v>
      </c>
    </row>
    <row r="243" spans="1:27" ht="15" x14ac:dyDescent="0.25">
      <c r="A243" s="2" t="s">
        <v>544</v>
      </c>
      <c r="B243" s="2" t="s">
        <v>544</v>
      </c>
      <c r="C243" s="2" t="s">
        <v>1608</v>
      </c>
      <c r="D243" s="2" t="s">
        <v>2390</v>
      </c>
      <c r="E243" s="2" t="s">
        <v>3177</v>
      </c>
      <c r="F243" s="3">
        <f>W243-X243</f>
        <v>4040400</v>
      </c>
      <c r="G243" s="3">
        <v>10</v>
      </c>
      <c r="H243" s="3">
        <v>1</v>
      </c>
      <c r="I243" s="3">
        <v>1</v>
      </c>
      <c r="J243" s="3">
        <v>1</v>
      </c>
      <c r="K243" s="3">
        <v>4.7</v>
      </c>
      <c r="L243" s="3">
        <v>32.319000000000003</v>
      </c>
      <c r="M243" s="3">
        <v>277</v>
      </c>
      <c r="N243" s="3">
        <v>2.6257000000000001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4.7</v>
      </c>
      <c r="V243" s="3">
        <v>4.7</v>
      </c>
      <c r="W243" s="3">
        <v>7126700</v>
      </c>
      <c r="X243" s="3">
        <v>3086300</v>
      </c>
      <c r="Y243" s="3">
        <f t="shared" si="3"/>
        <v>2.3091403946473124</v>
      </c>
      <c r="Z243" s="3">
        <v>339370</v>
      </c>
      <c r="AA243" s="3">
        <v>146960</v>
      </c>
    </row>
    <row r="244" spans="1:27" ht="15" x14ac:dyDescent="0.25">
      <c r="A244" s="2" t="s">
        <v>212</v>
      </c>
      <c r="B244" s="2" t="s">
        <v>212</v>
      </c>
      <c r="C244" s="2" t="s">
        <v>1277</v>
      </c>
      <c r="D244" s="2" t="s">
        <v>2060</v>
      </c>
      <c r="E244" s="2" t="s">
        <v>2845</v>
      </c>
      <c r="F244" s="3">
        <f>W244-X244</f>
        <v>3913000</v>
      </c>
      <c r="G244" s="3">
        <v>1</v>
      </c>
      <c r="H244" s="3">
        <v>11</v>
      </c>
      <c r="I244" s="3">
        <v>2</v>
      </c>
      <c r="J244" s="3">
        <v>2</v>
      </c>
      <c r="K244" s="3">
        <v>22.8</v>
      </c>
      <c r="L244" s="3">
        <v>44.347999999999999</v>
      </c>
      <c r="M244" s="3">
        <v>381</v>
      </c>
      <c r="N244" s="3">
        <v>21.786999999999999</v>
      </c>
      <c r="O244" s="3">
        <v>10</v>
      </c>
      <c r="P244" s="3">
        <v>11</v>
      </c>
      <c r="Q244" s="3">
        <v>2</v>
      </c>
      <c r="R244" s="3">
        <v>2</v>
      </c>
      <c r="S244" s="3">
        <v>2</v>
      </c>
      <c r="T244" s="3">
        <v>2</v>
      </c>
      <c r="U244" s="3">
        <v>20.7</v>
      </c>
      <c r="V244" s="3">
        <v>22.8</v>
      </c>
      <c r="W244" s="3">
        <v>52903000</v>
      </c>
      <c r="X244" s="3">
        <v>48990000</v>
      </c>
      <c r="Y244" s="3">
        <f t="shared" si="3"/>
        <v>1.0798734435599102</v>
      </c>
      <c r="Z244" s="3">
        <v>2300100</v>
      </c>
      <c r="AA244" s="3">
        <v>1698700</v>
      </c>
    </row>
    <row r="245" spans="1:27" ht="15" x14ac:dyDescent="0.25">
      <c r="A245" s="2" t="s">
        <v>503</v>
      </c>
      <c r="B245" s="2" t="s">
        <v>503</v>
      </c>
      <c r="C245" s="2" t="s">
        <v>1567</v>
      </c>
      <c r="D245" s="2" t="s">
        <v>2349</v>
      </c>
      <c r="E245" s="2" t="s">
        <v>3136</v>
      </c>
      <c r="F245" s="3">
        <f>W245-X245</f>
        <v>3898600</v>
      </c>
      <c r="G245" s="3">
        <v>1</v>
      </c>
      <c r="H245" s="3">
        <v>2</v>
      </c>
      <c r="I245" s="3">
        <v>2</v>
      </c>
      <c r="J245" s="3">
        <v>2</v>
      </c>
      <c r="K245" s="3">
        <v>15.7</v>
      </c>
      <c r="L245" s="3">
        <v>14.395</v>
      </c>
      <c r="M245" s="3">
        <v>127</v>
      </c>
      <c r="N245" s="3">
        <v>3.2635000000000001</v>
      </c>
      <c r="O245" s="3">
        <v>1</v>
      </c>
      <c r="P245" s="3">
        <v>1</v>
      </c>
      <c r="Q245" s="3">
        <v>1</v>
      </c>
      <c r="R245" s="3">
        <v>1</v>
      </c>
      <c r="S245" s="3">
        <v>1</v>
      </c>
      <c r="T245" s="3">
        <v>1</v>
      </c>
      <c r="U245" s="3">
        <v>7.1</v>
      </c>
      <c r="V245" s="3">
        <v>8.6999999999999993</v>
      </c>
      <c r="W245" s="3">
        <v>3898600</v>
      </c>
      <c r="X245" s="3">
        <v>0</v>
      </c>
      <c r="Y245" s="3" t="e">
        <f t="shared" si="3"/>
        <v>#DIV/0!</v>
      </c>
      <c r="Z245" s="3">
        <v>389860</v>
      </c>
      <c r="AA245" s="3">
        <v>0</v>
      </c>
    </row>
    <row r="246" spans="1:27" ht="15" x14ac:dyDescent="0.25">
      <c r="A246" s="2" t="s">
        <v>737</v>
      </c>
      <c r="B246" s="2" t="s">
        <v>737</v>
      </c>
      <c r="C246" s="2" t="s">
        <v>1799</v>
      </c>
      <c r="D246" s="2" t="s">
        <v>2582</v>
      </c>
      <c r="E246" s="2" t="s">
        <v>3370</v>
      </c>
      <c r="F246" s="3">
        <f>W246-X246</f>
        <v>3851900</v>
      </c>
      <c r="G246" s="3">
        <v>3</v>
      </c>
      <c r="H246" s="3">
        <v>2</v>
      </c>
      <c r="I246" s="3">
        <v>2</v>
      </c>
      <c r="J246" s="3">
        <v>2</v>
      </c>
      <c r="K246" s="3">
        <v>1.2</v>
      </c>
      <c r="L246" s="3">
        <v>152.44999999999999</v>
      </c>
      <c r="M246" s="3">
        <v>1410</v>
      </c>
      <c r="N246" s="3">
        <v>0.82750000000000001</v>
      </c>
      <c r="O246" s="3">
        <v>2</v>
      </c>
      <c r="P246" s="3">
        <v>0</v>
      </c>
      <c r="Q246" s="3">
        <v>2</v>
      </c>
      <c r="R246" s="3">
        <v>0</v>
      </c>
      <c r="S246" s="3">
        <v>2</v>
      </c>
      <c r="T246" s="3">
        <v>0</v>
      </c>
      <c r="U246" s="3">
        <v>1.2</v>
      </c>
      <c r="V246" s="3">
        <v>0</v>
      </c>
      <c r="W246" s="3">
        <v>3851900</v>
      </c>
      <c r="X246" s="3">
        <v>0</v>
      </c>
      <c r="Y246" s="3" t="e">
        <f t="shared" si="3"/>
        <v>#DIV/0!</v>
      </c>
      <c r="Z246" s="3">
        <v>35999</v>
      </c>
      <c r="AA246" s="3">
        <v>0</v>
      </c>
    </row>
    <row r="247" spans="1:27" ht="15" x14ac:dyDescent="0.25">
      <c r="A247" s="2" t="s">
        <v>751</v>
      </c>
      <c r="B247" s="2" t="s">
        <v>751</v>
      </c>
      <c r="C247" s="2" t="s">
        <v>1813</v>
      </c>
      <c r="D247" s="2" t="s">
        <v>2596</v>
      </c>
      <c r="E247" s="2" t="s">
        <v>3384</v>
      </c>
      <c r="F247" s="3">
        <f>W247-X247</f>
        <v>3838600</v>
      </c>
      <c r="G247" s="3">
        <v>5</v>
      </c>
      <c r="H247" s="3">
        <v>2</v>
      </c>
      <c r="I247" s="3">
        <v>2</v>
      </c>
      <c r="J247" s="3">
        <v>2</v>
      </c>
      <c r="K247" s="3">
        <v>2.7</v>
      </c>
      <c r="L247" s="3">
        <v>98.516999999999996</v>
      </c>
      <c r="M247" s="3">
        <v>890</v>
      </c>
      <c r="N247" s="3">
        <v>0.75460000000000005</v>
      </c>
      <c r="O247" s="3">
        <v>2</v>
      </c>
      <c r="P247" s="3">
        <v>0</v>
      </c>
      <c r="Q247" s="3">
        <v>2</v>
      </c>
      <c r="R247" s="3">
        <v>0</v>
      </c>
      <c r="S247" s="3">
        <v>2</v>
      </c>
      <c r="T247" s="3">
        <v>0</v>
      </c>
      <c r="U247" s="3">
        <v>2.7</v>
      </c>
      <c r="V247" s="3">
        <v>0</v>
      </c>
      <c r="W247" s="3">
        <v>3838600</v>
      </c>
      <c r="X247" s="3">
        <v>0</v>
      </c>
      <c r="Y247" s="3" t="e">
        <f t="shared" si="3"/>
        <v>#DIV/0!</v>
      </c>
      <c r="Z247" s="3">
        <v>78339</v>
      </c>
      <c r="AA247" s="3">
        <v>0</v>
      </c>
    </row>
    <row r="248" spans="1:27" ht="15" x14ac:dyDescent="0.25">
      <c r="A248" s="2" t="s">
        <v>652</v>
      </c>
      <c r="B248" s="2" t="s">
        <v>652</v>
      </c>
      <c r="C248" s="2" t="s">
        <v>1714</v>
      </c>
      <c r="D248" s="2" t="s">
        <v>2497</v>
      </c>
      <c r="E248" s="2" t="s">
        <v>3285</v>
      </c>
      <c r="F248" s="3">
        <f>W248-X248</f>
        <v>3781400</v>
      </c>
      <c r="G248" s="3">
        <v>2</v>
      </c>
      <c r="H248" s="3">
        <v>1</v>
      </c>
      <c r="I248" s="3">
        <v>1</v>
      </c>
      <c r="J248" s="3">
        <v>1</v>
      </c>
      <c r="K248" s="3">
        <v>19.600000000000001</v>
      </c>
      <c r="L248" s="3">
        <v>6.3224999999999998</v>
      </c>
      <c r="M248" s="3">
        <v>51</v>
      </c>
      <c r="N248" s="3">
        <v>1.4553</v>
      </c>
      <c r="O248" s="3">
        <v>1</v>
      </c>
      <c r="P248" s="3">
        <v>1</v>
      </c>
      <c r="Q248" s="3">
        <v>1</v>
      </c>
      <c r="R248" s="3">
        <v>1</v>
      </c>
      <c r="S248" s="3">
        <v>1</v>
      </c>
      <c r="T248" s="3">
        <v>1</v>
      </c>
      <c r="U248" s="3">
        <v>19.600000000000001</v>
      </c>
      <c r="V248" s="3">
        <v>19.600000000000001</v>
      </c>
      <c r="W248" s="3">
        <v>6963500</v>
      </c>
      <c r="X248" s="3">
        <v>3182100</v>
      </c>
      <c r="Y248" s="3">
        <f t="shared" si="3"/>
        <v>2.1883347474937933</v>
      </c>
      <c r="Z248" s="3">
        <v>6963500</v>
      </c>
      <c r="AA248" s="3">
        <v>3182100</v>
      </c>
    </row>
    <row r="249" spans="1:27" ht="15" x14ac:dyDescent="0.25">
      <c r="A249" s="2" t="s">
        <v>647</v>
      </c>
      <c r="B249" s="2" t="s">
        <v>647</v>
      </c>
      <c r="C249" s="2" t="s">
        <v>1709</v>
      </c>
      <c r="D249" s="2" t="s">
        <v>2492</v>
      </c>
      <c r="E249" s="2" t="s">
        <v>3280</v>
      </c>
      <c r="F249" s="3">
        <f>W249-X249</f>
        <v>3767700</v>
      </c>
      <c r="G249" s="3">
        <v>4</v>
      </c>
      <c r="H249" s="3">
        <v>1</v>
      </c>
      <c r="I249" s="3">
        <v>1</v>
      </c>
      <c r="J249" s="3">
        <v>1</v>
      </c>
      <c r="K249" s="3">
        <v>3.6</v>
      </c>
      <c r="L249" s="3">
        <v>36.923000000000002</v>
      </c>
      <c r="M249" s="3">
        <v>332</v>
      </c>
      <c r="N249" s="3">
        <v>1.4953000000000001</v>
      </c>
      <c r="O249" s="3">
        <v>1</v>
      </c>
      <c r="P249" s="3">
        <v>0</v>
      </c>
      <c r="Q249" s="3">
        <v>1</v>
      </c>
      <c r="R249" s="3">
        <v>0</v>
      </c>
      <c r="S249" s="3">
        <v>1</v>
      </c>
      <c r="T249" s="3">
        <v>0</v>
      </c>
      <c r="U249" s="3">
        <v>3.6</v>
      </c>
      <c r="V249" s="3">
        <v>0</v>
      </c>
      <c r="W249" s="3">
        <v>3767700</v>
      </c>
      <c r="X249" s="3">
        <v>0</v>
      </c>
      <c r="Y249" s="3" t="e">
        <f t="shared" si="3"/>
        <v>#DIV/0!</v>
      </c>
      <c r="Z249" s="3">
        <v>171260</v>
      </c>
      <c r="AA249" s="3">
        <v>0</v>
      </c>
    </row>
    <row r="250" spans="1:27" ht="15" x14ac:dyDescent="0.25">
      <c r="A250" s="2" t="s">
        <v>591</v>
      </c>
      <c r="B250" s="2" t="s">
        <v>591</v>
      </c>
      <c r="C250" s="2" t="s">
        <v>1654</v>
      </c>
      <c r="D250" s="2" t="s">
        <v>2436</v>
      </c>
      <c r="E250" s="2" t="s">
        <v>3224</v>
      </c>
      <c r="F250" s="3">
        <f>W250-X250</f>
        <v>3676100</v>
      </c>
      <c r="G250" s="3">
        <v>2</v>
      </c>
      <c r="H250" s="3">
        <v>2</v>
      </c>
      <c r="I250" s="3">
        <v>2</v>
      </c>
      <c r="J250" s="3">
        <v>2</v>
      </c>
      <c r="K250" s="3">
        <v>7.8</v>
      </c>
      <c r="L250" s="3">
        <v>33.427999999999997</v>
      </c>
      <c r="M250" s="3">
        <v>296</v>
      </c>
      <c r="N250" s="3">
        <v>1.8996999999999999</v>
      </c>
      <c r="O250" s="3">
        <v>2</v>
      </c>
      <c r="P250" s="3">
        <v>1</v>
      </c>
      <c r="Q250" s="3">
        <v>2</v>
      </c>
      <c r="R250" s="3">
        <v>1</v>
      </c>
      <c r="S250" s="3">
        <v>2</v>
      </c>
      <c r="T250" s="3">
        <v>1</v>
      </c>
      <c r="U250" s="3">
        <v>7.8</v>
      </c>
      <c r="V250" s="3">
        <v>3.4</v>
      </c>
      <c r="W250" s="3">
        <v>7607400</v>
      </c>
      <c r="X250" s="3">
        <v>3931300</v>
      </c>
      <c r="Y250" s="3">
        <f t="shared" si="3"/>
        <v>1.9350850863582021</v>
      </c>
      <c r="Z250" s="3">
        <v>193650</v>
      </c>
      <c r="AA250" s="3">
        <v>218400</v>
      </c>
    </row>
    <row r="251" spans="1:27" ht="15" x14ac:dyDescent="0.25">
      <c r="A251" s="2" t="s">
        <v>378</v>
      </c>
      <c r="B251" s="2" t="s">
        <v>378</v>
      </c>
      <c r="C251" s="2" t="s">
        <v>1443</v>
      </c>
      <c r="D251" s="2" t="s">
        <v>2226</v>
      </c>
      <c r="E251" s="2" t="s">
        <v>3011</v>
      </c>
      <c r="F251" s="3">
        <f>W251-X251</f>
        <v>3650500</v>
      </c>
      <c r="G251" s="3">
        <v>2</v>
      </c>
      <c r="H251" s="3">
        <v>2</v>
      </c>
      <c r="I251" s="3">
        <v>2</v>
      </c>
      <c r="J251" s="3">
        <v>2</v>
      </c>
      <c r="K251" s="3">
        <v>5.5</v>
      </c>
      <c r="L251" s="3">
        <v>64.283000000000001</v>
      </c>
      <c r="M251" s="3">
        <v>559</v>
      </c>
      <c r="N251" s="3">
        <v>6.4711999999999996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2.5</v>
      </c>
      <c r="V251" s="3">
        <v>3</v>
      </c>
      <c r="W251" s="3">
        <v>8424200</v>
      </c>
      <c r="X251" s="3">
        <v>4773700</v>
      </c>
      <c r="Y251" s="3">
        <f t="shared" si="3"/>
        <v>1.7647108113203596</v>
      </c>
      <c r="Z251" s="3">
        <v>227680</v>
      </c>
      <c r="AA251" s="3">
        <v>129020</v>
      </c>
    </row>
    <row r="252" spans="1:27" ht="15" x14ac:dyDescent="0.25">
      <c r="A252" s="2" t="s">
        <v>787</v>
      </c>
      <c r="B252" s="2" t="s">
        <v>787</v>
      </c>
      <c r="C252" s="2" t="s">
        <v>1849</v>
      </c>
      <c r="D252" s="2" t="s">
        <v>2632</v>
      </c>
      <c r="E252" s="2" t="s">
        <v>3420</v>
      </c>
      <c r="F252" s="3">
        <f>W252-X252</f>
        <v>3635900</v>
      </c>
      <c r="G252" s="3">
        <v>6</v>
      </c>
      <c r="H252" s="3">
        <v>1</v>
      </c>
      <c r="I252" s="3">
        <v>1</v>
      </c>
      <c r="J252" s="3">
        <v>1</v>
      </c>
      <c r="K252" s="3">
        <v>1.9</v>
      </c>
      <c r="L252" s="3">
        <v>67.147000000000006</v>
      </c>
      <c r="M252" s="3">
        <v>590</v>
      </c>
      <c r="N252" s="3">
        <v>0.58413000000000004</v>
      </c>
      <c r="O252" s="3">
        <v>1</v>
      </c>
      <c r="P252" s="3">
        <v>0</v>
      </c>
      <c r="Q252" s="3">
        <v>1</v>
      </c>
      <c r="R252" s="3">
        <v>0</v>
      </c>
      <c r="S252" s="3">
        <v>1</v>
      </c>
      <c r="T252" s="3">
        <v>0</v>
      </c>
      <c r="U252" s="3">
        <v>1.9</v>
      </c>
      <c r="V252" s="3">
        <v>0</v>
      </c>
      <c r="W252" s="3">
        <v>3635900</v>
      </c>
      <c r="X252" s="3">
        <v>0</v>
      </c>
      <c r="Y252" s="3" t="e">
        <f t="shared" si="3"/>
        <v>#DIV/0!</v>
      </c>
      <c r="Z252" s="3">
        <v>103880</v>
      </c>
      <c r="AA252" s="3">
        <v>0</v>
      </c>
    </row>
    <row r="253" spans="1:27" ht="15" x14ac:dyDescent="0.25">
      <c r="A253" s="2" t="s">
        <v>515</v>
      </c>
      <c r="B253" s="2" t="s">
        <v>515</v>
      </c>
      <c r="C253" s="2" t="s">
        <v>1579</v>
      </c>
      <c r="D253" s="2" t="s">
        <v>2361</v>
      </c>
      <c r="E253" s="2" t="s">
        <v>3148</v>
      </c>
      <c r="F253" s="3">
        <f>W253-X253</f>
        <v>3579400</v>
      </c>
      <c r="G253" s="3">
        <v>4</v>
      </c>
      <c r="H253" s="3">
        <v>3</v>
      </c>
      <c r="I253" s="3">
        <v>3</v>
      </c>
      <c r="J253" s="3">
        <v>3</v>
      </c>
      <c r="K253" s="3">
        <v>6.8</v>
      </c>
      <c r="L253" s="3">
        <v>68.010999999999996</v>
      </c>
      <c r="M253" s="3">
        <v>607</v>
      </c>
      <c r="N253" s="3">
        <v>3.0430000000000001</v>
      </c>
      <c r="O253" s="3">
        <v>1</v>
      </c>
      <c r="P253" s="3">
        <v>2</v>
      </c>
      <c r="Q253" s="3">
        <v>1</v>
      </c>
      <c r="R253" s="3">
        <v>2</v>
      </c>
      <c r="S253" s="3">
        <v>1</v>
      </c>
      <c r="T253" s="3">
        <v>2</v>
      </c>
      <c r="U253" s="3">
        <v>2</v>
      </c>
      <c r="V253" s="3">
        <v>4.8</v>
      </c>
      <c r="W253" s="3">
        <v>3579400</v>
      </c>
      <c r="X253" s="3">
        <v>0</v>
      </c>
      <c r="Y253" s="3" t="e">
        <f t="shared" si="3"/>
        <v>#DIV/0!</v>
      </c>
      <c r="Z253" s="3">
        <v>115470</v>
      </c>
      <c r="AA253" s="3">
        <v>0</v>
      </c>
    </row>
    <row r="254" spans="1:27" ht="15" x14ac:dyDescent="0.25">
      <c r="A254" s="2" t="s">
        <v>491</v>
      </c>
      <c r="B254" s="2" t="s">
        <v>491</v>
      </c>
      <c r="C254" s="2" t="s">
        <v>1555</v>
      </c>
      <c r="D254" s="2" t="s">
        <v>2337</v>
      </c>
      <c r="E254" s="2" t="s">
        <v>3124</v>
      </c>
      <c r="F254" s="3">
        <f>W254-X254</f>
        <v>3550000</v>
      </c>
      <c r="G254" s="3">
        <v>2</v>
      </c>
      <c r="H254" s="3">
        <v>3</v>
      </c>
      <c r="I254" s="3">
        <v>3</v>
      </c>
      <c r="J254" s="3">
        <v>3</v>
      </c>
      <c r="K254" s="3">
        <v>4.0999999999999996</v>
      </c>
      <c r="L254" s="3">
        <v>118.99</v>
      </c>
      <c r="M254" s="3">
        <v>1039</v>
      </c>
      <c r="N254" s="3">
        <v>3.5068999999999999</v>
      </c>
      <c r="O254" s="3">
        <v>2</v>
      </c>
      <c r="P254" s="3">
        <v>2</v>
      </c>
      <c r="Q254" s="3">
        <v>2</v>
      </c>
      <c r="R254" s="3">
        <v>2</v>
      </c>
      <c r="S254" s="3">
        <v>2</v>
      </c>
      <c r="T254" s="3">
        <v>2</v>
      </c>
      <c r="U254" s="3">
        <v>3.4</v>
      </c>
      <c r="V254" s="3">
        <v>1.6</v>
      </c>
      <c r="W254" s="3">
        <v>17620000</v>
      </c>
      <c r="X254" s="3">
        <v>14070000</v>
      </c>
      <c r="Y254" s="3">
        <f t="shared" si="3"/>
        <v>1.2523098791755509</v>
      </c>
      <c r="Z254" s="3">
        <v>271080</v>
      </c>
      <c r="AA254" s="3">
        <v>216460</v>
      </c>
    </row>
    <row r="255" spans="1:27" ht="15" x14ac:dyDescent="0.25">
      <c r="A255" s="2" t="s">
        <v>716</v>
      </c>
      <c r="B255" s="2" t="s">
        <v>716</v>
      </c>
      <c r="C255" s="2" t="s">
        <v>1778</v>
      </c>
      <c r="D255" s="2" t="s">
        <v>2561</v>
      </c>
      <c r="E255" s="2" t="s">
        <v>3349</v>
      </c>
      <c r="F255" s="3">
        <f>W255-X255</f>
        <v>3546000</v>
      </c>
      <c r="G255" s="3">
        <v>2</v>
      </c>
      <c r="H255" s="3">
        <v>1</v>
      </c>
      <c r="I255" s="3">
        <v>1</v>
      </c>
      <c r="J255" s="3">
        <v>1</v>
      </c>
      <c r="K255" s="3">
        <v>11.6</v>
      </c>
      <c r="L255" s="3">
        <v>9.5822000000000003</v>
      </c>
      <c r="M255" s="3">
        <v>86</v>
      </c>
      <c r="N255" s="3">
        <v>1.0012000000000001</v>
      </c>
      <c r="O255" s="3">
        <v>1</v>
      </c>
      <c r="P255" s="3">
        <v>1</v>
      </c>
      <c r="Q255" s="3">
        <v>1</v>
      </c>
      <c r="R255" s="3">
        <v>1</v>
      </c>
      <c r="S255" s="3">
        <v>1</v>
      </c>
      <c r="T255" s="3">
        <v>1</v>
      </c>
      <c r="U255" s="3">
        <v>11.6</v>
      </c>
      <c r="V255" s="3">
        <v>11.6</v>
      </c>
      <c r="W255" s="3">
        <v>16870000</v>
      </c>
      <c r="X255" s="3">
        <v>13324000</v>
      </c>
      <c r="Y255" s="3">
        <f t="shared" si="3"/>
        <v>1.2661362954067847</v>
      </c>
      <c r="Z255" s="3">
        <v>2811700</v>
      </c>
      <c r="AA255" s="3">
        <v>2220600</v>
      </c>
    </row>
    <row r="256" spans="1:27" ht="15" x14ac:dyDescent="0.25">
      <c r="A256" s="2" t="s">
        <v>600</v>
      </c>
      <c r="B256" s="2" t="s">
        <v>600</v>
      </c>
      <c r="C256" s="2" t="s">
        <v>1663</v>
      </c>
      <c r="D256" s="2" t="s">
        <v>2445</v>
      </c>
      <c r="E256" s="2" t="s">
        <v>3233</v>
      </c>
      <c r="F256" s="3">
        <f>W256-X256</f>
        <v>3225000</v>
      </c>
      <c r="G256" s="3">
        <v>1</v>
      </c>
      <c r="H256" s="3">
        <v>1</v>
      </c>
      <c r="I256" s="3">
        <v>1</v>
      </c>
      <c r="J256" s="3">
        <v>1</v>
      </c>
      <c r="K256" s="3">
        <v>10.199999999999999</v>
      </c>
      <c r="L256" s="3">
        <v>12.58</v>
      </c>
      <c r="M256" s="3">
        <v>118</v>
      </c>
      <c r="N256" s="3">
        <v>1.8619000000000001</v>
      </c>
      <c r="O256" s="3">
        <v>1</v>
      </c>
      <c r="P256" s="3">
        <v>0</v>
      </c>
      <c r="Q256" s="3">
        <v>1</v>
      </c>
      <c r="R256" s="3">
        <v>0</v>
      </c>
      <c r="S256" s="3">
        <v>1</v>
      </c>
      <c r="T256" s="3">
        <v>0</v>
      </c>
      <c r="U256" s="3">
        <v>10.199999999999999</v>
      </c>
      <c r="V256" s="3">
        <v>0</v>
      </c>
      <c r="W256" s="3">
        <v>3225000</v>
      </c>
      <c r="X256" s="3">
        <v>0</v>
      </c>
      <c r="Y256" s="3" t="e">
        <f t="shared" si="3"/>
        <v>#DIV/0!</v>
      </c>
      <c r="Z256" s="3">
        <v>460710</v>
      </c>
      <c r="AA256" s="3">
        <v>0</v>
      </c>
    </row>
    <row r="257" spans="1:27" ht="15" x14ac:dyDescent="0.25">
      <c r="A257" s="2" t="s">
        <v>745</v>
      </c>
      <c r="B257" s="2" t="s">
        <v>745</v>
      </c>
      <c r="C257" s="2" t="s">
        <v>1807</v>
      </c>
      <c r="D257" s="2" t="s">
        <v>2590</v>
      </c>
      <c r="E257" s="2" t="s">
        <v>3378</v>
      </c>
      <c r="F257" s="3">
        <f>W257-X257</f>
        <v>2932800</v>
      </c>
      <c r="G257" s="3">
        <v>1</v>
      </c>
      <c r="H257" s="3">
        <v>2</v>
      </c>
      <c r="I257" s="3">
        <v>1</v>
      </c>
      <c r="J257" s="3">
        <v>1</v>
      </c>
      <c r="K257" s="3">
        <v>3.7</v>
      </c>
      <c r="L257" s="3">
        <v>61.64</v>
      </c>
      <c r="M257" s="3">
        <v>572</v>
      </c>
      <c r="N257" s="3">
        <v>0.77507000000000004</v>
      </c>
      <c r="O257" s="3">
        <v>2</v>
      </c>
      <c r="P257" s="3">
        <v>1</v>
      </c>
      <c r="Q257" s="3">
        <v>1</v>
      </c>
      <c r="R257" s="3">
        <v>0</v>
      </c>
      <c r="S257" s="3">
        <v>1</v>
      </c>
      <c r="T257" s="3">
        <v>0</v>
      </c>
      <c r="U257" s="3">
        <v>3.7</v>
      </c>
      <c r="V257" s="3">
        <v>1.4</v>
      </c>
      <c r="W257" s="3">
        <v>2932800</v>
      </c>
      <c r="X257" s="3">
        <v>0</v>
      </c>
      <c r="Y257" s="3" t="e">
        <f t="shared" si="3"/>
        <v>#DIV/0!</v>
      </c>
      <c r="Z257" s="3">
        <v>77180</v>
      </c>
      <c r="AA257" s="3">
        <v>0</v>
      </c>
    </row>
    <row r="258" spans="1:27" ht="15" x14ac:dyDescent="0.25">
      <c r="A258" s="2" t="s">
        <v>136</v>
      </c>
      <c r="B258" s="2" t="s">
        <v>136</v>
      </c>
      <c r="C258" s="2" t="s">
        <v>1203</v>
      </c>
      <c r="D258" s="2" t="s">
        <v>1985</v>
      </c>
      <c r="E258" s="2" t="s">
        <v>2769</v>
      </c>
      <c r="F258" s="3">
        <f>W258-X258</f>
        <v>2914000</v>
      </c>
      <c r="G258" s="3">
        <v>1</v>
      </c>
      <c r="H258" s="3">
        <v>7</v>
      </c>
      <c r="I258" s="3">
        <v>1</v>
      </c>
      <c r="J258" s="3">
        <v>1</v>
      </c>
      <c r="K258" s="3">
        <v>11.9</v>
      </c>
      <c r="L258" s="3">
        <v>49.908000000000001</v>
      </c>
      <c r="M258" s="3">
        <v>446</v>
      </c>
      <c r="N258" s="3">
        <v>43.65</v>
      </c>
      <c r="O258" s="3">
        <v>7</v>
      </c>
      <c r="P258" s="3">
        <v>6</v>
      </c>
      <c r="Q258" s="3">
        <v>1</v>
      </c>
      <c r="R258" s="3">
        <v>1</v>
      </c>
      <c r="S258" s="3">
        <v>1</v>
      </c>
      <c r="T258" s="3">
        <v>1</v>
      </c>
      <c r="U258" s="3">
        <v>11.9</v>
      </c>
      <c r="V258" s="3">
        <v>11.9</v>
      </c>
      <c r="W258" s="3">
        <v>28860000</v>
      </c>
      <c r="X258" s="3">
        <v>25946000</v>
      </c>
      <c r="Y258" s="3">
        <f t="shared" ref="Y258:Y321" si="4">W258/X258</f>
        <v>1.1123101826871193</v>
      </c>
      <c r="Z258" s="3">
        <v>1110000</v>
      </c>
      <c r="AA258" s="3">
        <v>997930</v>
      </c>
    </row>
    <row r="259" spans="1:27" ht="15" x14ac:dyDescent="0.25">
      <c r="A259" s="2" t="s">
        <v>800</v>
      </c>
      <c r="B259" s="2" t="s">
        <v>800</v>
      </c>
      <c r="C259" s="2" t="s">
        <v>1862</v>
      </c>
      <c r="D259" s="2" t="s">
        <v>2645</v>
      </c>
      <c r="E259" s="2" t="s">
        <v>3433</v>
      </c>
      <c r="F259" s="3">
        <f>W259-X259</f>
        <v>2872300</v>
      </c>
      <c r="G259" s="3">
        <v>2</v>
      </c>
      <c r="H259" s="3">
        <v>1</v>
      </c>
      <c r="I259" s="3">
        <v>1</v>
      </c>
      <c r="J259" s="3">
        <v>1</v>
      </c>
      <c r="K259" s="3">
        <v>0.9</v>
      </c>
      <c r="L259" s="3">
        <v>91.811000000000007</v>
      </c>
      <c r="M259" s="3">
        <v>792</v>
      </c>
      <c r="N259" s="3">
        <v>-2</v>
      </c>
      <c r="O259" s="3">
        <v>1</v>
      </c>
      <c r="P259" s="3">
        <v>0</v>
      </c>
      <c r="Q259" s="3">
        <v>1</v>
      </c>
      <c r="R259" s="3">
        <v>0</v>
      </c>
      <c r="S259" s="3">
        <v>1</v>
      </c>
      <c r="T259" s="3">
        <v>0</v>
      </c>
      <c r="U259" s="3">
        <v>0.9</v>
      </c>
      <c r="V259" s="3">
        <v>0</v>
      </c>
      <c r="W259" s="3">
        <v>2872300</v>
      </c>
      <c r="X259" s="3">
        <v>0</v>
      </c>
      <c r="Y259" s="3" t="e">
        <f t="shared" si="4"/>
        <v>#DIV/0!</v>
      </c>
      <c r="Z259" s="3">
        <v>43519</v>
      </c>
      <c r="AA259" s="3">
        <v>0</v>
      </c>
    </row>
    <row r="260" spans="1:27" ht="15" x14ac:dyDescent="0.25">
      <c r="A260" s="2" t="s">
        <v>205</v>
      </c>
      <c r="B260" s="2" t="s">
        <v>949</v>
      </c>
      <c r="C260" s="2" t="s">
        <v>1270</v>
      </c>
      <c r="D260" s="2" t="s">
        <v>2053</v>
      </c>
      <c r="E260" s="2" t="s">
        <v>2838</v>
      </c>
      <c r="F260" s="3">
        <f>W260-X260</f>
        <v>2781000</v>
      </c>
      <c r="G260" s="3">
        <v>13</v>
      </c>
      <c r="H260" s="3">
        <v>8</v>
      </c>
      <c r="I260" s="3">
        <v>6</v>
      </c>
      <c r="J260" s="3">
        <v>6</v>
      </c>
      <c r="K260" s="3">
        <v>13.5</v>
      </c>
      <c r="L260" s="3">
        <v>76.367999999999995</v>
      </c>
      <c r="M260" s="3">
        <v>661</v>
      </c>
      <c r="N260" s="3">
        <v>23.552</v>
      </c>
      <c r="O260" s="3">
        <v>7</v>
      </c>
      <c r="P260" s="3">
        <v>7</v>
      </c>
      <c r="Q260" s="3">
        <v>5</v>
      </c>
      <c r="R260" s="3">
        <v>5</v>
      </c>
      <c r="S260" s="3">
        <v>5</v>
      </c>
      <c r="T260" s="3">
        <v>5</v>
      </c>
      <c r="U260" s="3">
        <v>11.8</v>
      </c>
      <c r="V260" s="3">
        <v>12.3</v>
      </c>
      <c r="W260" s="3">
        <v>93789000</v>
      </c>
      <c r="X260" s="3">
        <v>91008000</v>
      </c>
      <c r="Y260" s="3">
        <f t="shared" si="4"/>
        <v>1.0305577531645569</v>
      </c>
      <c r="Z260" s="3">
        <v>1849100</v>
      </c>
      <c r="AA260" s="3">
        <v>1771700</v>
      </c>
    </row>
    <row r="261" spans="1:27" ht="15" x14ac:dyDescent="0.25">
      <c r="A261" s="2" t="s">
        <v>672</v>
      </c>
      <c r="B261" s="2" t="s">
        <v>672</v>
      </c>
      <c r="C261" s="2" t="s">
        <v>1734</v>
      </c>
      <c r="D261" s="2" t="s">
        <v>2517</v>
      </c>
      <c r="E261" s="2" t="s">
        <v>3305</v>
      </c>
      <c r="F261" s="3">
        <f>W261-X261</f>
        <v>2777400</v>
      </c>
      <c r="G261" s="3">
        <v>3</v>
      </c>
      <c r="H261" s="3">
        <v>1</v>
      </c>
      <c r="I261" s="3">
        <v>1</v>
      </c>
      <c r="J261" s="3">
        <v>1</v>
      </c>
      <c r="K261" s="3">
        <v>8.9</v>
      </c>
      <c r="L261" s="3">
        <v>17.224</v>
      </c>
      <c r="M261" s="3">
        <v>169</v>
      </c>
      <c r="N261" s="3">
        <v>1.3004</v>
      </c>
      <c r="O261" s="3">
        <v>1</v>
      </c>
      <c r="P261" s="3">
        <v>1</v>
      </c>
      <c r="Q261" s="3">
        <v>1</v>
      </c>
      <c r="R261" s="3">
        <v>1</v>
      </c>
      <c r="S261" s="3">
        <v>1</v>
      </c>
      <c r="T261" s="3">
        <v>1</v>
      </c>
      <c r="U261" s="3">
        <v>8.9</v>
      </c>
      <c r="V261" s="3">
        <v>8.9</v>
      </c>
      <c r="W261" s="3">
        <v>10483000</v>
      </c>
      <c r="X261" s="3">
        <v>7705600</v>
      </c>
      <c r="Y261" s="3">
        <f t="shared" si="4"/>
        <v>1.3604391611295681</v>
      </c>
      <c r="Z261" s="3">
        <v>1048300</v>
      </c>
      <c r="AA261" s="3">
        <v>770560</v>
      </c>
    </row>
    <row r="262" spans="1:27" ht="15" x14ac:dyDescent="0.25">
      <c r="A262" s="2" t="s">
        <v>571</v>
      </c>
      <c r="B262" s="2" t="s">
        <v>571</v>
      </c>
      <c r="C262" s="2" t="s">
        <v>1634</v>
      </c>
      <c r="D262" s="2" t="s">
        <v>2416</v>
      </c>
      <c r="E262" s="2" t="s">
        <v>3204</v>
      </c>
      <c r="F262" s="3">
        <f>W262-X262</f>
        <v>2747000</v>
      </c>
      <c r="G262" s="3">
        <v>1</v>
      </c>
      <c r="H262" s="3">
        <v>1</v>
      </c>
      <c r="I262" s="3">
        <v>1</v>
      </c>
      <c r="J262" s="3">
        <v>1</v>
      </c>
      <c r="K262" s="3">
        <v>2.6</v>
      </c>
      <c r="L262" s="3">
        <v>40.063000000000002</v>
      </c>
      <c r="M262" s="3">
        <v>349</v>
      </c>
      <c r="N262" s="3">
        <v>2.1816</v>
      </c>
      <c r="O262" s="3">
        <v>1</v>
      </c>
      <c r="P262" s="3">
        <v>1</v>
      </c>
      <c r="Q262" s="3">
        <v>1</v>
      </c>
      <c r="R262" s="3">
        <v>1</v>
      </c>
      <c r="S262" s="3">
        <v>1</v>
      </c>
      <c r="T262" s="3">
        <v>1</v>
      </c>
      <c r="U262" s="3">
        <v>2.6</v>
      </c>
      <c r="V262" s="3">
        <v>2.6</v>
      </c>
      <c r="W262" s="3">
        <v>13698000</v>
      </c>
      <c r="X262" s="3">
        <v>10951000</v>
      </c>
      <c r="Y262" s="3">
        <f t="shared" si="4"/>
        <v>1.2508446717194777</v>
      </c>
      <c r="Z262" s="3">
        <v>720970</v>
      </c>
      <c r="AA262" s="3">
        <v>576380</v>
      </c>
    </row>
    <row r="263" spans="1:27" ht="15" x14ac:dyDescent="0.25">
      <c r="A263" s="2" t="s">
        <v>562</v>
      </c>
      <c r="B263" s="2" t="s">
        <v>562</v>
      </c>
      <c r="C263" s="2" t="s">
        <v>1626</v>
      </c>
      <c r="D263" s="2" t="s">
        <v>2408</v>
      </c>
      <c r="E263" s="2" t="s">
        <v>3195</v>
      </c>
      <c r="F263" s="3">
        <f>W263-X263</f>
        <v>2716500</v>
      </c>
      <c r="G263" s="3">
        <v>2</v>
      </c>
      <c r="H263" s="3">
        <v>2</v>
      </c>
      <c r="I263" s="3">
        <v>2</v>
      </c>
      <c r="J263" s="3">
        <v>2</v>
      </c>
      <c r="K263" s="3">
        <v>2.7</v>
      </c>
      <c r="L263" s="3">
        <v>81.888999999999996</v>
      </c>
      <c r="M263" s="3">
        <v>714</v>
      </c>
      <c r="N263" s="3">
        <v>2.2904</v>
      </c>
      <c r="O263" s="3">
        <v>1</v>
      </c>
      <c r="P263" s="3">
        <v>2</v>
      </c>
      <c r="Q263" s="3">
        <v>1</v>
      </c>
      <c r="R263" s="3">
        <v>2</v>
      </c>
      <c r="S263" s="3">
        <v>1</v>
      </c>
      <c r="T263" s="3">
        <v>2</v>
      </c>
      <c r="U263" s="3">
        <v>1.3</v>
      </c>
      <c r="V263" s="3">
        <v>2.7</v>
      </c>
      <c r="W263" s="3">
        <v>10452000</v>
      </c>
      <c r="X263" s="3">
        <v>7735500</v>
      </c>
      <c r="Y263" s="3">
        <f t="shared" si="4"/>
        <v>1.3511731626914874</v>
      </c>
      <c r="Z263" s="3">
        <v>267990</v>
      </c>
      <c r="AA263" s="3">
        <v>198350</v>
      </c>
    </row>
    <row r="264" spans="1:27" ht="15" x14ac:dyDescent="0.25">
      <c r="A264" s="2" t="s">
        <v>234</v>
      </c>
      <c r="B264" s="2" t="s">
        <v>234</v>
      </c>
      <c r="C264" s="2" t="s">
        <v>1299</v>
      </c>
      <c r="D264" s="2" t="s">
        <v>2082</v>
      </c>
      <c r="E264" s="2" t="s">
        <v>2867</v>
      </c>
      <c r="F264" s="3">
        <f>W264-X264</f>
        <v>2603000</v>
      </c>
      <c r="G264" s="3">
        <v>1</v>
      </c>
      <c r="H264" s="3">
        <v>3</v>
      </c>
      <c r="I264" s="3">
        <v>3</v>
      </c>
      <c r="J264" s="3">
        <v>3</v>
      </c>
      <c r="K264" s="3">
        <v>23.2</v>
      </c>
      <c r="L264" s="3">
        <v>25.035</v>
      </c>
      <c r="M264" s="3">
        <v>224</v>
      </c>
      <c r="N264" s="3">
        <v>18.797999999999998</v>
      </c>
      <c r="O264" s="3">
        <v>2</v>
      </c>
      <c r="P264" s="3">
        <v>2</v>
      </c>
      <c r="Q264" s="3">
        <v>2</v>
      </c>
      <c r="R264" s="3">
        <v>2</v>
      </c>
      <c r="S264" s="3">
        <v>2</v>
      </c>
      <c r="T264" s="3">
        <v>2</v>
      </c>
      <c r="U264" s="3">
        <v>14.7</v>
      </c>
      <c r="V264" s="3">
        <v>13.8</v>
      </c>
      <c r="W264" s="3">
        <v>67034000</v>
      </c>
      <c r="X264" s="3">
        <v>64431000</v>
      </c>
      <c r="Y264" s="3">
        <f t="shared" si="4"/>
        <v>1.040399807546057</v>
      </c>
      <c r="Z264" s="3">
        <v>4189600</v>
      </c>
      <c r="AA264" s="3">
        <v>3394300</v>
      </c>
    </row>
    <row r="265" spans="1:27" ht="15" x14ac:dyDescent="0.25">
      <c r="A265" s="2" t="s">
        <v>610</v>
      </c>
      <c r="B265" s="2" t="s">
        <v>610</v>
      </c>
      <c r="C265" s="2" t="s">
        <v>1673</v>
      </c>
      <c r="D265" s="2" t="s">
        <v>2455</v>
      </c>
      <c r="E265" s="2" t="s">
        <v>3243</v>
      </c>
      <c r="F265" s="3">
        <f>W265-X265</f>
        <v>2485000</v>
      </c>
      <c r="G265" s="3">
        <v>1</v>
      </c>
      <c r="H265" s="3">
        <v>2</v>
      </c>
      <c r="I265" s="3">
        <v>2</v>
      </c>
      <c r="J265" s="3">
        <v>2</v>
      </c>
      <c r="K265" s="3">
        <v>13.1</v>
      </c>
      <c r="L265" s="3">
        <v>22.486999999999998</v>
      </c>
      <c r="M265" s="3">
        <v>213</v>
      </c>
      <c r="N265" s="3">
        <v>1.7403</v>
      </c>
      <c r="O265" s="3">
        <v>2</v>
      </c>
      <c r="P265" s="3">
        <v>0</v>
      </c>
      <c r="Q265" s="3">
        <v>2</v>
      </c>
      <c r="R265" s="3">
        <v>0</v>
      </c>
      <c r="S265" s="3">
        <v>2</v>
      </c>
      <c r="T265" s="3">
        <v>0</v>
      </c>
      <c r="U265" s="3">
        <v>13.1</v>
      </c>
      <c r="V265" s="3">
        <v>0</v>
      </c>
      <c r="W265" s="3">
        <v>2485000</v>
      </c>
      <c r="X265" s="3">
        <v>0</v>
      </c>
      <c r="Y265" s="3" t="e">
        <f t="shared" si="4"/>
        <v>#DIV/0!</v>
      </c>
      <c r="Z265" s="3">
        <v>207090</v>
      </c>
      <c r="AA265" s="3">
        <v>0</v>
      </c>
    </row>
    <row r="266" spans="1:27" ht="15" x14ac:dyDescent="0.25">
      <c r="A266" s="2" t="s">
        <v>382</v>
      </c>
      <c r="B266" s="2" t="s">
        <v>1031</v>
      </c>
      <c r="C266" s="2" t="s">
        <v>1447</v>
      </c>
      <c r="D266" s="2" t="s">
        <v>2230</v>
      </c>
      <c r="E266" s="2" t="s">
        <v>3015</v>
      </c>
      <c r="F266" s="3">
        <f>W266-X266</f>
        <v>2396000</v>
      </c>
      <c r="G266" s="3">
        <v>8</v>
      </c>
      <c r="H266" s="3">
        <v>3</v>
      </c>
      <c r="I266" s="3">
        <v>3</v>
      </c>
      <c r="J266" s="3">
        <v>3</v>
      </c>
      <c r="K266" s="3">
        <v>11.6</v>
      </c>
      <c r="L266" s="3">
        <v>31.311</v>
      </c>
      <c r="M266" s="3">
        <v>276</v>
      </c>
      <c r="N266" s="3">
        <v>6.3451000000000004</v>
      </c>
      <c r="O266" s="3">
        <v>2</v>
      </c>
      <c r="P266" s="3">
        <v>2</v>
      </c>
      <c r="Q266" s="3">
        <v>2</v>
      </c>
      <c r="R266" s="3">
        <v>2</v>
      </c>
      <c r="S266" s="3">
        <v>2</v>
      </c>
      <c r="T266" s="3">
        <v>2</v>
      </c>
      <c r="U266" s="3">
        <v>8.6999999999999993</v>
      </c>
      <c r="V266" s="3">
        <v>8</v>
      </c>
      <c r="W266" s="3">
        <v>17439000</v>
      </c>
      <c r="X266" s="3">
        <v>15043000</v>
      </c>
      <c r="Y266" s="3">
        <f t="shared" si="4"/>
        <v>1.1592767400119657</v>
      </c>
      <c r="Z266" s="3">
        <v>612580</v>
      </c>
      <c r="AA266" s="3">
        <v>460120</v>
      </c>
    </row>
    <row r="267" spans="1:27" ht="15" x14ac:dyDescent="0.25">
      <c r="A267" s="2" t="s">
        <v>374</v>
      </c>
      <c r="B267" s="2" t="s">
        <v>1028</v>
      </c>
      <c r="C267" s="2" t="s">
        <v>1439</v>
      </c>
      <c r="D267" s="2" t="s">
        <v>2222</v>
      </c>
      <c r="E267" s="2" t="s">
        <v>3007</v>
      </c>
      <c r="F267" s="3">
        <f>W267-X267</f>
        <v>2337000</v>
      </c>
      <c r="G267" s="3">
        <v>3</v>
      </c>
      <c r="H267" s="3">
        <v>5</v>
      </c>
      <c r="I267" s="3">
        <v>5</v>
      </c>
      <c r="J267" s="3">
        <v>5</v>
      </c>
      <c r="K267" s="3">
        <v>6.5</v>
      </c>
      <c r="L267" s="3">
        <v>92.48</v>
      </c>
      <c r="M267" s="3">
        <v>814</v>
      </c>
      <c r="N267" s="3">
        <v>6.5472000000000001</v>
      </c>
      <c r="O267" s="3">
        <v>2</v>
      </c>
      <c r="P267" s="3">
        <v>5</v>
      </c>
      <c r="Q267" s="3">
        <v>2</v>
      </c>
      <c r="R267" s="3">
        <v>5</v>
      </c>
      <c r="S267" s="3">
        <v>2</v>
      </c>
      <c r="T267" s="3">
        <v>5</v>
      </c>
      <c r="U267" s="3">
        <v>2.9</v>
      </c>
      <c r="V267" s="3">
        <v>6.5</v>
      </c>
      <c r="W267" s="3">
        <v>26906000</v>
      </c>
      <c r="X267" s="3">
        <v>24569000</v>
      </c>
      <c r="Y267" s="3">
        <f t="shared" si="4"/>
        <v>1.095119866498433</v>
      </c>
      <c r="Z267" s="3">
        <v>689900</v>
      </c>
      <c r="AA267" s="3">
        <v>629970</v>
      </c>
    </row>
    <row r="268" spans="1:27" ht="15" x14ac:dyDescent="0.25">
      <c r="A268" s="2" t="s">
        <v>720</v>
      </c>
      <c r="B268" s="2" t="s">
        <v>720</v>
      </c>
      <c r="C268" s="2" t="s">
        <v>1782</v>
      </c>
      <c r="D268" s="2" t="s">
        <v>2565</v>
      </c>
      <c r="E268" s="2" t="s">
        <v>3353</v>
      </c>
      <c r="F268" s="3">
        <f>W268-X268</f>
        <v>2257200</v>
      </c>
      <c r="G268" s="3">
        <v>3</v>
      </c>
      <c r="H268" s="3">
        <v>2</v>
      </c>
      <c r="I268" s="3">
        <v>2</v>
      </c>
      <c r="J268" s="3">
        <v>2</v>
      </c>
      <c r="K268" s="3">
        <v>4.2</v>
      </c>
      <c r="L268" s="3">
        <v>50.8</v>
      </c>
      <c r="M268" s="3">
        <v>456</v>
      </c>
      <c r="N268" s="3">
        <v>0.97857000000000005</v>
      </c>
      <c r="O268" s="3">
        <v>1</v>
      </c>
      <c r="P268" s="3">
        <v>1</v>
      </c>
      <c r="Q268" s="3">
        <v>1</v>
      </c>
      <c r="R268" s="3">
        <v>1</v>
      </c>
      <c r="S268" s="3">
        <v>1</v>
      </c>
      <c r="T268" s="3">
        <v>1</v>
      </c>
      <c r="U268" s="3">
        <v>2</v>
      </c>
      <c r="V268" s="3">
        <v>2.2000000000000002</v>
      </c>
      <c r="W268" s="3">
        <v>10152000</v>
      </c>
      <c r="X268" s="3">
        <v>7894800</v>
      </c>
      <c r="Y268" s="3">
        <f t="shared" si="4"/>
        <v>1.2859097127222983</v>
      </c>
      <c r="Z268" s="3">
        <v>376000</v>
      </c>
      <c r="AA268" s="3">
        <v>292400</v>
      </c>
    </row>
    <row r="269" spans="1:27" ht="15" x14ac:dyDescent="0.25">
      <c r="A269" s="2" t="s">
        <v>620</v>
      </c>
      <c r="B269" s="2" t="s">
        <v>620</v>
      </c>
      <c r="C269" s="2" t="s">
        <v>1682</v>
      </c>
      <c r="D269" s="2" t="s">
        <v>2465</v>
      </c>
      <c r="E269" s="2" t="s">
        <v>3253</v>
      </c>
      <c r="F269" s="3">
        <f>W269-X269</f>
        <v>2182000</v>
      </c>
      <c r="G269" s="3">
        <v>5</v>
      </c>
      <c r="H269" s="3">
        <v>1</v>
      </c>
      <c r="I269" s="3">
        <v>1</v>
      </c>
      <c r="J269" s="3">
        <v>1</v>
      </c>
      <c r="K269" s="3">
        <v>19.7</v>
      </c>
      <c r="L269" s="3">
        <v>6.1102999999999996</v>
      </c>
      <c r="M269" s="3">
        <v>61</v>
      </c>
      <c r="N269" s="3">
        <v>1.6911</v>
      </c>
      <c r="O269" s="3">
        <v>1</v>
      </c>
      <c r="P269" s="3">
        <v>1</v>
      </c>
      <c r="Q269" s="3">
        <v>1</v>
      </c>
      <c r="R269" s="3">
        <v>1</v>
      </c>
      <c r="S269" s="3">
        <v>1</v>
      </c>
      <c r="T269" s="3">
        <v>1</v>
      </c>
      <c r="U269" s="3">
        <v>19.7</v>
      </c>
      <c r="V269" s="3">
        <v>19.7</v>
      </c>
      <c r="W269" s="3">
        <v>18315000</v>
      </c>
      <c r="X269" s="3">
        <v>16133000</v>
      </c>
      <c r="Y269" s="3">
        <f t="shared" si="4"/>
        <v>1.1352507283208331</v>
      </c>
      <c r="Z269" s="3">
        <v>4578700</v>
      </c>
      <c r="AA269" s="3">
        <v>4033300</v>
      </c>
    </row>
    <row r="270" spans="1:27" ht="15" x14ac:dyDescent="0.25">
      <c r="A270" s="2" t="s">
        <v>168</v>
      </c>
      <c r="B270" s="2" t="s">
        <v>168</v>
      </c>
      <c r="C270" s="2" t="s">
        <v>1234</v>
      </c>
      <c r="D270" s="2" t="s">
        <v>2017</v>
      </c>
      <c r="E270" s="2" t="s">
        <v>2801</v>
      </c>
      <c r="F270" s="3">
        <f>W270-X270</f>
        <v>1900000</v>
      </c>
      <c r="G270" s="3">
        <v>1</v>
      </c>
      <c r="H270" s="3">
        <v>4</v>
      </c>
      <c r="I270" s="3">
        <v>4</v>
      </c>
      <c r="J270" s="3">
        <v>4</v>
      </c>
      <c r="K270" s="3">
        <v>56.5</v>
      </c>
      <c r="L270" s="3">
        <v>7.8409000000000004</v>
      </c>
      <c r="M270" s="3">
        <v>69</v>
      </c>
      <c r="N270" s="3">
        <v>30.271000000000001</v>
      </c>
      <c r="O270" s="3">
        <v>3</v>
      </c>
      <c r="P270" s="3">
        <v>4</v>
      </c>
      <c r="Q270" s="3">
        <v>3</v>
      </c>
      <c r="R270" s="3">
        <v>4</v>
      </c>
      <c r="S270" s="3">
        <v>3</v>
      </c>
      <c r="T270" s="3">
        <v>4</v>
      </c>
      <c r="U270" s="3">
        <v>46.4</v>
      </c>
      <c r="V270" s="3">
        <v>56.5</v>
      </c>
      <c r="W270" s="3">
        <v>124120000</v>
      </c>
      <c r="X270" s="3">
        <v>122220000</v>
      </c>
      <c r="Y270" s="3">
        <f t="shared" si="4"/>
        <v>1.0155457371952217</v>
      </c>
      <c r="Z270" s="3">
        <v>41372000</v>
      </c>
      <c r="AA270" s="3">
        <v>32277000</v>
      </c>
    </row>
    <row r="271" spans="1:27" ht="15" x14ac:dyDescent="0.25">
      <c r="A271" s="2" t="s">
        <v>664</v>
      </c>
      <c r="B271" s="2" t="s">
        <v>664</v>
      </c>
      <c r="C271" s="2" t="s">
        <v>1726</v>
      </c>
      <c r="D271" s="2" t="s">
        <v>2509</v>
      </c>
      <c r="E271" s="2" t="s">
        <v>3297</v>
      </c>
      <c r="F271" s="3">
        <f>W271-X271</f>
        <v>1767000</v>
      </c>
      <c r="G271" s="3">
        <v>1</v>
      </c>
      <c r="H271" s="3">
        <v>2</v>
      </c>
      <c r="I271" s="3">
        <v>1</v>
      </c>
      <c r="J271" s="3">
        <v>1</v>
      </c>
      <c r="K271" s="3">
        <v>37.1</v>
      </c>
      <c r="L271" s="3">
        <v>10.35</v>
      </c>
      <c r="M271" s="3">
        <v>89</v>
      </c>
      <c r="N271" s="3">
        <v>1.3669</v>
      </c>
      <c r="O271" s="3">
        <v>2</v>
      </c>
      <c r="P271" s="3">
        <v>2</v>
      </c>
      <c r="Q271" s="3">
        <v>1</v>
      </c>
      <c r="R271" s="3">
        <v>1</v>
      </c>
      <c r="S271" s="3">
        <v>1</v>
      </c>
      <c r="T271" s="3">
        <v>1</v>
      </c>
      <c r="U271" s="3">
        <v>37.1</v>
      </c>
      <c r="V271" s="3">
        <v>37.1</v>
      </c>
      <c r="W271" s="3">
        <v>13251000</v>
      </c>
      <c r="X271" s="3">
        <v>11484000</v>
      </c>
      <c r="Y271" s="3">
        <f t="shared" si="4"/>
        <v>1.1538662486938349</v>
      </c>
      <c r="Z271" s="3">
        <v>2650200</v>
      </c>
      <c r="AA271" s="3">
        <v>2296800</v>
      </c>
    </row>
    <row r="272" spans="1:27" ht="15" x14ac:dyDescent="0.25">
      <c r="A272" s="2" t="s">
        <v>432</v>
      </c>
      <c r="B272" s="2" t="s">
        <v>432</v>
      </c>
      <c r="C272" s="2" t="s">
        <v>1497</v>
      </c>
      <c r="D272" s="2" t="s">
        <v>2280</v>
      </c>
      <c r="E272" s="2" t="s">
        <v>3065</v>
      </c>
      <c r="F272" s="3">
        <f>W272-X272</f>
        <v>1643000</v>
      </c>
      <c r="G272" s="3">
        <v>2</v>
      </c>
      <c r="H272" s="3">
        <v>2</v>
      </c>
      <c r="I272" s="3">
        <v>2</v>
      </c>
      <c r="J272" s="3">
        <v>2</v>
      </c>
      <c r="K272" s="3">
        <v>24</v>
      </c>
      <c r="L272" s="3">
        <v>11.39</v>
      </c>
      <c r="M272" s="3">
        <v>104</v>
      </c>
      <c r="N272" s="3">
        <v>4.8122999999999996</v>
      </c>
      <c r="O272" s="3">
        <v>2</v>
      </c>
      <c r="P272" s="3">
        <v>2</v>
      </c>
      <c r="Q272" s="3">
        <v>2</v>
      </c>
      <c r="R272" s="3">
        <v>2</v>
      </c>
      <c r="S272" s="3">
        <v>2</v>
      </c>
      <c r="T272" s="3">
        <v>2</v>
      </c>
      <c r="U272" s="3">
        <v>24</v>
      </c>
      <c r="V272" s="3">
        <v>24</v>
      </c>
      <c r="W272" s="3">
        <v>25061000</v>
      </c>
      <c r="X272" s="3">
        <v>23418000</v>
      </c>
      <c r="Y272" s="3">
        <f t="shared" si="4"/>
        <v>1.0701597062088992</v>
      </c>
      <c r="Z272" s="3">
        <v>3580200</v>
      </c>
      <c r="AA272" s="3">
        <v>3345400</v>
      </c>
    </row>
    <row r="273" spans="1:27" ht="15" x14ac:dyDescent="0.25">
      <c r="A273" s="2" t="s">
        <v>504</v>
      </c>
      <c r="B273" s="2" t="s">
        <v>504</v>
      </c>
      <c r="C273" s="2" t="s">
        <v>1568</v>
      </c>
      <c r="D273" s="2" t="s">
        <v>2350</v>
      </c>
      <c r="E273" s="2" t="s">
        <v>3137</v>
      </c>
      <c r="F273" s="3">
        <f>W273-X273</f>
        <v>1405000</v>
      </c>
      <c r="G273" s="3">
        <v>2</v>
      </c>
      <c r="H273" s="3">
        <v>2</v>
      </c>
      <c r="I273" s="3">
        <v>2</v>
      </c>
      <c r="J273" s="3">
        <v>2</v>
      </c>
      <c r="K273" s="3">
        <v>12.2</v>
      </c>
      <c r="L273" s="3">
        <v>10.904999999999999</v>
      </c>
      <c r="M273" s="3">
        <v>98</v>
      </c>
      <c r="N273" s="3">
        <v>3.2584</v>
      </c>
      <c r="O273" s="3">
        <v>2</v>
      </c>
      <c r="P273" s="3">
        <v>1</v>
      </c>
      <c r="Q273" s="3">
        <v>2</v>
      </c>
      <c r="R273" s="3">
        <v>1</v>
      </c>
      <c r="S273" s="3">
        <v>2</v>
      </c>
      <c r="T273" s="3">
        <v>1</v>
      </c>
      <c r="U273" s="3">
        <v>12.2</v>
      </c>
      <c r="V273" s="3">
        <v>11.2</v>
      </c>
      <c r="W273" s="3">
        <v>31435000</v>
      </c>
      <c r="X273" s="3">
        <v>30030000</v>
      </c>
      <c r="Y273" s="3">
        <f t="shared" si="4"/>
        <v>1.0467865467865467</v>
      </c>
      <c r="Z273" s="3">
        <v>3518100</v>
      </c>
      <c r="AA273" s="3">
        <v>2419400</v>
      </c>
    </row>
    <row r="274" spans="1:27" ht="15" x14ac:dyDescent="0.25">
      <c r="A274" s="2" t="s">
        <v>335</v>
      </c>
      <c r="B274" s="2" t="s">
        <v>335</v>
      </c>
      <c r="C274" s="2" t="s">
        <v>1400</v>
      </c>
      <c r="D274" s="2" t="s">
        <v>2183</v>
      </c>
      <c r="E274" s="2" t="s">
        <v>2968</v>
      </c>
      <c r="F274" s="3">
        <f>W274-X274</f>
        <v>1051000</v>
      </c>
      <c r="G274" s="3">
        <v>3</v>
      </c>
      <c r="H274" s="3">
        <v>1</v>
      </c>
      <c r="I274" s="3">
        <v>1</v>
      </c>
      <c r="J274" s="3">
        <v>1</v>
      </c>
      <c r="K274" s="3">
        <v>14.4</v>
      </c>
      <c r="L274" s="3">
        <v>9.67</v>
      </c>
      <c r="M274" s="3">
        <v>90</v>
      </c>
      <c r="N274" s="3">
        <v>9.0222999999999995</v>
      </c>
      <c r="O274" s="3">
        <v>1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3">
        <v>14.4</v>
      </c>
      <c r="V274" s="3">
        <v>14.4</v>
      </c>
      <c r="W274" s="3">
        <v>15640000</v>
      </c>
      <c r="X274" s="3">
        <v>14589000</v>
      </c>
      <c r="Y274" s="3">
        <f t="shared" si="4"/>
        <v>1.0720405785180616</v>
      </c>
      <c r="Z274" s="3">
        <v>2234300</v>
      </c>
      <c r="AA274" s="3">
        <v>2084200</v>
      </c>
    </row>
    <row r="275" spans="1:27" ht="15" x14ac:dyDescent="0.25">
      <c r="A275" s="2" t="s">
        <v>567</v>
      </c>
      <c r="B275" s="2" t="s">
        <v>1080</v>
      </c>
      <c r="C275" s="2" t="s">
        <v>1630</v>
      </c>
      <c r="D275" s="2" t="s">
        <v>2412</v>
      </c>
      <c r="E275" s="2" t="s">
        <v>3200</v>
      </c>
      <c r="F275" s="3">
        <f>W275-X275</f>
        <v>755000</v>
      </c>
      <c r="G275" s="3">
        <v>6</v>
      </c>
      <c r="H275" s="3">
        <v>3</v>
      </c>
      <c r="I275" s="3">
        <v>3</v>
      </c>
      <c r="J275" s="3">
        <v>3</v>
      </c>
      <c r="K275" s="3">
        <v>7.8</v>
      </c>
      <c r="L275" s="3">
        <v>52.405999999999999</v>
      </c>
      <c r="M275" s="3">
        <v>462</v>
      </c>
      <c r="N275" s="3">
        <v>2.2227999999999999</v>
      </c>
      <c r="O275" s="3">
        <v>2</v>
      </c>
      <c r="P275" s="3">
        <v>1</v>
      </c>
      <c r="Q275" s="3">
        <v>2</v>
      </c>
      <c r="R275" s="3">
        <v>1</v>
      </c>
      <c r="S275" s="3">
        <v>2</v>
      </c>
      <c r="T275" s="3">
        <v>1</v>
      </c>
      <c r="U275" s="3">
        <v>5.4</v>
      </c>
      <c r="V275" s="3">
        <v>2.4</v>
      </c>
      <c r="W275" s="3">
        <v>9584900</v>
      </c>
      <c r="X275" s="3">
        <v>8829900</v>
      </c>
      <c r="Y275" s="3">
        <f t="shared" si="4"/>
        <v>1.0855049321056864</v>
      </c>
      <c r="Z275" s="3">
        <v>228840</v>
      </c>
      <c r="AA275" s="3">
        <v>315350</v>
      </c>
    </row>
    <row r="276" spans="1:27" ht="15" x14ac:dyDescent="0.25">
      <c r="A276" s="2" t="s">
        <v>369</v>
      </c>
      <c r="B276" s="2" t="s">
        <v>1026</v>
      </c>
      <c r="C276" s="2" t="s">
        <v>1434</v>
      </c>
      <c r="D276" s="2" t="s">
        <v>2217</v>
      </c>
      <c r="E276" s="2" t="s">
        <v>3002</v>
      </c>
      <c r="F276" s="3">
        <f>W276-X276</f>
        <v>647000</v>
      </c>
      <c r="G276" s="3">
        <v>3</v>
      </c>
      <c r="H276" s="3">
        <v>3</v>
      </c>
      <c r="I276" s="3">
        <v>3</v>
      </c>
      <c r="J276" s="3">
        <v>3</v>
      </c>
      <c r="K276" s="3">
        <v>4.4000000000000004</v>
      </c>
      <c r="L276" s="3">
        <v>109</v>
      </c>
      <c r="M276" s="3">
        <v>958</v>
      </c>
      <c r="N276" s="3">
        <v>6.782</v>
      </c>
      <c r="O276" s="3">
        <v>2</v>
      </c>
      <c r="P276" s="3">
        <v>3</v>
      </c>
      <c r="Q276" s="3">
        <v>2</v>
      </c>
      <c r="R276" s="3">
        <v>3</v>
      </c>
      <c r="S276" s="3">
        <v>2</v>
      </c>
      <c r="T276" s="3">
        <v>3</v>
      </c>
      <c r="U276" s="3">
        <v>2.8</v>
      </c>
      <c r="V276" s="3">
        <v>4.4000000000000004</v>
      </c>
      <c r="W276" s="3">
        <v>20610000</v>
      </c>
      <c r="X276" s="3">
        <v>19963000</v>
      </c>
      <c r="Y276" s="3">
        <f t="shared" si="4"/>
        <v>1.0324099584230828</v>
      </c>
      <c r="Z276" s="3">
        <v>368040</v>
      </c>
      <c r="AA276" s="3">
        <v>255870</v>
      </c>
    </row>
    <row r="277" spans="1:27" ht="15" x14ac:dyDescent="0.25">
      <c r="A277" s="2" t="s">
        <v>661</v>
      </c>
      <c r="B277" s="2" t="s">
        <v>661</v>
      </c>
      <c r="C277" s="2" t="s">
        <v>1723</v>
      </c>
      <c r="D277" s="2" t="s">
        <v>2506</v>
      </c>
      <c r="E277" s="2" t="s">
        <v>3294</v>
      </c>
      <c r="F277" s="3">
        <f>W277-X277</f>
        <v>624800</v>
      </c>
      <c r="G277" s="3">
        <v>5</v>
      </c>
      <c r="H277" s="3">
        <v>1</v>
      </c>
      <c r="I277" s="3">
        <v>1</v>
      </c>
      <c r="J277" s="3">
        <v>1</v>
      </c>
      <c r="K277" s="3">
        <v>5.6</v>
      </c>
      <c r="L277" s="3">
        <v>23.007000000000001</v>
      </c>
      <c r="M277" s="3">
        <v>197</v>
      </c>
      <c r="N277" s="3">
        <v>1.3818999999999999</v>
      </c>
      <c r="O277" s="3">
        <v>1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3">
        <v>5.6</v>
      </c>
      <c r="V277" s="3">
        <v>5.6</v>
      </c>
      <c r="W277" s="3">
        <v>10582000</v>
      </c>
      <c r="X277" s="3">
        <v>9957200</v>
      </c>
      <c r="Y277" s="3">
        <f t="shared" si="4"/>
        <v>1.0627485638532921</v>
      </c>
      <c r="Z277" s="3">
        <v>813980</v>
      </c>
      <c r="AA277" s="3">
        <v>765940</v>
      </c>
    </row>
    <row r="278" spans="1:27" ht="15" x14ac:dyDescent="0.25">
      <c r="A278" s="2" t="s">
        <v>635</v>
      </c>
      <c r="B278" s="2" t="s">
        <v>1089</v>
      </c>
      <c r="C278" s="2" t="s">
        <v>1697</v>
      </c>
      <c r="D278" s="2" t="s">
        <v>2480</v>
      </c>
      <c r="E278" s="2" t="s">
        <v>3268</v>
      </c>
      <c r="F278" s="3">
        <f>W278-X278</f>
        <v>591800</v>
      </c>
      <c r="G278" s="3">
        <v>4</v>
      </c>
      <c r="H278" s="3">
        <v>3</v>
      </c>
      <c r="I278" s="3">
        <v>3</v>
      </c>
      <c r="J278" s="3">
        <v>3</v>
      </c>
      <c r="K278" s="3">
        <v>6.7</v>
      </c>
      <c r="L278" s="3">
        <v>58.47</v>
      </c>
      <c r="M278" s="3">
        <v>519</v>
      </c>
      <c r="N278" s="3">
        <v>1.5813999999999999</v>
      </c>
      <c r="O278" s="3">
        <v>2</v>
      </c>
      <c r="P278" s="3">
        <v>2</v>
      </c>
      <c r="Q278" s="3">
        <v>2</v>
      </c>
      <c r="R278" s="3">
        <v>2</v>
      </c>
      <c r="S278" s="3">
        <v>2</v>
      </c>
      <c r="T278" s="3">
        <v>2</v>
      </c>
      <c r="U278" s="3">
        <v>4.8</v>
      </c>
      <c r="V278" s="3">
        <v>4.5999999999999996</v>
      </c>
      <c r="W278" s="3">
        <v>8558600</v>
      </c>
      <c r="X278" s="3">
        <v>7966800</v>
      </c>
      <c r="Y278" s="3">
        <f t="shared" si="4"/>
        <v>1.0742832755937139</v>
      </c>
      <c r="Z278" s="3">
        <v>267460</v>
      </c>
      <c r="AA278" s="3">
        <v>248960</v>
      </c>
    </row>
    <row r="279" spans="1:27" ht="15" x14ac:dyDescent="0.25">
      <c r="A279" s="2" t="s">
        <v>626</v>
      </c>
      <c r="B279" s="2" t="s">
        <v>626</v>
      </c>
      <c r="C279" s="2" t="s">
        <v>1688</v>
      </c>
      <c r="D279" s="2" t="s">
        <v>2471</v>
      </c>
      <c r="E279" s="2" t="s">
        <v>3259</v>
      </c>
      <c r="F279" s="3">
        <f>W279-X279</f>
        <v>464000</v>
      </c>
      <c r="G279" s="3">
        <v>1</v>
      </c>
      <c r="H279" s="3">
        <v>2</v>
      </c>
      <c r="I279" s="3">
        <v>2</v>
      </c>
      <c r="J279" s="3">
        <v>2</v>
      </c>
      <c r="K279" s="3">
        <v>5.8</v>
      </c>
      <c r="L279" s="3">
        <v>44.868000000000002</v>
      </c>
      <c r="M279" s="3">
        <v>397</v>
      </c>
      <c r="N279" s="3">
        <v>1.6525000000000001</v>
      </c>
      <c r="O279" s="3">
        <v>2</v>
      </c>
      <c r="P279" s="3">
        <v>1</v>
      </c>
      <c r="Q279" s="3">
        <v>2</v>
      </c>
      <c r="R279" s="3">
        <v>1</v>
      </c>
      <c r="S279" s="3">
        <v>2</v>
      </c>
      <c r="T279" s="3">
        <v>1</v>
      </c>
      <c r="U279" s="3">
        <v>5.8</v>
      </c>
      <c r="V279" s="3">
        <v>3.3</v>
      </c>
      <c r="W279" s="3">
        <v>16118000</v>
      </c>
      <c r="X279" s="3">
        <v>15654000</v>
      </c>
      <c r="Y279" s="3">
        <f t="shared" si="4"/>
        <v>1.0296409863293727</v>
      </c>
      <c r="Z279" s="3">
        <v>175620</v>
      </c>
      <c r="AA279" s="3">
        <v>652230</v>
      </c>
    </row>
    <row r="280" spans="1:27" ht="15" x14ac:dyDescent="0.25">
      <c r="A280" s="2" t="s">
        <v>536</v>
      </c>
      <c r="B280" s="2" t="s">
        <v>536</v>
      </c>
      <c r="C280" s="2" t="s">
        <v>1600</v>
      </c>
      <c r="D280" s="2" t="s">
        <v>2382</v>
      </c>
      <c r="E280" s="2" t="s">
        <v>3169</v>
      </c>
      <c r="F280" s="3">
        <f>W280-X280</f>
        <v>414100</v>
      </c>
      <c r="G280" s="3">
        <v>3</v>
      </c>
      <c r="H280" s="3">
        <v>1</v>
      </c>
      <c r="I280" s="3">
        <v>1</v>
      </c>
      <c r="J280" s="3">
        <v>1</v>
      </c>
      <c r="K280" s="3">
        <v>6.2</v>
      </c>
      <c r="L280" s="3">
        <v>20.457000000000001</v>
      </c>
      <c r="M280" s="3">
        <v>177</v>
      </c>
      <c r="N280" s="3">
        <v>2.7269999999999999</v>
      </c>
      <c r="O280" s="3">
        <v>1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3">
        <v>6.2</v>
      </c>
      <c r="V280" s="3">
        <v>6.2</v>
      </c>
      <c r="W280" s="3">
        <v>7891600</v>
      </c>
      <c r="X280" s="3">
        <v>7477500</v>
      </c>
      <c r="Y280" s="3">
        <f t="shared" si="4"/>
        <v>1.0553794717485792</v>
      </c>
      <c r="Z280" s="3">
        <v>657630</v>
      </c>
      <c r="AA280" s="3">
        <v>623130</v>
      </c>
    </row>
    <row r="281" spans="1:27" ht="15" x14ac:dyDescent="0.25">
      <c r="A281" s="2" t="s">
        <v>573</v>
      </c>
      <c r="B281" s="2" t="s">
        <v>573</v>
      </c>
      <c r="C281" s="2" t="s">
        <v>1636</v>
      </c>
      <c r="D281" s="2" t="s">
        <v>2418</v>
      </c>
      <c r="E281" s="2" t="s">
        <v>3206</v>
      </c>
      <c r="F281" s="3">
        <f>W281-X281</f>
        <v>388300</v>
      </c>
      <c r="G281" s="3">
        <v>1</v>
      </c>
      <c r="H281" s="3">
        <v>2</v>
      </c>
      <c r="I281" s="3">
        <v>2</v>
      </c>
      <c r="J281" s="3">
        <v>2</v>
      </c>
      <c r="K281" s="3">
        <v>2.2000000000000002</v>
      </c>
      <c r="L281" s="3">
        <v>115.96</v>
      </c>
      <c r="M281" s="3">
        <v>1041</v>
      </c>
      <c r="N281" s="3">
        <v>2.1526000000000001</v>
      </c>
      <c r="O281" s="3">
        <v>1</v>
      </c>
      <c r="P281" s="3">
        <v>1</v>
      </c>
      <c r="Q281" s="3">
        <v>1</v>
      </c>
      <c r="R281" s="3">
        <v>1</v>
      </c>
      <c r="S281" s="3">
        <v>1</v>
      </c>
      <c r="T281" s="3">
        <v>1</v>
      </c>
      <c r="U281" s="3">
        <v>0.9</v>
      </c>
      <c r="V281" s="3">
        <v>1.3</v>
      </c>
      <c r="W281" s="3">
        <v>4940400</v>
      </c>
      <c r="X281" s="3">
        <v>4552100</v>
      </c>
      <c r="Y281" s="3">
        <f t="shared" si="4"/>
        <v>1.0853012895147294</v>
      </c>
      <c r="Z281" s="3">
        <v>117630</v>
      </c>
      <c r="AA281" s="3">
        <v>108380</v>
      </c>
    </row>
    <row r="282" spans="1:27" ht="15" x14ac:dyDescent="0.25">
      <c r="A282" s="2" t="s">
        <v>768</v>
      </c>
      <c r="B282" s="2" t="s">
        <v>768</v>
      </c>
      <c r="C282" s="2" t="s">
        <v>1830</v>
      </c>
      <c r="D282" s="2" t="s">
        <v>2613</v>
      </c>
      <c r="E282" s="2" t="s">
        <v>3401</v>
      </c>
      <c r="F282" s="3">
        <f>W282-X282</f>
        <v>282300</v>
      </c>
      <c r="G282" s="3">
        <v>4</v>
      </c>
      <c r="H282" s="3">
        <v>1</v>
      </c>
      <c r="I282" s="3">
        <v>1</v>
      </c>
      <c r="J282" s="3">
        <v>1</v>
      </c>
      <c r="K282" s="3">
        <v>5</v>
      </c>
      <c r="L282" s="3">
        <v>24.956</v>
      </c>
      <c r="M282" s="3">
        <v>221</v>
      </c>
      <c r="N282" s="3">
        <v>0.66220000000000001</v>
      </c>
      <c r="O282" s="3">
        <v>1</v>
      </c>
      <c r="P282" s="3">
        <v>1</v>
      </c>
      <c r="Q282" s="3">
        <v>1</v>
      </c>
      <c r="R282" s="3">
        <v>1</v>
      </c>
      <c r="S282" s="3">
        <v>1</v>
      </c>
      <c r="T282" s="3">
        <v>1</v>
      </c>
      <c r="U282" s="3">
        <v>5</v>
      </c>
      <c r="V282" s="3">
        <v>5</v>
      </c>
      <c r="W282" s="3">
        <v>3269600</v>
      </c>
      <c r="X282" s="3">
        <v>2987300</v>
      </c>
      <c r="Y282" s="3">
        <f t="shared" si="4"/>
        <v>1.0945000502125666</v>
      </c>
      <c r="Z282" s="3">
        <v>251510</v>
      </c>
      <c r="AA282" s="3">
        <v>229790</v>
      </c>
    </row>
    <row r="283" spans="1:27" ht="15" x14ac:dyDescent="0.25">
      <c r="A283" s="2" t="s">
        <v>574</v>
      </c>
      <c r="B283" s="2" t="s">
        <v>574</v>
      </c>
      <c r="C283" s="2" t="s">
        <v>1637</v>
      </c>
      <c r="D283" s="2" t="s">
        <v>2419</v>
      </c>
      <c r="E283" s="2" t="s">
        <v>3207</v>
      </c>
      <c r="F283" s="3">
        <f>W283-X283</f>
        <v>238000</v>
      </c>
      <c r="G283" s="3">
        <v>2</v>
      </c>
      <c r="H283" s="3">
        <v>1</v>
      </c>
      <c r="I283" s="3">
        <v>1</v>
      </c>
      <c r="J283" s="3">
        <v>1</v>
      </c>
      <c r="K283" s="3">
        <v>2</v>
      </c>
      <c r="L283" s="3">
        <v>49.597000000000001</v>
      </c>
      <c r="M283" s="3">
        <v>459</v>
      </c>
      <c r="N283" s="3">
        <v>2.1469</v>
      </c>
      <c r="O283" s="3">
        <v>1</v>
      </c>
      <c r="P283" s="3">
        <v>1</v>
      </c>
      <c r="Q283" s="3">
        <v>1</v>
      </c>
      <c r="R283" s="3">
        <v>1</v>
      </c>
      <c r="S283" s="3">
        <v>1</v>
      </c>
      <c r="T283" s="3">
        <v>1</v>
      </c>
      <c r="U283" s="3">
        <v>2</v>
      </c>
      <c r="V283" s="3">
        <v>2</v>
      </c>
      <c r="W283" s="3">
        <v>11554000</v>
      </c>
      <c r="X283" s="3">
        <v>11316000</v>
      </c>
      <c r="Y283" s="3">
        <f t="shared" si="4"/>
        <v>1.0210321668434075</v>
      </c>
      <c r="Z283" s="3">
        <v>427930</v>
      </c>
      <c r="AA283" s="3">
        <v>419110</v>
      </c>
    </row>
    <row r="284" spans="1:27" ht="15" x14ac:dyDescent="0.25">
      <c r="A284" s="2" t="s">
        <v>468</v>
      </c>
      <c r="B284" s="2" t="s">
        <v>1058</v>
      </c>
      <c r="C284" s="2" t="s">
        <v>1533</v>
      </c>
      <c r="D284" s="2" t="s">
        <v>2315</v>
      </c>
      <c r="E284" s="2" t="s">
        <v>3101</v>
      </c>
      <c r="F284" s="3">
        <f>W284-X284</f>
        <v>133000</v>
      </c>
      <c r="G284" s="3">
        <v>19</v>
      </c>
      <c r="H284" s="3">
        <v>6</v>
      </c>
      <c r="I284" s="3">
        <v>6</v>
      </c>
      <c r="J284" s="3">
        <v>6</v>
      </c>
      <c r="K284" s="3">
        <v>5</v>
      </c>
      <c r="L284" s="3">
        <v>121.32</v>
      </c>
      <c r="M284" s="3">
        <v>1094</v>
      </c>
      <c r="N284" s="3">
        <v>3.9455</v>
      </c>
      <c r="O284" s="3">
        <v>2</v>
      </c>
      <c r="P284" s="3">
        <v>5</v>
      </c>
      <c r="Q284" s="3">
        <v>2</v>
      </c>
      <c r="R284" s="3">
        <v>5</v>
      </c>
      <c r="S284" s="3">
        <v>2</v>
      </c>
      <c r="T284" s="3">
        <v>5</v>
      </c>
      <c r="U284" s="3">
        <v>1.6</v>
      </c>
      <c r="V284" s="3">
        <v>4.2</v>
      </c>
      <c r="W284" s="3">
        <v>11741000</v>
      </c>
      <c r="X284" s="3">
        <v>11608000</v>
      </c>
      <c r="Y284" s="3">
        <f t="shared" si="4"/>
        <v>1.0114576154376291</v>
      </c>
      <c r="Z284" s="3">
        <v>186360</v>
      </c>
      <c r="AA284" s="3">
        <v>184250</v>
      </c>
    </row>
    <row r="285" spans="1:27" ht="15" x14ac:dyDescent="0.25">
      <c r="A285" s="2" t="s">
        <v>292</v>
      </c>
      <c r="B285" s="2" t="s">
        <v>292</v>
      </c>
      <c r="C285" s="2" t="s">
        <v>1357</v>
      </c>
      <c r="D285" s="2" t="s">
        <v>2140</v>
      </c>
      <c r="E285" s="2" t="s">
        <v>2925</v>
      </c>
      <c r="F285" s="3">
        <f>W285-X285</f>
        <v>0</v>
      </c>
      <c r="G285" s="3">
        <v>1</v>
      </c>
      <c r="H285" s="3">
        <v>3</v>
      </c>
      <c r="I285" s="3">
        <v>3</v>
      </c>
      <c r="J285" s="3">
        <v>3</v>
      </c>
      <c r="K285" s="3">
        <v>4.3</v>
      </c>
      <c r="L285" s="3">
        <v>82.86</v>
      </c>
      <c r="M285" s="3">
        <v>747</v>
      </c>
      <c r="N285" s="3">
        <v>11.705</v>
      </c>
      <c r="O285" s="3">
        <v>3</v>
      </c>
      <c r="P285" s="3">
        <v>1</v>
      </c>
      <c r="Q285" s="3">
        <v>3</v>
      </c>
      <c r="R285" s="3">
        <v>1</v>
      </c>
      <c r="S285" s="3">
        <v>3</v>
      </c>
      <c r="T285" s="3">
        <v>1</v>
      </c>
      <c r="U285" s="3">
        <v>4.3</v>
      </c>
      <c r="V285" s="3">
        <v>0.8</v>
      </c>
      <c r="W285" s="3">
        <v>0</v>
      </c>
      <c r="X285" s="3">
        <v>0</v>
      </c>
      <c r="Y285" s="3" t="e">
        <f t="shared" si="4"/>
        <v>#DIV/0!</v>
      </c>
      <c r="Z285" s="3">
        <v>0</v>
      </c>
      <c r="AA285" s="3">
        <v>0</v>
      </c>
    </row>
    <row r="286" spans="1:27" ht="15" x14ac:dyDescent="0.25">
      <c r="A286" s="2" t="s">
        <v>514</v>
      </c>
      <c r="B286" s="2" t="s">
        <v>514</v>
      </c>
      <c r="C286" s="2" t="s">
        <v>1578</v>
      </c>
      <c r="D286" s="2" t="s">
        <v>2360</v>
      </c>
      <c r="E286" s="2" t="s">
        <v>3147</v>
      </c>
      <c r="F286" s="3">
        <f>W286-X286</f>
        <v>0</v>
      </c>
      <c r="G286" s="3">
        <v>1</v>
      </c>
      <c r="H286" s="3">
        <v>1</v>
      </c>
      <c r="I286" s="3">
        <v>1</v>
      </c>
      <c r="J286" s="3">
        <v>1</v>
      </c>
      <c r="K286" s="3">
        <v>4.5</v>
      </c>
      <c r="L286" s="3">
        <v>27.678999999999998</v>
      </c>
      <c r="M286" s="3">
        <v>242</v>
      </c>
      <c r="N286" s="3">
        <v>3.0501</v>
      </c>
      <c r="O286" s="3">
        <v>1</v>
      </c>
      <c r="P286" s="3">
        <v>0</v>
      </c>
      <c r="Q286" s="3">
        <v>1</v>
      </c>
      <c r="R286" s="3">
        <v>0</v>
      </c>
      <c r="S286" s="3">
        <v>1</v>
      </c>
      <c r="T286" s="3">
        <v>0</v>
      </c>
      <c r="U286" s="3">
        <v>4.5</v>
      </c>
      <c r="V286" s="3">
        <v>0</v>
      </c>
      <c r="W286" s="3">
        <v>0</v>
      </c>
      <c r="X286" s="3">
        <v>0</v>
      </c>
      <c r="Y286" s="3" t="e">
        <f t="shared" si="4"/>
        <v>#DIV/0!</v>
      </c>
      <c r="Z286" s="3">
        <v>0</v>
      </c>
      <c r="AA286" s="3">
        <v>0</v>
      </c>
    </row>
    <row r="287" spans="1:27" ht="15" x14ac:dyDescent="0.25">
      <c r="A287" s="2" t="s">
        <v>570</v>
      </c>
      <c r="B287" s="2" t="s">
        <v>570</v>
      </c>
      <c r="C287" s="2" t="s">
        <v>1633</v>
      </c>
      <c r="D287" s="2" t="s">
        <v>2415</v>
      </c>
      <c r="E287" s="2" t="s">
        <v>3203</v>
      </c>
      <c r="F287" s="3">
        <f>W287-X287</f>
        <v>0</v>
      </c>
      <c r="G287" s="3">
        <v>1</v>
      </c>
      <c r="H287" s="3">
        <v>1</v>
      </c>
      <c r="I287" s="3">
        <v>1</v>
      </c>
      <c r="J287" s="3">
        <v>1</v>
      </c>
      <c r="K287" s="3">
        <v>4</v>
      </c>
      <c r="L287" s="3">
        <v>28.146999999999998</v>
      </c>
      <c r="M287" s="3">
        <v>248</v>
      </c>
      <c r="N287" s="3">
        <v>2.2031999999999998</v>
      </c>
      <c r="O287" s="3">
        <v>1</v>
      </c>
      <c r="P287" s="3">
        <v>0</v>
      </c>
      <c r="Q287" s="3">
        <v>1</v>
      </c>
      <c r="R287" s="3">
        <v>0</v>
      </c>
      <c r="S287" s="3">
        <v>1</v>
      </c>
      <c r="T287" s="3">
        <v>0</v>
      </c>
      <c r="U287" s="3">
        <v>4</v>
      </c>
      <c r="V287" s="3">
        <v>0</v>
      </c>
      <c r="W287" s="3">
        <v>0</v>
      </c>
      <c r="X287" s="3">
        <v>0</v>
      </c>
      <c r="Y287" s="3" t="e">
        <f t="shared" si="4"/>
        <v>#DIV/0!</v>
      </c>
      <c r="Z287" s="3">
        <v>0</v>
      </c>
      <c r="AA287" s="3">
        <v>0</v>
      </c>
    </row>
    <row r="288" spans="1:27" ht="15" x14ac:dyDescent="0.25">
      <c r="A288" s="2" t="s">
        <v>648</v>
      </c>
      <c r="B288" s="2" t="s">
        <v>648</v>
      </c>
      <c r="C288" s="2" t="s">
        <v>1710</v>
      </c>
      <c r="D288" s="2" t="s">
        <v>2493</v>
      </c>
      <c r="E288" s="2" t="s">
        <v>3281</v>
      </c>
      <c r="F288" s="3">
        <f>W288-X288</f>
        <v>0</v>
      </c>
      <c r="G288" s="3">
        <v>4</v>
      </c>
      <c r="H288" s="3">
        <v>2</v>
      </c>
      <c r="I288" s="3">
        <v>2</v>
      </c>
      <c r="J288" s="3">
        <v>2</v>
      </c>
      <c r="K288" s="3">
        <v>2.1</v>
      </c>
      <c r="L288" s="3">
        <v>96.694999999999993</v>
      </c>
      <c r="M288" s="3">
        <v>843</v>
      </c>
      <c r="N288" s="3">
        <v>1.4919</v>
      </c>
      <c r="O288" s="3">
        <v>2</v>
      </c>
      <c r="P288" s="3">
        <v>1</v>
      </c>
      <c r="Q288" s="3">
        <v>2</v>
      </c>
      <c r="R288" s="3">
        <v>1</v>
      </c>
      <c r="S288" s="3">
        <v>2</v>
      </c>
      <c r="T288" s="3">
        <v>1</v>
      </c>
      <c r="U288" s="3">
        <v>2.1</v>
      </c>
      <c r="V288" s="3">
        <v>0.9</v>
      </c>
      <c r="W288" s="3">
        <v>0</v>
      </c>
      <c r="X288" s="3">
        <v>0</v>
      </c>
      <c r="Y288" s="3" t="e">
        <f t="shared" si="4"/>
        <v>#DIV/0!</v>
      </c>
      <c r="Z288" s="3">
        <v>0</v>
      </c>
      <c r="AA288" s="3">
        <v>0</v>
      </c>
    </row>
    <row r="289" spans="1:27" ht="15" x14ac:dyDescent="0.25">
      <c r="A289" s="2" t="s">
        <v>676</v>
      </c>
      <c r="B289" s="2" t="s">
        <v>676</v>
      </c>
      <c r="C289" s="2" t="s">
        <v>1738</v>
      </c>
      <c r="D289" s="2" t="s">
        <v>2521</v>
      </c>
      <c r="E289" s="2" t="s">
        <v>3309</v>
      </c>
      <c r="F289" s="3">
        <f>W289-X289</f>
        <v>0</v>
      </c>
      <c r="G289" s="3">
        <v>1</v>
      </c>
      <c r="H289" s="3">
        <v>3</v>
      </c>
      <c r="I289" s="3">
        <v>1</v>
      </c>
      <c r="J289" s="3">
        <v>1</v>
      </c>
      <c r="K289" s="3">
        <v>1.6</v>
      </c>
      <c r="L289" s="3">
        <v>227.87</v>
      </c>
      <c r="M289" s="3">
        <v>1995</v>
      </c>
      <c r="N289" s="3">
        <v>1.2749999999999999</v>
      </c>
      <c r="O289" s="3">
        <v>3</v>
      </c>
      <c r="P289" s="3">
        <v>1</v>
      </c>
      <c r="Q289" s="3">
        <v>1</v>
      </c>
      <c r="R289" s="3">
        <v>0</v>
      </c>
      <c r="S289" s="3">
        <v>1</v>
      </c>
      <c r="T289" s="3">
        <v>0</v>
      </c>
      <c r="U289" s="3">
        <v>1.6</v>
      </c>
      <c r="V289" s="3">
        <v>0.5</v>
      </c>
      <c r="W289" s="3">
        <v>0</v>
      </c>
      <c r="X289" s="3">
        <v>0</v>
      </c>
      <c r="Y289" s="3" t="e">
        <f t="shared" si="4"/>
        <v>#DIV/0!</v>
      </c>
      <c r="Z289" s="3">
        <v>0</v>
      </c>
      <c r="AA289" s="3">
        <v>0</v>
      </c>
    </row>
    <row r="290" spans="1:27" ht="15" x14ac:dyDescent="0.25">
      <c r="A290" s="2" t="s">
        <v>686</v>
      </c>
      <c r="B290" s="2" t="s">
        <v>686</v>
      </c>
      <c r="C290" s="2" t="s">
        <v>1748</v>
      </c>
      <c r="D290" s="2" t="s">
        <v>2531</v>
      </c>
      <c r="E290" s="2" t="s">
        <v>3319</v>
      </c>
      <c r="F290" s="3">
        <f>W290-X290</f>
        <v>0</v>
      </c>
      <c r="G290" s="3">
        <v>1</v>
      </c>
      <c r="H290" s="3">
        <v>1</v>
      </c>
      <c r="I290" s="3">
        <v>1</v>
      </c>
      <c r="J290" s="3">
        <v>1</v>
      </c>
      <c r="K290" s="3">
        <v>11.5</v>
      </c>
      <c r="L290" s="3">
        <v>9.9742999999999995</v>
      </c>
      <c r="M290" s="3">
        <v>96</v>
      </c>
      <c r="N290" s="3">
        <v>1.1994</v>
      </c>
      <c r="O290" s="3">
        <v>1</v>
      </c>
      <c r="P290" s="3">
        <v>0</v>
      </c>
      <c r="Q290" s="3">
        <v>1</v>
      </c>
      <c r="R290" s="3">
        <v>0</v>
      </c>
      <c r="S290" s="3">
        <v>1</v>
      </c>
      <c r="T290" s="3">
        <v>0</v>
      </c>
      <c r="U290" s="3">
        <v>11.5</v>
      </c>
      <c r="V290" s="3">
        <v>0</v>
      </c>
      <c r="W290" s="3">
        <v>0</v>
      </c>
      <c r="X290" s="3">
        <v>0</v>
      </c>
      <c r="Y290" s="3" t="e">
        <f t="shared" si="4"/>
        <v>#DIV/0!</v>
      </c>
      <c r="Z290" s="3">
        <v>0</v>
      </c>
      <c r="AA290" s="3">
        <v>0</v>
      </c>
    </row>
    <row r="291" spans="1:27" ht="15" x14ac:dyDescent="0.25">
      <c r="A291" s="2" t="s">
        <v>691</v>
      </c>
      <c r="B291" s="2" t="s">
        <v>691</v>
      </c>
      <c r="C291" s="2" t="s">
        <v>1753</v>
      </c>
      <c r="D291" s="2" t="s">
        <v>2536</v>
      </c>
      <c r="E291" s="2" t="s">
        <v>3324</v>
      </c>
      <c r="F291" s="3">
        <f>W291-X291</f>
        <v>0</v>
      </c>
      <c r="G291" s="3">
        <v>1</v>
      </c>
      <c r="H291" s="3">
        <v>1</v>
      </c>
      <c r="I291" s="3">
        <v>1</v>
      </c>
      <c r="J291" s="3">
        <v>1</v>
      </c>
      <c r="K291" s="3">
        <v>0.9</v>
      </c>
      <c r="L291" s="3">
        <v>134.68</v>
      </c>
      <c r="M291" s="3">
        <v>1220</v>
      </c>
      <c r="N291" s="3">
        <v>1.1628000000000001</v>
      </c>
      <c r="O291" s="3">
        <v>1</v>
      </c>
      <c r="P291" s="3">
        <v>0</v>
      </c>
      <c r="Q291" s="3">
        <v>1</v>
      </c>
      <c r="R291" s="3">
        <v>0</v>
      </c>
      <c r="S291" s="3">
        <v>1</v>
      </c>
      <c r="T291" s="3">
        <v>0</v>
      </c>
      <c r="U291" s="3">
        <v>0.9</v>
      </c>
      <c r="V291" s="3">
        <v>0</v>
      </c>
      <c r="W291" s="3">
        <v>0</v>
      </c>
      <c r="X291" s="3">
        <v>0</v>
      </c>
      <c r="Y291" s="3" t="e">
        <f t="shared" si="4"/>
        <v>#DIV/0!</v>
      </c>
      <c r="Z291" s="3">
        <v>0</v>
      </c>
      <c r="AA291" s="3">
        <v>0</v>
      </c>
    </row>
    <row r="292" spans="1:27" ht="15" x14ac:dyDescent="0.25">
      <c r="A292" s="2" t="s">
        <v>755</v>
      </c>
      <c r="B292" s="2" t="s">
        <v>755</v>
      </c>
      <c r="C292" s="2" t="s">
        <v>1817</v>
      </c>
      <c r="D292" s="2" t="s">
        <v>2600</v>
      </c>
      <c r="E292" s="2" t="s">
        <v>3388</v>
      </c>
      <c r="F292" s="3">
        <f>W292-X292</f>
        <v>0</v>
      </c>
      <c r="G292" s="3">
        <v>1</v>
      </c>
      <c r="H292" s="3">
        <v>1</v>
      </c>
      <c r="I292" s="3">
        <v>1</v>
      </c>
      <c r="J292" s="3">
        <v>1</v>
      </c>
      <c r="K292" s="3">
        <v>1.7</v>
      </c>
      <c r="L292" s="3">
        <v>68.063999999999993</v>
      </c>
      <c r="M292" s="3">
        <v>589</v>
      </c>
      <c r="N292" s="3">
        <v>0.74978</v>
      </c>
      <c r="O292" s="3">
        <v>1</v>
      </c>
      <c r="P292" s="3">
        <v>0</v>
      </c>
      <c r="Q292" s="3">
        <v>1</v>
      </c>
      <c r="R292" s="3">
        <v>0</v>
      </c>
      <c r="S292" s="3">
        <v>1</v>
      </c>
      <c r="T292" s="3">
        <v>0</v>
      </c>
      <c r="U292" s="3">
        <v>1.7</v>
      </c>
      <c r="V292" s="3">
        <v>0</v>
      </c>
      <c r="W292" s="3">
        <v>0</v>
      </c>
      <c r="X292" s="3">
        <v>0</v>
      </c>
      <c r="Y292" s="3" t="e">
        <f t="shared" si="4"/>
        <v>#DIV/0!</v>
      </c>
      <c r="Z292" s="3">
        <v>0</v>
      </c>
      <c r="AA292" s="3">
        <v>0</v>
      </c>
    </row>
    <row r="293" spans="1:27" ht="15" x14ac:dyDescent="0.25">
      <c r="A293" s="2" t="s">
        <v>760</v>
      </c>
      <c r="B293" s="2" t="s">
        <v>760</v>
      </c>
      <c r="C293" s="2" t="s">
        <v>1822</v>
      </c>
      <c r="D293" s="2" t="s">
        <v>2605</v>
      </c>
      <c r="E293" s="2" t="s">
        <v>3393</v>
      </c>
      <c r="F293" s="3">
        <f>W293-X293</f>
        <v>0</v>
      </c>
      <c r="G293" s="3">
        <v>1</v>
      </c>
      <c r="H293" s="3">
        <v>1</v>
      </c>
      <c r="I293" s="3">
        <v>1</v>
      </c>
      <c r="J293" s="3">
        <v>1</v>
      </c>
      <c r="K293" s="3">
        <v>4.0999999999999996</v>
      </c>
      <c r="L293" s="3">
        <v>24.279</v>
      </c>
      <c r="M293" s="3">
        <v>217</v>
      </c>
      <c r="N293" s="3">
        <v>0.73263999999999996</v>
      </c>
      <c r="O293" s="3">
        <v>1</v>
      </c>
      <c r="P293" s="3">
        <v>0</v>
      </c>
      <c r="Q293" s="3">
        <v>1</v>
      </c>
      <c r="R293" s="3">
        <v>0</v>
      </c>
      <c r="S293" s="3">
        <v>1</v>
      </c>
      <c r="T293" s="3">
        <v>0</v>
      </c>
      <c r="U293" s="3">
        <v>4.0999999999999996</v>
      </c>
      <c r="V293" s="3">
        <v>0</v>
      </c>
      <c r="W293" s="3">
        <v>0</v>
      </c>
      <c r="X293" s="3">
        <v>0</v>
      </c>
      <c r="Y293" s="3" t="e">
        <f t="shared" si="4"/>
        <v>#DIV/0!</v>
      </c>
      <c r="Z293" s="3">
        <v>0</v>
      </c>
      <c r="AA293" s="3">
        <v>0</v>
      </c>
    </row>
    <row r="294" spans="1:27" ht="15" x14ac:dyDescent="0.25">
      <c r="A294" s="2" t="s">
        <v>789</v>
      </c>
      <c r="B294" s="2" t="s">
        <v>789</v>
      </c>
      <c r="C294" s="2" t="s">
        <v>1851</v>
      </c>
      <c r="D294" s="2" t="s">
        <v>2634</v>
      </c>
      <c r="E294" s="2" t="s">
        <v>3422</v>
      </c>
      <c r="F294" s="3">
        <f>W294-X294</f>
        <v>0</v>
      </c>
      <c r="G294" s="3">
        <v>1</v>
      </c>
      <c r="H294" s="3">
        <v>1</v>
      </c>
      <c r="I294" s="3">
        <v>1</v>
      </c>
      <c r="J294" s="3">
        <v>1</v>
      </c>
      <c r="K294" s="3">
        <v>1.2</v>
      </c>
      <c r="L294" s="3">
        <v>65.814999999999998</v>
      </c>
      <c r="M294" s="3">
        <v>578</v>
      </c>
      <c r="N294" s="3">
        <v>-2</v>
      </c>
      <c r="O294" s="3">
        <v>1</v>
      </c>
      <c r="P294" s="3">
        <v>0</v>
      </c>
      <c r="Q294" s="3">
        <v>1</v>
      </c>
      <c r="R294" s="3">
        <v>0</v>
      </c>
      <c r="S294" s="3">
        <v>1</v>
      </c>
      <c r="T294" s="3">
        <v>0</v>
      </c>
      <c r="U294" s="3">
        <v>1.2</v>
      </c>
      <c r="V294" s="3">
        <v>0</v>
      </c>
      <c r="W294" s="3">
        <v>0</v>
      </c>
      <c r="X294" s="3">
        <v>0</v>
      </c>
      <c r="Y294" s="3" t="e">
        <f t="shared" si="4"/>
        <v>#DIV/0!</v>
      </c>
      <c r="Z294" s="3">
        <v>0</v>
      </c>
      <c r="AA294" s="3">
        <v>0</v>
      </c>
    </row>
    <row r="295" spans="1:27" ht="15" x14ac:dyDescent="0.25">
      <c r="A295" s="2" t="s">
        <v>795</v>
      </c>
      <c r="B295" s="2" t="s">
        <v>795</v>
      </c>
      <c r="C295" s="2" t="s">
        <v>1857</v>
      </c>
      <c r="D295" s="2" t="s">
        <v>2640</v>
      </c>
      <c r="E295" s="2" t="s">
        <v>3428</v>
      </c>
      <c r="F295" s="3">
        <f>W295-X295</f>
        <v>0</v>
      </c>
      <c r="G295" s="3">
        <v>2</v>
      </c>
      <c r="H295" s="3">
        <v>1</v>
      </c>
      <c r="I295" s="3">
        <v>1</v>
      </c>
      <c r="J295" s="3">
        <v>1</v>
      </c>
      <c r="K295" s="3">
        <v>2</v>
      </c>
      <c r="L295" s="3">
        <v>51.054000000000002</v>
      </c>
      <c r="M295" s="3">
        <v>441</v>
      </c>
      <c r="N295" s="3">
        <v>-2</v>
      </c>
      <c r="O295" s="3">
        <v>1</v>
      </c>
      <c r="P295" s="3">
        <v>0</v>
      </c>
      <c r="Q295" s="3">
        <v>1</v>
      </c>
      <c r="R295" s="3">
        <v>0</v>
      </c>
      <c r="S295" s="3">
        <v>1</v>
      </c>
      <c r="T295" s="3">
        <v>0</v>
      </c>
      <c r="U295" s="3">
        <v>2</v>
      </c>
      <c r="V295" s="3">
        <v>0</v>
      </c>
      <c r="W295" s="3">
        <v>0</v>
      </c>
      <c r="X295" s="3">
        <v>0</v>
      </c>
      <c r="Y295" s="3" t="e">
        <f t="shared" si="4"/>
        <v>#DIV/0!</v>
      </c>
      <c r="Z295" s="3">
        <v>0</v>
      </c>
      <c r="AA295" s="3">
        <v>0</v>
      </c>
    </row>
    <row r="296" spans="1:27" ht="15" x14ac:dyDescent="0.25">
      <c r="A296" s="2" t="s">
        <v>804</v>
      </c>
      <c r="B296" s="2" t="s">
        <v>804</v>
      </c>
      <c r="C296" s="2" t="s">
        <v>1866</v>
      </c>
      <c r="D296" s="2" t="s">
        <v>2649</v>
      </c>
      <c r="E296" s="2" t="s">
        <v>3437</v>
      </c>
      <c r="F296" s="3">
        <f>W296-X296</f>
        <v>0</v>
      </c>
      <c r="G296" s="3">
        <v>1</v>
      </c>
      <c r="H296" s="3">
        <v>1</v>
      </c>
      <c r="I296" s="3">
        <v>1</v>
      </c>
      <c r="J296" s="3">
        <v>1</v>
      </c>
      <c r="K296" s="3">
        <v>5.7</v>
      </c>
      <c r="L296" s="3">
        <v>23.943000000000001</v>
      </c>
      <c r="M296" s="3">
        <v>212</v>
      </c>
      <c r="N296" s="3">
        <v>-2</v>
      </c>
      <c r="O296" s="3">
        <v>1</v>
      </c>
      <c r="P296" s="3">
        <v>0</v>
      </c>
      <c r="Q296" s="3">
        <v>1</v>
      </c>
      <c r="R296" s="3">
        <v>0</v>
      </c>
      <c r="S296" s="3">
        <v>1</v>
      </c>
      <c r="T296" s="3">
        <v>0</v>
      </c>
      <c r="U296" s="3">
        <v>5.7</v>
      </c>
      <c r="V296" s="3">
        <v>0</v>
      </c>
      <c r="W296" s="3">
        <v>0</v>
      </c>
      <c r="X296" s="3">
        <v>0</v>
      </c>
      <c r="Y296" s="3" t="e">
        <f t="shared" si="4"/>
        <v>#DIV/0!</v>
      </c>
      <c r="Z296" s="3">
        <v>0</v>
      </c>
      <c r="AA296" s="3">
        <v>0</v>
      </c>
    </row>
    <row r="297" spans="1:27" ht="15" x14ac:dyDescent="0.25">
      <c r="A297" s="2" t="s">
        <v>811</v>
      </c>
      <c r="B297" s="2" t="s">
        <v>811</v>
      </c>
      <c r="C297" s="2" t="s">
        <v>1873</v>
      </c>
      <c r="D297" s="2" t="s">
        <v>2656</v>
      </c>
      <c r="E297" s="2" t="s">
        <v>3444</v>
      </c>
      <c r="F297" s="3">
        <f>W297-X297</f>
        <v>0</v>
      </c>
      <c r="G297" s="3">
        <v>4</v>
      </c>
      <c r="H297" s="3">
        <v>1</v>
      </c>
      <c r="I297" s="3">
        <v>1</v>
      </c>
      <c r="J297" s="3">
        <v>1</v>
      </c>
      <c r="K297" s="3">
        <v>8.6</v>
      </c>
      <c r="L297" s="3">
        <v>11.882</v>
      </c>
      <c r="M297" s="3">
        <v>105</v>
      </c>
      <c r="N297" s="3">
        <v>-2</v>
      </c>
      <c r="O297" s="3">
        <v>1</v>
      </c>
      <c r="P297" s="3">
        <v>0</v>
      </c>
      <c r="Q297" s="3">
        <v>1</v>
      </c>
      <c r="R297" s="3">
        <v>0</v>
      </c>
      <c r="S297" s="3">
        <v>1</v>
      </c>
      <c r="T297" s="3">
        <v>0</v>
      </c>
      <c r="U297" s="3">
        <v>8.6</v>
      </c>
      <c r="V297" s="3">
        <v>0</v>
      </c>
      <c r="W297" s="3">
        <v>0</v>
      </c>
      <c r="X297" s="3">
        <v>0</v>
      </c>
      <c r="Y297" s="3" t="e">
        <f t="shared" si="4"/>
        <v>#DIV/0!</v>
      </c>
      <c r="Z297" s="3">
        <v>0</v>
      </c>
      <c r="AA297" s="3">
        <v>0</v>
      </c>
    </row>
    <row r="298" spans="1:27" ht="15" x14ac:dyDescent="0.25">
      <c r="A298" s="2" t="s">
        <v>586</v>
      </c>
      <c r="B298" s="2" t="s">
        <v>586</v>
      </c>
      <c r="C298" s="2" t="s">
        <v>1649</v>
      </c>
      <c r="D298" s="2" t="s">
        <v>2431</v>
      </c>
      <c r="E298" s="2" t="s">
        <v>3219</v>
      </c>
      <c r="F298" s="3">
        <f>W298-X298</f>
        <v>0</v>
      </c>
      <c r="G298" s="3">
        <v>5</v>
      </c>
      <c r="H298" s="3">
        <v>3</v>
      </c>
      <c r="I298" s="3">
        <v>1</v>
      </c>
      <c r="J298" s="3">
        <v>0</v>
      </c>
      <c r="K298" s="3">
        <v>23.1</v>
      </c>
      <c r="L298" s="3">
        <v>17.369</v>
      </c>
      <c r="M298" s="3">
        <v>147</v>
      </c>
      <c r="N298" s="3">
        <v>2.0259999999999998</v>
      </c>
      <c r="O298" s="3">
        <v>3</v>
      </c>
      <c r="P298" s="3">
        <v>1</v>
      </c>
      <c r="Q298" s="3">
        <v>1</v>
      </c>
      <c r="R298" s="3">
        <v>0</v>
      </c>
      <c r="S298" s="3">
        <v>0</v>
      </c>
      <c r="T298" s="3">
        <v>0</v>
      </c>
      <c r="U298" s="3">
        <v>23.1</v>
      </c>
      <c r="V298" s="3">
        <v>8.8000000000000007</v>
      </c>
      <c r="W298" s="3">
        <v>0</v>
      </c>
      <c r="X298" s="3">
        <v>0</v>
      </c>
      <c r="Y298" s="3" t="e">
        <f t="shared" si="4"/>
        <v>#DIV/0!</v>
      </c>
      <c r="Z298" s="3">
        <v>0</v>
      </c>
      <c r="AA298" s="3">
        <v>0</v>
      </c>
    </row>
    <row r="299" spans="1:27" ht="15" x14ac:dyDescent="0.25">
      <c r="A299" s="2" t="s">
        <v>607</v>
      </c>
      <c r="B299" s="2" t="s">
        <v>607</v>
      </c>
      <c r="C299" s="2" t="s">
        <v>1670</v>
      </c>
      <c r="D299" s="2" t="s">
        <v>2452</v>
      </c>
      <c r="E299" s="2" t="s">
        <v>3240</v>
      </c>
      <c r="F299" s="3">
        <f>W299-X299</f>
        <v>0</v>
      </c>
      <c r="G299" s="3">
        <v>1</v>
      </c>
      <c r="H299" s="3">
        <v>1</v>
      </c>
      <c r="I299" s="3">
        <v>1</v>
      </c>
      <c r="J299" s="3">
        <v>1</v>
      </c>
      <c r="K299" s="3">
        <v>3.6</v>
      </c>
      <c r="L299" s="3">
        <v>26.238</v>
      </c>
      <c r="M299" s="3">
        <v>250</v>
      </c>
      <c r="N299" s="3">
        <v>1.7818000000000001</v>
      </c>
      <c r="O299" s="3">
        <v>1</v>
      </c>
      <c r="P299" s="3">
        <v>1</v>
      </c>
      <c r="Q299" s="3">
        <v>1</v>
      </c>
      <c r="R299" s="3">
        <v>1</v>
      </c>
      <c r="S299" s="3">
        <v>1</v>
      </c>
      <c r="T299" s="3">
        <v>1</v>
      </c>
      <c r="U299" s="3">
        <v>3.6</v>
      </c>
      <c r="V299" s="3">
        <v>3.6</v>
      </c>
      <c r="W299" s="3">
        <v>0</v>
      </c>
      <c r="X299" s="3">
        <v>0</v>
      </c>
      <c r="Y299" s="3" t="e">
        <f t="shared" si="4"/>
        <v>#DIV/0!</v>
      </c>
      <c r="Z299" s="3">
        <v>0</v>
      </c>
      <c r="AA299" s="3">
        <v>0</v>
      </c>
    </row>
    <row r="300" spans="1:27" ht="15" x14ac:dyDescent="0.25">
      <c r="A300" s="2" t="s">
        <v>693</v>
      </c>
      <c r="B300" s="2" t="s">
        <v>693</v>
      </c>
      <c r="C300" s="2" t="s">
        <v>1755</v>
      </c>
      <c r="D300" s="2" t="s">
        <v>2538</v>
      </c>
      <c r="E300" s="2" t="s">
        <v>3326</v>
      </c>
      <c r="F300" s="3">
        <f>W300-X300</f>
        <v>0</v>
      </c>
      <c r="G300" s="3">
        <v>1</v>
      </c>
      <c r="H300" s="3">
        <v>1</v>
      </c>
      <c r="I300" s="3">
        <v>1</v>
      </c>
      <c r="J300" s="3">
        <v>1</v>
      </c>
      <c r="K300" s="3">
        <v>7.6</v>
      </c>
      <c r="L300" s="3">
        <v>18.681000000000001</v>
      </c>
      <c r="M300" s="3">
        <v>170</v>
      </c>
      <c r="N300" s="3">
        <v>1.1567000000000001</v>
      </c>
      <c r="O300" s="3">
        <v>1</v>
      </c>
      <c r="P300" s="3">
        <v>1</v>
      </c>
      <c r="Q300" s="3">
        <v>1</v>
      </c>
      <c r="R300" s="3">
        <v>1</v>
      </c>
      <c r="S300" s="3">
        <v>1</v>
      </c>
      <c r="T300" s="3">
        <v>1</v>
      </c>
      <c r="U300" s="3">
        <v>7.6</v>
      </c>
      <c r="V300" s="3">
        <v>7.6</v>
      </c>
      <c r="W300" s="3">
        <v>0</v>
      </c>
      <c r="X300" s="3">
        <v>0</v>
      </c>
      <c r="Y300" s="3" t="e">
        <f t="shared" si="4"/>
        <v>#DIV/0!</v>
      </c>
      <c r="Z300" s="3">
        <v>0</v>
      </c>
      <c r="AA300" s="3">
        <v>0</v>
      </c>
    </row>
    <row r="301" spans="1:27" ht="15" x14ac:dyDescent="0.25">
      <c r="A301" s="2" t="s">
        <v>705</v>
      </c>
      <c r="B301" s="2" t="s">
        <v>705</v>
      </c>
      <c r="C301" s="2" t="s">
        <v>1767</v>
      </c>
      <c r="D301" s="2" t="s">
        <v>2550</v>
      </c>
      <c r="E301" s="2" t="s">
        <v>3338</v>
      </c>
      <c r="F301" s="3">
        <f>W301-X301</f>
        <v>0</v>
      </c>
      <c r="G301" s="3">
        <v>1</v>
      </c>
      <c r="H301" s="3">
        <v>1</v>
      </c>
      <c r="I301" s="3">
        <v>1</v>
      </c>
      <c r="J301" s="3">
        <v>1</v>
      </c>
      <c r="K301" s="3">
        <v>2.2999999999999998</v>
      </c>
      <c r="L301" s="3">
        <v>54.389000000000003</v>
      </c>
      <c r="M301" s="3">
        <v>478</v>
      </c>
      <c r="N301" s="3">
        <v>1.0670999999999999</v>
      </c>
      <c r="O301" s="3">
        <v>1</v>
      </c>
      <c r="P301" s="3">
        <v>1</v>
      </c>
      <c r="Q301" s="3">
        <v>1</v>
      </c>
      <c r="R301" s="3">
        <v>1</v>
      </c>
      <c r="S301" s="3">
        <v>1</v>
      </c>
      <c r="T301" s="3">
        <v>1</v>
      </c>
      <c r="U301" s="3">
        <v>2.2999999999999998</v>
      </c>
      <c r="V301" s="3">
        <v>2.2999999999999998</v>
      </c>
      <c r="W301" s="3">
        <v>0</v>
      </c>
      <c r="X301" s="3">
        <v>0</v>
      </c>
      <c r="Y301" s="3" t="e">
        <f t="shared" si="4"/>
        <v>#DIV/0!</v>
      </c>
      <c r="Z301" s="3">
        <v>0</v>
      </c>
      <c r="AA301" s="3">
        <v>0</v>
      </c>
    </row>
    <row r="302" spans="1:27" ht="15" x14ac:dyDescent="0.25">
      <c r="A302" s="2" t="s">
        <v>710</v>
      </c>
      <c r="B302" s="2" t="s">
        <v>710</v>
      </c>
      <c r="C302" s="2" t="s">
        <v>1772</v>
      </c>
      <c r="D302" s="2" t="s">
        <v>2555</v>
      </c>
      <c r="E302" s="2" t="s">
        <v>3343</v>
      </c>
      <c r="F302" s="3">
        <f>W302-X302</f>
        <v>0</v>
      </c>
      <c r="G302" s="3">
        <v>1</v>
      </c>
      <c r="H302" s="3">
        <v>2</v>
      </c>
      <c r="I302" s="3">
        <v>2</v>
      </c>
      <c r="J302" s="3">
        <v>2</v>
      </c>
      <c r="K302" s="3">
        <v>1.8</v>
      </c>
      <c r="L302" s="3">
        <v>117.8</v>
      </c>
      <c r="M302" s="3">
        <v>1042</v>
      </c>
      <c r="N302" s="3">
        <v>1.0476000000000001</v>
      </c>
      <c r="O302" s="3">
        <v>1</v>
      </c>
      <c r="P302" s="3">
        <v>1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0.9</v>
      </c>
      <c r="W302" s="3">
        <v>0</v>
      </c>
      <c r="X302" s="3">
        <v>0</v>
      </c>
      <c r="Y302" s="3" t="e">
        <f t="shared" si="4"/>
        <v>#DIV/0!</v>
      </c>
      <c r="Z302" s="3">
        <v>0</v>
      </c>
      <c r="AA302" s="3">
        <v>0</v>
      </c>
    </row>
    <row r="303" spans="1:27" ht="15" x14ac:dyDescent="0.25">
      <c r="A303" s="2" t="s">
        <v>736</v>
      </c>
      <c r="B303" s="2" t="s">
        <v>736</v>
      </c>
      <c r="C303" s="2" t="s">
        <v>1798</v>
      </c>
      <c r="D303" s="2" t="s">
        <v>2581</v>
      </c>
      <c r="E303" s="2" t="s">
        <v>3369</v>
      </c>
      <c r="F303" s="3">
        <f>W303-X303</f>
        <v>0</v>
      </c>
      <c r="G303" s="3">
        <v>1</v>
      </c>
      <c r="H303" s="3">
        <v>1</v>
      </c>
      <c r="I303" s="3">
        <v>1</v>
      </c>
      <c r="J303" s="3">
        <v>1</v>
      </c>
      <c r="K303" s="3">
        <v>0.2</v>
      </c>
      <c r="L303" s="3">
        <v>449.21</v>
      </c>
      <c r="M303" s="3">
        <v>4069</v>
      </c>
      <c r="N303" s="3">
        <v>0.82874999999999999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0.2</v>
      </c>
      <c r="V303" s="3">
        <v>0.2</v>
      </c>
      <c r="W303" s="3">
        <v>0</v>
      </c>
      <c r="X303" s="3">
        <v>0</v>
      </c>
      <c r="Y303" s="3" t="e">
        <f t="shared" si="4"/>
        <v>#DIV/0!</v>
      </c>
      <c r="Z303" s="3">
        <v>0</v>
      </c>
      <c r="AA303" s="3">
        <v>0</v>
      </c>
    </row>
    <row r="304" spans="1:27" ht="15" x14ac:dyDescent="0.25">
      <c r="A304" s="2" t="s">
        <v>742</v>
      </c>
      <c r="B304" s="2" t="s">
        <v>742</v>
      </c>
      <c r="C304" s="2" t="s">
        <v>1804</v>
      </c>
      <c r="D304" s="2" t="s">
        <v>2587</v>
      </c>
      <c r="E304" s="2" t="s">
        <v>3375</v>
      </c>
      <c r="F304" s="3">
        <f>W304-X304</f>
        <v>0</v>
      </c>
      <c r="G304" s="3">
        <v>6</v>
      </c>
      <c r="H304" s="3">
        <v>1</v>
      </c>
      <c r="I304" s="3">
        <v>1</v>
      </c>
      <c r="J304" s="3">
        <v>1</v>
      </c>
      <c r="K304" s="3">
        <v>3.3</v>
      </c>
      <c r="L304" s="3">
        <v>23.809000000000001</v>
      </c>
      <c r="M304" s="3">
        <v>211</v>
      </c>
      <c r="N304" s="3">
        <v>0.78210999999999997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3.3</v>
      </c>
      <c r="V304" s="3">
        <v>3.3</v>
      </c>
      <c r="W304" s="3">
        <v>0</v>
      </c>
      <c r="X304" s="3">
        <v>0</v>
      </c>
      <c r="Y304" s="3" t="e">
        <f t="shared" si="4"/>
        <v>#DIV/0!</v>
      </c>
      <c r="Z304" s="3">
        <v>0</v>
      </c>
      <c r="AA304" s="3">
        <v>0</v>
      </c>
    </row>
    <row r="305" spans="1:27" ht="15" x14ac:dyDescent="0.25">
      <c r="A305" s="2" t="s">
        <v>743</v>
      </c>
      <c r="B305" s="2" t="s">
        <v>743</v>
      </c>
      <c r="C305" s="2" t="s">
        <v>1805</v>
      </c>
      <c r="D305" s="2" t="s">
        <v>2588</v>
      </c>
      <c r="E305" s="2" t="s">
        <v>3376</v>
      </c>
      <c r="F305" s="3">
        <f>W305-X305</f>
        <v>0</v>
      </c>
      <c r="G305" s="3">
        <v>4</v>
      </c>
      <c r="H305" s="3">
        <v>1</v>
      </c>
      <c r="I305" s="3">
        <v>1</v>
      </c>
      <c r="J305" s="3">
        <v>1</v>
      </c>
      <c r="K305" s="3">
        <v>2.2000000000000002</v>
      </c>
      <c r="L305" s="3">
        <v>29.962</v>
      </c>
      <c r="M305" s="3">
        <v>269</v>
      </c>
      <c r="N305" s="3">
        <v>0.78137000000000001</v>
      </c>
      <c r="O305" s="3">
        <v>1</v>
      </c>
      <c r="P305" s="3">
        <v>1</v>
      </c>
      <c r="Q305" s="3">
        <v>1</v>
      </c>
      <c r="R305" s="3">
        <v>1</v>
      </c>
      <c r="S305" s="3">
        <v>1</v>
      </c>
      <c r="T305" s="3">
        <v>1</v>
      </c>
      <c r="U305" s="3">
        <v>2.2000000000000002</v>
      </c>
      <c r="V305" s="3">
        <v>2.2000000000000002</v>
      </c>
      <c r="W305" s="3">
        <v>0</v>
      </c>
      <c r="X305" s="3">
        <v>0</v>
      </c>
      <c r="Y305" s="3" t="e">
        <f t="shared" si="4"/>
        <v>#DIV/0!</v>
      </c>
      <c r="Z305" s="3">
        <v>0</v>
      </c>
      <c r="AA305" s="3">
        <v>0</v>
      </c>
    </row>
    <row r="306" spans="1:27" ht="15" x14ac:dyDescent="0.25">
      <c r="A306" s="2" t="s">
        <v>763</v>
      </c>
      <c r="B306" s="2" t="s">
        <v>763</v>
      </c>
      <c r="C306" s="2" t="s">
        <v>1825</v>
      </c>
      <c r="D306" s="2" t="s">
        <v>2608</v>
      </c>
      <c r="E306" s="2" t="s">
        <v>3396</v>
      </c>
      <c r="F306" s="3">
        <f>W306-X306</f>
        <v>0</v>
      </c>
      <c r="G306" s="3">
        <v>1</v>
      </c>
      <c r="H306" s="3">
        <v>1</v>
      </c>
      <c r="I306" s="3">
        <v>1</v>
      </c>
      <c r="J306" s="3">
        <v>1</v>
      </c>
      <c r="K306" s="3">
        <v>4</v>
      </c>
      <c r="L306" s="3">
        <v>33.777000000000001</v>
      </c>
      <c r="M306" s="3">
        <v>303</v>
      </c>
      <c r="N306" s="3">
        <v>0.71250000000000002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4</v>
      </c>
      <c r="V306" s="3">
        <v>4</v>
      </c>
      <c r="W306" s="3">
        <v>0</v>
      </c>
      <c r="X306" s="3">
        <v>0</v>
      </c>
      <c r="Y306" s="3" t="e">
        <f t="shared" si="4"/>
        <v>#DIV/0!</v>
      </c>
      <c r="Z306" s="3">
        <v>0</v>
      </c>
      <c r="AA306" s="3">
        <v>0</v>
      </c>
    </row>
    <row r="307" spans="1:27" ht="15" x14ac:dyDescent="0.25">
      <c r="A307" s="2" t="s">
        <v>773</v>
      </c>
      <c r="B307" s="2" t="s">
        <v>773</v>
      </c>
      <c r="C307" s="2" t="s">
        <v>1835</v>
      </c>
      <c r="D307" s="2" t="s">
        <v>2618</v>
      </c>
      <c r="E307" s="2" t="s">
        <v>3406</v>
      </c>
      <c r="F307" s="3">
        <f>W307-X307</f>
        <v>0</v>
      </c>
      <c r="G307" s="3">
        <v>16</v>
      </c>
      <c r="H307" s="3">
        <v>2</v>
      </c>
      <c r="I307" s="3">
        <v>2</v>
      </c>
      <c r="J307" s="3">
        <v>2</v>
      </c>
      <c r="K307" s="3">
        <v>5.5</v>
      </c>
      <c r="L307" s="3">
        <v>38.191000000000003</v>
      </c>
      <c r="M307" s="3">
        <v>343</v>
      </c>
      <c r="N307" s="3">
        <v>0.63827</v>
      </c>
      <c r="O307" s="3">
        <v>1</v>
      </c>
      <c r="P307" s="3">
        <v>1</v>
      </c>
      <c r="Q307" s="3">
        <v>1</v>
      </c>
      <c r="R307" s="3">
        <v>1</v>
      </c>
      <c r="S307" s="3">
        <v>1</v>
      </c>
      <c r="T307" s="3">
        <v>1</v>
      </c>
      <c r="U307" s="3">
        <v>2.2999999999999998</v>
      </c>
      <c r="V307" s="3">
        <v>3.2</v>
      </c>
      <c r="W307" s="3">
        <v>0</v>
      </c>
      <c r="X307" s="3">
        <v>0</v>
      </c>
      <c r="Y307" s="3" t="e">
        <f t="shared" si="4"/>
        <v>#DIV/0!</v>
      </c>
      <c r="Z307" s="3">
        <v>0</v>
      </c>
      <c r="AA307" s="3">
        <v>0</v>
      </c>
    </row>
    <row r="308" spans="1:27" ht="15" x14ac:dyDescent="0.25">
      <c r="A308" s="2" t="s">
        <v>778</v>
      </c>
      <c r="B308" s="2" t="s">
        <v>778</v>
      </c>
      <c r="C308" s="2" t="s">
        <v>1840</v>
      </c>
      <c r="D308" s="2" t="s">
        <v>2623</v>
      </c>
      <c r="E308" s="2" t="s">
        <v>3411</v>
      </c>
      <c r="F308" s="3">
        <f>W308-X308</f>
        <v>0</v>
      </c>
      <c r="G308" s="3">
        <v>2</v>
      </c>
      <c r="H308" s="3">
        <v>1</v>
      </c>
      <c r="I308" s="3">
        <v>1</v>
      </c>
      <c r="J308" s="3">
        <v>1</v>
      </c>
      <c r="K308" s="3">
        <v>6.7</v>
      </c>
      <c r="L308" s="3">
        <v>18.274999999999999</v>
      </c>
      <c r="M308" s="3">
        <v>165</v>
      </c>
      <c r="N308" s="3">
        <v>0.61738000000000004</v>
      </c>
      <c r="O308" s="3">
        <v>1</v>
      </c>
      <c r="P308" s="3">
        <v>1</v>
      </c>
      <c r="Q308" s="3">
        <v>1</v>
      </c>
      <c r="R308" s="3">
        <v>1</v>
      </c>
      <c r="S308" s="3">
        <v>1</v>
      </c>
      <c r="T308" s="3">
        <v>1</v>
      </c>
      <c r="U308" s="3">
        <v>6.7</v>
      </c>
      <c r="V308" s="3">
        <v>6.7</v>
      </c>
      <c r="W308" s="3">
        <v>0</v>
      </c>
      <c r="X308" s="3">
        <v>0</v>
      </c>
      <c r="Y308" s="3" t="e">
        <f t="shared" si="4"/>
        <v>#DIV/0!</v>
      </c>
      <c r="Z308" s="3">
        <v>0</v>
      </c>
      <c r="AA308" s="3">
        <v>0</v>
      </c>
    </row>
    <row r="309" spans="1:27" ht="15" x14ac:dyDescent="0.25">
      <c r="A309" s="2" t="s">
        <v>373</v>
      </c>
      <c r="B309" s="2" t="s">
        <v>373</v>
      </c>
      <c r="C309" s="2" t="s">
        <v>1438</v>
      </c>
      <c r="D309" s="2" t="s">
        <v>2221</v>
      </c>
      <c r="E309" s="2" t="s">
        <v>3006</v>
      </c>
      <c r="F309" s="3">
        <f>W309-X309</f>
        <v>0</v>
      </c>
      <c r="G309" s="3">
        <v>6</v>
      </c>
      <c r="H309" s="3">
        <v>1</v>
      </c>
      <c r="I309" s="3">
        <v>1</v>
      </c>
      <c r="J309" s="3">
        <v>1</v>
      </c>
      <c r="K309" s="3">
        <v>16.899999999999999</v>
      </c>
      <c r="L309" s="3">
        <v>6.0678999999999998</v>
      </c>
      <c r="M309" s="3">
        <v>59</v>
      </c>
      <c r="N309" s="3">
        <v>6.6528999999999998</v>
      </c>
      <c r="O309" s="3">
        <v>0</v>
      </c>
      <c r="P309" s="3">
        <v>1</v>
      </c>
      <c r="Q309" s="3">
        <v>0</v>
      </c>
      <c r="R309" s="3">
        <v>1</v>
      </c>
      <c r="S309" s="3">
        <v>0</v>
      </c>
      <c r="T309" s="3">
        <v>1</v>
      </c>
      <c r="U309" s="3">
        <v>0</v>
      </c>
      <c r="V309" s="3">
        <v>16.899999999999999</v>
      </c>
      <c r="W309" s="3">
        <v>0</v>
      </c>
      <c r="X309" s="3">
        <v>0</v>
      </c>
      <c r="Y309" s="3" t="e">
        <f t="shared" si="4"/>
        <v>#DIV/0!</v>
      </c>
      <c r="Z309" s="3">
        <v>0</v>
      </c>
      <c r="AA309" s="3">
        <v>0</v>
      </c>
    </row>
    <row r="310" spans="1:27" ht="15" x14ac:dyDescent="0.25">
      <c r="A310" s="2" t="s">
        <v>396</v>
      </c>
      <c r="B310" s="2" t="s">
        <v>396</v>
      </c>
      <c r="C310" s="2" t="s">
        <v>1461</v>
      </c>
      <c r="D310" s="2" t="s">
        <v>2244</v>
      </c>
      <c r="E310" s="2" t="s">
        <v>3029</v>
      </c>
      <c r="F310" s="3">
        <f>W310-X310</f>
        <v>0</v>
      </c>
      <c r="G310" s="3">
        <v>1</v>
      </c>
      <c r="H310" s="3">
        <v>1</v>
      </c>
      <c r="I310" s="3">
        <v>1</v>
      </c>
      <c r="J310" s="3">
        <v>1</v>
      </c>
      <c r="K310" s="3">
        <v>4</v>
      </c>
      <c r="L310" s="3">
        <v>31.443999999999999</v>
      </c>
      <c r="M310" s="3">
        <v>272</v>
      </c>
      <c r="N310" s="3">
        <v>5.9051</v>
      </c>
      <c r="O310" s="3">
        <v>0</v>
      </c>
      <c r="P310" s="3">
        <v>1</v>
      </c>
      <c r="Q310" s="3">
        <v>0</v>
      </c>
      <c r="R310" s="3">
        <v>1</v>
      </c>
      <c r="S310" s="3">
        <v>0</v>
      </c>
      <c r="T310" s="3">
        <v>1</v>
      </c>
      <c r="U310" s="3">
        <v>0</v>
      </c>
      <c r="V310" s="3">
        <v>4</v>
      </c>
      <c r="W310" s="3">
        <v>0</v>
      </c>
      <c r="X310" s="3">
        <v>0</v>
      </c>
      <c r="Y310" s="3" t="e">
        <f t="shared" si="4"/>
        <v>#DIV/0!</v>
      </c>
      <c r="Z310" s="3">
        <v>0</v>
      </c>
      <c r="AA310" s="3">
        <v>0</v>
      </c>
    </row>
    <row r="311" spans="1:27" ht="15" x14ac:dyDescent="0.25">
      <c r="A311" s="2" t="s">
        <v>454</v>
      </c>
      <c r="B311" s="2" t="s">
        <v>454</v>
      </c>
      <c r="C311" s="2" t="s">
        <v>1519</v>
      </c>
      <c r="D311" s="2" t="s">
        <v>2302</v>
      </c>
      <c r="E311" s="2" t="s">
        <v>3087</v>
      </c>
      <c r="F311" s="3">
        <f>W311-X311</f>
        <v>0</v>
      </c>
      <c r="G311" s="3">
        <v>1</v>
      </c>
      <c r="H311" s="3">
        <v>1</v>
      </c>
      <c r="I311" s="3">
        <v>1</v>
      </c>
      <c r="J311" s="3">
        <v>1</v>
      </c>
      <c r="K311" s="3">
        <v>5</v>
      </c>
      <c r="L311" s="3">
        <v>32.688000000000002</v>
      </c>
      <c r="M311" s="3">
        <v>282</v>
      </c>
      <c r="N311" s="3">
        <v>4.1742999999999997</v>
      </c>
      <c r="O311" s="3">
        <v>0</v>
      </c>
      <c r="P311" s="3">
        <v>1</v>
      </c>
      <c r="Q311" s="3">
        <v>0</v>
      </c>
      <c r="R311" s="3">
        <v>1</v>
      </c>
      <c r="S311" s="3">
        <v>0</v>
      </c>
      <c r="T311" s="3">
        <v>1</v>
      </c>
      <c r="U311" s="3">
        <v>0</v>
      </c>
      <c r="V311" s="3">
        <v>5</v>
      </c>
      <c r="W311" s="3">
        <v>0</v>
      </c>
      <c r="X311" s="3">
        <v>0</v>
      </c>
      <c r="Y311" s="3" t="e">
        <f t="shared" si="4"/>
        <v>#DIV/0!</v>
      </c>
      <c r="Z311" s="3">
        <v>0</v>
      </c>
      <c r="AA311" s="3">
        <v>0</v>
      </c>
    </row>
    <row r="312" spans="1:27" ht="15" x14ac:dyDescent="0.25">
      <c r="A312" s="2" t="s">
        <v>554</v>
      </c>
      <c r="B312" s="2" t="s">
        <v>554</v>
      </c>
      <c r="C312" s="2" t="s">
        <v>1618</v>
      </c>
      <c r="D312" s="2" t="s">
        <v>2400</v>
      </c>
      <c r="E312" s="2" t="s">
        <v>3187</v>
      </c>
      <c r="F312" s="3">
        <f>W312-X312</f>
        <v>0</v>
      </c>
      <c r="G312" s="3">
        <v>3</v>
      </c>
      <c r="H312" s="3">
        <v>1</v>
      </c>
      <c r="I312" s="3">
        <v>1</v>
      </c>
      <c r="J312" s="3">
        <v>1</v>
      </c>
      <c r="K312" s="3">
        <v>1.7</v>
      </c>
      <c r="L312" s="3">
        <v>102.6</v>
      </c>
      <c r="M312" s="3">
        <v>932</v>
      </c>
      <c r="N312" s="3">
        <v>2.4026000000000001</v>
      </c>
      <c r="O312" s="3">
        <v>0</v>
      </c>
      <c r="P312" s="3">
        <v>1</v>
      </c>
      <c r="Q312" s="3">
        <v>0</v>
      </c>
      <c r="R312" s="3">
        <v>1</v>
      </c>
      <c r="S312" s="3">
        <v>0</v>
      </c>
      <c r="T312" s="3">
        <v>1</v>
      </c>
      <c r="U312" s="3">
        <v>0</v>
      </c>
      <c r="V312" s="3">
        <v>1.7</v>
      </c>
      <c r="W312" s="3">
        <v>0</v>
      </c>
      <c r="X312" s="3">
        <v>0</v>
      </c>
      <c r="Y312" s="3" t="e">
        <f t="shared" si="4"/>
        <v>#DIV/0!</v>
      </c>
      <c r="Z312" s="3">
        <v>0</v>
      </c>
      <c r="AA312" s="3">
        <v>0</v>
      </c>
    </row>
    <row r="313" spans="1:27" ht="15" x14ac:dyDescent="0.25">
      <c r="A313" s="2" t="s">
        <v>583</v>
      </c>
      <c r="B313" s="2" t="s">
        <v>583</v>
      </c>
      <c r="C313" s="2" t="s">
        <v>1646</v>
      </c>
      <c r="D313" s="2" t="s">
        <v>2428</v>
      </c>
      <c r="E313" s="2" t="s">
        <v>3216</v>
      </c>
      <c r="F313" s="3">
        <f>W313-X313</f>
        <v>0</v>
      </c>
      <c r="G313" s="3">
        <v>1</v>
      </c>
      <c r="H313" s="3">
        <v>1</v>
      </c>
      <c r="I313" s="3">
        <v>1</v>
      </c>
      <c r="J313" s="3">
        <v>1</v>
      </c>
      <c r="K313" s="3">
        <v>31.8</v>
      </c>
      <c r="L313" s="3">
        <v>5.0255999999999998</v>
      </c>
      <c r="M313" s="3">
        <v>44</v>
      </c>
      <c r="N313" s="3">
        <v>2.0888</v>
      </c>
      <c r="O313" s="3">
        <v>0</v>
      </c>
      <c r="P313" s="3">
        <v>1</v>
      </c>
      <c r="Q313" s="3">
        <v>0</v>
      </c>
      <c r="R313" s="3">
        <v>1</v>
      </c>
      <c r="S313" s="3">
        <v>0</v>
      </c>
      <c r="T313" s="3">
        <v>1</v>
      </c>
      <c r="U313" s="3">
        <v>0</v>
      </c>
      <c r="V313" s="3">
        <v>31.8</v>
      </c>
      <c r="W313" s="3">
        <v>0</v>
      </c>
      <c r="X313" s="3">
        <v>0</v>
      </c>
      <c r="Y313" s="3" t="e">
        <f t="shared" si="4"/>
        <v>#DIV/0!</v>
      </c>
      <c r="Z313" s="3">
        <v>0</v>
      </c>
      <c r="AA313" s="3">
        <v>0</v>
      </c>
    </row>
    <row r="314" spans="1:27" ht="15" x14ac:dyDescent="0.25">
      <c r="A314" s="2" t="s">
        <v>585</v>
      </c>
      <c r="B314" s="2" t="s">
        <v>585</v>
      </c>
      <c r="C314" s="2" t="s">
        <v>1648</v>
      </c>
      <c r="D314" s="2" t="s">
        <v>2430</v>
      </c>
      <c r="E314" s="2" t="s">
        <v>3218</v>
      </c>
      <c r="F314" s="3">
        <f>W314-X314</f>
        <v>0</v>
      </c>
      <c r="G314" s="3">
        <v>2</v>
      </c>
      <c r="H314" s="3">
        <v>1</v>
      </c>
      <c r="I314" s="3">
        <v>1</v>
      </c>
      <c r="J314" s="3">
        <v>1</v>
      </c>
      <c r="K314" s="3">
        <v>1.8</v>
      </c>
      <c r="L314" s="3">
        <v>62.271999999999998</v>
      </c>
      <c r="M314" s="3">
        <v>549</v>
      </c>
      <c r="N314" s="3">
        <v>2.0323000000000002</v>
      </c>
      <c r="O314" s="3">
        <v>0</v>
      </c>
      <c r="P314" s="3">
        <v>1</v>
      </c>
      <c r="Q314" s="3">
        <v>0</v>
      </c>
      <c r="R314" s="3">
        <v>1</v>
      </c>
      <c r="S314" s="3">
        <v>0</v>
      </c>
      <c r="T314" s="3">
        <v>1</v>
      </c>
      <c r="U314" s="3">
        <v>0</v>
      </c>
      <c r="V314" s="3">
        <v>1.8</v>
      </c>
      <c r="W314" s="3">
        <v>0</v>
      </c>
      <c r="X314" s="3">
        <v>0</v>
      </c>
      <c r="Y314" s="3" t="e">
        <f t="shared" si="4"/>
        <v>#DIV/0!</v>
      </c>
      <c r="Z314" s="3">
        <v>0</v>
      </c>
      <c r="AA314" s="3">
        <v>0</v>
      </c>
    </row>
    <row r="315" spans="1:27" ht="15" x14ac:dyDescent="0.25">
      <c r="A315" s="2" t="s">
        <v>603</v>
      </c>
      <c r="B315" s="2" t="s">
        <v>603</v>
      </c>
      <c r="C315" s="2" t="s">
        <v>1666</v>
      </c>
      <c r="D315" s="2" t="s">
        <v>2448</v>
      </c>
      <c r="E315" s="2" t="s">
        <v>3236</v>
      </c>
      <c r="F315" s="3">
        <f>W315-X315</f>
        <v>0</v>
      </c>
      <c r="G315" s="3">
        <v>5</v>
      </c>
      <c r="H315" s="3">
        <v>1</v>
      </c>
      <c r="I315" s="3">
        <v>1</v>
      </c>
      <c r="J315" s="3">
        <v>1</v>
      </c>
      <c r="K315" s="3">
        <v>13.4</v>
      </c>
      <c r="L315" s="3">
        <v>13.882</v>
      </c>
      <c r="M315" s="3">
        <v>119</v>
      </c>
      <c r="N315" s="3">
        <v>1.8506</v>
      </c>
      <c r="O315" s="3">
        <v>0</v>
      </c>
      <c r="P315" s="3">
        <v>1</v>
      </c>
      <c r="Q315" s="3">
        <v>0</v>
      </c>
      <c r="R315" s="3">
        <v>1</v>
      </c>
      <c r="S315" s="3">
        <v>0</v>
      </c>
      <c r="T315" s="3">
        <v>1</v>
      </c>
      <c r="U315" s="3">
        <v>0</v>
      </c>
      <c r="V315" s="3">
        <v>13.4</v>
      </c>
      <c r="W315" s="3">
        <v>0</v>
      </c>
      <c r="X315" s="3">
        <v>0</v>
      </c>
      <c r="Y315" s="3" t="e">
        <f t="shared" si="4"/>
        <v>#DIV/0!</v>
      </c>
      <c r="Z315" s="3">
        <v>0</v>
      </c>
      <c r="AA315" s="3">
        <v>0</v>
      </c>
    </row>
    <row r="316" spans="1:27" ht="15" x14ac:dyDescent="0.25">
      <c r="A316" s="2" t="s">
        <v>611</v>
      </c>
      <c r="B316" s="2" t="s">
        <v>611</v>
      </c>
      <c r="C316" s="2" t="s">
        <v>1674</v>
      </c>
      <c r="D316" s="2" t="s">
        <v>2456</v>
      </c>
      <c r="E316" s="2" t="s">
        <v>3244</v>
      </c>
      <c r="F316" s="3">
        <f>W316-X316</f>
        <v>0</v>
      </c>
      <c r="G316" s="3">
        <v>8</v>
      </c>
      <c r="H316" s="3">
        <v>1</v>
      </c>
      <c r="I316" s="3">
        <v>1</v>
      </c>
      <c r="J316" s="3">
        <v>1</v>
      </c>
      <c r="K316" s="3">
        <v>3.5</v>
      </c>
      <c r="L316" s="3">
        <v>37.414000000000001</v>
      </c>
      <c r="M316" s="3">
        <v>341</v>
      </c>
      <c r="N316" s="3">
        <v>1.7371000000000001</v>
      </c>
      <c r="O316" s="3">
        <v>0</v>
      </c>
      <c r="P316" s="3">
        <v>1</v>
      </c>
      <c r="Q316" s="3">
        <v>0</v>
      </c>
      <c r="R316" s="3">
        <v>1</v>
      </c>
      <c r="S316" s="3">
        <v>0</v>
      </c>
      <c r="T316" s="3">
        <v>1</v>
      </c>
      <c r="U316" s="3">
        <v>0</v>
      </c>
      <c r="V316" s="3">
        <v>3.5</v>
      </c>
      <c r="W316" s="3">
        <v>0</v>
      </c>
      <c r="X316" s="3">
        <v>0</v>
      </c>
      <c r="Y316" s="3" t="e">
        <f t="shared" si="4"/>
        <v>#DIV/0!</v>
      </c>
      <c r="Z316" s="3">
        <v>0</v>
      </c>
      <c r="AA316" s="3">
        <v>0</v>
      </c>
    </row>
    <row r="317" spans="1:27" ht="15" x14ac:dyDescent="0.25">
      <c r="A317" s="2" t="s">
        <v>612</v>
      </c>
      <c r="B317" s="2" t="s">
        <v>612</v>
      </c>
      <c r="C317" s="2" t="s">
        <v>1675</v>
      </c>
      <c r="D317" s="2" t="s">
        <v>2457</v>
      </c>
      <c r="E317" s="2" t="s">
        <v>3245</v>
      </c>
      <c r="F317" s="3">
        <f>W317-X317</f>
        <v>0</v>
      </c>
      <c r="G317" s="3">
        <v>1</v>
      </c>
      <c r="H317" s="3">
        <v>1</v>
      </c>
      <c r="I317" s="3">
        <v>1</v>
      </c>
      <c r="J317" s="3">
        <v>1</v>
      </c>
      <c r="K317" s="3">
        <v>7.8</v>
      </c>
      <c r="L317" s="3">
        <v>12.476000000000001</v>
      </c>
      <c r="M317" s="3">
        <v>115</v>
      </c>
      <c r="N317" s="3">
        <v>1.734</v>
      </c>
      <c r="O317" s="3">
        <v>0</v>
      </c>
      <c r="P317" s="3">
        <v>1</v>
      </c>
      <c r="Q317" s="3">
        <v>0</v>
      </c>
      <c r="R317" s="3">
        <v>1</v>
      </c>
      <c r="S317" s="3">
        <v>0</v>
      </c>
      <c r="T317" s="3">
        <v>1</v>
      </c>
      <c r="U317" s="3">
        <v>0</v>
      </c>
      <c r="V317" s="3">
        <v>7.8</v>
      </c>
      <c r="W317" s="3">
        <v>0</v>
      </c>
      <c r="X317" s="3">
        <v>0</v>
      </c>
      <c r="Y317" s="3" t="e">
        <f t="shared" si="4"/>
        <v>#DIV/0!</v>
      </c>
      <c r="Z317" s="3">
        <v>0</v>
      </c>
      <c r="AA317" s="3">
        <v>0</v>
      </c>
    </row>
    <row r="318" spans="1:27" ht="15" x14ac:dyDescent="0.25">
      <c r="A318" s="2" t="s">
        <v>618</v>
      </c>
      <c r="B318" s="2" t="s">
        <v>618</v>
      </c>
      <c r="C318" s="2" t="s">
        <v>1680</v>
      </c>
      <c r="D318" s="2" t="s">
        <v>2463</v>
      </c>
      <c r="E318" s="2" t="s">
        <v>3251</v>
      </c>
      <c r="F318" s="3">
        <f>W318-X318</f>
        <v>0</v>
      </c>
      <c r="G318" s="3">
        <v>4</v>
      </c>
      <c r="H318" s="3">
        <v>1</v>
      </c>
      <c r="I318" s="3">
        <v>1</v>
      </c>
      <c r="J318" s="3">
        <v>1</v>
      </c>
      <c r="K318" s="3">
        <v>4</v>
      </c>
      <c r="L318" s="3">
        <v>25.440999999999999</v>
      </c>
      <c r="M318" s="3">
        <v>227</v>
      </c>
      <c r="N318" s="3">
        <v>1.7010000000000001</v>
      </c>
      <c r="O318" s="3">
        <v>0</v>
      </c>
      <c r="P318" s="3">
        <v>1</v>
      </c>
      <c r="Q318" s="3">
        <v>0</v>
      </c>
      <c r="R318" s="3">
        <v>1</v>
      </c>
      <c r="S318" s="3">
        <v>0</v>
      </c>
      <c r="T318" s="3">
        <v>1</v>
      </c>
      <c r="U318" s="3">
        <v>0</v>
      </c>
      <c r="V318" s="3">
        <v>4</v>
      </c>
      <c r="W318" s="3">
        <v>0</v>
      </c>
      <c r="X318" s="3">
        <v>0</v>
      </c>
      <c r="Y318" s="3" t="e">
        <f t="shared" si="4"/>
        <v>#DIV/0!</v>
      </c>
      <c r="Z318" s="3">
        <v>0</v>
      </c>
      <c r="AA318" s="3">
        <v>0</v>
      </c>
    </row>
    <row r="319" spans="1:27" ht="15" x14ac:dyDescent="0.25">
      <c r="A319" s="2" t="s">
        <v>639</v>
      </c>
      <c r="B319" s="2" t="s">
        <v>639</v>
      </c>
      <c r="C319" s="2" t="s">
        <v>1701</v>
      </c>
      <c r="D319" s="2" t="s">
        <v>2484</v>
      </c>
      <c r="E319" s="2" t="s">
        <v>3272</v>
      </c>
      <c r="F319" s="3">
        <f>W319-X319</f>
        <v>0</v>
      </c>
      <c r="G319" s="3">
        <v>1</v>
      </c>
      <c r="H319" s="3">
        <v>1</v>
      </c>
      <c r="I319" s="3">
        <v>1</v>
      </c>
      <c r="J319" s="3">
        <v>1</v>
      </c>
      <c r="K319" s="3">
        <v>2.2000000000000002</v>
      </c>
      <c r="L319" s="3">
        <v>61.161000000000001</v>
      </c>
      <c r="M319" s="3">
        <v>543</v>
      </c>
      <c r="N319" s="3">
        <v>1.5375000000000001</v>
      </c>
      <c r="O319" s="3">
        <v>0</v>
      </c>
      <c r="P319" s="3">
        <v>1</v>
      </c>
      <c r="Q319" s="3">
        <v>0</v>
      </c>
      <c r="R319" s="3">
        <v>1</v>
      </c>
      <c r="S319" s="3">
        <v>0</v>
      </c>
      <c r="T319" s="3">
        <v>1</v>
      </c>
      <c r="U319" s="3">
        <v>0</v>
      </c>
      <c r="V319" s="3">
        <v>2.2000000000000002</v>
      </c>
      <c r="W319" s="3">
        <v>0</v>
      </c>
      <c r="X319" s="3">
        <v>0</v>
      </c>
      <c r="Y319" s="3" t="e">
        <f t="shared" si="4"/>
        <v>#DIV/0!</v>
      </c>
      <c r="Z319" s="3">
        <v>0</v>
      </c>
      <c r="AA319" s="3">
        <v>0</v>
      </c>
    </row>
    <row r="320" spans="1:27" ht="15" x14ac:dyDescent="0.25">
      <c r="A320" s="2" t="s">
        <v>675</v>
      </c>
      <c r="B320" s="2" t="s">
        <v>675</v>
      </c>
      <c r="C320" s="2" t="s">
        <v>1737</v>
      </c>
      <c r="D320" s="2" t="s">
        <v>2520</v>
      </c>
      <c r="E320" s="2" t="s">
        <v>3308</v>
      </c>
      <c r="F320" s="3">
        <f>W320-X320</f>
        <v>0</v>
      </c>
      <c r="G320" s="3">
        <v>10</v>
      </c>
      <c r="H320" s="3">
        <v>1</v>
      </c>
      <c r="I320" s="3">
        <v>1</v>
      </c>
      <c r="J320" s="3">
        <v>1</v>
      </c>
      <c r="K320" s="3">
        <v>1.8</v>
      </c>
      <c r="L320" s="3">
        <v>69.257999999999996</v>
      </c>
      <c r="M320" s="3">
        <v>621</v>
      </c>
      <c r="N320" s="3">
        <v>1.2813000000000001</v>
      </c>
      <c r="O320" s="3">
        <v>0</v>
      </c>
      <c r="P320" s="3">
        <v>1</v>
      </c>
      <c r="Q320" s="3">
        <v>0</v>
      </c>
      <c r="R320" s="3">
        <v>1</v>
      </c>
      <c r="S320" s="3">
        <v>0</v>
      </c>
      <c r="T320" s="3">
        <v>1</v>
      </c>
      <c r="U320" s="3">
        <v>0</v>
      </c>
      <c r="V320" s="3">
        <v>1.8</v>
      </c>
      <c r="W320" s="3">
        <v>0</v>
      </c>
      <c r="X320" s="3">
        <v>0</v>
      </c>
      <c r="Y320" s="3" t="e">
        <f t="shared" si="4"/>
        <v>#DIV/0!</v>
      </c>
      <c r="Z320" s="3">
        <v>0</v>
      </c>
      <c r="AA320" s="3">
        <v>0</v>
      </c>
    </row>
    <row r="321" spans="1:27" ht="15" x14ac:dyDescent="0.25">
      <c r="A321" s="2" t="s">
        <v>682</v>
      </c>
      <c r="B321" s="2" t="s">
        <v>682</v>
      </c>
      <c r="C321" s="2" t="s">
        <v>1744</v>
      </c>
      <c r="D321" s="2" t="s">
        <v>2527</v>
      </c>
      <c r="E321" s="2" t="s">
        <v>3315</v>
      </c>
      <c r="F321" s="3">
        <f>W321-X321</f>
        <v>0</v>
      </c>
      <c r="G321" s="3">
        <v>1</v>
      </c>
      <c r="H321" s="3">
        <v>1</v>
      </c>
      <c r="I321" s="3">
        <v>1</v>
      </c>
      <c r="J321" s="3">
        <v>1</v>
      </c>
      <c r="K321" s="3">
        <v>1.1000000000000001</v>
      </c>
      <c r="L321" s="3">
        <v>137.41999999999999</v>
      </c>
      <c r="M321" s="3">
        <v>1268</v>
      </c>
      <c r="N321" s="3">
        <v>1.2371000000000001</v>
      </c>
      <c r="O321" s="3">
        <v>0</v>
      </c>
      <c r="P321" s="3">
        <v>1</v>
      </c>
      <c r="Q321" s="3">
        <v>0</v>
      </c>
      <c r="R321" s="3">
        <v>1</v>
      </c>
      <c r="S321" s="3">
        <v>0</v>
      </c>
      <c r="T321" s="3">
        <v>1</v>
      </c>
      <c r="U321" s="3">
        <v>0</v>
      </c>
      <c r="V321" s="3">
        <v>1.1000000000000001</v>
      </c>
      <c r="W321" s="3">
        <v>0</v>
      </c>
      <c r="X321" s="3">
        <v>0</v>
      </c>
      <c r="Y321" s="3" t="e">
        <f t="shared" si="4"/>
        <v>#DIV/0!</v>
      </c>
      <c r="Z321" s="3">
        <v>0</v>
      </c>
      <c r="AA321" s="3">
        <v>0</v>
      </c>
    </row>
    <row r="322" spans="1:27" ht="15" x14ac:dyDescent="0.25">
      <c r="A322" s="2" t="s">
        <v>687</v>
      </c>
      <c r="B322" s="2" t="s">
        <v>687</v>
      </c>
      <c r="C322" s="2" t="s">
        <v>1749</v>
      </c>
      <c r="D322" s="2" t="s">
        <v>2532</v>
      </c>
      <c r="E322" s="2" t="s">
        <v>3320</v>
      </c>
      <c r="F322" s="3">
        <f>W322-X322</f>
        <v>0</v>
      </c>
      <c r="G322" s="3">
        <v>2</v>
      </c>
      <c r="H322" s="3">
        <v>1</v>
      </c>
      <c r="I322" s="3">
        <v>1</v>
      </c>
      <c r="J322" s="3">
        <v>1</v>
      </c>
      <c r="K322" s="3">
        <v>19.5</v>
      </c>
      <c r="L322" s="3">
        <v>4.5713999999999997</v>
      </c>
      <c r="M322" s="3">
        <v>41</v>
      </c>
      <c r="N322" s="3">
        <v>1.1973</v>
      </c>
      <c r="O322" s="3">
        <v>0</v>
      </c>
      <c r="P322" s="3">
        <v>1</v>
      </c>
      <c r="Q322" s="3">
        <v>0</v>
      </c>
      <c r="R322" s="3">
        <v>1</v>
      </c>
      <c r="S322" s="3">
        <v>0</v>
      </c>
      <c r="T322" s="3">
        <v>1</v>
      </c>
      <c r="U322" s="3">
        <v>0</v>
      </c>
      <c r="V322" s="3">
        <v>19.5</v>
      </c>
      <c r="W322" s="3">
        <v>0</v>
      </c>
      <c r="X322" s="3">
        <v>0</v>
      </c>
      <c r="Y322" s="3" t="e">
        <f t="shared" ref="Y322:Y385" si="5">W322/X322</f>
        <v>#DIV/0!</v>
      </c>
      <c r="Z322" s="3">
        <v>0</v>
      </c>
      <c r="AA322" s="3">
        <v>0</v>
      </c>
    </row>
    <row r="323" spans="1:27" ht="15" x14ac:dyDescent="0.25">
      <c r="A323" s="2" t="s">
        <v>713</v>
      </c>
      <c r="B323" s="2" t="s">
        <v>713</v>
      </c>
      <c r="C323" s="2" t="s">
        <v>1775</v>
      </c>
      <c r="D323" s="2" t="s">
        <v>2558</v>
      </c>
      <c r="E323" s="2" t="s">
        <v>3346</v>
      </c>
      <c r="F323" s="3">
        <f>W323-X323</f>
        <v>0</v>
      </c>
      <c r="G323" s="3">
        <v>1</v>
      </c>
      <c r="H323" s="3">
        <v>1</v>
      </c>
      <c r="I323" s="3">
        <v>1</v>
      </c>
      <c r="J323" s="3">
        <v>1</v>
      </c>
      <c r="K323" s="3">
        <v>1.2</v>
      </c>
      <c r="L323" s="3">
        <v>106.1</v>
      </c>
      <c r="M323" s="3">
        <v>943</v>
      </c>
      <c r="N323" s="3">
        <v>1.0104</v>
      </c>
      <c r="O323" s="3">
        <v>0</v>
      </c>
      <c r="P323" s="3">
        <v>1</v>
      </c>
      <c r="Q323" s="3">
        <v>0</v>
      </c>
      <c r="R323" s="3">
        <v>1</v>
      </c>
      <c r="S323" s="3">
        <v>0</v>
      </c>
      <c r="T323" s="3">
        <v>1</v>
      </c>
      <c r="U323" s="3">
        <v>0</v>
      </c>
      <c r="V323" s="3">
        <v>1.2</v>
      </c>
      <c r="W323" s="3">
        <v>0</v>
      </c>
      <c r="X323" s="3">
        <v>0</v>
      </c>
      <c r="Y323" s="3" t="e">
        <f t="shared" si="5"/>
        <v>#DIV/0!</v>
      </c>
      <c r="Z323" s="3">
        <v>0</v>
      </c>
      <c r="AA323" s="3">
        <v>0</v>
      </c>
    </row>
    <row r="324" spans="1:27" ht="15" x14ac:dyDescent="0.25">
      <c r="A324" s="2" t="s">
        <v>727</v>
      </c>
      <c r="B324" s="2" t="s">
        <v>727</v>
      </c>
      <c r="C324" s="2" t="s">
        <v>1789</v>
      </c>
      <c r="D324" s="2" t="s">
        <v>2572</v>
      </c>
      <c r="E324" s="2" t="s">
        <v>3360</v>
      </c>
      <c r="F324" s="3">
        <f>W324-X324</f>
        <v>0</v>
      </c>
      <c r="G324" s="3">
        <v>5</v>
      </c>
      <c r="H324" s="3">
        <v>1</v>
      </c>
      <c r="I324" s="3">
        <v>1</v>
      </c>
      <c r="J324" s="3">
        <v>1</v>
      </c>
      <c r="K324" s="3">
        <v>4.3</v>
      </c>
      <c r="L324" s="3">
        <v>31.614999999999998</v>
      </c>
      <c r="M324" s="3">
        <v>282</v>
      </c>
      <c r="N324" s="3">
        <v>0.94506000000000001</v>
      </c>
      <c r="O324" s="3">
        <v>0</v>
      </c>
      <c r="P324" s="3">
        <v>1</v>
      </c>
      <c r="Q324" s="3">
        <v>0</v>
      </c>
      <c r="R324" s="3">
        <v>1</v>
      </c>
      <c r="S324" s="3">
        <v>0</v>
      </c>
      <c r="T324" s="3">
        <v>1</v>
      </c>
      <c r="U324" s="3">
        <v>0</v>
      </c>
      <c r="V324" s="3">
        <v>4.3</v>
      </c>
      <c r="W324" s="3">
        <v>0</v>
      </c>
      <c r="X324" s="3">
        <v>0</v>
      </c>
      <c r="Y324" s="3" t="e">
        <f t="shared" si="5"/>
        <v>#DIV/0!</v>
      </c>
      <c r="Z324" s="3">
        <v>0</v>
      </c>
      <c r="AA324" s="3">
        <v>0</v>
      </c>
    </row>
    <row r="325" spans="1:27" ht="15" x14ac:dyDescent="0.25">
      <c r="A325" s="2" t="s">
        <v>731</v>
      </c>
      <c r="B325" s="2" t="s">
        <v>731</v>
      </c>
      <c r="C325" s="2" t="s">
        <v>1793</v>
      </c>
      <c r="D325" s="2" t="s">
        <v>2576</v>
      </c>
      <c r="E325" s="2" t="s">
        <v>3364</v>
      </c>
      <c r="F325" s="3">
        <f>W325-X325</f>
        <v>0</v>
      </c>
      <c r="G325" s="3">
        <v>2</v>
      </c>
      <c r="H325" s="3">
        <v>1</v>
      </c>
      <c r="I325" s="3">
        <v>1</v>
      </c>
      <c r="J325" s="3">
        <v>1</v>
      </c>
      <c r="K325" s="3">
        <v>9.4</v>
      </c>
      <c r="L325" s="3">
        <v>11.811</v>
      </c>
      <c r="M325" s="3">
        <v>106</v>
      </c>
      <c r="N325" s="3">
        <v>0.86012</v>
      </c>
      <c r="O325" s="3">
        <v>0</v>
      </c>
      <c r="P325" s="3">
        <v>1</v>
      </c>
      <c r="Q325" s="3">
        <v>0</v>
      </c>
      <c r="R325" s="3">
        <v>1</v>
      </c>
      <c r="S325" s="3">
        <v>0</v>
      </c>
      <c r="T325" s="3">
        <v>1</v>
      </c>
      <c r="U325" s="3">
        <v>0</v>
      </c>
      <c r="V325" s="3">
        <v>9.4</v>
      </c>
      <c r="W325" s="3">
        <v>0</v>
      </c>
      <c r="X325" s="3">
        <v>0</v>
      </c>
      <c r="Y325" s="3" t="e">
        <f t="shared" si="5"/>
        <v>#DIV/0!</v>
      </c>
      <c r="Z325" s="3">
        <v>0</v>
      </c>
      <c r="AA325" s="3">
        <v>0</v>
      </c>
    </row>
    <row r="326" spans="1:27" ht="15" x14ac:dyDescent="0.25">
      <c r="A326" s="2" t="s">
        <v>735</v>
      </c>
      <c r="B326" s="2" t="s">
        <v>735</v>
      </c>
      <c r="C326" s="2" t="s">
        <v>1797</v>
      </c>
      <c r="D326" s="2" t="s">
        <v>2580</v>
      </c>
      <c r="E326" s="2" t="s">
        <v>3368</v>
      </c>
      <c r="F326" s="3">
        <f>W326-X326</f>
        <v>0</v>
      </c>
      <c r="G326" s="3">
        <v>1</v>
      </c>
      <c r="H326" s="3">
        <v>1</v>
      </c>
      <c r="I326" s="3">
        <v>1</v>
      </c>
      <c r="J326" s="3">
        <v>1</v>
      </c>
      <c r="K326" s="3">
        <v>2.2000000000000002</v>
      </c>
      <c r="L326" s="3">
        <v>69.491</v>
      </c>
      <c r="M326" s="3">
        <v>669</v>
      </c>
      <c r="N326" s="3">
        <v>0.84580999999999995</v>
      </c>
      <c r="O326" s="3">
        <v>0</v>
      </c>
      <c r="P326" s="3">
        <v>1</v>
      </c>
      <c r="Q326" s="3">
        <v>0</v>
      </c>
      <c r="R326" s="3">
        <v>1</v>
      </c>
      <c r="S326" s="3">
        <v>0</v>
      </c>
      <c r="T326" s="3">
        <v>1</v>
      </c>
      <c r="U326" s="3">
        <v>0</v>
      </c>
      <c r="V326" s="3">
        <v>2.2000000000000002</v>
      </c>
      <c r="W326" s="3">
        <v>0</v>
      </c>
      <c r="X326" s="3">
        <v>0</v>
      </c>
      <c r="Y326" s="3" t="e">
        <f t="shared" si="5"/>
        <v>#DIV/0!</v>
      </c>
      <c r="Z326" s="3">
        <v>0</v>
      </c>
      <c r="AA326" s="3">
        <v>0</v>
      </c>
    </row>
    <row r="327" spans="1:27" ht="15" x14ac:dyDescent="0.25">
      <c r="A327" s="2" t="s">
        <v>746</v>
      </c>
      <c r="B327" s="2" t="s">
        <v>746</v>
      </c>
      <c r="C327" s="2" t="s">
        <v>1808</v>
      </c>
      <c r="D327" s="2" t="s">
        <v>2591</v>
      </c>
      <c r="E327" s="2" t="s">
        <v>3379</v>
      </c>
      <c r="F327" s="3">
        <f>W327-X327</f>
        <v>0</v>
      </c>
      <c r="G327" s="3">
        <v>2</v>
      </c>
      <c r="H327" s="3">
        <v>1</v>
      </c>
      <c r="I327" s="3">
        <v>1</v>
      </c>
      <c r="J327" s="3">
        <v>1</v>
      </c>
      <c r="K327" s="3">
        <v>2</v>
      </c>
      <c r="L327" s="3">
        <v>66.784999999999997</v>
      </c>
      <c r="M327" s="3">
        <v>605</v>
      </c>
      <c r="N327" s="3">
        <v>0.77368999999999999</v>
      </c>
      <c r="O327" s="3">
        <v>0</v>
      </c>
      <c r="P327" s="3">
        <v>1</v>
      </c>
      <c r="Q327" s="3">
        <v>0</v>
      </c>
      <c r="R327" s="3">
        <v>1</v>
      </c>
      <c r="S327" s="3">
        <v>0</v>
      </c>
      <c r="T327" s="3">
        <v>1</v>
      </c>
      <c r="U327" s="3">
        <v>0</v>
      </c>
      <c r="V327" s="3">
        <v>2</v>
      </c>
      <c r="W327" s="3">
        <v>0</v>
      </c>
      <c r="X327" s="3">
        <v>0</v>
      </c>
      <c r="Y327" s="3" t="e">
        <f t="shared" si="5"/>
        <v>#DIV/0!</v>
      </c>
      <c r="Z327" s="3">
        <v>0</v>
      </c>
      <c r="AA327" s="3">
        <v>0</v>
      </c>
    </row>
    <row r="328" spans="1:27" ht="15" x14ac:dyDescent="0.25">
      <c r="A328" s="2" t="s">
        <v>434</v>
      </c>
      <c r="B328" s="2" t="s">
        <v>434</v>
      </c>
      <c r="C328" s="2" t="s">
        <v>1499</v>
      </c>
      <c r="D328" s="2" t="s">
        <v>2282</v>
      </c>
      <c r="E328" s="2" t="s">
        <v>3067</v>
      </c>
      <c r="F328" s="3">
        <f>W328-X328</f>
        <v>0</v>
      </c>
      <c r="G328" s="3">
        <v>8</v>
      </c>
      <c r="H328" s="3">
        <v>2</v>
      </c>
      <c r="I328" s="3">
        <v>2</v>
      </c>
      <c r="J328" s="3">
        <v>2</v>
      </c>
      <c r="K328" s="3">
        <v>0.7</v>
      </c>
      <c r="L328" s="3">
        <v>388.03</v>
      </c>
      <c r="M328" s="3">
        <v>3447</v>
      </c>
      <c r="N328" s="3">
        <v>4.7538999999999998</v>
      </c>
      <c r="O328" s="3">
        <v>0</v>
      </c>
      <c r="P328" s="3">
        <v>2</v>
      </c>
      <c r="Q328" s="3">
        <v>0</v>
      </c>
      <c r="R328" s="3">
        <v>2</v>
      </c>
      <c r="S328" s="3">
        <v>0</v>
      </c>
      <c r="T328" s="3">
        <v>2</v>
      </c>
      <c r="U328" s="3">
        <v>0</v>
      </c>
      <c r="V328" s="3">
        <v>0.7</v>
      </c>
      <c r="W328" s="3">
        <v>0</v>
      </c>
      <c r="X328" s="3">
        <v>0</v>
      </c>
      <c r="Y328" s="3" t="e">
        <f t="shared" si="5"/>
        <v>#DIV/0!</v>
      </c>
      <c r="Z328" s="3">
        <v>0</v>
      </c>
      <c r="AA328" s="3">
        <v>0</v>
      </c>
    </row>
    <row r="329" spans="1:27" ht="15" x14ac:dyDescent="0.25">
      <c r="A329" s="2" t="s">
        <v>651</v>
      </c>
      <c r="B329" s="2" t="s">
        <v>651</v>
      </c>
      <c r="C329" s="2" t="s">
        <v>1713</v>
      </c>
      <c r="D329" s="2" t="s">
        <v>2496</v>
      </c>
      <c r="E329" s="2" t="s">
        <v>3284</v>
      </c>
      <c r="F329" s="3">
        <f>W329-X329</f>
        <v>0</v>
      </c>
      <c r="G329" s="3">
        <v>5</v>
      </c>
      <c r="H329" s="3">
        <v>2</v>
      </c>
      <c r="I329" s="3">
        <v>2</v>
      </c>
      <c r="J329" s="3">
        <v>2</v>
      </c>
      <c r="K329" s="3">
        <v>17.899999999999999</v>
      </c>
      <c r="L329" s="3">
        <v>15.420999999999999</v>
      </c>
      <c r="M329" s="3">
        <v>134</v>
      </c>
      <c r="N329" s="3">
        <v>1.458</v>
      </c>
      <c r="O329" s="3">
        <v>0</v>
      </c>
      <c r="P329" s="3">
        <v>2</v>
      </c>
      <c r="Q329" s="3">
        <v>0</v>
      </c>
      <c r="R329" s="3">
        <v>2</v>
      </c>
      <c r="S329" s="3">
        <v>0</v>
      </c>
      <c r="T329" s="3">
        <v>2</v>
      </c>
      <c r="U329" s="3">
        <v>0</v>
      </c>
      <c r="V329" s="3">
        <v>17.899999999999999</v>
      </c>
      <c r="W329" s="3">
        <v>0</v>
      </c>
      <c r="X329" s="3">
        <v>0</v>
      </c>
      <c r="Y329" s="3" t="e">
        <f t="shared" si="5"/>
        <v>#DIV/0!</v>
      </c>
      <c r="Z329" s="3">
        <v>0</v>
      </c>
      <c r="AA329" s="3">
        <v>0</v>
      </c>
    </row>
    <row r="330" spans="1:27" ht="15" x14ac:dyDescent="0.25">
      <c r="A330" s="2" t="s">
        <v>419</v>
      </c>
      <c r="B330" s="2" t="s">
        <v>419</v>
      </c>
      <c r="C330" s="2" t="s">
        <v>1484</v>
      </c>
      <c r="D330" s="2" t="s">
        <v>2267</v>
      </c>
      <c r="E330" s="2" t="s">
        <v>3052</v>
      </c>
      <c r="F330" s="3">
        <f>W330-X330</f>
        <v>-24000</v>
      </c>
      <c r="G330" s="3">
        <v>5</v>
      </c>
      <c r="H330" s="3">
        <v>2</v>
      </c>
      <c r="I330" s="3">
        <v>2</v>
      </c>
      <c r="J330" s="3">
        <v>2</v>
      </c>
      <c r="K330" s="3">
        <v>17.2</v>
      </c>
      <c r="L330" s="3">
        <v>16.059999999999999</v>
      </c>
      <c r="M330" s="3">
        <v>145</v>
      </c>
      <c r="N330" s="3">
        <v>5.2057000000000002</v>
      </c>
      <c r="O330" s="3">
        <v>2</v>
      </c>
      <c r="P330" s="3">
        <v>2</v>
      </c>
      <c r="Q330" s="3">
        <v>2</v>
      </c>
      <c r="R330" s="3">
        <v>2</v>
      </c>
      <c r="S330" s="3">
        <v>2</v>
      </c>
      <c r="T330" s="3">
        <v>2</v>
      </c>
      <c r="U330" s="3">
        <v>17.2</v>
      </c>
      <c r="V330" s="3">
        <v>17.2</v>
      </c>
      <c r="W330" s="3">
        <v>21564000</v>
      </c>
      <c r="X330" s="3">
        <v>21588000</v>
      </c>
      <c r="Y330" s="3">
        <f t="shared" si="5"/>
        <v>0.99888827126181212</v>
      </c>
      <c r="Z330" s="3">
        <v>770910</v>
      </c>
      <c r="AA330" s="3">
        <v>708700</v>
      </c>
    </row>
    <row r="331" spans="1:27" ht="15" x14ac:dyDescent="0.25">
      <c r="A331" s="2" t="s">
        <v>577</v>
      </c>
      <c r="B331" s="2" t="s">
        <v>577</v>
      </c>
      <c r="C331" s="2" t="s">
        <v>1640</v>
      </c>
      <c r="D331" s="2" t="s">
        <v>2422</v>
      </c>
      <c r="E331" s="2" t="s">
        <v>3210</v>
      </c>
      <c r="F331" s="3">
        <f>W331-X331</f>
        <v>-247000</v>
      </c>
      <c r="G331" s="3">
        <v>1</v>
      </c>
      <c r="H331" s="3">
        <v>2</v>
      </c>
      <c r="I331" s="3">
        <v>2</v>
      </c>
      <c r="J331" s="3">
        <v>2</v>
      </c>
      <c r="K331" s="3">
        <v>8</v>
      </c>
      <c r="L331" s="3">
        <v>35.716000000000001</v>
      </c>
      <c r="M331" s="3">
        <v>313</v>
      </c>
      <c r="N331" s="3">
        <v>2.1387999999999998</v>
      </c>
      <c r="O331" s="3">
        <v>2</v>
      </c>
      <c r="P331" s="3">
        <v>2</v>
      </c>
      <c r="Q331" s="3">
        <v>2</v>
      </c>
      <c r="R331" s="3">
        <v>2</v>
      </c>
      <c r="S331" s="3">
        <v>2</v>
      </c>
      <c r="T331" s="3">
        <v>2</v>
      </c>
      <c r="U331" s="3">
        <v>8</v>
      </c>
      <c r="V331" s="3">
        <v>8</v>
      </c>
      <c r="W331" s="3">
        <v>18378000</v>
      </c>
      <c r="X331" s="3">
        <v>18625000</v>
      </c>
      <c r="Y331" s="3">
        <f t="shared" si="5"/>
        <v>0.98673825503355705</v>
      </c>
      <c r="Z331" s="3">
        <v>967270</v>
      </c>
      <c r="AA331" s="3">
        <v>980250</v>
      </c>
    </row>
    <row r="332" spans="1:27" ht="15" x14ac:dyDescent="0.25">
      <c r="A332" s="2" t="s">
        <v>458</v>
      </c>
      <c r="B332" s="2" t="s">
        <v>1054</v>
      </c>
      <c r="C332" s="2" t="s">
        <v>1523</v>
      </c>
      <c r="D332" s="2" t="s">
        <v>2306</v>
      </c>
      <c r="E332" s="2" t="s">
        <v>3091</v>
      </c>
      <c r="F332" s="3">
        <f>W332-X332</f>
        <v>-336000</v>
      </c>
      <c r="G332" s="3">
        <v>13</v>
      </c>
      <c r="H332" s="3">
        <v>3</v>
      </c>
      <c r="I332" s="3">
        <v>2</v>
      </c>
      <c r="J332" s="3">
        <v>2</v>
      </c>
      <c r="K332" s="3">
        <v>16.3</v>
      </c>
      <c r="L332" s="3">
        <v>22.774000000000001</v>
      </c>
      <c r="M332" s="3">
        <v>203</v>
      </c>
      <c r="N332" s="3">
        <v>4.1106999999999996</v>
      </c>
      <c r="O332" s="3">
        <v>3</v>
      </c>
      <c r="P332" s="3">
        <v>2</v>
      </c>
      <c r="Q332" s="3">
        <v>2</v>
      </c>
      <c r="R332" s="3">
        <v>1</v>
      </c>
      <c r="S332" s="3">
        <v>2</v>
      </c>
      <c r="T332" s="3">
        <v>1</v>
      </c>
      <c r="U332" s="3">
        <v>16.3</v>
      </c>
      <c r="V332" s="3">
        <v>11.3</v>
      </c>
      <c r="W332" s="3">
        <v>20534000</v>
      </c>
      <c r="X332" s="3">
        <v>20870000</v>
      </c>
      <c r="Y332" s="3">
        <f t="shared" si="5"/>
        <v>0.98390033540967892</v>
      </c>
      <c r="Z332" s="3">
        <v>232100</v>
      </c>
      <c r="AA332" s="3">
        <v>1304400</v>
      </c>
    </row>
    <row r="333" spans="1:27" ht="15" x14ac:dyDescent="0.25">
      <c r="A333" s="2" t="s">
        <v>406</v>
      </c>
      <c r="B333" s="2" t="s">
        <v>406</v>
      </c>
      <c r="C333" s="2" t="s">
        <v>1471</v>
      </c>
      <c r="D333" s="2" t="s">
        <v>2254</v>
      </c>
      <c r="E333" s="2" t="s">
        <v>3039</v>
      </c>
      <c r="F333" s="3">
        <f>W333-X333</f>
        <v>-445600</v>
      </c>
      <c r="G333" s="3">
        <v>2</v>
      </c>
      <c r="H333" s="3">
        <v>1</v>
      </c>
      <c r="I333" s="3">
        <v>1</v>
      </c>
      <c r="J333" s="3">
        <v>1</v>
      </c>
      <c r="K333" s="3">
        <v>2.7</v>
      </c>
      <c r="L333" s="3">
        <v>51.503999999999998</v>
      </c>
      <c r="M333" s="3">
        <v>478</v>
      </c>
      <c r="N333" s="3">
        <v>5.6485000000000003</v>
      </c>
      <c r="O333" s="3">
        <v>1</v>
      </c>
      <c r="P333" s="3">
        <v>1</v>
      </c>
      <c r="Q333" s="3">
        <v>1</v>
      </c>
      <c r="R333" s="3">
        <v>1</v>
      </c>
      <c r="S333" s="3">
        <v>1</v>
      </c>
      <c r="T333" s="3">
        <v>1</v>
      </c>
      <c r="U333" s="3">
        <v>2.7</v>
      </c>
      <c r="V333" s="3">
        <v>2.7</v>
      </c>
      <c r="W333" s="3">
        <v>9617400</v>
      </c>
      <c r="X333" s="3">
        <v>10063000</v>
      </c>
      <c r="Y333" s="3">
        <f t="shared" si="5"/>
        <v>0.95571897048593857</v>
      </c>
      <c r="Z333" s="3">
        <v>437160</v>
      </c>
      <c r="AA333" s="3">
        <v>457420</v>
      </c>
    </row>
    <row r="334" spans="1:27" ht="15" x14ac:dyDescent="0.25">
      <c r="A334" s="2" t="s">
        <v>714</v>
      </c>
      <c r="B334" s="2" t="s">
        <v>714</v>
      </c>
      <c r="C334" s="2" t="s">
        <v>1776</v>
      </c>
      <c r="D334" s="2" t="s">
        <v>2559</v>
      </c>
      <c r="E334" s="2" t="s">
        <v>3347</v>
      </c>
      <c r="F334" s="3">
        <f>W334-X334</f>
        <v>-563800</v>
      </c>
      <c r="G334" s="3">
        <v>2</v>
      </c>
      <c r="H334" s="3">
        <v>1</v>
      </c>
      <c r="I334" s="3">
        <v>1</v>
      </c>
      <c r="J334" s="3">
        <v>1</v>
      </c>
      <c r="K334" s="3">
        <v>0.6</v>
      </c>
      <c r="L334" s="3">
        <v>149.06</v>
      </c>
      <c r="M334" s="3">
        <v>1311</v>
      </c>
      <c r="N334" s="3">
        <v>1.0081</v>
      </c>
      <c r="O334" s="3">
        <v>1</v>
      </c>
      <c r="P334" s="3">
        <v>1</v>
      </c>
      <c r="Q334" s="3">
        <v>1</v>
      </c>
      <c r="R334" s="3">
        <v>1</v>
      </c>
      <c r="S334" s="3">
        <v>1</v>
      </c>
      <c r="T334" s="3">
        <v>1</v>
      </c>
      <c r="U334" s="3">
        <v>0.6</v>
      </c>
      <c r="V334" s="3">
        <v>0.6</v>
      </c>
      <c r="W334" s="3">
        <v>5881600</v>
      </c>
      <c r="X334" s="3">
        <v>6445400</v>
      </c>
      <c r="Y334" s="3">
        <f t="shared" si="5"/>
        <v>0.91252676327303195</v>
      </c>
      <c r="Z334" s="3">
        <v>59410</v>
      </c>
      <c r="AA334" s="3">
        <v>65105</v>
      </c>
    </row>
    <row r="335" spans="1:27" ht="15" x14ac:dyDescent="0.25">
      <c r="A335" s="2" t="s">
        <v>497</v>
      </c>
      <c r="B335" s="2" t="s">
        <v>497</v>
      </c>
      <c r="C335" s="2" t="s">
        <v>1561</v>
      </c>
      <c r="D335" s="2" t="s">
        <v>2343</v>
      </c>
      <c r="E335" s="2" t="s">
        <v>3130</v>
      </c>
      <c r="F335" s="3">
        <f>W335-X335</f>
        <v>-658900</v>
      </c>
      <c r="G335" s="3">
        <v>1</v>
      </c>
      <c r="H335" s="3">
        <v>1</v>
      </c>
      <c r="I335" s="3">
        <v>1</v>
      </c>
      <c r="J335" s="3">
        <v>1</v>
      </c>
      <c r="K335" s="3">
        <v>4.5999999999999996</v>
      </c>
      <c r="L335" s="3">
        <v>29.794</v>
      </c>
      <c r="M335" s="3">
        <v>259</v>
      </c>
      <c r="N335" s="3">
        <v>3.4049</v>
      </c>
      <c r="O335" s="3">
        <v>1</v>
      </c>
      <c r="P335" s="3">
        <v>1</v>
      </c>
      <c r="Q335" s="3">
        <v>1</v>
      </c>
      <c r="R335" s="3">
        <v>1</v>
      </c>
      <c r="S335" s="3">
        <v>1</v>
      </c>
      <c r="T335" s="3">
        <v>1</v>
      </c>
      <c r="U335" s="3">
        <v>4.5999999999999996</v>
      </c>
      <c r="V335" s="3">
        <v>4.5999999999999996</v>
      </c>
      <c r="W335" s="3">
        <v>6935900</v>
      </c>
      <c r="X335" s="3">
        <v>7594800</v>
      </c>
      <c r="Y335" s="3">
        <f t="shared" si="5"/>
        <v>0.91324327171222419</v>
      </c>
      <c r="Z335" s="3">
        <v>365050</v>
      </c>
      <c r="AA335" s="3">
        <v>399730</v>
      </c>
    </row>
    <row r="336" spans="1:27" ht="15" x14ac:dyDescent="0.25">
      <c r="A336" s="2" t="s">
        <v>302</v>
      </c>
      <c r="B336" s="2" t="s">
        <v>1000</v>
      </c>
      <c r="C336" s="2" t="s">
        <v>1367</v>
      </c>
      <c r="D336" s="2" t="s">
        <v>2150</v>
      </c>
      <c r="E336" s="2" t="s">
        <v>2935</v>
      </c>
      <c r="F336" s="3">
        <f>W336-X336</f>
        <v>-742000</v>
      </c>
      <c r="G336" s="3">
        <v>7</v>
      </c>
      <c r="H336" s="3">
        <v>3</v>
      </c>
      <c r="I336" s="3">
        <v>3</v>
      </c>
      <c r="J336" s="3">
        <v>3</v>
      </c>
      <c r="K336" s="3">
        <v>8.8000000000000007</v>
      </c>
      <c r="L336" s="3">
        <v>43.359000000000002</v>
      </c>
      <c r="M336" s="3">
        <v>385</v>
      </c>
      <c r="N336" s="3">
        <v>10.763999999999999</v>
      </c>
      <c r="O336" s="3">
        <v>2</v>
      </c>
      <c r="P336" s="3">
        <v>2</v>
      </c>
      <c r="Q336" s="3">
        <v>2</v>
      </c>
      <c r="R336" s="3">
        <v>2</v>
      </c>
      <c r="S336" s="3">
        <v>2</v>
      </c>
      <c r="T336" s="3">
        <v>2</v>
      </c>
      <c r="U336" s="3">
        <v>7.3</v>
      </c>
      <c r="V336" s="3">
        <v>4.4000000000000004</v>
      </c>
      <c r="W336" s="3">
        <v>15984000</v>
      </c>
      <c r="X336" s="3">
        <v>16726000</v>
      </c>
      <c r="Y336" s="3">
        <f t="shared" si="5"/>
        <v>0.9556379289728566</v>
      </c>
      <c r="Z336" s="3">
        <v>415000</v>
      </c>
      <c r="AA336" s="3">
        <v>643300</v>
      </c>
    </row>
    <row r="337" spans="1:27" ht="15" x14ac:dyDescent="0.25">
      <c r="A337" s="2" t="s">
        <v>538</v>
      </c>
      <c r="B337" s="2" t="s">
        <v>1074</v>
      </c>
      <c r="C337" s="2" t="s">
        <v>1602</v>
      </c>
      <c r="D337" s="2" t="s">
        <v>2384</v>
      </c>
      <c r="E337" s="2" t="s">
        <v>3171</v>
      </c>
      <c r="F337" s="3">
        <f>W337-X337</f>
        <v>-764000</v>
      </c>
      <c r="G337" s="3">
        <v>3</v>
      </c>
      <c r="H337" s="3">
        <v>3</v>
      </c>
      <c r="I337" s="3">
        <v>3</v>
      </c>
      <c r="J337" s="3">
        <v>3</v>
      </c>
      <c r="K337" s="3">
        <v>8.5</v>
      </c>
      <c r="L337" s="3">
        <v>48.633000000000003</v>
      </c>
      <c r="M337" s="3">
        <v>433</v>
      </c>
      <c r="N337" s="3">
        <v>2.7092999999999998</v>
      </c>
      <c r="O337" s="3">
        <v>2</v>
      </c>
      <c r="P337" s="3">
        <v>2</v>
      </c>
      <c r="Q337" s="3">
        <v>2</v>
      </c>
      <c r="R337" s="3">
        <v>2</v>
      </c>
      <c r="S337" s="3">
        <v>2</v>
      </c>
      <c r="T337" s="3">
        <v>2</v>
      </c>
      <c r="U337" s="3">
        <v>4.8</v>
      </c>
      <c r="V337" s="3">
        <v>6.9</v>
      </c>
      <c r="W337" s="3">
        <v>17462000</v>
      </c>
      <c r="X337" s="3">
        <v>18226000</v>
      </c>
      <c r="Y337" s="3">
        <f t="shared" si="5"/>
        <v>0.95808186107758153</v>
      </c>
      <c r="Z337" s="3">
        <v>205040</v>
      </c>
      <c r="AA337" s="3">
        <v>569560</v>
      </c>
    </row>
    <row r="338" spans="1:27" ht="15" x14ac:dyDescent="0.25">
      <c r="A338" s="2" t="s">
        <v>502</v>
      </c>
      <c r="B338" s="2" t="s">
        <v>502</v>
      </c>
      <c r="C338" s="2" t="s">
        <v>1566</v>
      </c>
      <c r="D338" s="2" t="s">
        <v>2348</v>
      </c>
      <c r="E338" s="2" t="s">
        <v>3135</v>
      </c>
      <c r="F338" s="3">
        <f>W338-X338</f>
        <v>-807500</v>
      </c>
      <c r="G338" s="3">
        <v>2</v>
      </c>
      <c r="H338" s="3">
        <v>1</v>
      </c>
      <c r="I338" s="3">
        <v>1</v>
      </c>
      <c r="J338" s="3">
        <v>1</v>
      </c>
      <c r="K338" s="3">
        <v>7</v>
      </c>
      <c r="L338" s="3">
        <v>21.699000000000002</v>
      </c>
      <c r="M338" s="3">
        <v>186</v>
      </c>
      <c r="N338" s="3">
        <v>3.2963</v>
      </c>
      <c r="O338" s="3">
        <v>1</v>
      </c>
      <c r="P338" s="3">
        <v>1</v>
      </c>
      <c r="Q338" s="3">
        <v>1</v>
      </c>
      <c r="R338" s="3">
        <v>1</v>
      </c>
      <c r="S338" s="3">
        <v>1</v>
      </c>
      <c r="T338" s="3">
        <v>1</v>
      </c>
      <c r="U338" s="3">
        <v>7</v>
      </c>
      <c r="V338" s="3">
        <v>7</v>
      </c>
      <c r="W338" s="3">
        <v>7250500</v>
      </c>
      <c r="X338" s="3">
        <v>8058000</v>
      </c>
      <c r="Y338" s="3">
        <f t="shared" si="5"/>
        <v>0.89978902953586493</v>
      </c>
      <c r="Z338" s="3">
        <v>805610</v>
      </c>
      <c r="AA338" s="3">
        <v>895340</v>
      </c>
    </row>
    <row r="339" spans="1:27" ht="15" x14ac:dyDescent="0.25">
      <c r="A339" s="2" t="s">
        <v>365</v>
      </c>
      <c r="B339" s="2" t="s">
        <v>365</v>
      </c>
      <c r="C339" s="2" t="s">
        <v>1430</v>
      </c>
      <c r="D339" s="2" t="s">
        <v>2213</v>
      </c>
      <c r="E339" s="2" t="s">
        <v>2998</v>
      </c>
      <c r="F339" s="3">
        <f>W339-X339</f>
        <v>-823000</v>
      </c>
      <c r="G339" s="3">
        <v>3</v>
      </c>
      <c r="H339" s="3">
        <v>2</v>
      </c>
      <c r="I339" s="3">
        <v>2</v>
      </c>
      <c r="J339" s="3">
        <v>2</v>
      </c>
      <c r="K339" s="3">
        <v>2.9</v>
      </c>
      <c r="L339" s="3">
        <v>87.679000000000002</v>
      </c>
      <c r="M339" s="3">
        <v>759</v>
      </c>
      <c r="N339" s="3">
        <v>6.9062999999999999</v>
      </c>
      <c r="O339" s="3">
        <v>2</v>
      </c>
      <c r="P339" s="3">
        <v>1</v>
      </c>
      <c r="Q339" s="3">
        <v>2</v>
      </c>
      <c r="R339" s="3">
        <v>1</v>
      </c>
      <c r="S339" s="3">
        <v>2</v>
      </c>
      <c r="T339" s="3">
        <v>1</v>
      </c>
      <c r="U339" s="3">
        <v>2.9</v>
      </c>
      <c r="V339" s="3">
        <v>1.6</v>
      </c>
      <c r="W339" s="3">
        <v>9683000</v>
      </c>
      <c r="X339" s="3">
        <v>10506000</v>
      </c>
      <c r="Y339" s="3">
        <f t="shared" si="5"/>
        <v>0.9216638111555302</v>
      </c>
      <c r="Z339" s="3">
        <v>166950</v>
      </c>
      <c r="AA339" s="3">
        <v>181140</v>
      </c>
    </row>
    <row r="340" spans="1:27" ht="15" x14ac:dyDescent="0.25">
      <c r="A340" s="2" t="s">
        <v>120</v>
      </c>
      <c r="B340" s="2" t="s">
        <v>120</v>
      </c>
      <c r="C340" s="2" t="s">
        <v>1187</v>
      </c>
      <c r="D340" s="2" t="s">
        <v>1969</v>
      </c>
      <c r="E340" s="2" t="s">
        <v>2753</v>
      </c>
      <c r="F340" s="3">
        <f>W340-X340</f>
        <v>-840000</v>
      </c>
      <c r="G340" s="3">
        <v>1</v>
      </c>
      <c r="H340" s="3">
        <v>20</v>
      </c>
      <c r="I340" s="3">
        <v>20</v>
      </c>
      <c r="J340" s="3">
        <v>20</v>
      </c>
      <c r="K340" s="3">
        <v>26.7</v>
      </c>
      <c r="L340" s="3">
        <v>92.888000000000005</v>
      </c>
      <c r="M340" s="3">
        <v>821</v>
      </c>
      <c r="N340" s="3">
        <v>50.290999999999997</v>
      </c>
      <c r="O340" s="3">
        <v>15</v>
      </c>
      <c r="P340" s="3">
        <v>16</v>
      </c>
      <c r="Q340" s="3">
        <v>15</v>
      </c>
      <c r="R340" s="3">
        <v>16</v>
      </c>
      <c r="S340" s="3">
        <v>15</v>
      </c>
      <c r="T340" s="3">
        <v>16</v>
      </c>
      <c r="U340" s="3">
        <v>19.7</v>
      </c>
      <c r="V340" s="3">
        <v>21.1</v>
      </c>
      <c r="W340" s="3">
        <v>295740000</v>
      </c>
      <c r="X340" s="3">
        <v>296580000</v>
      </c>
      <c r="Y340" s="3">
        <f t="shared" si="5"/>
        <v>0.99716771191584064</v>
      </c>
      <c r="Z340" s="3">
        <v>4018400</v>
      </c>
      <c r="AA340" s="3">
        <v>3834300</v>
      </c>
    </row>
    <row r="341" spans="1:27" ht="15" x14ac:dyDescent="0.25">
      <c r="A341" s="2" t="s">
        <v>345</v>
      </c>
      <c r="B341" s="2" t="s">
        <v>1014</v>
      </c>
      <c r="C341" s="2" t="s">
        <v>1410</v>
      </c>
      <c r="D341" s="2" t="s">
        <v>2193</v>
      </c>
      <c r="E341" s="2" t="s">
        <v>2978</v>
      </c>
      <c r="F341" s="3">
        <f>W341-X341</f>
        <v>-950000</v>
      </c>
      <c r="G341" s="3">
        <v>4</v>
      </c>
      <c r="H341" s="3">
        <v>3</v>
      </c>
      <c r="I341" s="3">
        <v>3</v>
      </c>
      <c r="J341" s="3">
        <v>2</v>
      </c>
      <c r="K341" s="3">
        <v>50.6</v>
      </c>
      <c r="L341" s="3">
        <v>10.366</v>
      </c>
      <c r="M341" s="3">
        <v>89</v>
      </c>
      <c r="N341" s="3">
        <v>8.2181999999999995</v>
      </c>
      <c r="O341" s="3">
        <v>2</v>
      </c>
      <c r="P341" s="3">
        <v>3</v>
      </c>
      <c r="Q341" s="3">
        <v>2</v>
      </c>
      <c r="R341" s="3">
        <v>3</v>
      </c>
      <c r="S341" s="3">
        <v>1</v>
      </c>
      <c r="T341" s="3">
        <v>2</v>
      </c>
      <c r="U341" s="3">
        <v>37.1</v>
      </c>
      <c r="V341" s="3">
        <v>50.6</v>
      </c>
      <c r="W341" s="3">
        <v>140100000</v>
      </c>
      <c r="X341" s="3">
        <v>141050000</v>
      </c>
      <c r="Y341" s="3">
        <f t="shared" si="5"/>
        <v>0.99326479971641257</v>
      </c>
      <c r="Z341" s="3">
        <v>8006400</v>
      </c>
      <c r="AA341" s="3">
        <v>6317800</v>
      </c>
    </row>
    <row r="342" spans="1:27" ht="15" x14ac:dyDescent="0.25">
      <c r="A342" s="2" t="s">
        <v>537</v>
      </c>
      <c r="B342" s="2" t="s">
        <v>537</v>
      </c>
      <c r="C342" s="2" t="s">
        <v>1601</v>
      </c>
      <c r="D342" s="2" t="s">
        <v>2383</v>
      </c>
      <c r="E342" s="2" t="s">
        <v>3170</v>
      </c>
      <c r="F342" s="3">
        <f>W342-X342</f>
        <v>-987000</v>
      </c>
      <c r="G342" s="3">
        <v>12</v>
      </c>
      <c r="H342" s="3">
        <v>3</v>
      </c>
      <c r="I342" s="3">
        <v>3</v>
      </c>
      <c r="J342" s="3">
        <v>3</v>
      </c>
      <c r="K342" s="3">
        <v>5.3</v>
      </c>
      <c r="L342" s="3">
        <v>61.756</v>
      </c>
      <c r="M342" s="3">
        <v>543</v>
      </c>
      <c r="N342" s="3">
        <v>2.7189000000000001</v>
      </c>
      <c r="O342" s="3">
        <v>3</v>
      </c>
      <c r="P342" s="3">
        <v>2</v>
      </c>
      <c r="Q342" s="3">
        <v>3</v>
      </c>
      <c r="R342" s="3">
        <v>2</v>
      </c>
      <c r="S342" s="3">
        <v>3</v>
      </c>
      <c r="T342" s="3">
        <v>2</v>
      </c>
      <c r="U342" s="3">
        <v>5.3</v>
      </c>
      <c r="V342" s="3">
        <v>4.0999999999999996</v>
      </c>
      <c r="W342" s="3">
        <v>27841000</v>
      </c>
      <c r="X342" s="3">
        <v>28828000</v>
      </c>
      <c r="Y342" s="3">
        <f t="shared" si="5"/>
        <v>0.96576245317052867</v>
      </c>
      <c r="Z342" s="3">
        <v>348320</v>
      </c>
      <c r="AA342" s="3">
        <v>697750</v>
      </c>
    </row>
    <row r="343" spans="1:27" ht="15" x14ac:dyDescent="0.25">
      <c r="A343" s="2" t="s">
        <v>235</v>
      </c>
      <c r="B343" s="2" t="s">
        <v>235</v>
      </c>
      <c r="C343" s="2" t="s">
        <v>1300</v>
      </c>
      <c r="D343" s="2" t="s">
        <v>2083</v>
      </c>
      <c r="E343" s="2" t="s">
        <v>2868</v>
      </c>
      <c r="F343" s="3">
        <f>W343-X343</f>
        <v>-1099000</v>
      </c>
      <c r="G343" s="3">
        <v>1</v>
      </c>
      <c r="H343" s="3">
        <v>10</v>
      </c>
      <c r="I343" s="3">
        <v>7</v>
      </c>
      <c r="J343" s="3">
        <v>7</v>
      </c>
      <c r="K343" s="3">
        <v>16.899999999999999</v>
      </c>
      <c r="L343" s="3">
        <v>85.018000000000001</v>
      </c>
      <c r="M343" s="3">
        <v>780</v>
      </c>
      <c r="N343" s="3">
        <v>18.731000000000002</v>
      </c>
      <c r="O343" s="3">
        <v>8</v>
      </c>
      <c r="P343" s="3">
        <v>8</v>
      </c>
      <c r="Q343" s="3">
        <v>5</v>
      </c>
      <c r="R343" s="3">
        <v>5</v>
      </c>
      <c r="S343" s="3">
        <v>5</v>
      </c>
      <c r="T343" s="3">
        <v>5</v>
      </c>
      <c r="U343" s="3">
        <v>13.6</v>
      </c>
      <c r="V343" s="3">
        <v>14.2</v>
      </c>
      <c r="W343" s="3">
        <v>81210000</v>
      </c>
      <c r="X343" s="3">
        <v>82309000</v>
      </c>
      <c r="Y343" s="3">
        <f t="shared" si="5"/>
        <v>0.98664787568795631</v>
      </c>
      <c r="Z343" s="3">
        <v>584580</v>
      </c>
      <c r="AA343" s="3">
        <v>1118400</v>
      </c>
    </row>
    <row r="344" spans="1:27" ht="15" x14ac:dyDescent="0.25">
      <c r="A344" s="2" t="s">
        <v>405</v>
      </c>
      <c r="B344" s="2" t="s">
        <v>405</v>
      </c>
      <c r="C344" s="2" t="s">
        <v>1470</v>
      </c>
      <c r="D344" s="2" t="s">
        <v>2253</v>
      </c>
      <c r="E344" s="2" t="s">
        <v>3038</v>
      </c>
      <c r="F344" s="3">
        <f>W344-X344</f>
        <v>-1202000</v>
      </c>
      <c r="G344" s="3">
        <v>8</v>
      </c>
      <c r="H344" s="3">
        <v>5</v>
      </c>
      <c r="I344" s="3">
        <v>1</v>
      </c>
      <c r="J344" s="3">
        <v>0</v>
      </c>
      <c r="K344" s="3">
        <v>19.399999999999999</v>
      </c>
      <c r="L344" s="3">
        <v>40.71</v>
      </c>
      <c r="M344" s="3">
        <v>366</v>
      </c>
      <c r="N344" s="3">
        <v>5.6525999999999996</v>
      </c>
      <c r="O344" s="3">
        <v>4</v>
      </c>
      <c r="P344" s="3">
        <v>4</v>
      </c>
      <c r="Q344" s="3">
        <v>1</v>
      </c>
      <c r="R344" s="3">
        <v>1</v>
      </c>
      <c r="S344" s="3">
        <v>0</v>
      </c>
      <c r="T344" s="3">
        <v>0</v>
      </c>
      <c r="U344" s="3">
        <v>15.6</v>
      </c>
      <c r="V344" s="3">
        <v>16.899999999999999</v>
      </c>
      <c r="W344" s="3">
        <v>19428000</v>
      </c>
      <c r="X344" s="3">
        <v>20630000</v>
      </c>
      <c r="Y344" s="3">
        <f t="shared" si="5"/>
        <v>0.94173533688802713</v>
      </c>
      <c r="Z344" s="3">
        <v>925130</v>
      </c>
      <c r="AA344" s="3">
        <v>982380</v>
      </c>
    </row>
    <row r="345" spans="1:27" ht="15" x14ac:dyDescent="0.25">
      <c r="A345" s="2" t="s">
        <v>40</v>
      </c>
      <c r="B345" s="2" t="s">
        <v>824</v>
      </c>
      <c r="C345" s="2" t="s">
        <v>1109</v>
      </c>
      <c r="D345" s="2" t="s">
        <v>1890</v>
      </c>
      <c r="E345" s="2" t="s">
        <v>2673</v>
      </c>
      <c r="F345" s="3">
        <f>W345-X345</f>
        <v>-1300000</v>
      </c>
      <c r="G345" s="3">
        <v>11</v>
      </c>
      <c r="H345" s="3">
        <v>34</v>
      </c>
      <c r="I345" s="3">
        <v>34</v>
      </c>
      <c r="J345" s="3">
        <v>34</v>
      </c>
      <c r="K345" s="3">
        <v>59.4</v>
      </c>
      <c r="L345" s="3">
        <v>60.343000000000004</v>
      </c>
      <c r="M345" s="3">
        <v>556</v>
      </c>
      <c r="N345" s="3">
        <v>163.26</v>
      </c>
      <c r="O345" s="3">
        <v>30</v>
      </c>
      <c r="P345" s="3">
        <v>31</v>
      </c>
      <c r="Q345" s="3">
        <v>30</v>
      </c>
      <c r="R345" s="3">
        <v>31</v>
      </c>
      <c r="S345" s="3">
        <v>30</v>
      </c>
      <c r="T345" s="3">
        <v>31</v>
      </c>
      <c r="U345" s="3">
        <v>52.5</v>
      </c>
      <c r="V345" s="3">
        <v>55.8</v>
      </c>
      <c r="W345" s="3">
        <v>2638000000</v>
      </c>
      <c r="X345" s="3">
        <v>2639300000</v>
      </c>
      <c r="Y345" s="3">
        <f t="shared" si="5"/>
        <v>0.9995074451559125</v>
      </c>
      <c r="Z345" s="3">
        <v>53133000</v>
      </c>
      <c r="AA345" s="3">
        <v>51399000</v>
      </c>
    </row>
    <row r="346" spans="1:27" ht="15" x14ac:dyDescent="0.25">
      <c r="A346" s="2" t="s">
        <v>469</v>
      </c>
      <c r="B346" s="2" t="s">
        <v>469</v>
      </c>
      <c r="C346" s="2" t="s">
        <v>1534</v>
      </c>
      <c r="D346" s="2" t="s">
        <v>2316</v>
      </c>
      <c r="E346" s="2" t="s">
        <v>3102</v>
      </c>
      <c r="F346" s="3">
        <f>W346-X346</f>
        <v>-1336300</v>
      </c>
      <c r="G346" s="3">
        <v>2</v>
      </c>
      <c r="H346" s="3">
        <v>1</v>
      </c>
      <c r="I346" s="3">
        <v>1</v>
      </c>
      <c r="J346" s="3">
        <v>1</v>
      </c>
      <c r="K346" s="3">
        <v>1.6</v>
      </c>
      <c r="L346" s="3">
        <v>69.8</v>
      </c>
      <c r="M346" s="3">
        <v>630</v>
      </c>
      <c r="N346" s="3">
        <v>3.9152</v>
      </c>
      <c r="O346" s="3">
        <v>1</v>
      </c>
      <c r="P346" s="3">
        <v>1</v>
      </c>
      <c r="Q346" s="3">
        <v>1</v>
      </c>
      <c r="R346" s="3">
        <v>1</v>
      </c>
      <c r="S346" s="3">
        <v>1</v>
      </c>
      <c r="T346" s="3">
        <v>1</v>
      </c>
      <c r="U346" s="3">
        <v>1.6</v>
      </c>
      <c r="V346" s="3">
        <v>1.6</v>
      </c>
      <c r="W346" s="3">
        <v>9318700</v>
      </c>
      <c r="X346" s="3">
        <v>10655000</v>
      </c>
      <c r="Y346" s="3">
        <f t="shared" si="5"/>
        <v>0.87458470201783201</v>
      </c>
      <c r="Z346" s="3">
        <v>251860</v>
      </c>
      <c r="AA346" s="3">
        <v>287980</v>
      </c>
    </row>
    <row r="347" spans="1:27" ht="15" x14ac:dyDescent="0.25">
      <c r="A347" s="2" t="s">
        <v>802</v>
      </c>
      <c r="B347" s="2" t="s">
        <v>802</v>
      </c>
      <c r="C347" s="2" t="s">
        <v>1864</v>
      </c>
      <c r="D347" s="2" t="s">
        <v>2647</v>
      </c>
      <c r="E347" s="2" t="s">
        <v>3435</v>
      </c>
      <c r="F347" s="3">
        <f>W347-X347</f>
        <v>-1360000</v>
      </c>
      <c r="G347" s="3">
        <v>6</v>
      </c>
      <c r="H347" s="3">
        <v>1</v>
      </c>
      <c r="I347" s="3">
        <v>1</v>
      </c>
      <c r="J347" s="3">
        <v>1</v>
      </c>
      <c r="K347" s="3">
        <v>4</v>
      </c>
      <c r="L347" s="3">
        <v>16.61</v>
      </c>
      <c r="M347" s="3">
        <v>151</v>
      </c>
      <c r="N347" s="3">
        <v>-2</v>
      </c>
      <c r="O347" s="3">
        <v>1</v>
      </c>
      <c r="P347" s="3">
        <v>1</v>
      </c>
      <c r="Q347" s="3">
        <v>1</v>
      </c>
      <c r="R347" s="3">
        <v>1</v>
      </c>
      <c r="S347" s="3">
        <v>1</v>
      </c>
      <c r="T347" s="3">
        <v>1</v>
      </c>
      <c r="U347" s="3">
        <v>4</v>
      </c>
      <c r="V347" s="3">
        <v>4</v>
      </c>
      <c r="W347" s="3">
        <v>20942000</v>
      </c>
      <c r="X347" s="3">
        <v>22302000</v>
      </c>
      <c r="Y347" s="3">
        <f t="shared" si="5"/>
        <v>0.93901892206976956</v>
      </c>
      <c r="Z347" s="3">
        <v>3490300</v>
      </c>
      <c r="AA347" s="3">
        <v>3716900</v>
      </c>
    </row>
    <row r="348" spans="1:27" ht="15" x14ac:dyDescent="0.25">
      <c r="A348" s="2" t="s">
        <v>260</v>
      </c>
      <c r="B348" s="2" t="s">
        <v>980</v>
      </c>
      <c r="C348" s="2" t="s">
        <v>1325</v>
      </c>
      <c r="D348" s="2" t="s">
        <v>2108</v>
      </c>
      <c r="E348" s="2" t="s">
        <v>2893</v>
      </c>
      <c r="F348" s="3">
        <f>W348-X348</f>
        <v>-1400000</v>
      </c>
      <c r="G348" s="3">
        <v>3</v>
      </c>
      <c r="H348" s="3">
        <v>6</v>
      </c>
      <c r="I348" s="3">
        <v>6</v>
      </c>
      <c r="J348" s="3">
        <v>6</v>
      </c>
      <c r="K348" s="3">
        <v>10.7</v>
      </c>
      <c r="L348" s="3">
        <v>56.597999999999999</v>
      </c>
      <c r="M348" s="3">
        <v>541</v>
      </c>
      <c r="N348" s="3">
        <v>15.202</v>
      </c>
      <c r="O348" s="3">
        <v>4</v>
      </c>
      <c r="P348" s="3">
        <v>5</v>
      </c>
      <c r="Q348" s="3">
        <v>4</v>
      </c>
      <c r="R348" s="3">
        <v>5</v>
      </c>
      <c r="S348" s="3">
        <v>4</v>
      </c>
      <c r="T348" s="3">
        <v>5</v>
      </c>
      <c r="U348" s="3">
        <v>9.1</v>
      </c>
      <c r="V348" s="3">
        <v>10</v>
      </c>
      <c r="W348" s="3">
        <v>144820000</v>
      </c>
      <c r="X348" s="3">
        <v>146220000</v>
      </c>
      <c r="Y348" s="3">
        <f t="shared" si="5"/>
        <v>0.99042538640404865</v>
      </c>
      <c r="Z348" s="3">
        <v>7837800</v>
      </c>
      <c r="AA348" s="3">
        <v>8601100</v>
      </c>
    </row>
    <row r="349" spans="1:27" ht="15" x14ac:dyDescent="0.25">
      <c r="A349" s="2" t="s">
        <v>366</v>
      </c>
      <c r="B349" s="2" t="s">
        <v>1024</v>
      </c>
      <c r="C349" s="2" t="s">
        <v>1431</v>
      </c>
      <c r="D349" s="2" t="s">
        <v>2214</v>
      </c>
      <c r="E349" s="2" t="s">
        <v>2999</v>
      </c>
      <c r="F349" s="3">
        <f>W349-X349</f>
        <v>-1698000</v>
      </c>
      <c r="G349" s="3">
        <v>11</v>
      </c>
      <c r="H349" s="3">
        <v>3</v>
      </c>
      <c r="I349" s="3">
        <v>3</v>
      </c>
      <c r="J349" s="3">
        <v>3</v>
      </c>
      <c r="K349" s="3">
        <v>6.1</v>
      </c>
      <c r="L349" s="3">
        <v>93.221000000000004</v>
      </c>
      <c r="M349" s="3">
        <v>838</v>
      </c>
      <c r="N349" s="3">
        <v>6.8964999999999996</v>
      </c>
      <c r="O349" s="3">
        <v>1</v>
      </c>
      <c r="P349" s="3">
        <v>2</v>
      </c>
      <c r="Q349" s="3">
        <v>1</v>
      </c>
      <c r="R349" s="3">
        <v>2</v>
      </c>
      <c r="S349" s="3">
        <v>1</v>
      </c>
      <c r="T349" s="3">
        <v>2</v>
      </c>
      <c r="U349" s="3">
        <v>3.5</v>
      </c>
      <c r="V349" s="3">
        <v>2.6</v>
      </c>
      <c r="W349" s="3">
        <v>15341000</v>
      </c>
      <c r="X349" s="3">
        <v>17039000</v>
      </c>
      <c r="Y349" s="3">
        <f t="shared" si="5"/>
        <v>0.90034626445213917</v>
      </c>
      <c r="Z349" s="3">
        <v>333510</v>
      </c>
      <c r="AA349" s="3">
        <v>370400</v>
      </c>
    </row>
    <row r="350" spans="1:27" ht="15" x14ac:dyDescent="0.25">
      <c r="A350" s="2" t="s">
        <v>399</v>
      </c>
      <c r="B350" s="2" t="s">
        <v>399</v>
      </c>
      <c r="C350" s="2" t="s">
        <v>1464</v>
      </c>
      <c r="D350" s="2" t="s">
        <v>2247</v>
      </c>
      <c r="E350" s="2" t="s">
        <v>3032</v>
      </c>
      <c r="F350" s="3">
        <f>W350-X350</f>
        <v>-1717000</v>
      </c>
      <c r="G350" s="3">
        <v>1</v>
      </c>
      <c r="H350" s="3">
        <v>2</v>
      </c>
      <c r="I350" s="3">
        <v>2</v>
      </c>
      <c r="J350" s="3">
        <v>2</v>
      </c>
      <c r="K350" s="3">
        <v>6.1</v>
      </c>
      <c r="L350" s="3">
        <v>36.091000000000001</v>
      </c>
      <c r="M350" s="3">
        <v>326</v>
      </c>
      <c r="N350" s="3">
        <v>5.8495999999999997</v>
      </c>
      <c r="O350" s="3">
        <v>2</v>
      </c>
      <c r="P350" s="3">
        <v>2</v>
      </c>
      <c r="Q350" s="3">
        <v>2</v>
      </c>
      <c r="R350" s="3">
        <v>2</v>
      </c>
      <c r="S350" s="3">
        <v>2</v>
      </c>
      <c r="T350" s="3">
        <v>2</v>
      </c>
      <c r="U350" s="3">
        <v>6.1</v>
      </c>
      <c r="V350" s="3">
        <v>6.1</v>
      </c>
      <c r="W350" s="3">
        <v>33283000</v>
      </c>
      <c r="X350" s="3">
        <v>35000000</v>
      </c>
      <c r="Y350" s="3">
        <f t="shared" si="5"/>
        <v>0.95094285714285709</v>
      </c>
      <c r="Z350" s="3">
        <v>1849000</v>
      </c>
      <c r="AA350" s="3">
        <v>1944500</v>
      </c>
    </row>
    <row r="351" spans="1:27" ht="15" x14ac:dyDescent="0.25">
      <c r="A351" s="2" t="s">
        <v>754</v>
      </c>
      <c r="B351" s="2" t="s">
        <v>754</v>
      </c>
      <c r="C351" s="2" t="s">
        <v>1816</v>
      </c>
      <c r="D351" s="2" t="s">
        <v>2599</v>
      </c>
      <c r="E351" s="2" t="s">
        <v>3387</v>
      </c>
      <c r="F351" s="3">
        <f>W351-X351</f>
        <v>-1725200</v>
      </c>
      <c r="G351" s="3">
        <v>1</v>
      </c>
      <c r="H351" s="3">
        <v>1</v>
      </c>
      <c r="I351" s="3">
        <v>1</v>
      </c>
      <c r="J351" s="3">
        <v>1</v>
      </c>
      <c r="K351" s="3">
        <v>1</v>
      </c>
      <c r="L351" s="3">
        <v>92.546999999999997</v>
      </c>
      <c r="M351" s="3">
        <v>800</v>
      </c>
      <c r="N351" s="3">
        <v>0.75012999999999996</v>
      </c>
      <c r="O351" s="3">
        <v>1</v>
      </c>
      <c r="P351" s="3">
        <v>1</v>
      </c>
      <c r="Q351" s="3">
        <v>1</v>
      </c>
      <c r="R351" s="3">
        <v>1</v>
      </c>
      <c r="S351" s="3">
        <v>1</v>
      </c>
      <c r="T351" s="3">
        <v>1</v>
      </c>
      <c r="U351" s="3">
        <v>1</v>
      </c>
      <c r="V351" s="3">
        <v>1</v>
      </c>
      <c r="W351" s="3">
        <v>6454400</v>
      </c>
      <c r="X351" s="3">
        <v>8179600</v>
      </c>
      <c r="Y351" s="3">
        <f t="shared" si="5"/>
        <v>0.78908504083329256</v>
      </c>
      <c r="Z351" s="3">
        <v>161360</v>
      </c>
      <c r="AA351" s="3">
        <v>204490</v>
      </c>
    </row>
    <row r="352" spans="1:27" ht="15" x14ac:dyDescent="0.25">
      <c r="A352" s="2" t="s">
        <v>383</v>
      </c>
      <c r="B352" s="2" t="s">
        <v>383</v>
      </c>
      <c r="C352" s="2" t="s">
        <v>1448</v>
      </c>
      <c r="D352" s="2" t="s">
        <v>2231</v>
      </c>
      <c r="E352" s="2" t="s">
        <v>3016</v>
      </c>
      <c r="F352" s="3">
        <f>W352-X352</f>
        <v>-1796000</v>
      </c>
      <c r="G352" s="3">
        <v>11</v>
      </c>
      <c r="H352" s="3">
        <v>5</v>
      </c>
      <c r="I352" s="3">
        <v>5</v>
      </c>
      <c r="J352" s="3">
        <v>3</v>
      </c>
      <c r="K352" s="3">
        <v>15</v>
      </c>
      <c r="L352" s="3">
        <v>25.745000000000001</v>
      </c>
      <c r="M352" s="3">
        <v>227</v>
      </c>
      <c r="N352" s="3">
        <v>6.2931999999999997</v>
      </c>
      <c r="O352" s="3">
        <v>2</v>
      </c>
      <c r="P352" s="3">
        <v>4</v>
      </c>
      <c r="Q352" s="3">
        <v>2</v>
      </c>
      <c r="R352" s="3">
        <v>4</v>
      </c>
      <c r="S352" s="3">
        <v>1</v>
      </c>
      <c r="T352" s="3">
        <v>3</v>
      </c>
      <c r="U352" s="3">
        <v>9.6999999999999993</v>
      </c>
      <c r="V352" s="3">
        <v>14.5</v>
      </c>
      <c r="W352" s="3">
        <v>41981000</v>
      </c>
      <c r="X352" s="3">
        <v>43777000</v>
      </c>
      <c r="Y352" s="3">
        <f t="shared" si="5"/>
        <v>0.958973890399068</v>
      </c>
      <c r="Z352" s="3">
        <v>2172100</v>
      </c>
      <c r="AA352" s="3">
        <v>2514800</v>
      </c>
    </row>
    <row r="353" spans="1:27" ht="15" x14ac:dyDescent="0.25">
      <c r="A353" s="2" t="s">
        <v>721</v>
      </c>
      <c r="B353" s="2" t="s">
        <v>721</v>
      </c>
      <c r="C353" s="2" t="s">
        <v>1783</v>
      </c>
      <c r="D353" s="2" t="s">
        <v>2566</v>
      </c>
      <c r="E353" s="2" t="s">
        <v>3354</v>
      </c>
      <c r="F353" s="3">
        <f>W353-X353</f>
        <v>-1877500</v>
      </c>
      <c r="G353" s="3">
        <v>3</v>
      </c>
      <c r="H353" s="3">
        <v>1</v>
      </c>
      <c r="I353" s="3">
        <v>1</v>
      </c>
      <c r="J353" s="3">
        <v>1</v>
      </c>
      <c r="K353" s="3">
        <v>10.199999999999999</v>
      </c>
      <c r="L353" s="3">
        <v>11.426</v>
      </c>
      <c r="M353" s="3">
        <v>98</v>
      </c>
      <c r="N353" s="3">
        <v>0.97799999999999998</v>
      </c>
      <c r="O353" s="3">
        <v>1</v>
      </c>
      <c r="P353" s="3">
        <v>1</v>
      </c>
      <c r="Q353" s="3">
        <v>1</v>
      </c>
      <c r="R353" s="3">
        <v>1</v>
      </c>
      <c r="S353" s="3">
        <v>1</v>
      </c>
      <c r="T353" s="3">
        <v>1</v>
      </c>
      <c r="U353" s="3">
        <v>10.199999999999999</v>
      </c>
      <c r="V353" s="3">
        <v>10.199999999999999</v>
      </c>
      <c r="W353" s="3">
        <v>6067600</v>
      </c>
      <c r="X353" s="3">
        <v>7945100</v>
      </c>
      <c r="Y353" s="3">
        <f t="shared" si="5"/>
        <v>0.76369082830927237</v>
      </c>
      <c r="Z353" s="3">
        <v>1011300</v>
      </c>
      <c r="AA353" s="3">
        <v>1324200</v>
      </c>
    </row>
    <row r="354" spans="1:27" ht="15" x14ac:dyDescent="0.25">
      <c r="A354" s="2" t="s">
        <v>649</v>
      </c>
      <c r="B354" s="2" t="s">
        <v>649</v>
      </c>
      <c r="C354" s="2" t="s">
        <v>1711</v>
      </c>
      <c r="D354" s="2" t="s">
        <v>2494</v>
      </c>
      <c r="E354" s="2" t="s">
        <v>3282</v>
      </c>
      <c r="F354" s="3">
        <f>W354-X354</f>
        <v>-1936900</v>
      </c>
      <c r="G354" s="3">
        <v>16</v>
      </c>
      <c r="H354" s="3">
        <v>2</v>
      </c>
      <c r="I354" s="3">
        <v>2</v>
      </c>
      <c r="J354" s="3">
        <v>2</v>
      </c>
      <c r="K354" s="3">
        <v>12.4</v>
      </c>
      <c r="L354" s="3">
        <v>18.023</v>
      </c>
      <c r="M354" s="3">
        <v>161</v>
      </c>
      <c r="N354" s="3">
        <v>1.4831000000000001</v>
      </c>
      <c r="O354" s="3">
        <v>1</v>
      </c>
      <c r="P354" s="3">
        <v>1</v>
      </c>
      <c r="Q354" s="3">
        <v>1</v>
      </c>
      <c r="R354" s="3">
        <v>1</v>
      </c>
      <c r="S354" s="3">
        <v>1</v>
      </c>
      <c r="T354" s="3">
        <v>1</v>
      </c>
      <c r="U354" s="3">
        <v>5.6</v>
      </c>
      <c r="V354" s="3">
        <v>6.8</v>
      </c>
      <c r="W354" s="3">
        <v>4488200</v>
      </c>
      <c r="X354" s="3">
        <v>6425100</v>
      </c>
      <c r="Y354" s="3">
        <f t="shared" si="5"/>
        <v>0.69854165693919157</v>
      </c>
      <c r="Z354" s="3">
        <v>448820</v>
      </c>
      <c r="AA354" s="3">
        <v>642510</v>
      </c>
    </row>
    <row r="355" spans="1:27" ht="15" x14ac:dyDescent="0.25">
      <c r="A355" s="2" t="s">
        <v>429</v>
      </c>
      <c r="B355" s="2" t="s">
        <v>429</v>
      </c>
      <c r="C355" s="2" t="s">
        <v>1494</v>
      </c>
      <c r="D355" s="2" t="s">
        <v>2277</v>
      </c>
      <c r="E355" s="2" t="s">
        <v>3062</v>
      </c>
      <c r="F355" s="3">
        <f>W355-X355</f>
        <v>-1946000</v>
      </c>
      <c r="G355" s="3">
        <v>2</v>
      </c>
      <c r="H355" s="3">
        <v>3</v>
      </c>
      <c r="I355" s="3">
        <v>3</v>
      </c>
      <c r="J355" s="3">
        <v>3</v>
      </c>
      <c r="K355" s="3">
        <v>7.7</v>
      </c>
      <c r="L355" s="3">
        <v>34.258000000000003</v>
      </c>
      <c r="M355" s="3">
        <v>298</v>
      </c>
      <c r="N355" s="3">
        <v>4.8937999999999997</v>
      </c>
      <c r="O355" s="3">
        <v>3</v>
      </c>
      <c r="P355" s="3">
        <v>2</v>
      </c>
      <c r="Q355" s="3">
        <v>3</v>
      </c>
      <c r="R355" s="3">
        <v>2</v>
      </c>
      <c r="S355" s="3">
        <v>3</v>
      </c>
      <c r="T355" s="3">
        <v>2</v>
      </c>
      <c r="U355" s="3">
        <v>7.7</v>
      </c>
      <c r="V355" s="3">
        <v>7.4</v>
      </c>
      <c r="W355" s="3">
        <v>20081000</v>
      </c>
      <c r="X355" s="3">
        <v>22027000</v>
      </c>
      <c r="Y355" s="3">
        <f t="shared" si="5"/>
        <v>0.91165387932991326</v>
      </c>
      <c r="Z355" s="3">
        <v>665920</v>
      </c>
      <c r="AA355" s="3">
        <v>1159300</v>
      </c>
    </row>
    <row r="356" spans="1:27" ht="15" x14ac:dyDescent="0.25">
      <c r="A356" s="2" t="s">
        <v>301</v>
      </c>
      <c r="B356" s="2" t="s">
        <v>301</v>
      </c>
      <c r="C356" s="2" t="s">
        <v>1366</v>
      </c>
      <c r="D356" s="2" t="s">
        <v>2149</v>
      </c>
      <c r="E356" s="2" t="s">
        <v>2934</v>
      </c>
      <c r="F356" s="3">
        <f>W356-X356</f>
        <v>-2101000</v>
      </c>
      <c r="G356" s="3">
        <v>2</v>
      </c>
      <c r="H356" s="3">
        <v>2</v>
      </c>
      <c r="I356" s="3">
        <v>2</v>
      </c>
      <c r="J356" s="3">
        <v>2</v>
      </c>
      <c r="K356" s="3">
        <v>10.199999999999999</v>
      </c>
      <c r="L356" s="3">
        <v>28.512</v>
      </c>
      <c r="M356" s="3">
        <v>245</v>
      </c>
      <c r="N356" s="3">
        <v>10.824999999999999</v>
      </c>
      <c r="O356" s="3">
        <v>2</v>
      </c>
      <c r="P356" s="3">
        <v>1</v>
      </c>
      <c r="Q356" s="3">
        <v>2</v>
      </c>
      <c r="R356" s="3">
        <v>1</v>
      </c>
      <c r="S356" s="3">
        <v>2</v>
      </c>
      <c r="T356" s="3">
        <v>1</v>
      </c>
      <c r="U356" s="3">
        <v>10.199999999999999</v>
      </c>
      <c r="V356" s="3">
        <v>4.5</v>
      </c>
      <c r="W356" s="3">
        <v>14867000</v>
      </c>
      <c r="X356" s="3">
        <v>16968000</v>
      </c>
      <c r="Y356" s="3">
        <f t="shared" si="5"/>
        <v>0.8761786892975012</v>
      </c>
      <c r="Z356" s="3">
        <v>929160</v>
      </c>
      <c r="AA356" s="3">
        <v>1060500</v>
      </c>
    </row>
    <row r="357" spans="1:27" ht="15" x14ac:dyDescent="0.25">
      <c r="A357" s="2" t="s">
        <v>447</v>
      </c>
      <c r="B357" s="2" t="s">
        <v>447</v>
      </c>
      <c r="C357" s="2" t="s">
        <v>1512</v>
      </c>
      <c r="D357" s="2" t="s">
        <v>2295</v>
      </c>
      <c r="E357" s="2" t="s">
        <v>3080</v>
      </c>
      <c r="F357" s="3">
        <f>W357-X357</f>
        <v>-2264700</v>
      </c>
      <c r="G357" s="3">
        <v>6</v>
      </c>
      <c r="H357" s="3">
        <v>1</v>
      </c>
      <c r="I357" s="3">
        <v>1</v>
      </c>
      <c r="J357" s="3">
        <v>1</v>
      </c>
      <c r="K357" s="3">
        <v>7.8</v>
      </c>
      <c r="L357" s="3">
        <v>19.757000000000001</v>
      </c>
      <c r="M357" s="3">
        <v>179</v>
      </c>
      <c r="N357" s="3">
        <v>4.5433000000000003</v>
      </c>
      <c r="O357" s="3">
        <v>1</v>
      </c>
      <c r="P357" s="3">
        <v>1</v>
      </c>
      <c r="Q357" s="3">
        <v>1</v>
      </c>
      <c r="R357" s="3">
        <v>1</v>
      </c>
      <c r="S357" s="3">
        <v>1</v>
      </c>
      <c r="T357" s="3">
        <v>1</v>
      </c>
      <c r="U357" s="3">
        <v>7.8</v>
      </c>
      <c r="V357" s="3">
        <v>7.8</v>
      </c>
      <c r="W357" s="3">
        <v>7509900</v>
      </c>
      <c r="X357" s="3">
        <v>9774600</v>
      </c>
      <c r="Y357" s="3">
        <f t="shared" si="5"/>
        <v>0.76830765453317784</v>
      </c>
      <c r="Z357" s="3">
        <v>682720</v>
      </c>
      <c r="AA357" s="3">
        <v>888600</v>
      </c>
    </row>
    <row r="358" spans="1:27" ht="15" x14ac:dyDescent="0.25">
      <c r="A358" s="2" t="s">
        <v>758</v>
      </c>
      <c r="B358" s="2" t="s">
        <v>758</v>
      </c>
      <c r="C358" s="2" t="s">
        <v>1820</v>
      </c>
      <c r="D358" s="2" t="s">
        <v>2603</v>
      </c>
      <c r="E358" s="2" t="s">
        <v>3391</v>
      </c>
      <c r="F358" s="3">
        <f>W358-X358</f>
        <v>-2285900</v>
      </c>
      <c r="G358" s="3">
        <v>1</v>
      </c>
      <c r="H358" s="3">
        <v>1</v>
      </c>
      <c r="I358" s="3">
        <v>1</v>
      </c>
      <c r="J358" s="3">
        <v>1</v>
      </c>
      <c r="K358" s="3">
        <v>1.7</v>
      </c>
      <c r="L358" s="3">
        <v>65.304000000000002</v>
      </c>
      <c r="M358" s="3">
        <v>596</v>
      </c>
      <c r="N358" s="3">
        <v>0.73909999999999998</v>
      </c>
      <c r="O358" s="3">
        <v>0</v>
      </c>
      <c r="P358" s="3">
        <v>1</v>
      </c>
      <c r="Q358" s="3">
        <v>0</v>
      </c>
      <c r="R358" s="3">
        <v>1</v>
      </c>
      <c r="S358" s="3">
        <v>0</v>
      </c>
      <c r="T358" s="3">
        <v>1</v>
      </c>
      <c r="U358" s="3">
        <v>0</v>
      </c>
      <c r="V358" s="3">
        <v>1.7</v>
      </c>
      <c r="W358" s="3">
        <v>0</v>
      </c>
      <c r="X358" s="3">
        <v>2285900</v>
      </c>
      <c r="Y358" s="3">
        <f t="shared" si="5"/>
        <v>0</v>
      </c>
      <c r="Z358" s="3">
        <v>0</v>
      </c>
      <c r="AA358" s="3">
        <v>67232</v>
      </c>
    </row>
    <row r="359" spans="1:27" ht="15" x14ac:dyDescent="0.25">
      <c r="A359" s="2" t="s">
        <v>730</v>
      </c>
      <c r="B359" s="2" t="s">
        <v>730</v>
      </c>
      <c r="C359" s="2" t="s">
        <v>1792</v>
      </c>
      <c r="D359" s="2" t="s">
        <v>2575</v>
      </c>
      <c r="E359" s="2" t="s">
        <v>3363</v>
      </c>
      <c r="F359" s="3">
        <f>W359-X359</f>
        <v>-2342400</v>
      </c>
      <c r="G359" s="3">
        <v>14</v>
      </c>
      <c r="H359" s="3">
        <v>1</v>
      </c>
      <c r="I359" s="3">
        <v>1</v>
      </c>
      <c r="J359" s="3">
        <v>1</v>
      </c>
      <c r="K359" s="3">
        <v>15.8</v>
      </c>
      <c r="L359" s="3">
        <v>6.3276000000000003</v>
      </c>
      <c r="M359" s="3">
        <v>57</v>
      </c>
      <c r="N359" s="3">
        <v>0.87192000000000003</v>
      </c>
      <c r="O359" s="3">
        <v>1</v>
      </c>
      <c r="P359" s="3">
        <v>1</v>
      </c>
      <c r="Q359" s="3">
        <v>1</v>
      </c>
      <c r="R359" s="3">
        <v>1</v>
      </c>
      <c r="S359" s="3">
        <v>1</v>
      </c>
      <c r="T359" s="3">
        <v>1</v>
      </c>
      <c r="U359" s="3">
        <v>15.8</v>
      </c>
      <c r="V359" s="3">
        <v>15.8</v>
      </c>
      <c r="W359" s="3">
        <v>4121100</v>
      </c>
      <c r="X359" s="3">
        <v>6463500</v>
      </c>
      <c r="Y359" s="3">
        <f t="shared" si="5"/>
        <v>0.63759572986771873</v>
      </c>
      <c r="Z359" s="3">
        <v>2060600</v>
      </c>
      <c r="AA359" s="3">
        <v>3231700</v>
      </c>
    </row>
    <row r="360" spans="1:27" ht="15" x14ac:dyDescent="0.25">
      <c r="A360" s="2" t="s">
        <v>783</v>
      </c>
      <c r="B360" s="2" t="s">
        <v>783</v>
      </c>
      <c r="C360" s="2" t="s">
        <v>1845</v>
      </c>
      <c r="D360" s="2" t="s">
        <v>2628</v>
      </c>
      <c r="E360" s="2" t="s">
        <v>3416</v>
      </c>
      <c r="F360" s="3">
        <f>W360-X360</f>
        <v>-2553200</v>
      </c>
      <c r="G360" s="3">
        <v>2</v>
      </c>
      <c r="H360" s="3">
        <v>1</v>
      </c>
      <c r="I360" s="3">
        <v>1</v>
      </c>
      <c r="J360" s="3">
        <v>1</v>
      </c>
      <c r="K360" s="3">
        <v>0.9</v>
      </c>
      <c r="L360" s="3">
        <v>135.41999999999999</v>
      </c>
      <c r="M360" s="3">
        <v>1203</v>
      </c>
      <c r="N360" s="3">
        <v>0.60099000000000002</v>
      </c>
      <c r="O360" s="3">
        <v>0</v>
      </c>
      <c r="P360" s="3">
        <v>1</v>
      </c>
      <c r="Q360" s="3">
        <v>0</v>
      </c>
      <c r="R360" s="3">
        <v>1</v>
      </c>
      <c r="S360" s="3">
        <v>0</v>
      </c>
      <c r="T360" s="3">
        <v>1</v>
      </c>
      <c r="U360" s="3">
        <v>0</v>
      </c>
      <c r="V360" s="3">
        <v>0.9</v>
      </c>
      <c r="W360" s="3">
        <v>0</v>
      </c>
      <c r="X360" s="3">
        <v>2553200</v>
      </c>
      <c r="Y360" s="3">
        <f t="shared" si="5"/>
        <v>0</v>
      </c>
      <c r="Z360" s="3">
        <v>0</v>
      </c>
      <c r="AA360" s="3">
        <v>43275</v>
      </c>
    </row>
    <row r="361" spans="1:27" ht="15" x14ac:dyDescent="0.25">
      <c r="A361" s="2" t="s">
        <v>494</v>
      </c>
      <c r="B361" s="2" t="s">
        <v>494</v>
      </c>
      <c r="C361" s="2" t="s">
        <v>1558</v>
      </c>
      <c r="D361" s="2" t="s">
        <v>2340</v>
      </c>
      <c r="E361" s="2" t="s">
        <v>3127</v>
      </c>
      <c r="F361" s="3">
        <f>W361-X361</f>
        <v>-2687000</v>
      </c>
      <c r="G361" s="3">
        <v>2</v>
      </c>
      <c r="H361" s="3">
        <v>3</v>
      </c>
      <c r="I361" s="3">
        <v>1</v>
      </c>
      <c r="J361" s="3">
        <v>1</v>
      </c>
      <c r="K361" s="3">
        <v>4</v>
      </c>
      <c r="L361" s="3">
        <v>78.613</v>
      </c>
      <c r="M361" s="3">
        <v>728</v>
      </c>
      <c r="N361" s="3">
        <v>3.4617</v>
      </c>
      <c r="O361" s="3">
        <v>3</v>
      </c>
      <c r="P361" s="3">
        <v>2</v>
      </c>
      <c r="Q361" s="3">
        <v>1</v>
      </c>
      <c r="R361" s="3">
        <v>1</v>
      </c>
      <c r="S361" s="3">
        <v>1</v>
      </c>
      <c r="T361" s="3">
        <v>1</v>
      </c>
      <c r="U361" s="3">
        <v>4</v>
      </c>
      <c r="V361" s="3">
        <v>3.2</v>
      </c>
      <c r="W361" s="3">
        <v>10613000</v>
      </c>
      <c r="X361" s="3">
        <v>13300000</v>
      </c>
      <c r="Y361" s="3">
        <f t="shared" si="5"/>
        <v>0.79796992481203011</v>
      </c>
      <c r="Z361" s="3">
        <v>279280</v>
      </c>
      <c r="AA361" s="3">
        <v>350000</v>
      </c>
    </row>
    <row r="362" spans="1:27" ht="15" x14ac:dyDescent="0.25">
      <c r="A362" s="2" t="s">
        <v>733</v>
      </c>
      <c r="B362" s="2" t="s">
        <v>733</v>
      </c>
      <c r="C362" s="2" t="s">
        <v>1795</v>
      </c>
      <c r="D362" s="2" t="s">
        <v>2578</v>
      </c>
      <c r="E362" s="2" t="s">
        <v>3366</v>
      </c>
      <c r="F362" s="3">
        <f>W362-X362</f>
        <v>-2696800</v>
      </c>
      <c r="G362" s="3">
        <v>1</v>
      </c>
      <c r="H362" s="3">
        <v>1</v>
      </c>
      <c r="I362" s="3">
        <v>1</v>
      </c>
      <c r="J362" s="3">
        <v>1</v>
      </c>
      <c r="K362" s="3">
        <v>1.7</v>
      </c>
      <c r="L362" s="3">
        <v>68.046999999999997</v>
      </c>
      <c r="M362" s="3">
        <v>597</v>
      </c>
      <c r="N362" s="3">
        <v>0.85794999999999999</v>
      </c>
      <c r="O362" s="3">
        <v>0</v>
      </c>
      <c r="P362" s="3">
        <v>1</v>
      </c>
      <c r="Q362" s="3">
        <v>0</v>
      </c>
      <c r="R362" s="3">
        <v>1</v>
      </c>
      <c r="S362" s="3">
        <v>0</v>
      </c>
      <c r="T362" s="3">
        <v>1</v>
      </c>
      <c r="U362" s="3">
        <v>0</v>
      </c>
      <c r="V362" s="3">
        <v>1.7</v>
      </c>
      <c r="W362" s="3">
        <v>0</v>
      </c>
      <c r="X362" s="3">
        <v>2696800</v>
      </c>
      <c r="Y362" s="3">
        <f t="shared" si="5"/>
        <v>0</v>
      </c>
      <c r="Z362" s="3">
        <v>0</v>
      </c>
      <c r="AA362" s="3">
        <v>81723</v>
      </c>
    </row>
    <row r="363" spans="1:27" ht="15" x14ac:dyDescent="0.25">
      <c r="A363" s="2" t="s">
        <v>810</v>
      </c>
      <c r="B363" s="2" t="s">
        <v>810</v>
      </c>
      <c r="C363" s="2" t="s">
        <v>1872</v>
      </c>
      <c r="D363" s="2" t="s">
        <v>2655</v>
      </c>
      <c r="E363" s="2" t="s">
        <v>3443</v>
      </c>
      <c r="F363" s="3">
        <f>W363-X363</f>
        <v>-2865400</v>
      </c>
      <c r="G363" s="3">
        <v>1</v>
      </c>
      <c r="H363" s="3">
        <v>1</v>
      </c>
      <c r="I363" s="3">
        <v>1</v>
      </c>
      <c r="J363" s="3">
        <v>1</v>
      </c>
      <c r="K363" s="3">
        <v>1.8</v>
      </c>
      <c r="L363" s="3">
        <v>55.133000000000003</v>
      </c>
      <c r="M363" s="3">
        <v>489</v>
      </c>
      <c r="N363" s="3">
        <v>-2</v>
      </c>
      <c r="O363" s="3">
        <v>0</v>
      </c>
      <c r="P363" s="3">
        <v>1</v>
      </c>
      <c r="Q363" s="3">
        <v>0</v>
      </c>
      <c r="R363" s="3">
        <v>1</v>
      </c>
      <c r="S363" s="3">
        <v>0</v>
      </c>
      <c r="T363" s="3">
        <v>1</v>
      </c>
      <c r="U363" s="3">
        <v>0</v>
      </c>
      <c r="V363" s="3">
        <v>1.8</v>
      </c>
      <c r="W363" s="3">
        <v>0</v>
      </c>
      <c r="X363" s="3">
        <v>2865400</v>
      </c>
      <c r="Y363" s="3">
        <f t="shared" si="5"/>
        <v>0</v>
      </c>
      <c r="Z363" s="3">
        <v>0</v>
      </c>
      <c r="AA363" s="3">
        <v>98807</v>
      </c>
    </row>
    <row r="364" spans="1:27" ht="15" x14ac:dyDescent="0.25">
      <c r="A364" s="2" t="s">
        <v>703</v>
      </c>
      <c r="B364" s="2" t="s">
        <v>703</v>
      </c>
      <c r="C364" s="2" t="s">
        <v>1765</v>
      </c>
      <c r="D364" s="2" t="s">
        <v>2548</v>
      </c>
      <c r="E364" s="2" t="s">
        <v>3336</v>
      </c>
      <c r="F364" s="3">
        <f>W364-X364</f>
        <v>-2922600</v>
      </c>
      <c r="G364" s="3">
        <v>1</v>
      </c>
      <c r="H364" s="3">
        <v>1</v>
      </c>
      <c r="I364" s="3">
        <v>1</v>
      </c>
      <c r="J364" s="3">
        <v>1</v>
      </c>
      <c r="K364" s="3">
        <v>4.2</v>
      </c>
      <c r="L364" s="3">
        <v>35.582000000000001</v>
      </c>
      <c r="M364" s="3">
        <v>306</v>
      </c>
      <c r="N364" s="3">
        <v>1.0833999999999999</v>
      </c>
      <c r="O364" s="3">
        <v>1</v>
      </c>
      <c r="P364" s="3">
        <v>1</v>
      </c>
      <c r="Q364" s="3">
        <v>1</v>
      </c>
      <c r="R364" s="3">
        <v>1</v>
      </c>
      <c r="S364" s="3">
        <v>1</v>
      </c>
      <c r="T364" s="3">
        <v>1</v>
      </c>
      <c r="U364" s="3">
        <v>4.2</v>
      </c>
      <c r="V364" s="3">
        <v>4.2</v>
      </c>
      <c r="W364" s="3">
        <v>6789100</v>
      </c>
      <c r="X364" s="3">
        <v>9711700</v>
      </c>
      <c r="Y364" s="3">
        <f t="shared" si="5"/>
        <v>0.69906401556884989</v>
      </c>
      <c r="Z364" s="3">
        <v>357320</v>
      </c>
      <c r="AA364" s="3">
        <v>511140</v>
      </c>
    </row>
    <row r="365" spans="1:27" ht="15" x14ac:dyDescent="0.25">
      <c r="A365" s="2" t="s">
        <v>788</v>
      </c>
      <c r="B365" s="2" t="s">
        <v>788</v>
      </c>
      <c r="C365" s="2" t="s">
        <v>1850</v>
      </c>
      <c r="D365" s="2" t="s">
        <v>2633</v>
      </c>
      <c r="E365" s="2" t="s">
        <v>3421</v>
      </c>
      <c r="F365" s="3">
        <f>W365-X365</f>
        <v>-2970400</v>
      </c>
      <c r="G365" s="3">
        <v>1</v>
      </c>
      <c r="H365" s="3">
        <v>1</v>
      </c>
      <c r="I365" s="3">
        <v>1</v>
      </c>
      <c r="J365" s="3">
        <v>1</v>
      </c>
      <c r="K365" s="3">
        <v>2.7</v>
      </c>
      <c r="L365" s="3">
        <v>37.840000000000003</v>
      </c>
      <c r="M365" s="3">
        <v>339</v>
      </c>
      <c r="N365" s="3">
        <v>0.58287999999999995</v>
      </c>
      <c r="O365" s="3">
        <v>0</v>
      </c>
      <c r="P365" s="3">
        <v>1</v>
      </c>
      <c r="Q365" s="3">
        <v>0</v>
      </c>
      <c r="R365" s="3">
        <v>1</v>
      </c>
      <c r="S365" s="3">
        <v>0</v>
      </c>
      <c r="T365" s="3">
        <v>1</v>
      </c>
      <c r="U365" s="3">
        <v>0</v>
      </c>
      <c r="V365" s="3">
        <v>2.7</v>
      </c>
      <c r="W365" s="3">
        <v>0</v>
      </c>
      <c r="X365" s="3">
        <v>2970400</v>
      </c>
      <c r="Y365" s="3">
        <f t="shared" si="5"/>
        <v>0</v>
      </c>
      <c r="Z365" s="3">
        <v>0</v>
      </c>
      <c r="AA365" s="3">
        <v>185650</v>
      </c>
    </row>
    <row r="366" spans="1:27" ht="15" x14ac:dyDescent="0.25">
      <c r="A366" s="2" t="s">
        <v>690</v>
      </c>
      <c r="B366" s="2" t="s">
        <v>690</v>
      </c>
      <c r="C366" s="2" t="s">
        <v>1752</v>
      </c>
      <c r="D366" s="2" t="s">
        <v>2535</v>
      </c>
      <c r="E366" s="2" t="s">
        <v>3323</v>
      </c>
      <c r="F366" s="3">
        <f>W366-X366</f>
        <v>-3013100</v>
      </c>
      <c r="G366" s="3">
        <v>1</v>
      </c>
      <c r="H366" s="3">
        <v>5</v>
      </c>
      <c r="I366" s="3">
        <v>1</v>
      </c>
      <c r="J366" s="3">
        <v>1</v>
      </c>
      <c r="K366" s="3">
        <v>12.7</v>
      </c>
      <c r="L366" s="3">
        <v>55.363999999999997</v>
      </c>
      <c r="M366" s="3">
        <v>488</v>
      </c>
      <c r="N366" s="3">
        <v>1.1635</v>
      </c>
      <c r="O366" s="3">
        <v>5</v>
      </c>
      <c r="P366" s="3">
        <v>4</v>
      </c>
      <c r="Q366" s="3">
        <v>1</v>
      </c>
      <c r="R366" s="3">
        <v>1</v>
      </c>
      <c r="S366" s="3">
        <v>1</v>
      </c>
      <c r="T366" s="3">
        <v>1</v>
      </c>
      <c r="U366" s="3">
        <v>12.7</v>
      </c>
      <c r="V366" s="3">
        <v>11.5</v>
      </c>
      <c r="W366" s="3">
        <v>5045800</v>
      </c>
      <c r="X366" s="3">
        <v>8058900</v>
      </c>
      <c r="Y366" s="3">
        <f t="shared" si="5"/>
        <v>0.62611522664383479</v>
      </c>
      <c r="Z366" s="3">
        <v>201830</v>
      </c>
      <c r="AA366" s="3">
        <v>322360</v>
      </c>
    </row>
    <row r="367" spans="1:27" ht="15" x14ac:dyDescent="0.25">
      <c r="A367" s="2" t="s">
        <v>520</v>
      </c>
      <c r="B367" s="2" t="s">
        <v>1070</v>
      </c>
      <c r="C367" s="2" t="s">
        <v>1584</v>
      </c>
      <c r="D367" s="2" t="s">
        <v>2366</v>
      </c>
      <c r="E367" s="2" t="s">
        <v>3153</v>
      </c>
      <c r="F367" s="3">
        <f>W367-X367</f>
        <v>-3063000</v>
      </c>
      <c r="G367" s="3">
        <v>12</v>
      </c>
      <c r="H367" s="3">
        <v>3</v>
      </c>
      <c r="I367" s="3">
        <v>3</v>
      </c>
      <c r="J367" s="3">
        <v>3</v>
      </c>
      <c r="K367" s="3">
        <v>8</v>
      </c>
      <c r="L367" s="3">
        <v>56.51</v>
      </c>
      <c r="M367" s="3">
        <v>527</v>
      </c>
      <c r="N367" s="3">
        <v>2.9371</v>
      </c>
      <c r="O367" s="3">
        <v>2</v>
      </c>
      <c r="P367" s="3">
        <v>2</v>
      </c>
      <c r="Q367" s="3">
        <v>2</v>
      </c>
      <c r="R367" s="3">
        <v>2</v>
      </c>
      <c r="S367" s="3">
        <v>2</v>
      </c>
      <c r="T367" s="3">
        <v>2</v>
      </c>
      <c r="U367" s="3">
        <v>6.1</v>
      </c>
      <c r="V367" s="3">
        <v>4.2</v>
      </c>
      <c r="W367" s="3">
        <v>35889000</v>
      </c>
      <c r="X367" s="3">
        <v>38952000</v>
      </c>
      <c r="Y367" s="3">
        <f t="shared" si="5"/>
        <v>0.92136475662353667</v>
      </c>
      <c r="Z367" s="3">
        <v>1709000</v>
      </c>
      <c r="AA367" s="3">
        <v>1854800</v>
      </c>
    </row>
    <row r="368" spans="1:27" ht="15" x14ac:dyDescent="0.25">
      <c r="A368" s="2" t="s">
        <v>359</v>
      </c>
      <c r="B368" s="2" t="s">
        <v>1020</v>
      </c>
      <c r="C368" s="2" t="s">
        <v>1424</v>
      </c>
      <c r="D368" s="2" t="s">
        <v>2207</v>
      </c>
      <c r="E368" s="2" t="s">
        <v>2992</v>
      </c>
      <c r="F368" s="3">
        <f>W368-X368</f>
        <v>-3069000</v>
      </c>
      <c r="G368" s="3">
        <v>5</v>
      </c>
      <c r="H368" s="3">
        <v>8</v>
      </c>
      <c r="I368" s="3">
        <v>8</v>
      </c>
      <c r="J368" s="3">
        <v>8</v>
      </c>
      <c r="K368" s="3">
        <v>18.5</v>
      </c>
      <c r="L368" s="3">
        <v>53.847999999999999</v>
      </c>
      <c r="M368" s="3">
        <v>486</v>
      </c>
      <c r="N368" s="3">
        <v>7.2396000000000003</v>
      </c>
      <c r="O368" s="3">
        <v>5</v>
      </c>
      <c r="P368" s="3">
        <v>4</v>
      </c>
      <c r="Q368" s="3">
        <v>5</v>
      </c>
      <c r="R368" s="3">
        <v>4</v>
      </c>
      <c r="S368" s="3">
        <v>5</v>
      </c>
      <c r="T368" s="3">
        <v>4</v>
      </c>
      <c r="U368" s="3">
        <v>10.9</v>
      </c>
      <c r="V368" s="3">
        <v>10.1</v>
      </c>
      <c r="W368" s="3">
        <v>19283000</v>
      </c>
      <c r="X368" s="3">
        <v>22352000</v>
      </c>
      <c r="Y368" s="3">
        <f t="shared" si="5"/>
        <v>0.86269685039370081</v>
      </c>
      <c r="Z368" s="3">
        <v>237860</v>
      </c>
      <c r="AA368" s="3">
        <v>200420</v>
      </c>
    </row>
    <row r="369" spans="1:27" ht="15" x14ac:dyDescent="0.25">
      <c r="A369" s="2" t="s">
        <v>602</v>
      </c>
      <c r="B369" s="2" t="s">
        <v>602</v>
      </c>
      <c r="C369" s="2" t="s">
        <v>1665</v>
      </c>
      <c r="D369" s="2" t="s">
        <v>2447</v>
      </c>
      <c r="E369" s="2" t="s">
        <v>3235</v>
      </c>
      <c r="F369" s="3">
        <f>W369-X369</f>
        <v>-3133200</v>
      </c>
      <c r="G369" s="3">
        <v>3</v>
      </c>
      <c r="H369" s="3">
        <v>2</v>
      </c>
      <c r="I369" s="3">
        <v>2</v>
      </c>
      <c r="J369" s="3">
        <v>2</v>
      </c>
      <c r="K369" s="3">
        <v>16.3</v>
      </c>
      <c r="L369" s="3">
        <v>21.783000000000001</v>
      </c>
      <c r="M369" s="3">
        <v>203</v>
      </c>
      <c r="N369" s="3">
        <v>1.8586</v>
      </c>
      <c r="O369" s="3">
        <v>1</v>
      </c>
      <c r="P369" s="3">
        <v>1</v>
      </c>
      <c r="Q369" s="3">
        <v>1</v>
      </c>
      <c r="R369" s="3">
        <v>1</v>
      </c>
      <c r="S369" s="3">
        <v>1</v>
      </c>
      <c r="T369" s="3">
        <v>1</v>
      </c>
      <c r="U369" s="3">
        <v>7.4</v>
      </c>
      <c r="V369" s="3">
        <v>8.9</v>
      </c>
      <c r="W369" s="3">
        <v>8631800</v>
      </c>
      <c r="X369" s="3">
        <v>11765000</v>
      </c>
      <c r="Y369" s="3">
        <f t="shared" si="5"/>
        <v>0.73368465788355286</v>
      </c>
      <c r="Z369" s="3">
        <v>959080</v>
      </c>
      <c r="AA369" s="3">
        <v>1307200</v>
      </c>
    </row>
    <row r="370" spans="1:27" ht="15" x14ac:dyDescent="0.25">
      <c r="A370" s="2" t="s">
        <v>209</v>
      </c>
      <c r="B370" s="2" t="s">
        <v>209</v>
      </c>
      <c r="C370" s="2" t="s">
        <v>1274</v>
      </c>
      <c r="D370" s="2" t="s">
        <v>2057</v>
      </c>
      <c r="E370" s="2" t="s">
        <v>2842</v>
      </c>
      <c r="F370" s="3">
        <f>W370-X370</f>
        <v>-3310000</v>
      </c>
      <c r="G370" s="3">
        <v>4</v>
      </c>
      <c r="H370" s="3">
        <v>2</v>
      </c>
      <c r="I370" s="3">
        <v>2</v>
      </c>
      <c r="J370" s="3">
        <v>2</v>
      </c>
      <c r="K370" s="3">
        <v>39.1</v>
      </c>
      <c r="L370" s="3">
        <v>7.5648999999999997</v>
      </c>
      <c r="M370" s="3">
        <v>64</v>
      </c>
      <c r="N370" s="3">
        <v>22.138999999999999</v>
      </c>
      <c r="O370" s="3">
        <v>2</v>
      </c>
      <c r="P370" s="3">
        <v>2</v>
      </c>
      <c r="Q370" s="3">
        <v>2</v>
      </c>
      <c r="R370" s="3">
        <v>2</v>
      </c>
      <c r="S370" s="3">
        <v>2</v>
      </c>
      <c r="T370" s="3">
        <v>2</v>
      </c>
      <c r="U370" s="3">
        <v>39.1</v>
      </c>
      <c r="V370" s="3">
        <v>39.1</v>
      </c>
      <c r="W370" s="3">
        <v>144380000</v>
      </c>
      <c r="X370" s="3">
        <v>147690000</v>
      </c>
      <c r="Y370" s="3">
        <f t="shared" si="5"/>
        <v>0.97758819148215859</v>
      </c>
      <c r="Z370" s="3">
        <v>29291000</v>
      </c>
      <c r="AA370" s="3">
        <v>12496000</v>
      </c>
    </row>
    <row r="371" spans="1:27" ht="15" x14ac:dyDescent="0.25">
      <c r="A371" s="2" t="s">
        <v>453</v>
      </c>
      <c r="B371" s="2" t="s">
        <v>453</v>
      </c>
      <c r="C371" s="2" t="s">
        <v>1518</v>
      </c>
      <c r="D371" s="2" t="s">
        <v>2301</v>
      </c>
      <c r="E371" s="2" t="s">
        <v>3086</v>
      </c>
      <c r="F371" s="3">
        <f>W371-X371</f>
        <v>-3369000</v>
      </c>
      <c r="G371" s="3">
        <v>3</v>
      </c>
      <c r="H371" s="3">
        <v>3</v>
      </c>
      <c r="I371" s="3">
        <v>3</v>
      </c>
      <c r="J371" s="3">
        <v>3</v>
      </c>
      <c r="K371" s="3">
        <v>2.4</v>
      </c>
      <c r="L371" s="3">
        <v>147.18</v>
      </c>
      <c r="M371" s="3">
        <v>1288</v>
      </c>
      <c r="N371" s="3">
        <v>4.1913999999999998</v>
      </c>
      <c r="O371" s="3">
        <v>2</v>
      </c>
      <c r="P371" s="3">
        <v>3</v>
      </c>
      <c r="Q371" s="3">
        <v>2</v>
      </c>
      <c r="R371" s="3">
        <v>3</v>
      </c>
      <c r="S371" s="3">
        <v>2</v>
      </c>
      <c r="T371" s="3">
        <v>3</v>
      </c>
      <c r="U371" s="3">
        <v>1.7</v>
      </c>
      <c r="V371" s="3">
        <v>2.4</v>
      </c>
      <c r="W371" s="3">
        <v>20504000</v>
      </c>
      <c r="X371" s="3">
        <v>23873000</v>
      </c>
      <c r="Y371" s="3">
        <f t="shared" si="5"/>
        <v>0.85887823063712143</v>
      </c>
      <c r="Z371" s="3">
        <v>235680</v>
      </c>
      <c r="AA371" s="3">
        <v>274400</v>
      </c>
    </row>
    <row r="372" spans="1:27" ht="15" x14ac:dyDescent="0.25">
      <c r="A372" s="2" t="s">
        <v>553</v>
      </c>
      <c r="B372" s="2" t="s">
        <v>553</v>
      </c>
      <c r="C372" s="2" t="s">
        <v>1617</v>
      </c>
      <c r="D372" s="2" t="s">
        <v>2399</v>
      </c>
      <c r="E372" s="2" t="s">
        <v>3186</v>
      </c>
      <c r="F372" s="3">
        <f>W372-X372</f>
        <v>-3426000</v>
      </c>
      <c r="G372" s="3">
        <v>1</v>
      </c>
      <c r="H372" s="3">
        <v>1</v>
      </c>
      <c r="I372" s="3">
        <v>1</v>
      </c>
      <c r="J372" s="3">
        <v>1</v>
      </c>
      <c r="K372" s="3">
        <v>1.4</v>
      </c>
      <c r="L372" s="3">
        <v>145.83000000000001</v>
      </c>
      <c r="M372" s="3">
        <v>1304</v>
      </c>
      <c r="N372" s="3">
        <v>2.415</v>
      </c>
      <c r="O372" s="3">
        <v>1</v>
      </c>
      <c r="P372" s="3">
        <v>1</v>
      </c>
      <c r="Q372" s="3">
        <v>1</v>
      </c>
      <c r="R372" s="3">
        <v>1</v>
      </c>
      <c r="S372" s="3">
        <v>1</v>
      </c>
      <c r="T372" s="3">
        <v>1</v>
      </c>
      <c r="U372" s="3">
        <v>1.4</v>
      </c>
      <c r="V372" s="3">
        <v>1.4</v>
      </c>
      <c r="W372" s="3">
        <v>7724000</v>
      </c>
      <c r="X372" s="3">
        <v>11150000</v>
      </c>
      <c r="Y372" s="3">
        <f t="shared" si="5"/>
        <v>0.69273542600896865</v>
      </c>
      <c r="Z372" s="3">
        <v>105810</v>
      </c>
      <c r="AA372" s="3">
        <v>152740</v>
      </c>
    </row>
    <row r="373" spans="1:27" ht="15" x14ac:dyDescent="0.25">
      <c r="A373" s="2" t="s">
        <v>294</v>
      </c>
      <c r="B373" s="2" t="s">
        <v>294</v>
      </c>
      <c r="C373" s="2" t="s">
        <v>1359</v>
      </c>
      <c r="D373" s="2" t="s">
        <v>2142</v>
      </c>
      <c r="E373" s="2" t="s">
        <v>2927</v>
      </c>
      <c r="F373" s="3">
        <f>W373-X373</f>
        <v>-3454000</v>
      </c>
      <c r="G373" s="3">
        <v>3</v>
      </c>
      <c r="H373" s="3">
        <v>2</v>
      </c>
      <c r="I373" s="3">
        <v>2</v>
      </c>
      <c r="J373" s="3">
        <v>2</v>
      </c>
      <c r="K373" s="3">
        <v>20.2</v>
      </c>
      <c r="L373" s="3">
        <v>13.281000000000001</v>
      </c>
      <c r="M373" s="3">
        <v>119</v>
      </c>
      <c r="N373" s="3">
        <v>11.632</v>
      </c>
      <c r="O373" s="3">
        <v>2</v>
      </c>
      <c r="P373" s="3">
        <v>2</v>
      </c>
      <c r="Q373" s="3">
        <v>2</v>
      </c>
      <c r="R373" s="3">
        <v>2</v>
      </c>
      <c r="S373" s="3">
        <v>2</v>
      </c>
      <c r="T373" s="3">
        <v>2</v>
      </c>
      <c r="U373" s="3">
        <v>20.2</v>
      </c>
      <c r="V373" s="3">
        <v>20.2</v>
      </c>
      <c r="W373" s="3">
        <v>57613000</v>
      </c>
      <c r="X373" s="3">
        <v>61067000</v>
      </c>
      <c r="Y373" s="3">
        <f t="shared" si="5"/>
        <v>0.9434391733669576</v>
      </c>
      <c r="Z373" s="3">
        <v>5270400</v>
      </c>
      <c r="AA373" s="3">
        <v>3590300</v>
      </c>
    </row>
    <row r="374" spans="1:27" ht="15" x14ac:dyDescent="0.25">
      <c r="A374" s="2" t="s">
        <v>533</v>
      </c>
      <c r="B374" s="2" t="s">
        <v>533</v>
      </c>
      <c r="C374" s="2" t="s">
        <v>1597</v>
      </c>
      <c r="D374" s="2" t="s">
        <v>2379</v>
      </c>
      <c r="E374" s="2" t="s">
        <v>3166</v>
      </c>
      <c r="F374" s="3">
        <f>W374-X374</f>
        <v>-3511800</v>
      </c>
      <c r="G374" s="3">
        <v>4</v>
      </c>
      <c r="H374" s="3">
        <v>1</v>
      </c>
      <c r="I374" s="3">
        <v>1</v>
      </c>
      <c r="J374" s="3">
        <v>1</v>
      </c>
      <c r="K374" s="3">
        <v>17.3</v>
      </c>
      <c r="L374" s="3">
        <v>7.8338000000000001</v>
      </c>
      <c r="M374" s="3">
        <v>75</v>
      </c>
      <c r="N374" s="3">
        <v>2.7610999999999999</v>
      </c>
      <c r="O374" s="3">
        <v>1</v>
      </c>
      <c r="P374" s="3">
        <v>1</v>
      </c>
      <c r="Q374" s="3">
        <v>1</v>
      </c>
      <c r="R374" s="3">
        <v>1</v>
      </c>
      <c r="S374" s="3">
        <v>1</v>
      </c>
      <c r="T374" s="3">
        <v>1</v>
      </c>
      <c r="U374" s="3">
        <v>17.3</v>
      </c>
      <c r="V374" s="3">
        <v>17.3</v>
      </c>
      <c r="W374" s="3">
        <v>5066900</v>
      </c>
      <c r="X374" s="3">
        <v>8578700</v>
      </c>
      <c r="Y374" s="3">
        <f t="shared" si="5"/>
        <v>0.59063727604415583</v>
      </c>
      <c r="Z374" s="3">
        <v>844490</v>
      </c>
      <c r="AA374" s="3">
        <v>1429800</v>
      </c>
    </row>
    <row r="375" spans="1:27" ht="15" x14ac:dyDescent="0.25">
      <c r="A375" s="2" t="s">
        <v>161</v>
      </c>
      <c r="B375" s="2" t="s">
        <v>161</v>
      </c>
      <c r="C375" s="2" t="s">
        <v>1227</v>
      </c>
      <c r="D375" s="2" t="s">
        <v>2010</v>
      </c>
      <c r="E375" s="2" t="s">
        <v>2794</v>
      </c>
      <c r="F375" s="3">
        <f>W375-X375</f>
        <v>-3608000</v>
      </c>
      <c r="G375" s="3">
        <v>3</v>
      </c>
      <c r="H375" s="3">
        <v>7</v>
      </c>
      <c r="I375" s="3">
        <v>7</v>
      </c>
      <c r="J375" s="3">
        <v>7</v>
      </c>
      <c r="K375" s="3">
        <v>6</v>
      </c>
      <c r="L375" s="3">
        <v>189.25</v>
      </c>
      <c r="M375" s="3">
        <v>1657</v>
      </c>
      <c r="N375" s="3">
        <v>31.986999999999998</v>
      </c>
      <c r="O375" s="3">
        <v>5</v>
      </c>
      <c r="P375" s="3">
        <v>5</v>
      </c>
      <c r="Q375" s="3">
        <v>5</v>
      </c>
      <c r="R375" s="3">
        <v>5</v>
      </c>
      <c r="S375" s="3">
        <v>5</v>
      </c>
      <c r="T375" s="3">
        <v>5</v>
      </c>
      <c r="U375" s="3">
        <v>4</v>
      </c>
      <c r="V375" s="3">
        <v>4.9000000000000004</v>
      </c>
      <c r="W375" s="3">
        <v>54975000</v>
      </c>
      <c r="X375" s="3">
        <v>58583000</v>
      </c>
      <c r="Y375" s="3">
        <f t="shared" si="5"/>
        <v>0.93841216735230359</v>
      </c>
      <c r="Z375" s="3">
        <v>224070</v>
      </c>
      <c r="AA375" s="3">
        <v>159580</v>
      </c>
    </row>
    <row r="376" spans="1:27" ht="15" x14ac:dyDescent="0.25">
      <c r="A376" s="2" t="s">
        <v>623</v>
      </c>
      <c r="B376" s="2" t="s">
        <v>623</v>
      </c>
      <c r="C376" s="2" t="s">
        <v>1685</v>
      </c>
      <c r="D376" s="2" t="s">
        <v>2468</v>
      </c>
      <c r="E376" s="2" t="s">
        <v>3256</v>
      </c>
      <c r="F376" s="3">
        <f>W376-X376</f>
        <v>-3609000</v>
      </c>
      <c r="G376" s="3">
        <v>1</v>
      </c>
      <c r="H376" s="3">
        <v>2</v>
      </c>
      <c r="I376" s="3">
        <v>2</v>
      </c>
      <c r="J376" s="3">
        <v>2</v>
      </c>
      <c r="K376" s="3">
        <v>3.2</v>
      </c>
      <c r="L376" s="3">
        <v>99.968000000000004</v>
      </c>
      <c r="M376" s="3">
        <v>896</v>
      </c>
      <c r="N376" s="3">
        <v>1.6693</v>
      </c>
      <c r="O376" s="3">
        <v>1</v>
      </c>
      <c r="P376" s="3">
        <v>2</v>
      </c>
      <c r="Q376" s="3">
        <v>1</v>
      </c>
      <c r="R376" s="3">
        <v>2</v>
      </c>
      <c r="S376" s="3">
        <v>1</v>
      </c>
      <c r="T376" s="3">
        <v>2</v>
      </c>
      <c r="U376" s="3">
        <v>1.7</v>
      </c>
      <c r="V376" s="3">
        <v>3.2</v>
      </c>
      <c r="W376" s="3">
        <v>17317000</v>
      </c>
      <c r="X376" s="3">
        <v>20926000</v>
      </c>
      <c r="Y376" s="3">
        <f t="shared" si="5"/>
        <v>0.82753512376947336</v>
      </c>
      <c r="Z376" s="3">
        <v>303800</v>
      </c>
      <c r="AA376" s="3">
        <v>367130</v>
      </c>
    </row>
    <row r="377" spans="1:27" ht="15" x14ac:dyDescent="0.25">
      <c r="A377" s="2" t="s">
        <v>511</v>
      </c>
      <c r="B377" s="2" t="s">
        <v>511</v>
      </c>
      <c r="C377" s="2" t="s">
        <v>1575</v>
      </c>
      <c r="D377" s="2" t="s">
        <v>2357</v>
      </c>
      <c r="E377" s="2" t="s">
        <v>3144</v>
      </c>
      <c r="F377" s="3">
        <f>W377-X377</f>
        <v>-3876100</v>
      </c>
      <c r="G377" s="3">
        <v>1</v>
      </c>
      <c r="H377" s="3">
        <v>1</v>
      </c>
      <c r="I377" s="3">
        <v>1</v>
      </c>
      <c r="J377" s="3">
        <v>1</v>
      </c>
      <c r="K377" s="3">
        <v>2.9</v>
      </c>
      <c r="L377" s="3">
        <v>58.246000000000002</v>
      </c>
      <c r="M377" s="3">
        <v>509</v>
      </c>
      <c r="N377" s="3">
        <v>3.1204000000000001</v>
      </c>
      <c r="O377" s="3">
        <v>1</v>
      </c>
      <c r="P377" s="3">
        <v>1</v>
      </c>
      <c r="Q377" s="3">
        <v>1</v>
      </c>
      <c r="R377" s="3">
        <v>1</v>
      </c>
      <c r="S377" s="3">
        <v>1</v>
      </c>
      <c r="T377" s="3">
        <v>1</v>
      </c>
      <c r="U377" s="3">
        <v>2.9</v>
      </c>
      <c r="V377" s="3">
        <v>2.9</v>
      </c>
      <c r="W377" s="3">
        <v>9316900</v>
      </c>
      <c r="X377" s="3">
        <v>13193000</v>
      </c>
      <c r="Y377" s="3">
        <f t="shared" si="5"/>
        <v>0.70620025771242323</v>
      </c>
      <c r="Z377" s="3">
        <v>232920</v>
      </c>
      <c r="AA377" s="3">
        <v>329820</v>
      </c>
    </row>
    <row r="378" spans="1:27" ht="15" x14ac:dyDescent="0.25">
      <c r="A378" s="2" t="s">
        <v>643</v>
      </c>
      <c r="B378" s="2" t="s">
        <v>643</v>
      </c>
      <c r="C378" s="2" t="s">
        <v>1705</v>
      </c>
      <c r="D378" s="2" t="s">
        <v>2488</v>
      </c>
      <c r="E378" s="2" t="s">
        <v>3276</v>
      </c>
      <c r="F378" s="3">
        <f>W378-X378</f>
        <v>-3895700</v>
      </c>
      <c r="G378" s="3">
        <v>7</v>
      </c>
      <c r="H378" s="3">
        <v>1</v>
      </c>
      <c r="I378" s="3">
        <v>1</v>
      </c>
      <c r="J378" s="3">
        <v>1</v>
      </c>
      <c r="K378" s="3">
        <v>7.1</v>
      </c>
      <c r="L378" s="3">
        <v>19.033000000000001</v>
      </c>
      <c r="M378" s="3">
        <v>168</v>
      </c>
      <c r="N378" s="3">
        <v>1.5125999999999999</v>
      </c>
      <c r="O378" s="3">
        <v>0</v>
      </c>
      <c r="P378" s="3">
        <v>1</v>
      </c>
      <c r="Q378" s="3">
        <v>0</v>
      </c>
      <c r="R378" s="3">
        <v>1</v>
      </c>
      <c r="S378" s="3">
        <v>0</v>
      </c>
      <c r="T378" s="3">
        <v>1</v>
      </c>
      <c r="U378" s="3">
        <v>0</v>
      </c>
      <c r="V378" s="3">
        <v>7.1</v>
      </c>
      <c r="W378" s="3">
        <v>0</v>
      </c>
      <c r="X378" s="3">
        <v>3895700</v>
      </c>
      <c r="Y378" s="3">
        <f t="shared" si="5"/>
        <v>0</v>
      </c>
      <c r="Z378" s="3">
        <v>0</v>
      </c>
      <c r="AA378" s="3">
        <v>243480</v>
      </c>
    </row>
    <row r="379" spans="1:27" ht="15" x14ac:dyDescent="0.25">
      <c r="A379" s="2" t="s">
        <v>657</v>
      </c>
      <c r="B379" s="2" t="s">
        <v>657</v>
      </c>
      <c r="C379" s="2" t="s">
        <v>1719</v>
      </c>
      <c r="D379" s="2" t="s">
        <v>2502</v>
      </c>
      <c r="E379" s="2" t="s">
        <v>3290</v>
      </c>
      <c r="F379" s="3">
        <f>W379-X379</f>
        <v>-3915000</v>
      </c>
      <c r="G379" s="3">
        <v>3</v>
      </c>
      <c r="H379" s="3">
        <v>2</v>
      </c>
      <c r="I379" s="3">
        <v>2</v>
      </c>
      <c r="J379" s="3">
        <v>2</v>
      </c>
      <c r="K379" s="3">
        <v>23.1</v>
      </c>
      <c r="L379" s="3">
        <v>15.035</v>
      </c>
      <c r="M379" s="3">
        <v>134</v>
      </c>
      <c r="N379" s="3">
        <v>1.417</v>
      </c>
      <c r="O379" s="3">
        <v>1</v>
      </c>
      <c r="P379" s="3">
        <v>1</v>
      </c>
      <c r="Q379" s="3">
        <v>1</v>
      </c>
      <c r="R379" s="3">
        <v>1</v>
      </c>
      <c r="S379" s="3">
        <v>1</v>
      </c>
      <c r="T379" s="3">
        <v>1</v>
      </c>
      <c r="U379" s="3">
        <v>10.4</v>
      </c>
      <c r="V379" s="3">
        <v>12.7</v>
      </c>
      <c r="W379" s="3">
        <v>2398700</v>
      </c>
      <c r="X379" s="3">
        <v>6313700</v>
      </c>
      <c r="Y379" s="3">
        <f t="shared" si="5"/>
        <v>0.37991985681929774</v>
      </c>
      <c r="Z379" s="3">
        <v>218070</v>
      </c>
      <c r="AA379" s="3">
        <v>573970</v>
      </c>
    </row>
    <row r="380" spans="1:27" ht="15" x14ac:dyDescent="0.25">
      <c r="A380" s="2" t="s">
        <v>558</v>
      </c>
      <c r="B380" s="2" t="s">
        <v>558</v>
      </c>
      <c r="C380" s="2" t="s">
        <v>1622</v>
      </c>
      <c r="D380" s="2" t="s">
        <v>2404</v>
      </c>
      <c r="E380" s="2" t="s">
        <v>3191</v>
      </c>
      <c r="F380" s="3">
        <f>W380-X380</f>
        <v>-3952600</v>
      </c>
      <c r="G380" s="3">
        <v>2</v>
      </c>
      <c r="H380" s="3">
        <v>2</v>
      </c>
      <c r="I380" s="3">
        <v>2</v>
      </c>
      <c r="J380" s="3">
        <v>2</v>
      </c>
      <c r="K380" s="3">
        <v>4</v>
      </c>
      <c r="L380" s="3">
        <v>48.570999999999998</v>
      </c>
      <c r="M380" s="3">
        <v>428</v>
      </c>
      <c r="N380" s="3">
        <v>2.3757999999999999</v>
      </c>
      <c r="O380" s="3">
        <v>1</v>
      </c>
      <c r="P380" s="3">
        <v>1</v>
      </c>
      <c r="Q380" s="3">
        <v>1</v>
      </c>
      <c r="R380" s="3">
        <v>1</v>
      </c>
      <c r="S380" s="3">
        <v>1</v>
      </c>
      <c r="T380" s="3">
        <v>1</v>
      </c>
      <c r="U380" s="3">
        <v>2.2999999999999998</v>
      </c>
      <c r="V380" s="3">
        <v>1.6</v>
      </c>
      <c r="W380" s="3">
        <v>3496900</v>
      </c>
      <c r="X380" s="3">
        <v>7449500</v>
      </c>
      <c r="Y380" s="3">
        <f t="shared" si="5"/>
        <v>0.46941405463453922</v>
      </c>
      <c r="Z380" s="3">
        <v>129520</v>
      </c>
      <c r="AA380" s="3">
        <v>275910</v>
      </c>
    </row>
    <row r="381" spans="1:27" ht="15" x14ac:dyDescent="0.25">
      <c r="A381" s="2" t="s">
        <v>348</v>
      </c>
      <c r="B381" s="2" t="s">
        <v>348</v>
      </c>
      <c r="C381" s="2" t="s">
        <v>1413</v>
      </c>
      <c r="D381" s="2" t="s">
        <v>2196</v>
      </c>
      <c r="E381" s="2" t="s">
        <v>2981</v>
      </c>
      <c r="F381" s="3">
        <f>W381-X381</f>
        <v>-3994000</v>
      </c>
      <c r="G381" s="3">
        <v>2</v>
      </c>
      <c r="H381" s="3">
        <v>4</v>
      </c>
      <c r="I381" s="3">
        <v>4</v>
      </c>
      <c r="J381" s="3">
        <v>4</v>
      </c>
      <c r="K381" s="3">
        <v>4.5</v>
      </c>
      <c r="L381" s="3">
        <v>98.593999999999994</v>
      </c>
      <c r="M381" s="3">
        <v>881</v>
      </c>
      <c r="N381" s="3">
        <v>7.9371999999999998</v>
      </c>
      <c r="O381" s="3">
        <v>2</v>
      </c>
      <c r="P381" s="3">
        <v>3</v>
      </c>
      <c r="Q381" s="3">
        <v>2</v>
      </c>
      <c r="R381" s="3">
        <v>3</v>
      </c>
      <c r="S381" s="3">
        <v>2</v>
      </c>
      <c r="T381" s="3">
        <v>3</v>
      </c>
      <c r="U381" s="3">
        <v>2.2000000000000002</v>
      </c>
      <c r="V381" s="3">
        <v>3.6</v>
      </c>
      <c r="W381" s="3">
        <v>13279000</v>
      </c>
      <c r="X381" s="3">
        <v>17273000</v>
      </c>
      <c r="Y381" s="3">
        <f t="shared" si="5"/>
        <v>0.76877207201991549</v>
      </c>
      <c r="Z381" s="3">
        <v>245910</v>
      </c>
      <c r="AA381" s="3">
        <v>319880</v>
      </c>
    </row>
    <row r="382" spans="1:27" ht="15" x14ac:dyDescent="0.25">
      <c r="A382" s="2" t="s">
        <v>331</v>
      </c>
      <c r="B382" s="2" t="s">
        <v>331</v>
      </c>
      <c r="C382" s="2" t="s">
        <v>1396</v>
      </c>
      <c r="D382" s="2" t="s">
        <v>2179</v>
      </c>
      <c r="E382" s="2" t="s">
        <v>2964</v>
      </c>
      <c r="F382" s="3">
        <f>W382-X382</f>
        <v>-4035000</v>
      </c>
      <c r="G382" s="3">
        <v>2</v>
      </c>
      <c r="H382" s="3">
        <v>6</v>
      </c>
      <c r="I382" s="3">
        <v>6</v>
      </c>
      <c r="J382" s="3">
        <v>3</v>
      </c>
      <c r="K382" s="3">
        <v>35.200000000000003</v>
      </c>
      <c r="L382" s="3">
        <v>22.042000000000002</v>
      </c>
      <c r="M382" s="3">
        <v>196</v>
      </c>
      <c r="N382" s="3">
        <v>9.2027000000000001</v>
      </c>
      <c r="O382" s="3">
        <v>5</v>
      </c>
      <c r="P382" s="3">
        <v>5</v>
      </c>
      <c r="Q382" s="3">
        <v>5</v>
      </c>
      <c r="R382" s="3">
        <v>5</v>
      </c>
      <c r="S382" s="3">
        <v>3</v>
      </c>
      <c r="T382" s="3">
        <v>2</v>
      </c>
      <c r="U382" s="3">
        <v>31.1</v>
      </c>
      <c r="V382" s="3">
        <v>24</v>
      </c>
      <c r="W382" s="3">
        <v>69129000</v>
      </c>
      <c r="X382" s="3">
        <v>73164000</v>
      </c>
      <c r="Y382" s="3">
        <f t="shared" si="5"/>
        <v>0.94484992619320973</v>
      </c>
      <c r="Z382" s="3">
        <v>3017200</v>
      </c>
      <c r="AA382" s="3">
        <v>4594900</v>
      </c>
    </row>
    <row r="383" spans="1:27" ht="15" x14ac:dyDescent="0.25">
      <c r="A383" s="2" t="s">
        <v>741</v>
      </c>
      <c r="B383" s="2" t="s">
        <v>741</v>
      </c>
      <c r="C383" s="2" t="s">
        <v>1803</v>
      </c>
      <c r="D383" s="2" t="s">
        <v>2586</v>
      </c>
      <c r="E383" s="2" t="s">
        <v>3374</v>
      </c>
      <c r="F383" s="3">
        <f>W383-X383</f>
        <v>-4066300</v>
      </c>
      <c r="G383" s="3">
        <v>1</v>
      </c>
      <c r="H383" s="3">
        <v>1</v>
      </c>
      <c r="I383" s="3">
        <v>1</v>
      </c>
      <c r="J383" s="3">
        <v>1</v>
      </c>
      <c r="K383" s="3">
        <v>2.2000000000000002</v>
      </c>
      <c r="L383" s="3">
        <v>59.271000000000001</v>
      </c>
      <c r="M383" s="3">
        <v>546</v>
      </c>
      <c r="N383" s="3">
        <v>0.78739000000000003</v>
      </c>
      <c r="O383" s="3">
        <v>0</v>
      </c>
      <c r="P383" s="3">
        <v>1</v>
      </c>
      <c r="Q383" s="3">
        <v>0</v>
      </c>
      <c r="R383" s="3">
        <v>1</v>
      </c>
      <c r="S383" s="3">
        <v>0</v>
      </c>
      <c r="T383" s="3">
        <v>1</v>
      </c>
      <c r="U383" s="3">
        <v>0</v>
      </c>
      <c r="V383" s="3">
        <v>2.2000000000000002</v>
      </c>
      <c r="W383" s="3">
        <v>0</v>
      </c>
      <c r="X383" s="3">
        <v>4066300</v>
      </c>
      <c r="Y383" s="3">
        <f t="shared" si="5"/>
        <v>0</v>
      </c>
      <c r="Z383" s="3">
        <v>0</v>
      </c>
      <c r="AA383" s="3">
        <v>150600</v>
      </c>
    </row>
    <row r="384" spans="1:27" ht="15" x14ac:dyDescent="0.25">
      <c r="A384" s="2" t="s">
        <v>579</v>
      </c>
      <c r="B384" s="2" t="s">
        <v>579</v>
      </c>
      <c r="C384" s="2" t="s">
        <v>1642</v>
      </c>
      <c r="D384" s="2" t="s">
        <v>2424</v>
      </c>
      <c r="E384" s="2" t="s">
        <v>3212</v>
      </c>
      <c r="F384" s="3">
        <f>W384-X384</f>
        <v>-4085200</v>
      </c>
      <c r="G384" s="3">
        <v>2</v>
      </c>
      <c r="H384" s="3">
        <v>1</v>
      </c>
      <c r="I384" s="3">
        <v>1</v>
      </c>
      <c r="J384" s="3">
        <v>1</v>
      </c>
      <c r="K384" s="3">
        <v>1.2</v>
      </c>
      <c r="L384" s="3">
        <v>149.91999999999999</v>
      </c>
      <c r="M384" s="3">
        <v>1365</v>
      </c>
      <c r="N384" s="3">
        <v>2.1183000000000001</v>
      </c>
      <c r="O384" s="3">
        <v>1</v>
      </c>
      <c r="P384" s="3">
        <v>1</v>
      </c>
      <c r="Q384" s="3">
        <v>1</v>
      </c>
      <c r="R384" s="3">
        <v>1</v>
      </c>
      <c r="S384" s="3">
        <v>1</v>
      </c>
      <c r="T384" s="3">
        <v>1</v>
      </c>
      <c r="U384" s="3">
        <v>1.2</v>
      </c>
      <c r="V384" s="3">
        <v>1.2</v>
      </c>
      <c r="W384" s="3">
        <v>2809300</v>
      </c>
      <c r="X384" s="3">
        <v>6894500</v>
      </c>
      <c r="Y384" s="3">
        <f t="shared" si="5"/>
        <v>0.40746972224236711</v>
      </c>
      <c r="Z384" s="3">
        <v>35561</v>
      </c>
      <c r="AA384" s="3">
        <v>87272</v>
      </c>
    </row>
    <row r="385" spans="1:27" ht="15" x14ac:dyDescent="0.25">
      <c r="A385" s="2" t="s">
        <v>282</v>
      </c>
      <c r="B385" s="2" t="s">
        <v>282</v>
      </c>
      <c r="C385" s="2" t="s">
        <v>1347</v>
      </c>
      <c r="D385" s="2" t="s">
        <v>2130</v>
      </c>
      <c r="E385" s="2" t="s">
        <v>2915</v>
      </c>
      <c r="F385" s="3">
        <f>W385-X385</f>
        <v>-4195000</v>
      </c>
      <c r="G385" s="3">
        <v>1</v>
      </c>
      <c r="H385" s="3">
        <v>2</v>
      </c>
      <c r="I385" s="3">
        <v>2</v>
      </c>
      <c r="J385" s="3">
        <v>2</v>
      </c>
      <c r="K385" s="3">
        <v>5</v>
      </c>
      <c r="L385" s="3">
        <v>72.978999999999999</v>
      </c>
      <c r="M385" s="3">
        <v>642</v>
      </c>
      <c r="N385" s="3">
        <v>12.895</v>
      </c>
      <c r="O385" s="3">
        <v>2</v>
      </c>
      <c r="P385" s="3">
        <v>2</v>
      </c>
      <c r="Q385" s="3">
        <v>2</v>
      </c>
      <c r="R385" s="3">
        <v>2</v>
      </c>
      <c r="S385" s="3">
        <v>2</v>
      </c>
      <c r="T385" s="3">
        <v>2</v>
      </c>
      <c r="U385" s="3">
        <v>5</v>
      </c>
      <c r="V385" s="3">
        <v>5</v>
      </c>
      <c r="W385" s="3">
        <v>21055000</v>
      </c>
      <c r="X385" s="3">
        <v>25250000</v>
      </c>
      <c r="Y385" s="3">
        <f t="shared" si="5"/>
        <v>0.83386138613861382</v>
      </c>
      <c r="Z385" s="3">
        <v>190220</v>
      </c>
      <c r="AA385" s="3">
        <v>155420</v>
      </c>
    </row>
    <row r="386" spans="1:27" ht="15" x14ac:dyDescent="0.25">
      <c r="A386" s="2" t="s">
        <v>700</v>
      </c>
      <c r="B386" s="2" t="s">
        <v>700</v>
      </c>
      <c r="C386" s="2" t="s">
        <v>1762</v>
      </c>
      <c r="D386" s="2" t="s">
        <v>2545</v>
      </c>
      <c r="E386" s="2" t="s">
        <v>3333</v>
      </c>
      <c r="F386" s="3">
        <f>W386-X386</f>
        <v>-4205800</v>
      </c>
      <c r="G386" s="3">
        <v>2</v>
      </c>
      <c r="H386" s="3">
        <v>3</v>
      </c>
      <c r="I386" s="3">
        <v>2</v>
      </c>
      <c r="J386" s="3">
        <v>2</v>
      </c>
      <c r="K386" s="3">
        <v>14</v>
      </c>
      <c r="L386" s="3">
        <v>23.658000000000001</v>
      </c>
      <c r="M386" s="3">
        <v>215</v>
      </c>
      <c r="N386" s="3">
        <v>1.1154999999999999</v>
      </c>
      <c r="O386" s="3">
        <v>2</v>
      </c>
      <c r="P386" s="3">
        <v>2</v>
      </c>
      <c r="Q386" s="3">
        <v>1</v>
      </c>
      <c r="R386" s="3">
        <v>1</v>
      </c>
      <c r="S386" s="3">
        <v>1</v>
      </c>
      <c r="T386" s="3">
        <v>1</v>
      </c>
      <c r="U386" s="3">
        <v>10.7</v>
      </c>
      <c r="V386" s="3">
        <v>8.4</v>
      </c>
      <c r="W386" s="3">
        <v>0</v>
      </c>
      <c r="X386" s="3">
        <v>4205800</v>
      </c>
      <c r="Y386" s="3">
        <f t="shared" ref="Y386:Y449" si="6">W386/X386</f>
        <v>0</v>
      </c>
      <c r="Z386" s="3">
        <v>0</v>
      </c>
      <c r="AA386" s="3">
        <v>300410</v>
      </c>
    </row>
    <row r="387" spans="1:27" ht="15" x14ac:dyDescent="0.25">
      <c r="A387" s="2" t="s">
        <v>226</v>
      </c>
      <c r="B387" s="2" t="s">
        <v>226</v>
      </c>
      <c r="C387" s="2" t="s">
        <v>1291</v>
      </c>
      <c r="D387" s="2" t="s">
        <v>2074</v>
      </c>
      <c r="E387" s="2" t="s">
        <v>2859</v>
      </c>
      <c r="F387" s="3">
        <f>W387-X387</f>
        <v>-4211000</v>
      </c>
      <c r="G387" s="3">
        <v>1</v>
      </c>
      <c r="H387" s="3">
        <v>1</v>
      </c>
      <c r="I387" s="3">
        <v>1</v>
      </c>
      <c r="J387" s="3">
        <v>1</v>
      </c>
      <c r="K387" s="3">
        <v>2.7</v>
      </c>
      <c r="L387" s="3">
        <v>49.183999999999997</v>
      </c>
      <c r="M387" s="3">
        <v>440</v>
      </c>
      <c r="N387" s="3">
        <v>19.478000000000002</v>
      </c>
      <c r="O387" s="3">
        <v>1</v>
      </c>
      <c r="P387" s="3">
        <v>1</v>
      </c>
      <c r="Q387" s="3">
        <v>1</v>
      </c>
      <c r="R387" s="3">
        <v>1</v>
      </c>
      <c r="S387" s="3">
        <v>1</v>
      </c>
      <c r="T387" s="3">
        <v>1</v>
      </c>
      <c r="U387" s="3">
        <v>2.7</v>
      </c>
      <c r="V387" s="3">
        <v>2.7</v>
      </c>
      <c r="W387" s="3">
        <v>18863000</v>
      </c>
      <c r="X387" s="3">
        <v>23074000</v>
      </c>
      <c r="Y387" s="3">
        <f t="shared" si="6"/>
        <v>0.81750021669411455</v>
      </c>
      <c r="Z387" s="3">
        <v>698630</v>
      </c>
      <c r="AA387" s="3">
        <v>854580</v>
      </c>
    </row>
    <row r="388" spans="1:27" ht="15" x14ac:dyDescent="0.25">
      <c r="A388" s="2" t="s">
        <v>501</v>
      </c>
      <c r="B388" s="2" t="s">
        <v>501</v>
      </c>
      <c r="C388" s="2" t="s">
        <v>1565</v>
      </c>
      <c r="D388" s="2" t="s">
        <v>2347</v>
      </c>
      <c r="E388" s="2" t="s">
        <v>3134</v>
      </c>
      <c r="F388" s="3">
        <f>W388-X388</f>
        <v>-4276000</v>
      </c>
      <c r="G388" s="3">
        <v>23</v>
      </c>
      <c r="H388" s="3">
        <v>1</v>
      </c>
      <c r="I388" s="3">
        <v>1</v>
      </c>
      <c r="J388" s="3">
        <v>1</v>
      </c>
      <c r="K388" s="3">
        <v>13.6</v>
      </c>
      <c r="L388" s="3">
        <v>13.028</v>
      </c>
      <c r="M388" s="3">
        <v>118</v>
      </c>
      <c r="N388" s="3">
        <v>3.3010999999999999</v>
      </c>
      <c r="O388" s="3">
        <v>0</v>
      </c>
      <c r="P388" s="3">
        <v>1</v>
      </c>
      <c r="Q388" s="3">
        <v>0</v>
      </c>
      <c r="R388" s="3">
        <v>1</v>
      </c>
      <c r="S388" s="3">
        <v>0</v>
      </c>
      <c r="T388" s="3">
        <v>1</v>
      </c>
      <c r="U388" s="3">
        <v>0</v>
      </c>
      <c r="V388" s="3">
        <v>13.6</v>
      </c>
      <c r="W388" s="3">
        <v>0</v>
      </c>
      <c r="X388" s="3">
        <v>4276000</v>
      </c>
      <c r="Y388" s="3">
        <f t="shared" si="6"/>
        <v>0</v>
      </c>
      <c r="Z388" s="3">
        <v>0</v>
      </c>
      <c r="AA388" s="3">
        <v>475110</v>
      </c>
    </row>
    <row r="389" spans="1:27" ht="15" x14ac:dyDescent="0.25">
      <c r="A389" s="2" t="s">
        <v>752</v>
      </c>
      <c r="B389" s="2" t="s">
        <v>1092</v>
      </c>
      <c r="C389" s="2" t="s">
        <v>1814</v>
      </c>
      <c r="D389" s="2" t="s">
        <v>2597</v>
      </c>
      <c r="E389" s="2" t="s">
        <v>3385</v>
      </c>
      <c r="F389" s="3">
        <f>W389-X389</f>
        <v>-4311300</v>
      </c>
      <c r="G389" s="3">
        <v>13</v>
      </c>
      <c r="H389" s="3">
        <v>3</v>
      </c>
      <c r="I389" s="3">
        <v>1</v>
      </c>
      <c r="J389" s="3">
        <v>1</v>
      </c>
      <c r="K389" s="3">
        <v>16.8</v>
      </c>
      <c r="L389" s="3">
        <v>19.745999999999999</v>
      </c>
      <c r="M389" s="3">
        <v>173</v>
      </c>
      <c r="N389" s="3">
        <v>0.75116000000000005</v>
      </c>
      <c r="O389" s="3">
        <v>1</v>
      </c>
      <c r="P389" s="3">
        <v>3</v>
      </c>
      <c r="Q389" s="3">
        <v>0</v>
      </c>
      <c r="R389" s="3">
        <v>1</v>
      </c>
      <c r="S389" s="3">
        <v>0</v>
      </c>
      <c r="T389" s="3">
        <v>1</v>
      </c>
      <c r="U389" s="3">
        <v>5.8</v>
      </c>
      <c r="V389" s="3">
        <v>16.8</v>
      </c>
      <c r="W389" s="3">
        <v>0</v>
      </c>
      <c r="X389" s="3">
        <v>4311300</v>
      </c>
      <c r="Y389" s="3">
        <f t="shared" si="6"/>
        <v>0</v>
      </c>
      <c r="Z389" s="3">
        <v>0</v>
      </c>
      <c r="AA389" s="3">
        <v>269460</v>
      </c>
    </row>
    <row r="390" spans="1:27" ht="15" x14ac:dyDescent="0.25">
      <c r="A390" s="2" t="s">
        <v>597</v>
      </c>
      <c r="B390" s="2" t="s">
        <v>597</v>
      </c>
      <c r="C390" s="2" t="s">
        <v>1660</v>
      </c>
      <c r="D390" s="2" t="s">
        <v>2442</v>
      </c>
      <c r="E390" s="2" t="s">
        <v>3230</v>
      </c>
      <c r="F390" s="3">
        <f>W390-X390</f>
        <v>-4313600</v>
      </c>
      <c r="G390" s="3">
        <v>3</v>
      </c>
      <c r="H390" s="3">
        <v>1</v>
      </c>
      <c r="I390" s="3">
        <v>1</v>
      </c>
      <c r="J390" s="3">
        <v>1</v>
      </c>
      <c r="K390" s="3">
        <v>7.1</v>
      </c>
      <c r="L390" s="3">
        <v>15.955</v>
      </c>
      <c r="M390" s="3">
        <v>141</v>
      </c>
      <c r="N390" s="3">
        <v>1.8722000000000001</v>
      </c>
      <c r="O390" s="3">
        <v>0</v>
      </c>
      <c r="P390" s="3">
        <v>1</v>
      </c>
      <c r="Q390" s="3">
        <v>0</v>
      </c>
      <c r="R390" s="3">
        <v>1</v>
      </c>
      <c r="S390" s="3">
        <v>0</v>
      </c>
      <c r="T390" s="3">
        <v>1</v>
      </c>
      <c r="U390" s="3">
        <v>0</v>
      </c>
      <c r="V390" s="3">
        <v>7.1</v>
      </c>
      <c r="W390" s="3">
        <v>0</v>
      </c>
      <c r="X390" s="3">
        <v>4313600</v>
      </c>
      <c r="Y390" s="3">
        <f t="shared" si="6"/>
        <v>0</v>
      </c>
      <c r="Z390" s="3">
        <v>0</v>
      </c>
      <c r="AA390" s="3">
        <v>862720</v>
      </c>
    </row>
    <row r="391" spans="1:27" ht="15" x14ac:dyDescent="0.25">
      <c r="A391" s="2" t="s">
        <v>241</v>
      </c>
      <c r="B391" s="2" t="s">
        <v>971</v>
      </c>
      <c r="C391" s="2" t="s">
        <v>1306</v>
      </c>
      <c r="D391" s="2" t="s">
        <v>2089</v>
      </c>
      <c r="E391" s="2" t="s">
        <v>2874</v>
      </c>
      <c r="F391" s="3">
        <f>W391-X391</f>
        <v>-4327000</v>
      </c>
      <c r="G391" s="3">
        <v>8</v>
      </c>
      <c r="H391" s="3">
        <v>5</v>
      </c>
      <c r="I391" s="3">
        <v>5</v>
      </c>
      <c r="J391" s="3">
        <v>5</v>
      </c>
      <c r="K391" s="3">
        <v>48.5</v>
      </c>
      <c r="L391" s="3">
        <v>15.234</v>
      </c>
      <c r="M391" s="3">
        <v>134</v>
      </c>
      <c r="N391" s="3">
        <v>17.495000000000001</v>
      </c>
      <c r="O391" s="3">
        <v>3</v>
      </c>
      <c r="P391" s="3">
        <v>3</v>
      </c>
      <c r="Q391" s="3">
        <v>3</v>
      </c>
      <c r="R391" s="3">
        <v>3</v>
      </c>
      <c r="S391" s="3">
        <v>3</v>
      </c>
      <c r="T391" s="3">
        <v>3</v>
      </c>
      <c r="U391" s="3">
        <v>26.9</v>
      </c>
      <c r="V391" s="3">
        <v>35.1</v>
      </c>
      <c r="W391" s="3">
        <v>23736000</v>
      </c>
      <c r="X391" s="3">
        <v>28063000</v>
      </c>
      <c r="Y391" s="3">
        <f t="shared" si="6"/>
        <v>0.84581121049068164</v>
      </c>
      <c r="Z391" s="3">
        <v>1123500</v>
      </c>
      <c r="AA391" s="3">
        <v>2806300</v>
      </c>
    </row>
    <row r="392" spans="1:27" ht="15" x14ac:dyDescent="0.25">
      <c r="A392" s="2" t="s">
        <v>738</v>
      </c>
      <c r="B392" s="2" t="s">
        <v>738</v>
      </c>
      <c r="C392" s="2" t="s">
        <v>1800</v>
      </c>
      <c r="D392" s="2" t="s">
        <v>2583</v>
      </c>
      <c r="E392" s="2" t="s">
        <v>3371</v>
      </c>
      <c r="F392" s="3">
        <f>W392-X392</f>
        <v>-4327900</v>
      </c>
      <c r="G392" s="3">
        <v>2</v>
      </c>
      <c r="H392" s="3">
        <v>1</v>
      </c>
      <c r="I392" s="3">
        <v>1</v>
      </c>
      <c r="J392" s="3">
        <v>1</v>
      </c>
      <c r="K392" s="3">
        <v>1.3</v>
      </c>
      <c r="L392" s="3">
        <v>110.69</v>
      </c>
      <c r="M392" s="3">
        <v>999</v>
      </c>
      <c r="N392" s="3">
        <v>0.82528000000000001</v>
      </c>
      <c r="O392" s="3">
        <v>0</v>
      </c>
      <c r="P392" s="3">
        <v>1</v>
      </c>
      <c r="Q392" s="3">
        <v>0</v>
      </c>
      <c r="R392" s="3">
        <v>1</v>
      </c>
      <c r="S392" s="3">
        <v>0</v>
      </c>
      <c r="T392" s="3">
        <v>1</v>
      </c>
      <c r="U392" s="3">
        <v>0</v>
      </c>
      <c r="V392" s="3">
        <v>1.3</v>
      </c>
      <c r="W392" s="3">
        <v>0</v>
      </c>
      <c r="X392" s="3">
        <v>4327900</v>
      </c>
      <c r="Y392" s="3">
        <f t="shared" si="6"/>
        <v>0</v>
      </c>
      <c r="Z392" s="3">
        <v>0</v>
      </c>
      <c r="AA392" s="3">
        <v>74619</v>
      </c>
    </row>
    <row r="393" spans="1:27" ht="15" x14ac:dyDescent="0.25">
      <c r="A393" s="2" t="s">
        <v>642</v>
      </c>
      <c r="B393" s="2" t="s">
        <v>642</v>
      </c>
      <c r="C393" s="2" t="s">
        <v>1704</v>
      </c>
      <c r="D393" s="2" t="s">
        <v>2487</v>
      </c>
      <c r="E393" s="2" t="s">
        <v>3275</v>
      </c>
      <c r="F393" s="3">
        <f>W393-X393</f>
        <v>-4468000</v>
      </c>
      <c r="G393" s="3">
        <v>2</v>
      </c>
      <c r="H393" s="3">
        <v>1</v>
      </c>
      <c r="I393" s="3">
        <v>1</v>
      </c>
      <c r="J393" s="3">
        <v>1</v>
      </c>
      <c r="K393" s="3">
        <v>5</v>
      </c>
      <c r="L393" s="3">
        <v>28.134</v>
      </c>
      <c r="M393" s="3">
        <v>259</v>
      </c>
      <c r="N393" s="3">
        <v>1.5259</v>
      </c>
      <c r="O393" s="3">
        <v>1</v>
      </c>
      <c r="P393" s="3">
        <v>1</v>
      </c>
      <c r="Q393" s="3">
        <v>1</v>
      </c>
      <c r="R393" s="3">
        <v>1</v>
      </c>
      <c r="S393" s="3">
        <v>1</v>
      </c>
      <c r="T393" s="3">
        <v>1</v>
      </c>
      <c r="U393" s="3">
        <v>5</v>
      </c>
      <c r="V393" s="3">
        <v>5</v>
      </c>
      <c r="W393" s="3">
        <v>53019000</v>
      </c>
      <c r="X393" s="3">
        <v>57487000</v>
      </c>
      <c r="Y393" s="3">
        <f t="shared" si="6"/>
        <v>0.92227808026162439</v>
      </c>
      <c r="Z393" s="3">
        <v>4078400</v>
      </c>
      <c r="AA393" s="3">
        <v>4422100</v>
      </c>
    </row>
    <row r="394" spans="1:27" ht="15" x14ac:dyDescent="0.25">
      <c r="A394" s="2" t="s">
        <v>722</v>
      </c>
      <c r="B394" s="2" t="s">
        <v>722</v>
      </c>
      <c r="C394" s="2" t="s">
        <v>1784</v>
      </c>
      <c r="D394" s="2" t="s">
        <v>2567</v>
      </c>
      <c r="E394" s="2" t="s">
        <v>3355</v>
      </c>
      <c r="F394" s="3">
        <f>W394-X394</f>
        <v>-4547100</v>
      </c>
      <c r="G394" s="3">
        <v>2</v>
      </c>
      <c r="H394" s="3">
        <v>1</v>
      </c>
      <c r="I394" s="3">
        <v>1</v>
      </c>
      <c r="J394" s="3">
        <v>1</v>
      </c>
      <c r="K394" s="3">
        <v>1.2</v>
      </c>
      <c r="L394" s="3">
        <v>133.06</v>
      </c>
      <c r="M394" s="3">
        <v>1167</v>
      </c>
      <c r="N394" s="3">
        <v>0.97599000000000002</v>
      </c>
      <c r="O394" s="3">
        <v>0</v>
      </c>
      <c r="P394" s="3">
        <v>1</v>
      </c>
      <c r="Q394" s="3">
        <v>0</v>
      </c>
      <c r="R394" s="3">
        <v>1</v>
      </c>
      <c r="S394" s="3">
        <v>0</v>
      </c>
      <c r="T394" s="3">
        <v>1</v>
      </c>
      <c r="U394" s="3">
        <v>0</v>
      </c>
      <c r="V394" s="3">
        <v>1.2</v>
      </c>
      <c r="W394" s="3">
        <v>0</v>
      </c>
      <c r="X394" s="3">
        <v>4547100</v>
      </c>
      <c r="Y394" s="3">
        <f t="shared" si="6"/>
        <v>0</v>
      </c>
      <c r="Z394" s="3">
        <v>0</v>
      </c>
      <c r="AA394" s="3">
        <v>62289</v>
      </c>
    </row>
    <row r="395" spans="1:27" ht="15" x14ac:dyDescent="0.25">
      <c r="A395" s="2" t="s">
        <v>477</v>
      </c>
      <c r="B395" s="2" t="s">
        <v>477</v>
      </c>
      <c r="C395" s="2" t="s">
        <v>1541</v>
      </c>
      <c r="D395" s="2" t="s">
        <v>2323</v>
      </c>
      <c r="E395" s="2" t="s">
        <v>3110</v>
      </c>
      <c r="F395" s="3">
        <f>W395-X395</f>
        <v>-4691400</v>
      </c>
      <c r="G395" s="3">
        <v>11</v>
      </c>
      <c r="H395" s="3">
        <v>2</v>
      </c>
      <c r="I395" s="3">
        <v>2</v>
      </c>
      <c r="J395" s="3">
        <v>2</v>
      </c>
      <c r="K395" s="3">
        <v>5.4</v>
      </c>
      <c r="L395" s="3">
        <v>47.655000000000001</v>
      </c>
      <c r="M395" s="3">
        <v>425</v>
      </c>
      <c r="N395" s="3">
        <v>3.7808000000000002</v>
      </c>
      <c r="O395" s="3">
        <v>1</v>
      </c>
      <c r="P395" s="3">
        <v>2</v>
      </c>
      <c r="Q395" s="3">
        <v>1</v>
      </c>
      <c r="R395" s="3">
        <v>2</v>
      </c>
      <c r="S395" s="3">
        <v>1</v>
      </c>
      <c r="T395" s="3">
        <v>2</v>
      </c>
      <c r="U395" s="3">
        <v>3.3</v>
      </c>
      <c r="V395" s="3">
        <v>5.4</v>
      </c>
      <c r="W395" s="3">
        <v>7489600</v>
      </c>
      <c r="X395" s="3">
        <v>12181000</v>
      </c>
      <c r="Y395" s="3">
        <f t="shared" si="6"/>
        <v>0.61485920696166163</v>
      </c>
      <c r="Z395" s="3">
        <v>440570</v>
      </c>
      <c r="AA395" s="3">
        <v>716540</v>
      </c>
    </row>
    <row r="396" spans="1:27" ht="15" x14ac:dyDescent="0.25">
      <c r="A396" s="2" t="s">
        <v>540</v>
      </c>
      <c r="B396" s="2" t="s">
        <v>540</v>
      </c>
      <c r="C396" s="2" t="s">
        <v>1604</v>
      </c>
      <c r="D396" s="2" t="s">
        <v>2386</v>
      </c>
      <c r="E396" s="2" t="s">
        <v>3173</v>
      </c>
      <c r="F396" s="3">
        <f>W396-X396</f>
        <v>-4753800</v>
      </c>
      <c r="G396" s="3">
        <v>5</v>
      </c>
      <c r="H396" s="3">
        <v>2</v>
      </c>
      <c r="I396" s="3">
        <v>2</v>
      </c>
      <c r="J396" s="3">
        <v>2</v>
      </c>
      <c r="K396" s="3">
        <v>13.2</v>
      </c>
      <c r="L396" s="3">
        <v>22.826000000000001</v>
      </c>
      <c r="M396" s="3">
        <v>190</v>
      </c>
      <c r="N396" s="3">
        <v>2.6671999999999998</v>
      </c>
      <c r="O396" s="3">
        <v>1</v>
      </c>
      <c r="P396" s="3">
        <v>2</v>
      </c>
      <c r="Q396" s="3">
        <v>1</v>
      </c>
      <c r="R396" s="3">
        <v>2</v>
      </c>
      <c r="S396" s="3">
        <v>1</v>
      </c>
      <c r="T396" s="3">
        <v>2</v>
      </c>
      <c r="U396" s="3">
        <v>6.3</v>
      </c>
      <c r="V396" s="3">
        <v>13.2</v>
      </c>
      <c r="W396" s="3">
        <v>7991200</v>
      </c>
      <c r="X396" s="3">
        <v>12745000</v>
      </c>
      <c r="Y396" s="3">
        <f t="shared" si="6"/>
        <v>0.62700666928207138</v>
      </c>
      <c r="Z396" s="3">
        <v>665930</v>
      </c>
      <c r="AA396" s="3">
        <v>730360</v>
      </c>
    </row>
    <row r="397" spans="1:27" ht="15" x14ac:dyDescent="0.25">
      <c r="A397" s="2" t="s">
        <v>526</v>
      </c>
      <c r="B397" s="2" t="s">
        <v>526</v>
      </c>
      <c r="C397" s="2" t="s">
        <v>1590</v>
      </c>
      <c r="D397" s="2" t="s">
        <v>2372</v>
      </c>
      <c r="E397" s="2" t="s">
        <v>3159</v>
      </c>
      <c r="F397" s="3">
        <f>W397-X397</f>
        <v>-4887000</v>
      </c>
      <c r="G397" s="3">
        <v>4</v>
      </c>
      <c r="H397" s="3">
        <v>4</v>
      </c>
      <c r="I397" s="3">
        <v>4</v>
      </c>
      <c r="J397" s="3">
        <v>4</v>
      </c>
      <c r="K397" s="3">
        <v>8.6</v>
      </c>
      <c r="L397" s="3">
        <v>61.991999999999997</v>
      </c>
      <c r="M397" s="3">
        <v>549</v>
      </c>
      <c r="N397" s="3">
        <v>2.8273999999999999</v>
      </c>
      <c r="O397" s="3">
        <v>2</v>
      </c>
      <c r="P397" s="3">
        <v>3</v>
      </c>
      <c r="Q397" s="3">
        <v>2</v>
      </c>
      <c r="R397" s="3">
        <v>3</v>
      </c>
      <c r="S397" s="3">
        <v>2</v>
      </c>
      <c r="T397" s="3">
        <v>3</v>
      </c>
      <c r="U397" s="3">
        <v>3.6</v>
      </c>
      <c r="V397" s="3">
        <v>6.9</v>
      </c>
      <c r="W397" s="3">
        <v>18909000</v>
      </c>
      <c r="X397" s="3">
        <v>23796000</v>
      </c>
      <c r="Y397" s="3">
        <f t="shared" si="6"/>
        <v>0.79462934947049924</v>
      </c>
      <c r="Z397" s="3">
        <v>609960</v>
      </c>
      <c r="AA397" s="3">
        <v>497390</v>
      </c>
    </row>
    <row r="398" spans="1:27" ht="15" x14ac:dyDescent="0.25">
      <c r="A398" s="2" t="s">
        <v>750</v>
      </c>
      <c r="B398" s="2" t="s">
        <v>750</v>
      </c>
      <c r="C398" s="2" t="s">
        <v>1812</v>
      </c>
      <c r="D398" s="2" t="s">
        <v>2595</v>
      </c>
      <c r="E398" s="2" t="s">
        <v>3383</v>
      </c>
      <c r="F398" s="3">
        <f>W398-X398</f>
        <v>-4948200</v>
      </c>
      <c r="G398" s="3">
        <v>3</v>
      </c>
      <c r="H398" s="3">
        <v>1</v>
      </c>
      <c r="I398" s="3">
        <v>1</v>
      </c>
      <c r="J398" s="3">
        <v>1</v>
      </c>
      <c r="K398" s="3">
        <v>0.9</v>
      </c>
      <c r="L398" s="3">
        <v>120.69</v>
      </c>
      <c r="M398" s="3">
        <v>1091</v>
      </c>
      <c r="N398" s="3">
        <v>0.75558999999999998</v>
      </c>
      <c r="O398" s="3">
        <v>1</v>
      </c>
      <c r="P398" s="3">
        <v>1</v>
      </c>
      <c r="Q398" s="3">
        <v>1</v>
      </c>
      <c r="R398" s="3">
        <v>1</v>
      </c>
      <c r="S398" s="3">
        <v>1</v>
      </c>
      <c r="T398" s="3">
        <v>1</v>
      </c>
      <c r="U398" s="3">
        <v>0.9</v>
      </c>
      <c r="V398" s="3">
        <v>0.9</v>
      </c>
      <c r="W398" s="3">
        <v>0</v>
      </c>
      <c r="X398" s="3">
        <v>4948200</v>
      </c>
      <c r="Y398" s="3">
        <f t="shared" si="6"/>
        <v>0</v>
      </c>
      <c r="Z398" s="3">
        <v>0</v>
      </c>
      <c r="AA398" s="3">
        <v>79810</v>
      </c>
    </row>
    <row r="399" spans="1:27" ht="15" x14ac:dyDescent="0.25">
      <c r="A399" s="2" t="s">
        <v>582</v>
      </c>
      <c r="B399" s="2" t="s">
        <v>582</v>
      </c>
      <c r="C399" s="2" t="s">
        <v>1645</v>
      </c>
      <c r="D399" s="2" t="s">
        <v>2427</v>
      </c>
      <c r="E399" s="2" t="s">
        <v>3215</v>
      </c>
      <c r="F399" s="3">
        <f>W399-X399</f>
        <v>-4977000</v>
      </c>
      <c r="G399" s="3">
        <v>1</v>
      </c>
      <c r="H399" s="3">
        <v>2</v>
      </c>
      <c r="I399" s="3">
        <v>2</v>
      </c>
      <c r="J399" s="3">
        <v>2</v>
      </c>
      <c r="K399" s="3">
        <v>7.9</v>
      </c>
      <c r="L399" s="3">
        <v>46.939</v>
      </c>
      <c r="M399" s="3">
        <v>418</v>
      </c>
      <c r="N399" s="3">
        <v>2.0924</v>
      </c>
      <c r="O399" s="3">
        <v>1</v>
      </c>
      <c r="P399" s="3">
        <v>2</v>
      </c>
      <c r="Q399" s="3">
        <v>1</v>
      </c>
      <c r="R399" s="3">
        <v>2</v>
      </c>
      <c r="S399" s="3">
        <v>1</v>
      </c>
      <c r="T399" s="3">
        <v>2</v>
      </c>
      <c r="U399" s="3">
        <v>5.5</v>
      </c>
      <c r="V399" s="3">
        <v>7.9</v>
      </c>
      <c r="W399" s="3">
        <v>13700000</v>
      </c>
      <c r="X399" s="3">
        <v>18677000</v>
      </c>
      <c r="Y399" s="3">
        <f t="shared" si="6"/>
        <v>0.73352251432242865</v>
      </c>
      <c r="Z399" s="3">
        <v>570830</v>
      </c>
      <c r="AA399" s="3">
        <v>778220</v>
      </c>
    </row>
    <row r="400" spans="1:27" ht="15" x14ac:dyDescent="0.25">
      <c r="A400" s="2" t="s">
        <v>358</v>
      </c>
      <c r="B400" s="2" t="s">
        <v>1019</v>
      </c>
      <c r="C400" s="2" t="s">
        <v>1423</v>
      </c>
      <c r="D400" s="2" t="s">
        <v>2206</v>
      </c>
      <c r="E400" s="2" t="s">
        <v>2991</v>
      </c>
      <c r="F400" s="3">
        <f>W400-X400</f>
        <v>-5020000</v>
      </c>
      <c r="G400" s="3">
        <v>14</v>
      </c>
      <c r="H400" s="3">
        <v>7</v>
      </c>
      <c r="I400" s="3">
        <v>7</v>
      </c>
      <c r="J400" s="3">
        <v>7</v>
      </c>
      <c r="K400" s="3">
        <v>9.9</v>
      </c>
      <c r="L400" s="3">
        <v>90.724999999999994</v>
      </c>
      <c r="M400" s="3">
        <v>765</v>
      </c>
      <c r="N400" s="3">
        <v>7.2649999999999997</v>
      </c>
      <c r="O400" s="3">
        <v>4</v>
      </c>
      <c r="P400" s="3">
        <v>5</v>
      </c>
      <c r="Q400" s="3">
        <v>4</v>
      </c>
      <c r="R400" s="3">
        <v>5</v>
      </c>
      <c r="S400" s="3">
        <v>4</v>
      </c>
      <c r="T400" s="3">
        <v>5</v>
      </c>
      <c r="U400" s="3">
        <v>5.5</v>
      </c>
      <c r="V400" s="3">
        <v>6.8</v>
      </c>
      <c r="W400" s="3">
        <v>34093000</v>
      </c>
      <c r="X400" s="3">
        <v>39113000</v>
      </c>
      <c r="Y400" s="3">
        <f t="shared" si="6"/>
        <v>0.87165392580471968</v>
      </c>
      <c r="Z400" s="3">
        <v>741160</v>
      </c>
      <c r="AA400" s="3">
        <v>667080</v>
      </c>
    </row>
    <row r="401" spans="1:27" ht="15" x14ac:dyDescent="0.25">
      <c r="A401" s="2" t="s">
        <v>761</v>
      </c>
      <c r="B401" s="2" t="s">
        <v>761</v>
      </c>
      <c r="C401" s="2" t="s">
        <v>1823</v>
      </c>
      <c r="D401" s="2" t="s">
        <v>2606</v>
      </c>
      <c r="E401" s="2" t="s">
        <v>3394</v>
      </c>
      <c r="F401" s="3">
        <f>W401-X401</f>
        <v>-5080200</v>
      </c>
      <c r="G401" s="3">
        <v>4</v>
      </c>
      <c r="H401" s="3">
        <v>1</v>
      </c>
      <c r="I401" s="3">
        <v>1</v>
      </c>
      <c r="J401" s="3">
        <v>1</v>
      </c>
      <c r="K401" s="3">
        <v>3.6</v>
      </c>
      <c r="L401" s="3">
        <v>37.375</v>
      </c>
      <c r="M401" s="3">
        <v>329</v>
      </c>
      <c r="N401" s="3">
        <v>0.72982999999999998</v>
      </c>
      <c r="O401" s="3">
        <v>0</v>
      </c>
      <c r="P401" s="3">
        <v>1</v>
      </c>
      <c r="Q401" s="3">
        <v>0</v>
      </c>
      <c r="R401" s="3">
        <v>1</v>
      </c>
      <c r="S401" s="3">
        <v>0</v>
      </c>
      <c r="T401" s="3">
        <v>1</v>
      </c>
      <c r="U401" s="3">
        <v>0</v>
      </c>
      <c r="V401" s="3">
        <v>3.6</v>
      </c>
      <c r="W401" s="3">
        <v>0</v>
      </c>
      <c r="X401" s="3">
        <v>5080200</v>
      </c>
      <c r="Y401" s="3">
        <f t="shared" si="6"/>
        <v>0</v>
      </c>
      <c r="Z401" s="3">
        <v>0</v>
      </c>
      <c r="AA401" s="3">
        <v>267380</v>
      </c>
    </row>
    <row r="402" spans="1:27" ht="15" x14ac:dyDescent="0.25">
      <c r="A402" s="2" t="s">
        <v>380</v>
      </c>
      <c r="B402" s="2" t="s">
        <v>380</v>
      </c>
      <c r="C402" s="2" t="s">
        <v>1445</v>
      </c>
      <c r="D402" s="2" t="s">
        <v>2228</v>
      </c>
      <c r="E402" s="2" t="s">
        <v>3013</v>
      </c>
      <c r="F402" s="3">
        <f>W402-X402</f>
        <v>-5088000</v>
      </c>
      <c r="G402" s="3">
        <v>1</v>
      </c>
      <c r="H402" s="3">
        <v>6</v>
      </c>
      <c r="I402" s="3">
        <v>6</v>
      </c>
      <c r="J402" s="3">
        <v>6</v>
      </c>
      <c r="K402" s="3">
        <v>6.7</v>
      </c>
      <c r="L402" s="3">
        <v>191.48</v>
      </c>
      <c r="M402" s="3">
        <v>1782</v>
      </c>
      <c r="N402" s="3">
        <v>6.3699000000000003</v>
      </c>
      <c r="O402" s="3">
        <v>4</v>
      </c>
      <c r="P402" s="3">
        <v>3</v>
      </c>
      <c r="Q402" s="3">
        <v>4</v>
      </c>
      <c r="R402" s="3">
        <v>3</v>
      </c>
      <c r="S402" s="3">
        <v>4</v>
      </c>
      <c r="T402" s="3">
        <v>3</v>
      </c>
      <c r="U402" s="3">
        <v>4.4000000000000004</v>
      </c>
      <c r="V402" s="3">
        <v>3.4</v>
      </c>
      <c r="W402" s="3">
        <v>26323000</v>
      </c>
      <c r="X402" s="3">
        <v>31411000</v>
      </c>
      <c r="Y402" s="3">
        <f t="shared" si="6"/>
        <v>0.83801852854095704</v>
      </c>
      <c r="Z402" s="3">
        <v>204670</v>
      </c>
      <c r="AA402" s="3">
        <v>122230</v>
      </c>
    </row>
    <row r="403" spans="1:27" ht="15" x14ac:dyDescent="0.25">
      <c r="A403" s="2" t="s">
        <v>506</v>
      </c>
      <c r="B403" s="2" t="s">
        <v>506</v>
      </c>
      <c r="C403" s="2" t="s">
        <v>1570</v>
      </c>
      <c r="D403" s="2" t="s">
        <v>2352</v>
      </c>
      <c r="E403" s="2" t="s">
        <v>3139</v>
      </c>
      <c r="F403" s="3">
        <f>W403-X403</f>
        <v>-5152000</v>
      </c>
      <c r="G403" s="3">
        <v>1</v>
      </c>
      <c r="H403" s="3">
        <v>1</v>
      </c>
      <c r="I403" s="3">
        <v>1</v>
      </c>
      <c r="J403" s="3">
        <v>1</v>
      </c>
      <c r="K403" s="3">
        <v>7.9</v>
      </c>
      <c r="L403" s="3">
        <v>13.916</v>
      </c>
      <c r="M403" s="3">
        <v>126</v>
      </c>
      <c r="N403" s="3">
        <v>3.2107999999999999</v>
      </c>
      <c r="O403" s="3">
        <v>1</v>
      </c>
      <c r="P403" s="3">
        <v>1</v>
      </c>
      <c r="Q403" s="3">
        <v>1</v>
      </c>
      <c r="R403" s="3">
        <v>1</v>
      </c>
      <c r="S403" s="3">
        <v>1</v>
      </c>
      <c r="T403" s="3">
        <v>1</v>
      </c>
      <c r="U403" s="3">
        <v>7.9</v>
      </c>
      <c r="V403" s="3">
        <v>7.9</v>
      </c>
      <c r="W403" s="3">
        <v>18556000</v>
      </c>
      <c r="X403" s="3">
        <v>23708000</v>
      </c>
      <c r="Y403" s="3">
        <f t="shared" si="6"/>
        <v>0.78268938754850681</v>
      </c>
      <c r="Z403" s="3">
        <v>2061800</v>
      </c>
      <c r="AA403" s="3">
        <v>2634200</v>
      </c>
    </row>
    <row r="404" spans="1:27" ht="15" x14ac:dyDescent="0.25">
      <c r="A404" s="2" t="s">
        <v>650</v>
      </c>
      <c r="B404" s="2" t="s">
        <v>650</v>
      </c>
      <c r="C404" s="2" t="s">
        <v>1712</v>
      </c>
      <c r="D404" s="2" t="s">
        <v>2495</v>
      </c>
      <c r="E404" s="2" t="s">
        <v>3283</v>
      </c>
      <c r="F404" s="3">
        <f>W404-X404</f>
        <v>-5218000</v>
      </c>
      <c r="G404" s="3">
        <v>1</v>
      </c>
      <c r="H404" s="3">
        <v>1</v>
      </c>
      <c r="I404" s="3">
        <v>1</v>
      </c>
      <c r="J404" s="3">
        <v>1</v>
      </c>
      <c r="K404" s="3">
        <v>5.6</v>
      </c>
      <c r="L404" s="3">
        <v>18.762</v>
      </c>
      <c r="M404" s="3">
        <v>162</v>
      </c>
      <c r="N404" s="3">
        <v>1.4822</v>
      </c>
      <c r="O404" s="3">
        <v>0</v>
      </c>
      <c r="P404" s="3">
        <v>1</v>
      </c>
      <c r="Q404" s="3">
        <v>0</v>
      </c>
      <c r="R404" s="3">
        <v>1</v>
      </c>
      <c r="S404" s="3">
        <v>0</v>
      </c>
      <c r="T404" s="3">
        <v>1</v>
      </c>
      <c r="U404" s="3">
        <v>0</v>
      </c>
      <c r="V404" s="3">
        <v>5.6</v>
      </c>
      <c r="W404" s="3">
        <v>0</v>
      </c>
      <c r="X404" s="3">
        <v>5218000</v>
      </c>
      <c r="Y404" s="3">
        <f t="shared" si="6"/>
        <v>0</v>
      </c>
      <c r="Z404" s="3">
        <v>0</v>
      </c>
      <c r="AA404" s="3">
        <v>474370</v>
      </c>
    </row>
    <row r="405" spans="1:27" ht="15" x14ac:dyDescent="0.25">
      <c r="A405" s="2" t="s">
        <v>753</v>
      </c>
      <c r="B405" s="2" t="s">
        <v>753</v>
      </c>
      <c r="C405" s="2" t="s">
        <v>1815</v>
      </c>
      <c r="D405" s="2" t="s">
        <v>2598</v>
      </c>
      <c r="E405" s="2" t="s">
        <v>3386</v>
      </c>
      <c r="F405" s="3">
        <f>W405-X405</f>
        <v>-5253600</v>
      </c>
      <c r="G405" s="3">
        <v>4</v>
      </c>
      <c r="H405" s="3">
        <v>1</v>
      </c>
      <c r="I405" s="3">
        <v>1</v>
      </c>
      <c r="J405" s="3">
        <v>1</v>
      </c>
      <c r="K405" s="3">
        <v>10.6</v>
      </c>
      <c r="L405" s="3">
        <v>11.545</v>
      </c>
      <c r="M405" s="3">
        <v>104</v>
      </c>
      <c r="N405" s="3">
        <v>0.75048999999999999</v>
      </c>
      <c r="O405" s="3">
        <v>0</v>
      </c>
      <c r="P405" s="3">
        <v>1</v>
      </c>
      <c r="Q405" s="3">
        <v>0</v>
      </c>
      <c r="R405" s="3">
        <v>1</v>
      </c>
      <c r="S405" s="3">
        <v>0</v>
      </c>
      <c r="T405" s="3">
        <v>1</v>
      </c>
      <c r="U405" s="3">
        <v>0</v>
      </c>
      <c r="V405" s="3">
        <v>10.6</v>
      </c>
      <c r="W405" s="3">
        <v>0</v>
      </c>
      <c r="X405" s="3">
        <v>5253600</v>
      </c>
      <c r="Y405" s="3">
        <f t="shared" si="6"/>
        <v>0</v>
      </c>
      <c r="Z405" s="3">
        <v>0</v>
      </c>
      <c r="AA405" s="3">
        <v>1050700</v>
      </c>
    </row>
    <row r="406" spans="1:27" ht="15" x14ac:dyDescent="0.25">
      <c r="A406" s="2" t="s">
        <v>621</v>
      </c>
      <c r="B406" s="2" t="s">
        <v>621</v>
      </c>
      <c r="C406" s="2" t="s">
        <v>1683</v>
      </c>
      <c r="D406" s="2" t="s">
        <v>2466</v>
      </c>
      <c r="E406" s="2" t="s">
        <v>3254</v>
      </c>
      <c r="F406" s="3">
        <f>W406-X406</f>
        <v>-5332200</v>
      </c>
      <c r="G406" s="3">
        <v>9</v>
      </c>
      <c r="H406" s="3">
        <v>1</v>
      </c>
      <c r="I406" s="3">
        <v>1</v>
      </c>
      <c r="J406" s="3">
        <v>1</v>
      </c>
      <c r="K406" s="3">
        <v>9</v>
      </c>
      <c r="L406" s="3">
        <v>15.500999999999999</v>
      </c>
      <c r="M406" s="3">
        <v>133</v>
      </c>
      <c r="N406" s="3">
        <v>1.6909000000000001</v>
      </c>
      <c r="O406" s="3">
        <v>1</v>
      </c>
      <c r="P406" s="3">
        <v>1</v>
      </c>
      <c r="Q406" s="3">
        <v>1</v>
      </c>
      <c r="R406" s="3">
        <v>1</v>
      </c>
      <c r="S406" s="3">
        <v>1</v>
      </c>
      <c r="T406" s="3">
        <v>1</v>
      </c>
      <c r="U406" s="3">
        <v>9</v>
      </c>
      <c r="V406" s="3">
        <v>9</v>
      </c>
      <c r="W406" s="3">
        <v>0</v>
      </c>
      <c r="X406" s="3">
        <v>5332200</v>
      </c>
      <c r="Y406" s="3">
        <f t="shared" si="6"/>
        <v>0</v>
      </c>
      <c r="Z406" s="3">
        <v>0</v>
      </c>
      <c r="AA406" s="3">
        <v>444350</v>
      </c>
    </row>
    <row r="407" spans="1:27" ht="15" x14ac:dyDescent="0.25">
      <c r="A407" s="2" t="s">
        <v>679</v>
      </c>
      <c r="B407" s="2" t="s">
        <v>679</v>
      </c>
      <c r="C407" s="2" t="s">
        <v>1741</v>
      </c>
      <c r="D407" s="2" t="s">
        <v>2524</v>
      </c>
      <c r="E407" s="2" t="s">
        <v>3312</v>
      </c>
      <c r="F407" s="3">
        <f>W407-X407</f>
        <v>-5413400</v>
      </c>
      <c r="G407" s="3">
        <v>2</v>
      </c>
      <c r="H407" s="3">
        <v>1</v>
      </c>
      <c r="I407" s="3">
        <v>1</v>
      </c>
      <c r="J407" s="3">
        <v>1</v>
      </c>
      <c r="K407" s="3">
        <v>6.2</v>
      </c>
      <c r="L407" s="3">
        <v>23.411000000000001</v>
      </c>
      <c r="M407" s="3">
        <v>210</v>
      </c>
      <c r="N407" s="3">
        <v>1.2544999999999999</v>
      </c>
      <c r="O407" s="3">
        <v>0</v>
      </c>
      <c r="P407" s="3">
        <v>1</v>
      </c>
      <c r="Q407" s="3">
        <v>0</v>
      </c>
      <c r="R407" s="3">
        <v>1</v>
      </c>
      <c r="S407" s="3">
        <v>0</v>
      </c>
      <c r="T407" s="3">
        <v>1</v>
      </c>
      <c r="U407" s="3">
        <v>0</v>
      </c>
      <c r="V407" s="3">
        <v>6.2</v>
      </c>
      <c r="W407" s="3">
        <v>0</v>
      </c>
      <c r="X407" s="3">
        <v>5413400</v>
      </c>
      <c r="Y407" s="3">
        <f t="shared" si="6"/>
        <v>0</v>
      </c>
      <c r="Z407" s="3">
        <v>0</v>
      </c>
      <c r="AA407" s="3">
        <v>338340</v>
      </c>
    </row>
    <row r="408" spans="1:27" ht="15" x14ac:dyDescent="0.25">
      <c r="A408" s="2" t="s">
        <v>605</v>
      </c>
      <c r="B408" s="2" t="s">
        <v>605</v>
      </c>
      <c r="C408" s="2" t="s">
        <v>1668</v>
      </c>
      <c r="D408" s="2" t="s">
        <v>2450</v>
      </c>
      <c r="E408" s="2" t="s">
        <v>3238</v>
      </c>
      <c r="F408" s="3">
        <f>W408-X408</f>
        <v>-5428900</v>
      </c>
      <c r="G408" s="3">
        <v>6</v>
      </c>
      <c r="H408" s="3">
        <v>1</v>
      </c>
      <c r="I408" s="3">
        <v>1</v>
      </c>
      <c r="J408" s="3">
        <v>1</v>
      </c>
      <c r="K408" s="3">
        <v>9.1999999999999993</v>
      </c>
      <c r="L408" s="3">
        <v>14.532999999999999</v>
      </c>
      <c r="M408" s="3">
        <v>131</v>
      </c>
      <c r="N408" s="3">
        <v>1.7896000000000001</v>
      </c>
      <c r="O408" s="3">
        <v>1</v>
      </c>
      <c r="P408" s="3">
        <v>1</v>
      </c>
      <c r="Q408" s="3">
        <v>1</v>
      </c>
      <c r="R408" s="3">
        <v>1</v>
      </c>
      <c r="S408" s="3">
        <v>1</v>
      </c>
      <c r="T408" s="3">
        <v>1</v>
      </c>
      <c r="U408" s="3">
        <v>9.1999999999999993</v>
      </c>
      <c r="V408" s="3">
        <v>9.1999999999999993</v>
      </c>
      <c r="W408" s="3">
        <v>0</v>
      </c>
      <c r="X408" s="3">
        <v>5428900</v>
      </c>
      <c r="Y408" s="3">
        <f t="shared" si="6"/>
        <v>0</v>
      </c>
      <c r="Z408" s="3">
        <v>0</v>
      </c>
      <c r="AA408" s="3">
        <v>775550</v>
      </c>
    </row>
    <row r="409" spans="1:27" ht="15" x14ac:dyDescent="0.25">
      <c r="A409" s="2" t="s">
        <v>726</v>
      </c>
      <c r="B409" s="2" t="s">
        <v>726</v>
      </c>
      <c r="C409" s="2" t="s">
        <v>1788</v>
      </c>
      <c r="D409" s="2" t="s">
        <v>2571</v>
      </c>
      <c r="E409" s="2" t="s">
        <v>3359</v>
      </c>
      <c r="F409" s="3">
        <f>W409-X409</f>
        <v>-5451900</v>
      </c>
      <c r="G409" s="3">
        <v>3</v>
      </c>
      <c r="H409" s="3">
        <v>1</v>
      </c>
      <c r="I409" s="3">
        <v>1</v>
      </c>
      <c r="J409" s="3">
        <v>1</v>
      </c>
      <c r="K409" s="3">
        <v>6</v>
      </c>
      <c r="L409" s="3">
        <v>21.260999999999999</v>
      </c>
      <c r="M409" s="3">
        <v>184</v>
      </c>
      <c r="N409" s="3">
        <v>0.95535000000000003</v>
      </c>
      <c r="O409" s="3">
        <v>1</v>
      </c>
      <c r="P409" s="3">
        <v>1</v>
      </c>
      <c r="Q409" s="3">
        <v>1</v>
      </c>
      <c r="R409" s="3">
        <v>1</v>
      </c>
      <c r="S409" s="3">
        <v>1</v>
      </c>
      <c r="T409" s="3">
        <v>1</v>
      </c>
      <c r="U409" s="3">
        <v>6</v>
      </c>
      <c r="V409" s="3">
        <v>6</v>
      </c>
      <c r="W409" s="3">
        <v>0</v>
      </c>
      <c r="X409" s="3">
        <v>5451900</v>
      </c>
      <c r="Y409" s="3">
        <f t="shared" si="6"/>
        <v>0</v>
      </c>
      <c r="Z409" s="3">
        <v>0</v>
      </c>
      <c r="AA409" s="3">
        <v>495630</v>
      </c>
    </row>
    <row r="410" spans="1:27" ht="15" x14ac:dyDescent="0.25">
      <c r="A410" s="2" t="s">
        <v>629</v>
      </c>
      <c r="B410" s="2" t="s">
        <v>629</v>
      </c>
      <c r="C410" s="2" t="s">
        <v>1691</v>
      </c>
      <c r="D410" s="2" t="s">
        <v>2474</v>
      </c>
      <c r="E410" s="2" t="s">
        <v>3262</v>
      </c>
      <c r="F410" s="3">
        <f>W410-X410</f>
        <v>-5452700</v>
      </c>
      <c r="G410" s="3">
        <v>1</v>
      </c>
      <c r="H410" s="3">
        <v>1</v>
      </c>
      <c r="I410" s="3">
        <v>1</v>
      </c>
      <c r="J410" s="3">
        <v>1</v>
      </c>
      <c r="K410" s="3">
        <v>3.3</v>
      </c>
      <c r="L410" s="3">
        <v>38.241999999999997</v>
      </c>
      <c r="M410" s="3">
        <v>331</v>
      </c>
      <c r="N410" s="3">
        <v>1.641</v>
      </c>
      <c r="O410" s="3">
        <v>1</v>
      </c>
      <c r="P410" s="3">
        <v>1</v>
      </c>
      <c r="Q410" s="3">
        <v>1</v>
      </c>
      <c r="R410" s="3">
        <v>1</v>
      </c>
      <c r="S410" s="3">
        <v>1</v>
      </c>
      <c r="T410" s="3">
        <v>1</v>
      </c>
      <c r="U410" s="3">
        <v>3.3</v>
      </c>
      <c r="V410" s="3">
        <v>3.3</v>
      </c>
      <c r="W410" s="3">
        <v>6403300</v>
      </c>
      <c r="X410" s="3">
        <v>11856000</v>
      </c>
      <c r="Y410" s="3">
        <f t="shared" si="6"/>
        <v>0.54008940620782731</v>
      </c>
      <c r="Z410" s="3">
        <v>278400</v>
      </c>
      <c r="AA410" s="3">
        <v>515490</v>
      </c>
    </row>
    <row r="411" spans="1:27" ht="15" x14ac:dyDescent="0.25">
      <c r="A411" s="2" t="s">
        <v>418</v>
      </c>
      <c r="B411" s="2" t="s">
        <v>1046</v>
      </c>
      <c r="C411" s="2" t="s">
        <v>1483</v>
      </c>
      <c r="D411" s="2" t="s">
        <v>2266</v>
      </c>
      <c r="E411" s="2" t="s">
        <v>3051</v>
      </c>
      <c r="F411" s="3">
        <f>W411-X411</f>
        <v>-5494000</v>
      </c>
      <c r="G411" s="3">
        <v>12</v>
      </c>
      <c r="H411" s="3">
        <v>3</v>
      </c>
      <c r="I411" s="3">
        <v>3</v>
      </c>
      <c r="J411" s="3">
        <v>2</v>
      </c>
      <c r="K411" s="3">
        <v>17.100000000000001</v>
      </c>
      <c r="L411" s="3">
        <v>23.481999999999999</v>
      </c>
      <c r="M411" s="3">
        <v>216</v>
      </c>
      <c r="N411" s="3">
        <v>5.2073999999999998</v>
      </c>
      <c r="O411" s="3">
        <v>2</v>
      </c>
      <c r="P411" s="3">
        <v>3</v>
      </c>
      <c r="Q411" s="3">
        <v>2</v>
      </c>
      <c r="R411" s="3">
        <v>3</v>
      </c>
      <c r="S411" s="3">
        <v>1</v>
      </c>
      <c r="T411" s="3">
        <v>2</v>
      </c>
      <c r="U411" s="3">
        <v>10.6</v>
      </c>
      <c r="V411" s="3">
        <v>17.100000000000001</v>
      </c>
      <c r="W411" s="3">
        <v>38974000</v>
      </c>
      <c r="X411" s="3">
        <v>44468000</v>
      </c>
      <c r="Y411" s="3">
        <f t="shared" si="6"/>
        <v>0.87645048124494018</v>
      </c>
      <c r="Z411" s="3">
        <v>2783900</v>
      </c>
      <c r="AA411" s="3">
        <v>3176300</v>
      </c>
    </row>
    <row r="412" spans="1:27" ht="15" x14ac:dyDescent="0.25">
      <c r="A412" s="2" t="s">
        <v>274</v>
      </c>
      <c r="B412" s="2" t="s">
        <v>274</v>
      </c>
      <c r="C412" s="2" t="s">
        <v>1339</v>
      </c>
      <c r="D412" s="2" t="s">
        <v>2122</v>
      </c>
      <c r="E412" s="2" t="s">
        <v>2907</v>
      </c>
      <c r="F412" s="3">
        <f>W412-X412</f>
        <v>-5503000</v>
      </c>
      <c r="G412" s="3">
        <v>2</v>
      </c>
      <c r="H412" s="3">
        <v>1</v>
      </c>
      <c r="I412" s="3">
        <v>1</v>
      </c>
      <c r="J412" s="3">
        <v>1</v>
      </c>
      <c r="K412" s="3">
        <v>8.8000000000000007</v>
      </c>
      <c r="L412" s="3">
        <v>16.925000000000001</v>
      </c>
      <c r="M412" s="3">
        <v>148</v>
      </c>
      <c r="N412" s="3">
        <v>13.66</v>
      </c>
      <c r="O412" s="3">
        <v>1</v>
      </c>
      <c r="P412" s="3">
        <v>1</v>
      </c>
      <c r="Q412" s="3">
        <v>1</v>
      </c>
      <c r="R412" s="3">
        <v>1</v>
      </c>
      <c r="S412" s="3">
        <v>1</v>
      </c>
      <c r="T412" s="3">
        <v>1</v>
      </c>
      <c r="U412" s="3">
        <v>8.8000000000000007</v>
      </c>
      <c r="V412" s="3">
        <v>8.8000000000000007</v>
      </c>
      <c r="W412" s="3">
        <v>15159000</v>
      </c>
      <c r="X412" s="3">
        <v>20662000</v>
      </c>
      <c r="Y412" s="3">
        <f t="shared" si="6"/>
        <v>0.73366566644080922</v>
      </c>
      <c r="Z412" s="3">
        <v>1515900</v>
      </c>
      <c r="AA412" s="3">
        <v>2066200</v>
      </c>
    </row>
    <row r="413" spans="1:27" ht="15" x14ac:dyDescent="0.25">
      <c r="A413" s="2" t="s">
        <v>422</v>
      </c>
      <c r="B413" s="2" t="s">
        <v>422</v>
      </c>
      <c r="C413" s="2" t="s">
        <v>1487</v>
      </c>
      <c r="D413" s="2" t="s">
        <v>2270</v>
      </c>
      <c r="E413" s="2" t="s">
        <v>3055</v>
      </c>
      <c r="F413" s="3">
        <f>W413-X413</f>
        <v>-5522000</v>
      </c>
      <c r="G413" s="3">
        <v>4</v>
      </c>
      <c r="H413" s="3">
        <v>4</v>
      </c>
      <c r="I413" s="3">
        <v>4</v>
      </c>
      <c r="J413" s="3">
        <v>4</v>
      </c>
      <c r="K413" s="3">
        <v>15.7</v>
      </c>
      <c r="L413" s="3">
        <v>47.073999999999998</v>
      </c>
      <c r="M413" s="3">
        <v>434</v>
      </c>
      <c r="N413" s="3">
        <v>5.1483999999999996</v>
      </c>
      <c r="O413" s="3">
        <v>3</v>
      </c>
      <c r="P413" s="3">
        <v>1</v>
      </c>
      <c r="Q413" s="3">
        <v>3</v>
      </c>
      <c r="R413" s="3">
        <v>1</v>
      </c>
      <c r="S413" s="3">
        <v>3</v>
      </c>
      <c r="T413" s="3">
        <v>1</v>
      </c>
      <c r="U413" s="3">
        <v>12</v>
      </c>
      <c r="V413" s="3">
        <v>3.7</v>
      </c>
      <c r="W413" s="3">
        <v>4801000</v>
      </c>
      <c r="X413" s="3">
        <v>10323000</v>
      </c>
      <c r="Y413" s="3">
        <f t="shared" si="6"/>
        <v>0.46507798120701349</v>
      </c>
      <c r="Z413" s="3">
        <v>160030</v>
      </c>
      <c r="AA413" s="3">
        <v>344110</v>
      </c>
    </row>
    <row r="414" spans="1:27" ht="15" x14ac:dyDescent="0.25">
      <c r="A414" s="2" t="s">
        <v>644</v>
      </c>
      <c r="B414" s="2" t="s">
        <v>644</v>
      </c>
      <c r="C414" s="2" t="s">
        <v>1706</v>
      </c>
      <c r="D414" s="2" t="s">
        <v>2489</v>
      </c>
      <c r="E414" s="2" t="s">
        <v>3277</v>
      </c>
      <c r="F414" s="3">
        <f>W414-X414</f>
        <v>-5646900</v>
      </c>
      <c r="G414" s="3">
        <v>6</v>
      </c>
      <c r="H414" s="3">
        <v>2</v>
      </c>
      <c r="I414" s="3">
        <v>2</v>
      </c>
      <c r="J414" s="3">
        <v>2</v>
      </c>
      <c r="K414" s="3">
        <v>5.7</v>
      </c>
      <c r="L414" s="3">
        <v>62.973999999999997</v>
      </c>
      <c r="M414" s="3">
        <v>563</v>
      </c>
      <c r="N414" s="3">
        <v>1.5104</v>
      </c>
      <c r="O414" s="3">
        <v>1</v>
      </c>
      <c r="P414" s="3">
        <v>1</v>
      </c>
      <c r="Q414" s="3">
        <v>1</v>
      </c>
      <c r="R414" s="3">
        <v>1</v>
      </c>
      <c r="S414" s="3">
        <v>1</v>
      </c>
      <c r="T414" s="3">
        <v>1</v>
      </c>
      <c r="U414" s="3">
        <v>2.5</v>
      </c>
      <c r="V414" s="3">
        <v>3.2</v>
      </c>
      <c r="W414" s="3">
        <v>5932100</v>
      </c>
      <c r="X414" s="3">
        <v>11579000</v>
      </c>
      <c r="Y414" s="3">
        <f t="shared" si="6"/>
        <v>0.51231539856637021</v>
      </c>
      <c r="Z414" s="3">
        <v>228160</v>
      </c>
      <c r="AA414" s="3">
        <v>445350</v>
      </c>
    </row>
    <row r="415" spans="1:27" ht="15" x14ac:dyDescent="0.25">
      <c r="A415" s="2" t="s">
        <v>576</v>
      </c>
      <c r="B415" s="2" t="s">
        <v>1081</v>
      </c>
      <c r="C415" s="2" t="s">
        <v>1639</v>
      </c>
      <c r="D415" s="2" t="s">
        <v>2421</v>
      </c>
      <c r="E415" s="2" t="s">
        <v>3209</v>
      </c>
      <c r="F415" s="3">
        <f>W415-X415</f>
        <v>-5741000</v>
      </c>
      <c r="G415" s="3">
        <v>6</v>
      </c>
      <c r="H415" s="3">
        <v>4</v>
      </c>
      <c r="I415" s="3">
        <v>4</v>
      </c>
      <c r="J415" s="3">
        <v>4</v>
      </c>
      <c r="K415" s="3">
        <v>8.1</v>
      </c>
      <c r="L415" s="3">
        <v>56.45</v>
      </c>
      <c r="M415" s="3">
        <v>508</v>
      </c>
      <c r="N415" s="3">
        <v>2.1402999999999999</v>
      </c>
      <c r="O415" s="3">
        <v>1</v>
      </c>
      <c r="P415" s="3">
        <v>3</v>
      </c>
      <c r="Q415" s="3">
        <v>1</v>
      </c>
      <c r="R415" s="3">
        <v>3</v>
      </c>
      <c r="S415" s="3">
        <v>1</v>
      </c>
      <c r="T415" s="3">
        <v>3</v>
      </c>
      <c r="U415" s="3">
        <v>2</v>
      </c>
      <c r="V415" s="3">
        <v>6.1</v>
      </c>
      <c r="W415" s="3">
        <v>12383000</v>
      </c>
      <c r="X415" s="3">
        <v>18124000</v>
      </c>
      <c r="Y415" s="3">
        <f t="shared" si="6"/>
        <v>0.68323769587287575</v>
      </c>
      <c r="Z415" s="3">
        <v>221510</v>
      </c>
      <c r="AA415" s="3">
        <v>482140</v>
      </c>
    </row>
    <row r="416" spans="1:27" ht="15" x14ac:dyDescent="0.25">
      <c r="A416" s="2" t="s">
        <v>377</v>
      </c>
      <c r="B416" s="2" t="s">
        <v>377</v>
      </c>
      <c r="C416" s="2" t="s">
        <v>1442</v>
      </c>
      <c r="D416" s="2" t="s">
        <v>2225</v>
      </c>
      <c r="E416" s="2" t="s">
        <v>3010</v>
      </c>
      <c r="F416" s="3">
        <f>W416-X416</f>
        <v>-5744000</v>
      </c>
      <c r="G416" s="3">
        <v>1</v>
      </c>
      <c r="H416" s="3">
        <v>2</v>
      </c>
      <c r="I416" s="3">
        <v>2</v>
      </c>
      <c r="J416" s="3">
        <v>1</v>
      </c>
      <c r="K416" s="3">
        <v>5.2</v>
      </c>
      <c r="L416" s="3">
        <v>55.454999999999998</v>
      </c>
      <c r="M416" s="3">
        <v>499</v>
      </c>
      <c r="N416" s="3">
        <v>6.5209999999999999</v>
      </c>
      <c r="O416" s="3">
        <v>2</v>
      </c>
      <c r="P416" s="3">
        <v>2</v>
      </c>
      <c r="Q416" s="3">
        <v>2</v>
      </c>
      <c r="R416" s="3">
        <v>2</v>
      </c>
      <c r="S416" s="3">
        <v>1</v>
      </c>
      <c r="T416" s="3">
        <v>1</v>
      </c>
      <c r="U416" s="3">
        <v>5.2</v>
      </c>
      <c r="V416" s="3">
        <v>5.2</v>
      </c>
      <c r="W416" s="3">
        <v>12877000</v>
      </c>
      <c r="X416" s="3">
        <v>18621000</v>
      </c>
      <c r="Y416" s="3">
        <f t="shared" si="6"/>
        <v>0.69153106707480805</v>
      </c>
      <c r="Z416" s="3">
        <v>301420</v>
      </c>
      <c r="AA416" s="3">
        <v>439560</v>
      </c>
    </row>
    <row r="417" spans="1:27" ht="15" x14ac:dyDescent="0.25">
      <c r="A417" s="2" t="s">
        <v>499</v>
      </c>
      <c r="B417" s="2" t="s">
        <v>499</v>
      </c>
      <c r="C417" s="2" t="s">
        <v>1563</v>
      </c>
      <c r="D417" s="2" t="s">
        <v>2345</v>
      </c>
      <c r="E417" s="2" t="s">
        <v>3132</v>
      </c>
      <c r="F417" s="3">
        <f>W417-X417</f>
        <v>-5763400</v>
      </c>
      <c r="G417" s="3">
        <v>1</v>
      </c>
      <c r="H417" s="3">
        <v>1</v>
      </c>
      <c r="I417" s="3">
        <v>1</v>
      </c>
      <c r="J417" s="3">
        <v>1</v>
      </c>
      <c r="K417" s="3">
        <v>4</v>
      </c>
      <c r="L417" s="3">
        <v>45.834000000000003</v>
      </c>
      <c r="M417" s="3">
        <v>396</v>
      </c>
      <c r="N417" s="3">
        <v>3.3494000000000002</v>
      </c>
      <c r="O417" s="3">
        <v>0</v>
      </c>
      <c r="P417" s="3">
        <v>1</v>
      </c>
      <c r="Q417" s="3">
        <v>0</v>
      </c>
      <c r="R417" s="3">
        <v>1</v>
      </c>
      <c r="S417" s="3">
        <v>0</v>
      </c>
      <c r="T417" s="3">
        <v>1</v>
      </c>
      <c r="U417" s="3">
        <v>0</v>
      </c>
      <c r="V417" s="3">
        <v>4</v>
      </c>
      <c r="W417" s="3">
        <v>0</v>
      </c>
      <c r="X417" s="3">
        <v>5763400</v>
      </c>
      <c r="Y417" s="3">
        <f t="shared" si="6"/>
        <v>0</v>
      </c>
      <c r="Z417" s="3">
        <v>0</v>
      </c>
      <c r="AA417" s="3">
        <v>198740</v>
      </c>
    </row>
    <row r="418" spans="1:27" ht="15" x14ac:dyDescent="0.25">
      <c r="A418" s="2" t="s">
        <v>525</v>
      </c>
      <c r="B418" s="2" t="s">
        <v>525</v>
      </c>
      <c r="C418" s="2" t="s">
        <v>1589</v>
      </c>
      <c r="D418" s="2" t="s">
        <v>2371</v>
      </c>
      <c r="E418" s="2" t="s">
        <v>3158</v>
      </c>
      <c r="F418" s="3">
        <f>W418-X418</f>
        <v>-5785600</v>
      </c>
      <c r="G418" s="3">
        <v>5</v>
      </c>
      <c r="H418" s="3">
        <v>1</v>
      </c>
      <c r="I418" s="3">
        <v>1</v>
      </c>
      <c r="J418" s="3">
        <v>1</v>
      </c>
      <c r="K418" s="3">
        <v>6.6</v>
      </c>
      <c r="L418" s="3">
        <v>17.463999999999999</v>
      </c>
      <c r="M418" s="3">
        <v>151</v>
      </c>
      <c r="N418" s="3">
        <v>2.8308</v>
      </c>
      <c r="O418" s="3">
        <v>0</v>
      </c>
      <c r="P418" s="3">
        <v>1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6.6</v>
      </c>
      <c r="W418" s="3">
        <v>0</v>
      </c>
      <c r="X418" s="3">
        <v>5785600</v>
      </c>
      <c r="Y418" s="3">
        <f t="shared" si="6"/>
        <v>0</v>
      </c>
      <c r="Z418" s="3">
        <v>0</v>
      </c>
      <c r="AA418" s="3">
        <v>723200</v>
      </c>
    </row>
    <row r="419" spans="1:27" ht="15" x14ac:dyDescent="0.25">
      <c r="A419" s="2" t="s">
        <v>431</v>
      </c>
      <c r="B419" s="2" t="s">
        <v>1050</v>
      </c>
      <c r="C419" s="2" t="s">
        <v>1496</v>
      </c>
      <c r="D419" s="2" t="s">
        <v>2279</v>
      </c>
      <c r="E419" s="2" t="s">
        <v>3064</v>
      </c>
      <c r="F419" s="3">
        <f>W419-X419</f>
        <v>-5794200</v>
      </c>
      <c r="G419" s="3">
        <v>10</v>
      </c>
      <c r="H419" s="3">
        <v>3</v>
      </c>
      <c r="I419" s="3">
        <v>3</v>
      </c>
      <c r="J419" s="3">
        <v>3</v>
      </c>
      <c r="K419" s="3">
        <v>1.3</v>
      </c>
      <c r="L419" s="3">
        <v>286.97000000000003</v>
      </c>
      <c r="M419" s="3">
        <v>2575</v>
      </c>
      <c r="N419" s="3">
        <v>4.8569000000000004</v>
      </c>
      <c r="O419" s="3">
        <v>1</v>
      </c>
      <c r="P419" s="3">
        <v>3</v>
      </c>
      <c r="Q419" s="3">
        <v>1</v>
      </c>
      <c r="R419" s="3">
        <v>3</v>
      </c>
      <c r="S419" s="3">
        <v>1</v>
      </c>
      <c r="T419" s="3">
        <v>3</v>
      </c>
      <c r="U419" s="3">
        <v>0.3</v>
      </c>
      <c r="V419" s="3">
        <v>1.3</v>
      </c>
      <c r="W419" s="3">
        <v>4262800</v>
      </c>
      <c r="X419" s="3">
        <v>10057000</v>
      </c>
      <c r="Y419" s="3">
        <f t="shared" si="6"/>
        <v>0.42386397534055881</v>
      </c>
      <c r="Z419" s="3">
        <v>31115</v>
      </c>
      <c r="AA419" s="3">
        <v>73412</v>
      </c>
    </row>
    <row r="420" spans="1:27" ht="15" x14ac:dyDescent="0.25">
      <c r="A420" s="2" t="s">
        <v>681</v>
      </c>
      <c r="B420" s="2" t="s">
        <v>681</v>
      </c>
      <c r="C420" s="2" t="s">
        <v>1743</v>
      </c>
      <c r="D420" s="2" t="s">
        <v>2526</v>
      </c>
      <c r="E420" s="2" t="s">
        <v>3314</v>
      </c>
      <c r="F420" s="3">
        <f>W420-X420</f>
        <v>-5929800</v>
      </c>
      <c r="G420" s="3">
        <v>3</v>
      </c>
      <c r="H420" s="3">
        <v>1</v>
      </c>
      <c r="I420" s="3">
        <v>1</v>
      </c>
      <c r="J420" s="3">
        <v>1</v>
      </c>
      <c r="K420" s="3">
        <v>10.3</v>
      </c>
      <c r="L420" s="3">
        <v>12.659000000000001</v>
      </c>
      <c r="M420" s="3">
        <v>116</v>
      </c>
      <c r="N420" s="3">
        <v>1.2418</v>
      </c>
      <c r="O420" s="3">
        <v>0</v>
      </c>
      <c r="P420" s="3">
        <v>1</v>
      </c>
      <c r="Q420" s="3">
        <v>0</v>
      </c>
      <c r="R420" s="3">
        <v>1</v>
      </c>
      <c r="S420" s="3">
        <v>0</v>
      </c>
      <c r="T420" s="3">
        <v>1</v>
      </c>
      <c r="U420" s="3">
        <v>0</v>
      </c>
      <c r="V420" s="3">
        <v>10.3</v>
      </c>
      <c r="W420" s="3">
        <v>0</v>
      </c>
      <c r="X420" s="3">
        <v>5929800</v>
      </c>
      <c r="Y420" s="3">
        <f t="shared" si="6"/>
        <v>0</v>
      </c>
      <c r="Z420" s="3">
        <v>0</v>
      </c>
      <c r="AA420" s="3">
        <v>988300</v>
      </c>
    </row>
    <row r="421" spans="1:27" ht="15" x14ac:dyDescent="0.25">
      <c r="A421" s="2" t="s">
        <v>668</v>
      </c>
      <c r="B421" s="2" t="s">
        <v>668</v>
      </c>
      <c r="C421" s="2" t="s">
        <v>1730</v>
      </c>
      <c r="D421" s="2" t="s">
        <v>2513</v>
      </c>
      <c r="E421" s="2" t="s">
        <v>3301</v>
      </c>
      <c r="F421" s="3">
        <f>W421-X421</f>
        <v>-5941600</v>
      </c>
      <c r="G421" s="3">
        <v>5</v>
      </c>
      <c r="H421" s="3">
        <v>2</v>
      </c>
      <c r="I421" s="3">
        <v>2</v>
      </c>
      <c r="J421" s="3">
        <v>2</v>
      </c>
      <c r="K421" s="3">
        <v>25.2</v>
      </c>
      <c r="L421" s="3">
        <v>11.757999999999999</v>
      </c>
      <c r="M421" s="3">
        <v>107</v>
      </c>
      <c r="N421" s="3">
        <v>1.3514999999999999</v>
      </c>
      <c r="O421" s="3">
        <v>1</v>
      </c>
      <c r="P421" s="3">
        <v>2</v>
      </c>
      <c r="Q421" s="3">
        <v>1</v>
      </c>
      <c r="R421" s="3">
        <v>2</v>
      </c>
      <c r="S421" s="3">
        <v>1</v>
      </c>
      <c r="T421" s="3">
        <v>2</v>
      </c>
      <c r="U421" s="3">
        <v>12.1</v>
      </c>
      <c r="V421" s="3">
        <v>25.2</v>
      </c>
      <c r="W421" s="3">
        <v>9205400</v>
      </c>
      <c r="X421" s="3">
        <v>15147000</v>
      </c>
      <c r="Y421" s="3">
        <f t="shared" si="6"/>
        <v>0.60773750577672148</v>
      </c>
      <c r="Z421" s="3">
        <v>3068500</v>
      </c>
      <c r="AA421" s="3">
        <v>5049200</v>
      </c>
    </row>
    <row r="422" spans="1:27" ht="15" x14ac:dyDescent="0.25">
      <c r="A422" s="2" t="s">
        <v>560</v>
      </c>
      <c r="B422" s="2" t="s">
        <v>560</v>
      </c>
      <c r="C422" s="2" t="s">
        <v>1624</v>
      </c>
      <c r="D422" s="2" t="s">
        <v>2406</v>
      </c>
      <c r="E422" s="2" t="s">
        <v>3193</v>
      </c>
      <c r="F422" s="3">
        <f>W422-X422</f>
        <v>-6149500</v>
      </c>
      <c r="G422" s="3">
        <v>3</v>
      </c>
      <c r="H422" s="3">
        <v>2</v>
      </c>
      <c r="I422" s="3">
        <v>2</v>
      </c>
      <c r="J422" s="3">
        <v>2</v>
      </c>
      <c r="K422" s="3">
        <v>3</v>
      </c>
      <c r="L422" s="3">
        <v>101.43</v>
      </c>
      <c r="M422" s="3">
        <v>902</v>
      </c>
      <c r="N422" s="3">
        <v>2.367</v>
      </c>
      <c r="O422" s="3">
        <v>1</v>
      </c>
      <c r="P422" s="3">
        <v>2</v>
      </c>
      <c r="Q422" s="3">
        <v>1</v>
      </c>
      <c r="R422" s="3">
        <v>2</v>
      </c>
      <c r="S422" s="3">
        <v>1</v>
      </c>
      <c r="T422" s="3">
        <v>2</v>
      </c>
      <c r="U422" s="3">
        <v>1.7</v>
      </c>
      <c r="V422" s="3">
        <v>3</v>
      </c>
      <c r="W422" s="3">
        <v>0</v>
      </c>
      <c r="X422" s="3">
        <v>6149500</v>
      </c>
      <c r="Y422" s="3">
        <f t="shared" si="6"/>
        <v>0</v>
      </c>
      <c r="Z422" s="3">
        <v>0</v>
      </c>
      <c r="AA422" s="3">
        <v>93175</v>
      </c>
    </row>
    <row r="423" spans="1:27" ht="15" x14ac:dyDescent="0.25">
      <c r="A423" s="2" t="s">
        <v>653</v>
      </c>
      <c r="B423" s="2" t="s">
        <v>653</v>
      </c>
      <c r="C423" s="2" t="s">
        <v>1715</v>
      </c>
      <c r="D423" s="2" t="s">
        <v>2498</v>
      </c>
      <c r="E423" s="2" t="s">
        <v>3286</v>
      </c>
      <c r="F423" s="3">
        <f>W423-X423</f>
        <v>-6169000</v>
      </c>
      <c r="G423" s="3">
        <v>2</v>
      </c>
      <c r="H423" s="3">
        <v>1</v>
      </c>
      <c r="I423" s="3">
        <v>1</v>
      </c>
      <c r="J423" s="3">
        <v>1</v>
      </c>
      <c r="K423" s="3">
        <v>1.6</v>
      </c>
      <c r="L423" s="3">
        <v>93.998000000000005</v>
      </c>
      <c r="M423" s="3">
        <v>836</v>
      </c>
      <c r="N423" s="3">
        <v>1.4518</v>
      </c>
      <c r="O423" s="3">
        <v>0</v>
      </c>
      <c r="P423" s="3">
        <v>1</v>
      </c>
      <c r="Q423" s="3">
        <v>0</v>
      </c>
      <c r="R423" s="3">
        <v>1</v>
      </c>
      <c r="S423" s="3">
        <v>0</v>
      </c>
      <c r="T423" s="3">
        <v>1</v>
      </c>
      <c r="U423" s="3">
        <v>0</v>
      </c>
      <c r="V423" s="3">
        <v>1.6</v>
      </c>
      <c r="W423" s="3">
        <v>0</v>
      </c>
      <c r="X423" s="3">
        <v>6169000</v>
      </c>
      <c r="Y423" s="3">
        <f t="shared" si="6"/>
        <v>0</v>
      </c>
      <c r="Z423" s="3">
        <v>0</v>
      </c>
      <c r="AA423" s="3">
        <v>123380</v>
      </c>
    </row>
    <row r="424" spans="1:27" ht="15" x14ac:dyDescent="0.25">
      <c r="A424" s="2" t="s">
        <v>221</v>
      </c>
      <c r="B424" s="2" t="s">
        <v>960</v>
      </c>
      <c r="C424" s="2" t="s">
        <v>1286</v>
      </c>
      <c r="D424" s="2" t="s">
        <v>2069</v>
      </c>
      <c r="E424" s="2" t="s">
        <v>2854</v>
      </c>
      <c r="F424" s="3">
        <f>W424-X424</f>
        <v>-6235000</v>
      </c>
      <c r="G424" s="3">
        <v>3</v>
      </c>
      <c r="H424" s="3">
        <v>6</v>
      </c>
      <c r="I424" s="3">
        <v>6</v>
      </c>
      <c r="J424" s="3">
        <v>6</v>
      </c>
      <c r="K424" s="3">
        <v>12.7</v>
      </c>
      <c r="L424" s="3">
        <v>87.132999999999996</v>
      </c>
      <c r="M424" s="3">
        <v>798</v>
      </c>
      <c r="N424" s="3">
        <v>19.905000000000001</v>
      </c>
      <c r="O424" s="3">
        <v>5</v>
      </c>
      <c r="P424" s="3">
        <v>5</v>
      </c>
      <c r="Q424" s="3">
        <v>5</v>
      </c>
      <c r="R424" s="3">
        <v>5</v>
      </c>
      <c r="S424" s="3">
        <v>5</v>
      </c>
      <c r="T424" s="3">
        <v>5</v>
      </c>
      <c r="U424" s="3">
        <v>9</v>
      </c>
      <c r="V424" s="3">
        <v>10.9</v>
      </c>
      <c r="W424" s="3">
        <v>96125000</v>
      </c>
      <c r="X424" s="3">
        <v>102360000</v>
      </c>
      <c r="Y424" s="3">
        <f t="shared" si="6"/>
        <v>0.93908753419304414</v>
      </c>
      <c r="Z424" s="3">
        <v>1229300</v>
      </c>
      <c r="AA424" s="3">
        <v>883640</v>
      </c>
    </row>
    <row r="425" spans="1:27" ht="15" x14ac:dyDescent="0.25">
      <c r="A425" s="2" t="s">
        <v>578</v>
      </c>
      <c r="B425" s="2" t="s">
        <v>578</v>
      </c>
      <c r="C425" s="2" t="s">
        <v>1641</v>
      </c>
      <c r="D425" s="2" t="s">
        <v>2423</v>
      </c>
      <c r="E425" s="2" t="s">
        <v>3211</v>
      </c>
      <c r="F425" s="3">
        <f>W425-X425</f>
        <v>-6249100</v>
      </c>
      <c r="G425" s="3">
        <v>9</v>
      </c>
      <c r="H425" s="3">
        <v>1</v>
      </c>
      <c r="I425" s="3">
        <v>1</v>
      </c>
      <c r="J425" s="3">
        <v>1</v>
      </c>
      <c r="K425" s="3">
        <v>19</v>
      </c>
      <c r="L425" s="3">
        <v>7.0991</v>
      </c>
      <c r="M425" s="3">
        <v>63</v>
      </c>
      <c r="N425" s="3">
        <v>2.1280000000000001</v>
      </c>
      <c r="O425" s="3">
        <v>0</v>
      </c>
      <c r="P425" s="3">
        <v>1</v>
      </c>
      <c r="Q425" s="3">
        <v>0</v>
      </c>
      <c r="R425" s="3">
        <v>1</v>
      </c>
      <c r="S425" s="3">
        <v>0</v>
      </c>
      <c r="T425" s="3">
        <v>1</v>
      </c>
      <c r="U425" s="3">
        <v>0</v>
      </c>
      <c r="V425" s="3">
        <v>19</v>
      </c>
      <c r="W425" s="3">
        <v>0</v>
      </c>
      <c r="X425" s="3">
        <v>6249100</v>
      </c>
      <c r="Y425" s="3">
        <f t="shared" si="6"/>
        <v>0</v>
      </c>
      <c r="Z425" s="3">
        <v>0</v>
      </c>
      <c r="AA425" s="3">
        <v>2083000</v>
      </c>
    </row>
    <row r="426" spans="1:27" ht="15" x14ac:dyDescent="0.25">
      <c r="A426" s="2" t="s">
        <v>337</v>
      </c>
      <c r="B426" s="2" t="s">
        <v>337</v>
      </c>
      <c r="C426" s="2" t="s">
        <v>1402</v>
      </c>
      <c r="D426" s="2" t="s">
        <v>2185</v>
      </c>
      <c r="E426" s="2" t="s">
        <v>2970</v>
      </c>
      <c r="F426" s="3">
        <f>W426-X426</f>
        <v>-6256000</v>
      </c>
      <c r="G426" s="3">
        <v>2</v>
      </c>
      <c r="H426" s="3">
        <v>1</v>
      </c>
      <c r="I426" s="3">
        <v>1</v>
      </c>
      <c r="J426" s="3">
        <v>1</v>
      </c>
      <c r="K426" s="3">
        <v>5.3</v>
      </c>
      <c r="L426" s="3">
        <v>39.494999999999997</v>
      </c>
      <c r="M426" s="3">
        <v>359</v>
      </c>
      <c r="N426" s="3">
        <v>8.9084000000000003</v>
      </c>
      <c r="O426" s="3">
        <v>1</v>
      </c>
      <c r="P426" s="3">
        <v>1</v>
      </c>
      <c r="Q426" s="3">
        <v>1</v>
      </c>
      <c r="R426" s="3">
        <v>1</v>
      </c>
      <c r="S426" s="3">
        <v>1</v>
      </c>
      <c r="T426" s="3">
        <v>1</v>
      </c>
      <c r="U426" s="3">
        <v>5.3</v>
      </c>
      <c r="V426" s="3">
        <v>5.3</v>
      </c>
      <c r="W426" s="3">
        <v>16047000</v>
      </c>
      <c r="X426" s="3">
        <v>22303000</v>
      </c>
      <c r="Y426" s="3">
        <f t="shared" si="6"/>
        <v>0.71949961888535174</v>
      </c>
      <c r="Z426" s="3">
        <v>1146200</v>
      </c>
      <c r="AA426" s="3">
        <v>1593000</v>
      </c>
    </row>
    <row r="427" spans="1:27" ht="15" x14ac:dyDescent="0.25">
      <c r="A427" s="2" t="s">
        <v>645</v>
      </c>
      <c r="B427" s="2" t="s">
        <v>645</v>
      </c>
      <c r="C427" s="2" t="s">
        <v>1707</v>
      </c>
      <c r="D427" s="2" t="s">
        <v>2490</v>
      </c>
      <c r="E427" s="2" t="s">
        <v>3278</v>
      </c>
      <c r="F427" s="3">
        <f>W427-X427</f>
        <v>-6328200</v>
      </c>
      <c r="G427" s="3">
        <v>3</v>
      </c>
      <c r="H427" s="3">
        <v>1</v>
      </c>
      <c r="I427" s="3">
        <v>1</v>
      </c>
      <c r="J427" s="3">
        <v>1</v>
      </c>
      <c r="K427" s="3">
        <v>7.6</v>
      </c>
      <c r="L427" s="3">
        <v>14.509</v>
      </c>
      <c r="M427" s="3">
        <v>132</v>
      </c>
      <c r="N427" s="3">
        <v>1.5079</v>
      </c>
      <c r="O427" s="3">
        <v>1</v>
      </c>
      <c r="P427" s="3">
        <v>1</v>
      </c>
      <c r="Q427" s="3">
        <v>1</v>
      </c>
      <c r="R427" s="3">
        <v>1</v>
      </c>
      <c r="S427" s="3">
        <v>1</v>
      </c>
      <c r="T427" s="3">
        <v>1</v>
      </c>
      <c r="U427" s="3">
        <v>7.6</v>
      </c>
      <c r="V427" s="3">
        <v>7.6</v>
      </c>
      <c r="W427" s="3">
        <v>0</v>
      </c>
      <c r="X427" s="3">
        <v>6328200</v>
      </c>
      <c r="Y427" s="3">
        <f t="shared" si="6"/>
        <v>0</v>
      </c>
      <c r="Z427" s="3">
        <v>0</v>
      </c>
      <c r="AA427" s="3">
        <v>703130</v>
      </c>
    </row>
    <row r="428" spans="1:27" ht="15" x14ac:dyDescent="0.25">
      <c r="A428" s="2" t="s">
        <v>641</v>
      </c>
      <c r="B428" s="2" t="s">
        <v>641</v>
      </c>
      <c r="C428" s="2" t="s">
        <v>1703</v>
      </c>
      <c r="D428" s="2" t="s">
        <v>2486</v>
      </c>
      <c r="E428" s="2" t="s">
        <v>3274</v>
      </c>
      <c r="F428" s="3">
        <f>W428-X428</f>
        <v>-6341500</v>
      </c>
      <c r="G428" s="3">
        <v>1</v>
      </c>
      <c r="H428" s="3">
        <v>1</v>
      </c>
      <c r="I428" s="3">
        <v>1</v>
      </c>
      <c r="J428" s="3">
        <v>1</v>
      </c>
      <c r="K428" s="3">
        <v>1.1000000000000001</v>
      </c>
      <c r="L428" s="3">
        <v>90.932000000000002</v>
      </c>
      <c r="M428" s="3">
        <v>795</v>
      </c>
      <c r="N428" s="3">
        <v>1.5317000000000001</v>
      </c>
      <c r="O428" s="3">
        <v>0</v>
      </c>
      <c r="P428" s="3">
        <v>1</v>
      </c>
      <c r="Q428" s="3">
        <v>0</v>
      </c>
      <c r="R428" s="3">
        <v>1</v>
      </c>
      <c r="S428" s="3">
        <v>0</v>
      </c>
      <c r="T428" s="3">
        <v>1</v>
      </c>
      <c r="U428" s="3">
        <v>0</v>
      </c>
      <c r="V428" s="3">
        <v>1.1000000000000001</v>
      </c>
      <c r="W428" s="3">
        <v>0</v>
      </c>
      <c r="X428" s="3">
        <v>6341500</v>
      </c>
      <c r="Y428" s="3">
        <f t="shared" si="6"/>
        <v>0</v>
      </c>
      <c r="Z428" s="3">
        <v>0</v>
      </c>
      <c r="AA428" s="3">
        <v>137860</v>
      </c>
    </row>
    <row r="429" spans="1:27" ht="15" x14ac:dyDescent="0.25">
      <c r="A429" s="2" t="s">
        <v>309</v>
      </c>
      <c r="B429" s="2" t="s">
        <v>309</v>
      </c>
      <c r="C429" s="2" t="s">
        <v>1374</v>
      </c>
      <c r="D429" s="2" t="s">
        <v>2157</v>
      </c>
      <c r="E429" s="2" t="s">
        <v>2942</v>
      </c>
      <c r="F429" s="3">
        <f>W429-X429</f>
        <v>-6416000</v>
      </c>
      <c r="G429" s="3">
        <v>1</v>
      </c>
      <c r="H429" s="3">
        <v>4</v>
      </c>
      <c r="I429" s="3">
        <v>4</v>
      </c>
      <c r="J429" s="3">
        <v>4</v>
      </c>
      <c r="K429" s="3">
        <v>15.7</v>
      </c>
      <c r="L429" s="3">
        <v>30.84</v>
      </c>
      <c r="M429" s="3">
        <v>305</v>
      </c>
      <c r="N429" s="3">
        <v>10.458</v>
      </c>
      <c r="O429" s="3">
        <v>3</v>
      </c>
      <c r="P429" s="3">
        <v>3</v>
      </c>
      <c r="Q429" s="3">
        <v>3</v>
      </c>
      <c r="R429" s="3">
        <v>3</v>
      </c>
      <c r="S429" s="3">
        <v>3</v>
      </c>
      <c r="T429" s="3">
        <v>3</v>
      </c>
      <c r="U429" s="3">
        <v>10.5</v>
      </c>
      <c r="V429" s="3">
        <v>11.5</v>
      </c>
      <c r="W429" s="3">
        <v>15034000</v>
      </c>
      <c r="X429" s="3">
        <v>21450000</v>
      </c>
      <c r="Y429" s="3">
        <f t="shared" si="6"/>
        <v>0.70088578088578091</v>
      </c>
      <c r="Z429" s="3">
        <v>1073800</v>
      </c>
      <c r="AA429" s="3">
        <v>1532100</v>
      </c>
    </row>
    <row r="430" spans="1:27" ht="15" x14ac:dyDescent="0.25">
      <c r="A430" s="2" t="s">
        <v>717</v>
      </c>
      <c r="B430" s="2" t="s">
        <v>717</v>
      </c>
      <c r="C430" s="2" t="s">
        <v>1779</v>
      </c>
      <c r="D430" s="2" t="s">
        <v>2562</v>
      </c>
      <c r="E430" s="2" t="s">
        <v>3350</v>
      </c>
      <c r="F430" s="3">
        <f>W430-X430</f>
        <v>-6428700</v>
      </c>
      <c r="G430" s="3">
        <v>1</v>
      </c>
      <c r="H430" s="3">
        <v>1</v>
      </c>
      <c r="I430" s="3">
        <v>1</v>
      </c>
      <c r="J430" s="3">
        <v>1</v>
      </c>
      <c r="K430" s="3">
        <v>4.0999999999999996</v>
      </c>
      <c r="L430" s="3">
        <v>22.626000000000001</v>
      </c>
      <c r="M430" s="3">
        <v>197</v>
      </c>
      <c r="N430" s="3">
        <v>0.99548999999999999</v>
      </c>
      <c r="O430" s="3">
        <v>0</v>
      </c>
      <c r="P430" s="3">
        <v>1</v>
      </c>
      <c r="Q430" s="3">
        <v>0</v>
      </c>
      <c r="R430" s="3">
        <v>1</v>
      </c>
      <c r="S430" s="3">
        <v>0</v>
      </c>
      <c r="T430" s="3">
        <v>1</v>
      </c>
      <c r="U430" s="3">
        <v>0</v>
      </c>
      <c r="V430" s="3">
        <v>4.0999999999999996</v>
      </c>
      <c r="W430" s="3">
        <v>0</v>
      </c>
      <c r="X430" s="3">
        <v>6428700</v>
      </c>
      <c r="Y430" s="3">
        <f t="shared" si="6"/>
        <v>0</v>
      </c>
      <c r="Z430" s="3">
        <v>0</v>
      </c>
      <c r="AA430" s="3">
        <v>428580</v>
      </c>
    </row>
    <row r="431" spans="1:27" ht="15" x14ac:dyDescent="0.25">
      <c r="A431" s="2" t="s">
        <v>334</v>
      </c>
      <c r="B431" s="2" t="s">
        <v>334</v>
      </c>
      <c r="C431" s="2" t="s">
        <v>1399</v>
      </c>
      <c r="D431" s="2" t="s">
        <v>2182</v>
      </c>
      <c r="E431" s="2" t="s">
        <v>2967</v>
      </c>
      <c r="F431" s="3">
        <f>W431-X431</f>
        <v>-6652600</v>
      </c>
      <c r="G431" s="3">
        <v>1</v>
      </c>
      <c r="H431" s="3">
        <v>2</v>
      </c>
      <c r="I431" s="3">
        <v>2</v>
      </c>
      <c r="J431" s="3">
        <v>2</v>
      </c>
      <c r="K431" s="3">
        <v>5.2</v>
      </c>
      <c r="L431" s="3">
        <v>38.286999999999999</v>
      </c>
      <c r="M431" s="3">
        <v>347</v>
      </c>
      <c r="N431" s="3">
        <v>9.1052999999999997</v>
      </c>
      <c r="O431" s="3">
        <v>0</v>
      </c>
      <c r="P431" s="3">
        <v>2</v>
      </c>
      <c r="Q431" s="3">
        <v>0</v>
      </c>
      <c r="R431" s="3">
        <v>2</v>
      </c>
      <c r="S431" s="3">
        <v>0</v>
      </c>
      <c r="T431" s="3">
        <v>2</v>
      </c>
      <c r="U431" s="3">
        <v>0</v>
      </c>
      <c r="V431" s="3">
        <v>5.2</v>
      </c>
      <c r="W431" s="3">
        <v>0</v>
      </c>
      <c r="X431" s="3">
        <v>6652600</v>
      </c>
      <c r="Y431" s="3">
        <f t="shared" si="6"/>
        <v>0</v>
      </c>
      <c r="Z431" s="3">
        <v>0</v>
      </c>
      <c r="AA431" s="3">
        <v>511740</v>
      </c>
    </row>
    <row r="432" spans="1:27" ht="15" x14ac:dyDescent="0.25">
      <c r="A432" s="2" t="s">
        <v>409</v>
      </c>
      <c r="B432" s="2" t="s">
        <v>1042</v>
      </c>
      <c r="C432" s="2" t="s">
        <v>1474</v>
      </c>
      <c r="D432" s="2" t="s">
        <v>2257</v>
      </c>
      <c r="E432" s="2" t="s">
        <v>3042</v>
      </c>
      <c r="F432" s="3">
        <f>W432-X432</f>
        <v>-6666000</v>
      </c>
      <c r="G432" s="3">
        <v>3</v>
      </c>
      <c r="H432" s="3">
        <v>6</v>
      </c>
      <c r="I432" s="3">
        <v>6</v>
      </c>
      <c r="J432" s="3">
        <v>6</v>
      </c>
      <c r="K432" s="3">
        <v>5.9</v>
      </c>
      <c r="L432" s="3">
        <v>117.36</v>
      </c>
      <c r="M432" s="3">
        <v>1031</v>
      </c>
      <c r="N432" s="3">
        <v>5.5</v>
      </c>
      <c r="O432" s="3">
        <v>3</v>
      </c>
      <c r="P432" s="3">
        <v>6</v>
      </c>
      <c r="Q432" s="3">
        <v>3</v>
      </c>
      <c r="R432" s="3">
        <v>6</v>
      </c>
      <c r="S432" s="3">
        <v>3</v>
      </c>
      <c r="T432" s="3">
        <v>6</v>
      </c>
      <c r="U432" s="3">
        <v>3.2</v>
      </c>
      <c r="V432" s="3">
        <v>5.9</v>
      </c>
      <c r="W432" s="3">
        <v>41882000</v>
      </c>
      <c r="X432" s="3">
        <v>48548000</v>
      </c>
      <c r="Y432" s="3">
        <f t="shared" si="6"/>
        <v>0.86269259289775069</v>
      </c>
      <c r="Z432" s="3">
        <v>642690</v>
      </c>
      <c r="AA432" s="3">
        <v>779470</v>
      </c>
    </row>
    <row r="433" spans="1:27" ht="15" x14ac:dyDescent="0.25">
      <c r="A433" s="2" t="s">
        <v>498</v>
      </c>
      <c r="B433" s="2" t="s">
        <v>498</v>
      </c>
      <c r="C433" s="2" t="s">
        <v>1562</v>
      </c>
      <c r="D433" s="2" t="s">
        <v>2344</v>
      </c>
      <c r="E433" s="2" t="s">
        <v>3131</v>
      </c>
      <c r="F433" s="3">
        <f>W433-X433</f>
        <v>-6800000</v>
      </c>
      <c r="G433" s="3">
        <v>1</v>
      </c>
      <c r="H433" s="3">
        <v>2</v>
      </c>
      <c r="I433" s="3">
        <v>2</v>
      </c>
      <c r="J433" s="3">
        <v>2</v>
      </c>
      <c r="K433" s="3">
        <v>6.1</v>
      </c>
      <c r="L433" s="3">
        <v>42.402999999999999</v>
      </c>
      <c r="M433" s="3">
        <v>376</v>
      </c>
      <c r="N433" s="3">
        <v>3.3946000000000001</v>
      </c>
      <c r="O433" s="3">
        <v>1</v>
      </c>
      <c r="P433" s="3">
        <v>2</v>
      </c>
      <c r="Q433" s="3">
        <v>1</v>
      </c>
      <c r="R433" s="3">
        <v>2</v>
      </c>
      <c r="S433" s="3">
        <v>1</v>
      </c>
      <c r="T433" s="3">
        <v>2</v>
      </c>
      <c r="U433" s="3">
        <v>3.2</v>
      </c>
      <c r="V433" s="3">
        <v>6.1</v>
      </c>
      <c r="W433" s="3">
        <v>10550000</v>
      </c>
      <c r="X433" s="3">
        <v>17350000</v>
      </c>
      <c r="Y433" s="3">
        <f t="shared" si="6"/>
        <v>0.60806916426512969</v>
      </c>
      <c r="Z433" s="3">
        <v>390750</v>
      </c>
      <c r="AA433" s="3">
        <v>444410</v>
      </c>
    </row>
    <row r="434" spans="1:27" ht="15" x14ac:dyDescent="0.25">
      <c r="A434" s="2" t="s">
        <v>617</v>
      </c>
      <c r="B434" s="2" t="s">
        <v>617</v>
      </c>
      <c r="C434" s="2" t="s">
        <v>1252</v>
      </c>
      <c r="D434" s="2" t="s">
        <v>2462</v>
      </c>
      <c r="E434" s="2" t="s">
        <v>3250</v>
      </c>
      <c r="F434" s="3">
        <f>W434-X434</f>
        <v>-6884200</v>
      </c>
      <c r="G434" s="3">
        <v>4</v>
      </c>
      <c r="H434" s="3">
        <v>1</v>
      </c>
      <c r="I434" s="3">
        <v>1</v>
      </c>
      <c r="J434" s="3">
        <v>1</v>
      </c>
      <c r="K434" s="3">
        <v>1.2</v>
      </c>
      <c r="L434" s="3">
        <v>93.578999999999994</v>
      </c>
      <c r="M434" s="3">
        <v>828</v>
      </c>
      <c r="N434" s="3">
        <v>1.7165999999999999</v>
      </c>
      <c r="O434" s="3">
        <v>0</v>
      </c>
      <c r="P434" s="3">
        <v>1</v>
      </c>
      <c r="Q434" s="3">
        <v>0</v>
      </c>
      <c r="R434" s="3">
        <v>1</v>
      </c>
      <c r="S434" s="3">
        <v>0</v>
      </c>
      <c r="T434" s="3">
        <v>1</v>
      </c>
      <c r="U434" s="3">
        <v>0</v>
      </c>
      <c r="V434" s="3">
        <v>1.2</v>
      </c>
      <c r="W434" s="3">
        <v>0</v>
      </c>
      <c r="X434" s="3">
        <v>6884200</v>
      </c>
      <c r="Y434" s="3">
        <f t="shared" si="6"/>
        <v>0</v>
      </c>
      <c r="Z434" s="3">
        <v>0</v>
      </c>
      <c r="AA434" s="3">
        <v>134980</v>
      </c>
    </row>
    <row r="435" spans="1:27" ht="15" x14ac:dyDescent="0.25">
      <c r="A435" s="2" t="s">
        <v>698</v>
      </c>
      <c r="B435" s="2" t="s">
        <v>698</v>
      </c>
      <c r="C435" s="2" t="s">
        <v>1760</v>
      </c>
      <c r="D435" s="2" t="s">
        <v>2543</v>
      </c>
      <c r="E435" s="2" t="s">
        <v>3331</v>
      </c>
      <c r="F435" s="3">
        <f>W435-X435</f>
        <v>-6919300</v>
      </c>
      <c r="G435" s="3">
        <v>3</v>
      </c>
      <c r="H435" s="3">
        <v>1</v>
      </c>
      <c r="I435" s="3">
        <v>1</v>
      </c>
      <c r="J435" s="3">
        <v>1</v>
      </c>
      <c r="K435" s="3">
        <v>6.8</v>
      </c>
      <c r="L435" s="3">
        <v>21.577000000000002</v>
      </c>
      <c r="M435" s="3">
        <v>176</v>
      </c>
      <c r="N435" s="3">
        <v>1.1200000000000001</v>
      </c>
      <c r="O435" s="3">
        <v>0</v>
      </c>
      <c r="P435" s="3">
        <v>1</v>
      </c>
      <c r="Q435" s="3">
        <v>0</v>
      </c>
      <c r="R435" s="3">
        <v>1</v>
      </c>
      <c r="S435" s="3">
        <v>0</v>
      </c>
      <c r="T435" s="3">
        <v>1</v>
      </c>
      <c r="U435" s="3">
        <v>0</v>
      </c>
      <c r="V435" s="3">
        <v>6.8</v>
      </c>
      <c r="W435" s="3">
        <v>0</v>
      </c>
      <c r="X435" s="3">
        <v>6919300</v>
      </c>
      <c r="Y435" s="3">
        <f t="shared" si="6"/>
        <v>0</v>
      </c>
      <c r="Z435" s="3">
        <v>0</v>
      </c>
      <c r="AA435" s="3">
        <v>1383900</v>
      </c>
    </row>
    <row r="436" spans="1:27" ht="15" x14ac:dyDescent="0.25">
      <c r="A436" s="2" t="s">
        <v>640</v>
      </c>
      <c r="B436" s="2" t="s">
        <v>640</v>
      </c>
      <c r="C436" s="2" t="s">
        <v>1702</v>
      </c>
      <c r="D436" s="2" t="s">
        <v>2485</v>
      </c>
      <c r="E436" s="2" t="s">
        <v>3273</v>
      </c>
      <c r="F436" s="3">
        <f>W436-X436</f>
        <v>-6953800</v>
      </c>
      <c r="G436" s="3">
        <v>1</v>
      </c>
      <c r="H436" s="3">
        <v>1</v>
      </c>
      <c r="I436" s="3">
        <v>1</v>
      </c>
      <c r="J436" s="3">
        <v>1</v>
      </c>
      <c r="K436" s="3">
        <v>2.5</v>
      </c>
      <c r="L436" s="3">
        <v>52.764000000000003</v>
      </c>
      <c r="M436" s="3">
        <v>472</v>
      </c>
      <c r="N436" s="3">
        <v>1.5361</v>
      </c>
      <c r="O436" s="3">
        <v>0</v>
      </c>
      <c r="P436" s="3">
        <v>1</v>
      </c>
      <c r="Q436" s="3">
        <v>0</v>
      </c>
      <c r="R436" s="3">
        <v>1</v>
      </c>
      <c r="S436" s="3">
        <v>0</v>
      </c>
      <c r="T436" s="3">
        <v>1</v>
      </c>
      <c r="U436" s="3">
        <v>0</v>
      </c>
      <c r="V436" s="3">
        <v>2.5</v>
      </c>
      <c r="W436" s="3">
        <v>0</v>
      </c>
      <c r="X436" s="3">
        <v>6953800</v>
      </c>
      <c r="Y436" s="3">
        <f t="shared" si="6"/>
        <v>0</v>
      </c>
      <c r="Z436" s="3">
        <v>0</v>
      </c>
      <c r="AA436" s="3">
        <v>347690</v>
      </c>
    </row>
    <row r="437" spans="1:27" ht="15" x14ac:dyDescent="0.25">
      <c r="A437" s="2" t="s">
        <v>446</v>
      </c>
      <c r="B437" s="2" t="s">
        <v>446</v>
      </c>
      <c r="C437" s="2" t="s">
        <v>1511</v>
      </c>
      <c r="D437" s="2" t="s">
        <v>2294</v>
      </c>
      <c r="E437" s="2" t="s">
        <v>3079</v>
      </c>
      <c r="F437" s="3">
        <f>W437-X437</f>
        <v>-6972500</v>
      </c>
      <c r="G437" s="3">
        <v>2</v>
      </c>
      <c r="H437" s="3">
        <v>1</v>
      </c>
      <c r="I437" s="3">
        <v>1</v>
      </c>
      <c r="J437" s="3">
        <v>1</v>
      </c>
      <c r="K437" s="3">
        <v>7.6</v>
      </c>
      <c r="L437" s="3">
        <v>20.207999999999998</v>
      </c>
      <c r="M437" s="3">
        <v>185</v>
      </c>
      <c r="N437" s="3">
        <v>4.5606999999999998</v>
      </c>
      <c r="O437" s="3">
        <v>0</v>
      </c>
      <c r="P437" s="3">
        <v>1</v>
      </c>
      <c r="Q437" s="3">
        <v>0</v>
      </c>
      <c r="R437" s="3">
        <v>1</v>
      </c>
      <c r="S437" s="3">
        <v>0</v>
      </c>
      <c r="T437" s="3">
        <v>1</v>
      </c>
      <c r="U437" s="3">
        <v>0</v>
      </c>
      <c r="V437" s="3">
        <v>7.6</v>
      </c>
      <c r="W437" s="3">
        <v>0</v>
      </c>
      <c r="X437" s="3">
        <v>6972500</v>
      </c>
      <c r="Y437" s="3">
        <f t="shared" si="6"/>
        <v>0</v>
      </c>
      <c r="Z437" s="3">
        <v>0</v>
      </c>
      <c r="AA437" s="3">
        <v>633860</v>
      </c>
    </row>
    <row r="438" spans="1:27" ht="15" x14ac:dyDescent="0.25">
      <c r="A438" s="2" t="s">
        <v>762</v>
      </c>
      <c r="B438" s="2" t="s">
        <v>762</v>
      </c>
      <c r="C438" s="2" t="s">
        <v>1824</v>
      </c>
      <c r="D438" s="2" t="s">
        <v>2607</v>
      </c>
      <c r="E438" s="2" t="s">
        <v>3395</v>
      </c>
      <c r="F438" s="3">
        <f>W438-X438</f>
        <v>-7051600</v>
      </c>
      <c r="G438" s="3">
        <v>4</v>
      </c>
      <c r="H438" s="3">
        <v>1</v>
      </c>
      <c r="I438" s="3">
        <v>1</v>
      </c>
      <c r="J438" s="3">
        <v>1</v>
      </c>
      <c r="K438" s="3">
        <v>17.600000000000001</v>
      </c>
      <c r="L438" s="3">
        <v>8.3485999999999994</v>
      </c>
      <c r="M438" s="3">
        <v>74</v>
      </c>
      <c r="N438" s="3">
        <v>0.71509999999999996</v>
      </c>
      <c r="O438" s="3">
        <v>0</v>
      </c>
      <c r="P438" s="3">
        <v>1</v>
      </c>
      <c r="Q438" s="3">
        <v>0</v>
      </c>
      <c r="R438" s="3">
        <v>1</v>
      </c>
      <c r="S438" s="3">
        <v>0</v>
      </c>
      <c r="T438" s="3">
        <v>1</v>
      </c>
      <c r="U438" s="3">
        <v>0</v>
      </c>
      <c r="V438" s="3">
        <v>17.600000000000001</v>
      </c>
      <c r="W438" s="3">
        <v>0</v>
      </c>
      <c r="X438" s="3">
        <v>7051600</v>
      </c>
      <c r="Y438" s="3">
        <f t="shared" si="6"/>
        <v>0</v>
      </c>
      <c r="Z438" s="3">
        <v>0</v>
      </c>
      <c r="AA438" s="3">
        <v>1410300</v>
      </c>
    </row>
    <row r="439" spans="1:27" ht="15" x14ac:dyDescent="0.25">
      <c r="A439" s="2" t="s">
        <v>613</v>
      </c>
      <c r="B439" s="2" t="s">
        <v>613</v>
      </c>
      <c r="C439" s="2" t="s">
        <v>1676</v>
      </c>
      <c r="D439" s="2" t="s">
        <v>2458</v>
      </c>
      <c r="E439" s="2" t="s">
        <v>3246</v>
      </c>
      <c r="F439" s="3">
        <f>W439-X439</f>
        <v>-7052600</v>
      </c>
      <c r="G439" s="3">
        <v>3</v>
      </c>
      <c r="H439" s="3">
        <v>1</v>
      </c>
      <c r="I439" s="3">
        <v>1</v>
      </c>
      <c r="J439" s="3">
        <v>1</v>
      </c>
      <c r="K439" s="3">
        <v>2.1</v>
      </c>
      <c r="L439" s="3">
        <v>46.341999999999999</v>
      </c>
      <c r="M439" s="3">
        <v>423</v>
      </c>
      <c r="N439" s="3">
        <v>1.7316</v>
      </c>
      <c r="O439" s="3">
        <v>0</v>
      </c>
      <c r="P439" s="3">
        <v>1</v>
      </c>
      <c r="Q439" s="3">
        <v>0</v>
      </c>
      <c r="R439" s="3">
        <v>1</v>
      </c>
      <c r="S439" s="3">
        <v>0</v>
      </c>
      <c r="T439" s="3">
        <v>1</v>
      </c>
      <c r="U439" s="3">
        <v>0</v>
      </c>
      <c r="V439" s="3">
        <v>2.1</v>
      </c>
      <c r="W439" s="3">
        <v>0</v>
      </c>
      <c r="X439" s="3">
        <v>7052600</v>
      </c>
      <c r="Y439" s="3">
        <f t="shared" si="6"/>
        <v>0</v>
      </c>
      <c r="Z439" s="3">
        <v>0</v>
      </c>
      <c r="AA439" s="3">
        <v>414860</v>
      </c>
    </row>
    <row r="440" spans="1:27" ht="15" x14ac:dyDescent="0.25">
      <c r="A440" s="2" t="s">
        <v>594</v>
      </c>
      <c r="B440" s="2" t="s">
        <v>594</v>
      </c>
      <c r="C440" s="2" t="s">
        <v>1657</v>
      </c>
      <c r="D440" s="2" t="s">
        <v>2439</v>
      </c>
      <c r="E440" s="2" t="s">
        <v>3227</v>
      </c>
      <c r="F440" s="3">
        <f>W440-X440</f>
        <v>-7059900</v>
      </c>
      <c r="G440" s="3">
        <v>1</v>
      </c>
      <c r="H440" s="3">
        <v>4</v>
      </c>
      <c r="I440" s="3">
        <v>2</v>
      </c>
      <c r="J440" s="3">
        <v>2</v>
      </c>
      <c r="K440" s="3">
        <v>8.1999999999999993</v>
      </c>
      <c r="L440" s="3">
        <v>44.423999999999999</v>
      </c>
      <c r="M440" s="3">
        <v>400</v>
      </c>
      <c r="N440" s="3">
        <v>1.8772</v>
      </c>
      <c r="O440" s="3">
        <v>2</v>
      </c>
      <c r="P440" s="3">
        <v>3</v>
      </c>
      <c r="Q440" s="3">
        <v>1</v>
      </c>
      <c r="R440" s="3">
        <v>2</v>
      </c>
      <c r="S440" s="3">
        <v>1</v>
      </c>
      <c r="T440" s="3">
        <v>2</v>
      </c>
      <c r="U440" s="3">
        <v>5.5</v>
      </c>
      <c r="V440" s="3">
        <v>8</v>
      </c>
      <c r="W440" s="3">
        <v>8430100</v>
      </c>
      <c r="X440" s="3">
        <v>15490000</v>
      </c>
      <c r="Y440" s="3">
        <f t="shared" si="6"/>
        <v>0.54422853453841191</v>
      </c>
      <c r="Z440" s="3">
        <v>366530</v>
      </c>
      <c r="AA440" s="3">
        <v>673470</v>
      </c>
    </row>
    <row r="441" spans="1:27" ht="15" x14ac:dyDescent="0.25">
      <c r="A441" s="2" t="s">
        <v>688</v>
      </c>
      <c r="B441" s="2" t="s">
        <v>688</v>
      </c>
      <c r="C441" s="2" t="s">
        <v>1750</v>
      </c>
      <c r="D441" s="2" t="s">
        <v>2533</v>
      </c>
      <c r="E441" s="2" t="s">
        <v>3321</v>
      </c>
      <c r="F441" s="3">
        <f>W441-X441</f>
        <v>-7121100</v>
      </c>
      <c r="G441" s="3">
        <v>2</v>
      </c>
      <c r="H441" s="3">
        <v>1</v>
      </c>
      <c r="I441" s="3">
        <v>1</v>
      </c>
      <c r="J441" s="3">
        <v>1</v>
      </c>
      <c r="K441" s="3">
        <v>2.1</v>
      </c>
      <c r="L441" s="3">
        <v>68.168000000000006</v>
      </c>
      <c r="M441" s="3">
        <v>611</v>
      </c>
      <c r="N441" s="3">
        <v>1.1973</v>
      </c>
      <c r="O441" s="3">
        <v>0</v>
      </c>
      <c r="P441" s="3">
        <v>1</v>
      </c>
      <c r="Q441" s="3">
        <v>0</v>
      </c>
      <c r="R441" s="3">
        <v>1</v>
      </c>
      <c r="S441" s="3">
        <v>0</v>
      </c>
      <c r="T441" s="3">
        <v>1</v>
      </c>
      <c r="U441" s="3">
        <v>0</v>
      </c>
      <c r="V441" s="3">
        <v>2.1</v>
      </c>
      <c r="W441" s="3">
        <v>0</v>
      </c>
      <c r="X441" s="3">
        <v>7121100</v>
      </c>
      <c r="Y441" s="3">
        <f t="shared" si="6"/>
        <v>0</v>
      </c>
      <c r="Z441" s="3">
        <v>0</v>
      </c>
      <c r="AA441" s="3">
        <v>229710</v>
      </c>
    </row>
    <row r="442" spans="1:27" ht="15" x14ac:dyDescent="0.25">
      <c r="A442" s="2" t="s">
        <v>350</v>
      </c>
      <c r="B442" s="2" t="s">
        <v>350</v>
      </c>
      <c r="C442" s="2" t="s">
        <v>1415</v>
      </c>
      <c r="D442" s="2" t="s">
        <v>2198</v>
      </c>
      <c r="E442" s="2" t="s">
        <v>2983</v>
      </c>
      <c r="F442" s="3">
        <f>W442-X442</f>
        <v>-7247900</v>
      </c>
      <c r="G442" s="3">
        <v>3</v>
      </c>
      <c r="H442" s="3">
        <v>2</v>
      </c>
      <c r="I442" s="3">
        <v>2</v>
      </c>
      <c r="J442" s="3">
        <v>2</v>
      </c>
      <c r="K442" s="3">
        <v>4</v>
      </c>
      <c r="L442" s="3">
        <v>69.283000000000001</v>
      </c>
      <c r="M442" s="3">
        <v>631</v>
      </c>
      <c r="N442" s="3">
        <v>7.8327</v>
      </c>
      <c r="O442" s="3">
        <v>1</v>
      </c>
      <c r="P442" s="3">
        <v>2</v>
      </c>
      <c r="Q442" s="3">
        <v>1</v>
      </c>
      <c r="R442" s="3">
        <v>2</v>
      </c>
      <c r="S442" s="3">
        <v>1</v>
      </c>
      <c r="T442" s="3">
        <v>2</v>
      </c>
      <c r="U442" s="3">
        <v>1.3</v>
      </c>
      <c r="V442" s="3">
        <v>4</v>
      </c>
      <c r="W442" s="3">
        <v>9403100</v>
      </c>
      <c r="X442" s="3">
        <v>16651000</v>
      </c>
      <c r="Y442" s="3">
        <f t="shared" si="6"/>
        <v>0.56471683382379434</v>
      </c>
      <c r="Z442" s="3">
        <v>361660</v>
      </c>
      <c r="AA442" s="3">
        <v>640420</v>
      </c>
    </row>
    <row r="443" spans="1:27" ht="15" x14ac:dyDescent="0.25">
      <c r="A443" s="2" t="s">
        <v>615</v>
      </c>
      <c r="B443" s="2" t="s">
        <v>615</v>
      </c>
      <c r="C443" s="2" t="s">
        <v>1678</v>
      </c>
      <c r="D443" s="2" t="s">
        <v>2460</v>
      </c>
      <c r="E443" s="2" t="s">
        <v>3248</v>
      </c>
      <c r="F443" s="3">
        <f>W443-X443</f>
        <v>-7257300</v>
      </c>
      <c r="G443" s="3">
        <v>4</v>
      </c>
      <c r="H443" s="3">
        <v>1</v>
      </c>
      <c r="I443" s="3">
        <v>1</v>
      </c>
      <c r="J443" s="3">
        <v>1</v>
      </c>
      <c r="K443" s="3">
        <v>5.2</v>
      </c>
      <c r="L443" s="3">
        <v>22.256</v>
      </c>
      <c r="M443" s="3">
        <v>194</v>
      </c>
      <c r="N443" s="3">
        <v>1.7165999999999999</v>
      </c>
      <c r="O443" s="3">
        <v>0</v>
      </c>
      <c r="P443" s="3">
        <v>1</v>
      </c>
      <c r="Q443" s="3">
        <v>0</v>
      </c>
      <c r="R443" s="3">
        <v>1</v>
      </c>
      <c r="S443" s="3">
        <v>0</v>
      </c>
      <c r="T443" s="3">
        <v>1</v>
      </c>
      <c r="U443" s="3">
        <v>0</v>
      </c>
      <c r="V443" s="3">
        <v>5.2</v>
      </c>
      <c r="W443" s="3">
        <v>0</v>
      </c>
      <c r="X443" s="3">
        <v>7257300</v>
      </c>
      <c r="Y443" s="3">
        <f t="shared" si="6"/>
        <v>0</v>
      </c>
      <c r="Z443" s="3">
        <v>0</v>
      </c>
      <c r="AA443" s="3">
        <v>907160</v>
      </c>
    </row>
    <row r="444" spans="1:27" ht="15" x14ac:dyDescent="0.25">
      <c r="A444" s="2" t="s">
        <v>445</v>
      </c>
      <c r="B444" s="2" t="s">
        <v>445</v>
      </c>
      <c r="C444" s="2" t="s">
        <v>1510</v>
      </c>
      <c r="D444" s="2" t="s">
        <v>2293</v>
      </c>
      <c r="E444" s="2" t="s">
        <v>3078</v>
      </c>
      <c r="F444" s="3">
        <f>W444-X444</f>
        <v>-7262800</v>
      </c>
      <c r="G444" s="3">
        <v>4</v>
      </c>
      <c r="H444" s="3">
        <v>2</v>
      </c>
      <c r="I444" s="3">
        <v>2</v>
      </c>
      <c r="J444" s="3">
        <v>1</v>
      </c>
      <c r="K444" s="3">
        <v>6.6</v>
      </c>
      <c r="L444" s="3">
        <v>43.805</v>
      </c>
      <c r="M444" s="3">
        <v>395</v>
      </c>
      <c r="N444" s="3">
        <v>4.5694999999999997</v>
      </c>
      <c r="O444" s="3">
        <v>0</v>
      </c>
      <c r="P444" s="3">
        <v>2</v>
      </c>
      <c r="Q444" s="3">
        <v>0</v>
      </c>
      <c r="R444" s="3">
        <v>2</v>
      </c>
      <c r="S444" s="3">
        <v>0</v>
      </c>
      <c r="T444" s="3">
        <v>1</v>
      </c>
      <c r="U444" s="3">
        <v>0</v>
      </c>
      <c r="V444" s="3">
        <v>6.6</v>
      </c>
      <c r="W444" s="3">
        <v>0</v>
      </c>
      <c r="X444" s="3">
        <v>7262800</v>
      </c>
      <c r="Y444" s="3">
        <f t="shared" si="6"/>
        <v>0</v>
      </c>
      <c r="Z444" s="3">
        <v>0</v>
      </c>
      <c r="AA444" s="3">
        <v>518770</v>
      </c>
    </row>
    <row r="445" spans="1:27" ht="15" x14ac:dyDescent="0.25">
      <c r="A445" s="2" t="s">
        <v>685</v>
      </c>
      <c r="B445" s="2" t="s">
        <v>685</v>
      </c>
      <c r="C445" s="2" t="s">
        <v>1747</v>
      </c>
      <c r="D445" s="2" t="s">
        <v>2530</v>
      </c>
      <c r="E445" s="2" t="s">
        <v>3318</v>
      </c>
      <c r="F445" s="3">
        <f>W445-X445</f>
        <v>-7378100</v>
      </c>
      <c r="G445" s="3">
        <v>9</v>
      </c>
      <c r="H445" s="3">
        <v>1</v>
      </c>
      <c r="I445" s="3">
        <v>1</v>
      </c>
      <c r="J445" s="3">
        <v>1</v>
      </c>
      <c r="K445" s="3">
        <v>20.3</v>
      </c>
      <c r="L445" s="3">
        <v>6.8144999999999998</v>
      </c>
      <c r="M445" s="3">
        <v>59</v>
      </c>
      <c r="N445" s="3">
        <v>1.2050000000000001</v>
      </c>
      <c r="O445" s="3">
        <v>0</v>
      </c>
      <c r="P445" s="3">
        <v>1</v>
      </c>
      <c r="Q445" s="3">
        <v>0</v>
      </c>
      <c r="R445" s="3">
        <v>1</v>
      </c>
      <c r="S445" s="3">
        <v>0</v>
      </c>
      <c r="T445" s="3">
        <v>1</v>
      </c>
      <c r="U445" s="3">
        <v>0</v>
      </c>
      <c r="V445" s="3">
        <v>20.3</v>
      </c>
      <c r="W445" s="3">
        <v>0</v>
      </c>
      <c r="X445" s="3">
        <v>7378100</v>
      </c>
      <c r="Y445" s="3">
        <f t="shared" si="6"/>
        <v>0</v>
      </c>
      <c r="Z445" s="3">
        <v>0</v>
      </c>
      <c r="AA445" s="3">
        <v>7378100</v>
      </c>
    </row>
    <row r="446" spans="1:27" ht="15" x14ac:dyDescent="0.25">
      <c r="A446" s="2" t="s">
        <v>756</v>
      </c>
      <c r="B446" s="2" t="s">
        <v>756</v>
      </c>
      <c r="C446" s="2" t="s">
        <v>1818</v>
      </c>
      <c r="D446" s="2" t="s">
        <v>2601</v>
      </c>
      <c r="E446" s="2" t="s">
        <v>3389</v>
      </c>
      <c r="F446" s="3">
        <f>W446-X446</f>
        <v>-7418600</v>
      </c>
      <c r="G446" s="3">
        <v>1</v>
      </c>
      <c r="H446" s="3">
        <v>1</v>
      </c>
      <c r="I446" s="3">
        <v>1</v>
      </c>
      <c r="J446" s="3">
        <v>1</v>
      </c>
      <c r="K446" s="3">
        <v>2.5</v>
      </c>
      <c r="L446" s="3">
        <v>42.067999999999998</v>
      </c>
      <c r="M446" s="3">
        <v>362</v>
      </c>
      <c r="N446" s="3">
        <v>0.74065000000000003</v>
      </c>
      <c r="O446" s="3">
        <v>0</v>
      </c>
      <c r="P446" s="3">
        <v>1</v>
      </c>
      <c r="Q446" s="3">
        <v>0</v>
      </c>
      <c r="R446" s="3">
        <v>1</v>
      </c>
      <c r="S446" s="3">
        <v>0</v>
      </c>
      <c r="T446" s="3">
        <v>1</v>
      </c>
      <c r="U446" s="3">
        <v>0</v>
      </c>
      <c r="V446" s="3">
        <v>2.5</v>
      </c>
      <c r="W446" s="3">
        <v>0</v>
      </c>
      <c r="X446" s="3">
        <v>7418600</v>
      </c>
      <c r="Y446" s="3">
        <f t="shared" si="6"/>
        <v>0</v>
      </c>
      <c r="Z446" s="3">
        <v>0</v>
      </c>
      <c r="AA446" s="3">
        <v>309110</v>
      </c>
    </row>
    <row r="447" spans="1:27" ht="15" x14ac:dyDescent="0.25">
      <c r="A447" s="2" t="s">
        <v>556</v>
      </c>
      <c r="B447" s="2" t="s">
        <v>556</v>
      </c>
      <c r="C447" s="2" t="s">
        <v>1620</v>
      </c>
      <c r="D447" s="2" t="s">
        <v>2402</v>
      </c>
      <c r="E447" s="2" t="s">
        <v>3189</v>
      </c>
      <c r="F447" s="3">
        <f>W447-X447</f>
        <v>-7419800</v>
      </c>
      <c r="G447" s="3">
        <v>3</v>
      </c>
      <c r="H447" s="3">
        <v>1</v>
      </c>
      <c r="I447" s="3">
        <v>1</v>
      </c>
      <c r="J447" s="3">
        <v>1</v>
      </c>
      <c r="K447" s="3">
        <v>30.6</v>
      </c>
      <c r="L447" s="3">
        <v>3.7202000000000002</v>
      </c>
      <c r="M447" s="3">
        <v>36</v>
      </c>
      <c r="N447" s="3">
        <v>2.3883000000000001</v>
      </c>
      <c r="O447" s="3">
        <v>0</v>
      </c>
      <c r="P447" s="3">
        <v>1</v>
      </c>
      <c r="Q447" s="3">
        <v>0</v>
      </c>
      <c r="R447" s="3">
        <v>1</v>
      </c>
      <c r="S447" s="3">
        <v>0</v>
      </c>
      <c r="T447" s="3">
        <v>1</v>
      </c>
      <c r="U447" s="3">
        <v>0</v>
      </c>
      <c r="V447" s="3">
        <v>30.6</v>
      </c>
      <c r="W447" s="3">
        <v>0</v>
      </c>
      <c r="X447" s="3">
        <v>7419800</v>
      </c>
      <c r="Y447" s="3">
        <f t="shared" si="6"/>
        <v>0</v>
      </c>
      <c r="Z447" s="3">
        <v>0</v>
      </c>
      <c r="AA447" s="3">
        <v>2473300</v>
      </c>
    </row>
    <row r="448" spans="1:27" ht="15" x14ac:dyDescent="0.25">
      <c r="A448" s="2" t="s">
        <v>646</v>
      </c>
      <c r="B448" s="2" t="s">
        <v>646</v>
      </c>
      <c r="C448" s="2" t="s">
        <v>1708</v>
      </c>
      <c r="D448" s="2" t="s">
        <v>2491</v>
      </c>
      <c r="E448" s="2" t="s">
        <v>3279</v>
      </c>
      <c r="F448" s="3">
        <f>W448-X448</f>
        <v>-7489400</v>
      </c>
      <c r="G448" s="3">
        <v>3</v>
      </c>
      <c r="H448" s="3">
        <v>1</v>
      </c>
      <c r="I448" s="3">
        <v>1</v>
      </c>
      <c r="J448" s="3">
        <v>1</v>
      </c>
      <c r="K448" s="3">
        <v>50</v>
      </c>
      <c r="L448" s="3">
        <v>3.5941000000000001</v>
      </c>
      <c r="M448" s="3">
        <v>34</v>
      </c>
      <c r="N448" s="3">
        <v>1.4995000000000001</v>
      </c>
      <c r="O448" s="3">
        <v>0</v>
      </c>
      <c r="P448" s="3">
        <v>1</v>
      </c>
      <c r="Q448" s="3">
        <v>0</v>
      </c>
      <c r="R448" s="3">
        <v>1</v>
      </c>
      <c r="S448" s="3">
        <v>0</v>
      </c>
      <c r="T448" s="3">
        <v>1</v>
      </c>
      <c r="U448" s="3">
        <v>0</v>
      </c>
      <c r="V448" s="3">
        <v>50</v>
      </c>
      <c r="W448" s="3">
        <v>0</v>
      </c>
      <c r="X448" s="3">
        <v>7489400</v>
      </c>
      <c r="Y448" s="3">
        <f t="shared" si="6"/>
        <v>0</v>
      </c>
      <c r="Z448" s="3">
        <v>0</v>
      </c>
      <c r="AA448" s="3">
        <v>3744700</v>
      </c>
    </row>
    <row r="449" spans="1:27" ht="15" x14ac:dyDescent="0.25">
      <c r="A449" s="2" t="s">
        <v>223</v>
      </c>
      <c r="B449" s="2" t="s">
        <v>961</v>
      </c>
      <c r="C449" s="2" t="s">
        <v>1288</v>
      </c>
      <c r="D449" s="2" t="s">
        <v>2071</v>
      </c>
      <c r="E449" s="2" t="s">
        <v>2856</v>
      </c>
      <c r="F449" s="3">
        <f>W449-X449</f>
        <v>-7497000</v>
      </c>
      <c r="G449" s="3">
        <v>5</v>
      </c>
      <c r="H449" s="3">
        <v>3</v>
      </c>
      <c r="I449" s="3">
        <v>2</v>
      </c>
      <c r="J449" s="3">
        <v>2</v>
      </c>
      <c r="K449" s="3">
        <v>9.4</v>
      </c>
      <c r="L449" s="3">
        <v>40.281999999999996</v>
      </c>
      <c r="M449" s="3">
        <v>350</v>
      </c>
      <c r="N449" s="3">
        <v>19.809000000000001</v>
      </c>
      <c r="O449" s="3">
        <v>3</v>
      </c>
      <c r="P449" s="3">
        <v>3</v>
      </c>
      <c r="Q449" s="3">
        <v>2</v>
      </c>
      <c r="R449" s="3">
        <v>2</v>
      </c>
      <c r="S449" s="3">
        <v>2</v>
      </c>
      <c r="T449" s="3">
        <v>2</v>
      </c>
      <c r="U449" s="3">
        <v>9.4</v>
      </c>
      <c r="V449" s="3">
        <v>9.4</v>
      </c>
      <c r="W449" s="3">
        <v>16051000</v>
      </c>
      <c r="X449" s="3">
        <v>23548000</v>
      </c>
      <c r="Y449" s="3">
        <f t="shared" si="6"/>
        <v>0.68162901307966706</v>
      </c>
      <c r="Z449" s="3">
        <v>414290</v>
      </c>
      <c r="AA449" s="3">
        <v>820840</v>
      </c>
    </row>
    <row r="450" spans="1:27" ht="15" x14ac:dyDescent="0.25">
      <c r="A450" s="2" t="s">
        <v>580</v>
      </c>
      <c r="B450" s="2" t="s">
        <v>580</v>
      </c>
      <c r="C450" s="2" t="s">
        <v>1643</v>
      </c>
      <c r="D450" s="2" t="s">
        <v>2425</v>
      </c>
      <c r="E450" s="2" t="s">
        <v>3213</v>
      </c>
      <c r="F450" s="3">
        <f>W450-X450</f>
        <v>-7606900</v>
      </c>
      <c r="G450" s="3">
        <v>5</v>
      </c>
      <c r="H450" s="3">
        <v>1</v>
      </c>
      <c r="I450" s="3">
        <v>1</v>
      </c>
      <c r="J450" s="3">
        <v>1</v>
      </c>
      <c r="K450" s="3">
        <v>20.6</v>
      </c>
      <c r="L450" s="3">
        <v>6.9188999999999998</v>
      </c>
      <c r="M450" s="3">
        <v>63</v>
      </c>
      <c r="N450" s="3">
        <v>2.1128999999999998</v>
      </c>
      <c r="O450" s="3">
        <v>1</v>
      </c>
      <c r="P450" s="3">
        <v>1</v>
      </c>
      <c r="Q450" s="3">
        <v>1</v>
      </c>
      <c r="R450" s="3">
        <v>1</v>
      </c>
      <c r="S450" s="3">
        <v>1</v>
      </c>
      <c r="T450" s="3">
        <v>1</v>
      </c>
      <c r="U450" s="3">
        <v>20.6</v>
      </c>
      <c r="V450" s="3">
        <v>20.6</v>
      </c>
      <c r="W450" s="3">
        <v>9445100</v>
      </c>
      <c r="X450" s="3">
        <v>17052000</v>
      </c>
      <c r="Y450" s="3">
        <f t="shared" ref="Y450:Y513" si="7">W450/X450</f>
        <v>0.55389983579638757</v>
      </c>
      <c r="Z450" s="3">
        <v>1349300</v>
      </c>
      <c r="AA450" s="3">
        <v>2435900</v>
      </c>
    </row>
    <row r="451" spans="1:27" ht="15" x14ac:dyDescent="0.25">
      <c r="A451" s="2" t="s">
        <v>250</v>
      </c>
      <c r="B451" s="2" t="s">
        <v>250</v>
      </c>
      <c r="C451" s="2" t="s">
        <v>1315</v>
      </c>
      <c r="D451" s="2" t="s">
        <v>2098</v>
      </c>
      <c r="E451" s="2" t="s">
        <v>2883</v>
      </c>
      <c r="F451" s="3">
        <f>W451-X451</f>
        <v>-7704000</v>
      </c>
      <c r="G451" s="3">
        <v>5</v>
      </c>
      <c r="H451" s="3">
        <v>4</v>
      </c>
      <c r="I451" s="3">
        <v>4</v>
      </c>
      <c r="J451" s="3">
        <v>4</v>
      </c>
      <c r="K451" s="3">
        <v>9.6</v>
      </c>
      <c r="L451" s="3">
        <v>53.05</v>
      </c>
      <c r="M451" s="3">
        <v>478</v>
      </c>
      <c r="N451" s="3">
        <v>16.123000000000001</v>
      </c>
      <c r="O451" s="3">
        <v>2</v>
      </c>
      <c r="P451" s="3">
        <v>3</v>
      </c>
      <c r="Q451" s="3">
        <v>2</v>
      </c>
      <c r="R451" s="3">
        <v>3</v>
      </c>
      <c r="S451" s="3">
        <v>2</v>
      </c>
      <c r="T451" s="3">
        <v>3</v>
      </c>
      <c r="U451" s="3">
        <v>4.8</v>
      </c>
      <c r="V451" s="3">
        <v>7.5</v>
      </c>
      <c r="W451" s="3">
        <v>17739000</v>
      </c>
      <c r="X451" s="3">
        <v>25443000</v>
      </c>
      <c r="Y451" s="3">
        <f t="shared" si="7"/>
        <v>0.69720551821719134</v>
      </c>
      <c r="Z451" s="3">
        <v>554350</v>
      </c>
      <c r="AA451" s="3">
        <v>629020</v>
      </c>
    </row>
    <row r="452" spans="1:27" ht="15" x14ac:dyDescent="0.25">
      <c r="A452" s="2" t="s">
        <v>572</v>
      </c>
      <c r="B452" s="2" t="s">
        <v>572</v>
      </c>
      <c r="C452" s="2" t="s">
        <v>1635</v>
      </c>
      <c r="D452" s="2" t="s">
        <v>2417</v>
      </c>
      <c r="E452" s="2" t="s">
        <v>3205</v>
      </c>
      <c r="F452" s="3">
        <f>W452-X452</f>
        <v>-7772000</v>
      </c>
      <c r="G452" s="3">
        <v>11</v>
      </c>
      <c r="H452" s="3">
        <v>2</v>
      </c>
      <c r="I452" s="3">
        <v>1</v>
      </c>
      <c r="J452" s="3">
        <v>1</v>
      </c>
      <c r="K452" s="3">
        <v>50</v>
      </c>
      <c r="L452" s="3">
        <v>4.5156999999999998</v>
      </c>
      <c r="M452" s="3">
        <v>38</v>
      </c>
      <c r="N452" s="3">
        <v>2.165</v>
      </c>
      <c r="O452" s="3">
        <v>2</v>
      </c>
      <c r="P452" s="3">
        <v>2</v>
      </c>
      <c r="Q452" s="3">
        <v>1</v>
      </c>
      <c r="R452" s="3">
        <v>1</v>
      </c>
      <c r="S452" s="3">
        <v>1</v>
      </c>
      <c r="T452" s="3">
        <v>1</v>
      </c>
      <c r="U452" s="3">
        <v>50</v>
      </c>
      <c r="V452" s="3">
        <v>50</v>
      </c>
      <c r="W452" s="3">
        <v>10416000</v>
      </c>
      <c r="X452" s="3">
        <v>18188000</v>
      </c>
      <c r="Y452" s="3">
        <f t="shared" si="7"/>
        <v>0.57268528700241916</v>
      </c>
      <c r="Z452" s="3">
        <v>2604000</v>
      </c>
      <c r="AA452" s="3">
        <v>4547100</v>
      </c>
    </row>
    <row r="453" spans="1:27" ht="15" x14ac:dyDescent="0.25">
      <c r="A453" s="2" t="s">
        <v>507</v>
      </c>
      <c r="B453" s="2" t="s">
        <v>507</v>
      </c>
      <c r="C453" s="2" t="s">
        <v>1571</v>
      </c>
      <c r="D453" s="2" t="s">
        <v>2353</v>
      </c>
      <c r="E453" s="2" t="s">
        <v>3140</v>
      </c>
      <c r="F453" s="3">
        <f>W453-X453</f>
        <v>-7782300</v>
      </c>
      <c r="G453" s="3">
        <v>4</v>
      </c>
      <c r="H453" s="3">
        <v>1</v>
      </c>
      <c r="I453" s="3">
        <v>1</v>
      </c>
      <c r="J453" s="3">
        <v>1</v>
      </c>
      <c r="K453" s="3">
        <v>5.9</v>
      </c>
      <c r="L453" s="3">
        <v>24.526</v>
      </c>
      <c r="M453" s="3">
        <v>220</v>
      </c>
      <c r="N453" s="3">
        <v>3.1808000000000001</v>
      </c>
      <c r="O453" s="3">
        <v>0</v>
      </c>
      <c r="P453" s="3">
        <v>1</v>
      </c>
      <c r="Q453" s="3">
        <v>0</v>
      </c>
      <c r="R453" s="3">
        <v>1</v>
      </c>
      <c r="S453" s="3">
        <v>0</v>
      </c>
      <c r="T453" s="3">
        <v>1</v>
      </c>
      <c r="U453" s="3">
        <v>0</v>
      </c>
      <c r="V453" s="3">
        <v>5.9</v>
      </c>
      <c r="W453" s="3">
        <v>0</v>
      </c>
      <c r="X453" s="3">
        <v>7782300</v>
      </c>
      <c r="Y453" s="3">
        <f t="shared" si="7"/>
        <v>0</v>
      </c>
      <c r="Z453" s="3">
        <v>0</v>
      </c>
      <c r="AA453" s="3">
        <v>648520</v>
      </c>
    </row>
    <row r="454" spans="1:27" ht="15" x14ac:dyDescent="0.25">
      <c r="A454" s="2" t="s">
        <v>543</v>
      </c>
      <c r="B454" s="2" t="s">
        <v>543</v>
      </c>
      <c r="C454" s="2" t="s">
        <v>1607</v>
      </c>
      <c r="D454" s="2" t="s">
        <v>2389</v>
      </c>
      <c r="E454" s="2" t="s">
        <v>3176</v>
      </c>
      <c r="F454" s="3">
        <f>W454-X454</f>
        <v>-7842200</v>
      </c>
      <c r="G454" s="3">
        <v>4</v>
      </c>
      <c r="H454" s="3">
        <v>1</v>
      </c>
      <c r="I454" s="3">
        <v>1</v>
      </c>
      <c r="J454" s="3">
        <v>1</v>
      </c>
      <c r="K454" s="3">
        <v>8.5</v>
      </c>
      <c r="L454" s="3">
        <v>14.513999999999999</v>
      </c>
      <c r="M454" s="3">
        <v>129</v>
      </c>
      <c r="N454" s="3">
        <v>2.6335999999999999</v>
      </c>
      <c r="O454" s="3">
        <v>1</v>
      </c>
      <c r="P454" s="3">
        <v>1</v>
      </c>
      <c r="Q454" s="3">
        <v>1</v>
      </c>
      <c r="R454" s="3">
        <v>1</v>
      </c>
      <c r="S454" s="3">
        <v>1</v>
      </c>
      <c r="T454" s="3">
        <v>1</v>
      </c>
      <c r="U454" s="3">
        <v>8.5</v>
      </c>
      <c r="V454" s="3">
        <v>8.5</v>
      </c>
      <c r="W454" s="3">
        <v>0</v>
      </c>
      <c r="X454" s="3">
        <v>7842200</v>
      </c>
      <c r="Y454" s="3">
        <f t="shared" si="7"/>
        <v>0</v>
      </c>
      <c r="Z454" s="3">
        <v>0</v>
      </c>
      <c r="AA454" s="3">
        <v>784220</v>
      </c>
    </row>
    <row r="455" spans="1:27" ht="15" x14ac:dyDescent="0.25">
      <c r="A455" s="2" t="s">
        <v>796</v>
      </c>
      <c r="B455" s="2" t="s">
        <v>796</v>
      </c>
      <c r="C455" s="2" t="s">
        <v>1858</v>
      </c>
      <c r="D455" s="2" t="s">
        <v>2641</v>
      </c>
      <c r="E455" s="2" t="s">
        <v>3429</v>
      </c>
      <c r="F455" s="3">
        <f>W455-X455</f>
        <v>-7842300</v>
      </c>
      <c r="G455" s="3">
        <v>1</v>
      </c>
      <c r="H455" s="3">
        <v>1</v>
      </c>
      <c r="I455" s="3">
        <v>1</v>
      </c>
      <c r="J455" s="3">
        <v>1</v>
      </c>
      <c r="K455" s="3">
        <v>0.9</v>
      </c>
      <c r="L455" s="3">
        <v>69.798000000000002</v>
      </c>
      <c r="M455" s="3">
        <v>641</v>
      </c>
      <c r="N455" s="3">
        <v>-2</v>
      </c>
      <c r="O455" s="3">
        <v>0</v>
      </c>
      <c r="P455" s="3">
        <v>1</v>
      </c>
      <c r="Q455" s="3">
        <v>0</v>
      </c>
      <c r="R455" s="3">
        <v>1</v>
      </c>
      <c r="S455" s="3">
        <v>0</v>
      </c>
      <c r="T455" s="3">
        <v>1</v>
      </c>
      <c r="U455" s="3">
        <v>0</v>
      </c>
      <c r="V455" s="3">
        <v>0.9</v>
      </c>
      <c r="W455" s="3">
        <v>0</v>
      </c>
      <c r="X455" s="3">
        <v>7842300</v>
      </c>
      <c r="Y455" s="3">
        <f t="shared" si="7"/>
        <v>0</v>
      </c>
      <c r="Z455" s="3">
        <v>0</v>
      </c>
      <c r="AA455" s="3">
        <v>182380</v>
      </c>
    </row>
    <row r="456" spans="1:27" ht="15" x14ac:dyDescent="0.25">
      <c r="A456" s="2" t="s">
        <v>522</v>
      </c>
      <c r="B456" s="2" t="s">
        <v>1072</v>
      </c>
      <c r="C456" s="2" t="s">
        <v>1586</v>
      </c>
      <c r="D456" s="2" t="s">
        <v>2368</v>
      </c>
      <c r="E456" s="2" t="s">
        <v>3155</v>
      </c>
      <c r="F456" s="3">
        <f>W456-X456</f>
        <v>-7872000</v>
      </c>
      <c r="G456" s="3">
        <v>3</v>
      </c>
      <c r="H456" s="3">
        <v>4</v>
      </c>
      <c r="I456" s="3">
        <v>4</v>
      </c>
      <c r="J456" s="3">
        <v>4</v>
      </c>
      <c r="K456" s="3">
        <v>23.4</v>
      </c>
      <c r="L456" s="3">
        <v>20.497</v>
      </c>
      <c r="M456" s="3">
        <v>184</v>
      </c>
      <c r="N456" s="3">
        <v>2.8675000000000002</v>
      </c>
      <c r="O456" s="3">
        <v>3</v>
      </c>
      <c r="P456" s="3">
        <v>3</v>
      </c>
      <c r="Q456" s="3">
        <v>3</v>
      </c>
      <c r="R456" s="3">
        <v>3</v>
      </c>
      <c r="S456" s="3">
        <v>3</v>
      </c>
      <c r="T456" s="3">
        <v>3</v>
      </c>
      <c r="U456" s="3">
        <v>14.7</v>
      </c>
      <c r="V456" s="3">
        <v>17.399999999999999</v>
      </c>
      <c r="W456" s="3">
        <v>36716000</v>
      </c>
      <c r="X456" s="3">
        <v>44588000</v>
      </c>
      <c r="Y456" s="3">
        <f t="shared" si="7"/>
        <v>0.8234502556741724</v>
      </c>
      <c r="Z456" s="3">
        <v>3059600</v>
      </c>
      <c r="AA456" s="3">
        <v>2652400</v>
      </c>
    </row>
    <row r="457" spans="1:27" ht="15" x14ac:dyDescent="0.25">
      <c r="A457" s="2" t="s">
        <v>300</v>
      </c>
      <c r="B457" s="2" t="s">
        <v>999</v>
      </c>
      <c r="C457" s="2" t="s">
        <v>1365</v>
      </c>
      <c r="D457" s="2" t="s">
        <v>2148</v>
      </c>
      <c r="E457" s="2" t="s">
        <v>2933</v>
      </c>
      <c r="F457" s="3">
        <f>W457-X457</f>
        <v>-7906000</v>
      </c>
      <c r="G457" s="3">
        <v>16</v>
      </c>
      <c r="H457" s="3">
        <v>7</v>
      </c>
      <c r="I457" s="3">
        <v>7</v>
      </c>
      <c r="J457" s="3">
        <v>7</v>
      </c>
      <c r="K457" s="3">
        <v>14.2</v>
      </c>
      <c r="L457" s="3">
        <v>65.400999999999996</v>
      </c>
      <c r="M457" s="3">
        <v>586</v>
      </c>
      <c r="N457" s="3">
        <v>10.946999999999999</v>
      </c>
      <c r="O457" s="3">
        <v>5</v>
      </c>
      <c r="P457" s="3">
        <v>5</v>
      </c>
      <c r="Q457" s="3">
        <v>5</v>
      </c>
      <c r="R457" s="3">
        <v>5</v>
      </c>
      <c r="S457" s="3">
        <v>5</v>
      </c>
      <c r="T457" s="3">
        <v>5</v>
      </c>
      <c r="U457" s="3">
        <v>10.199999999999999</v>
      </c>
      <c r="V457" s="3">
        <v>9.1999999999999993</v>
      </c>
      <c r="W457" s="3">
        <v>59275000</v>
      </c>
      <c r="X457" s="3">
        <v>67181000</v>
      </c>
      <c r="Y457" s="3">
        <f t="shared" si="7"/>
        <v>0.88231791726827524</v>
      </c>
      <c r="Z457" s="3">
        <v>1256000</v>
      </c>
      <c r="AA457" s="3">
        <v>1562400</v>
      </c>
    </row>
    <row r="458" spans="1:27" ht="15" x14ac:dyDescent="0.25">
      <c r="A458" s="2" t="s">
        <v>455</v>
      </c>
      <c r="B458" s="2" t="s">
        <v>455</v>
      </c>
      <c r="C458" s="2" t="s">
        <v>1520</v>
      </c>
      <c r="D458" s="2" t="s">
        <v>2303</v>
      </c>
      <c r="E458" s="2" t="s">
        <v>3088</v>
      </c>
      <c r="F458" s="3">
        <f>W458-X458</f>
        <v>-7928800</v>
      </c>
      <c r="G458" s="3">
        <v>1</v>
      </c>
      <c r="H458" s="3">
        <v>1</v>
      </c>
      <c r="I458" s="3">
        <v>1</v>
      </c>
      <c r="J458" s="3">
        <v>1</v>
      </c>
      <c r="K458" s="3">
        <v>3.1</v>
      </c>
      <c r="L458" s="3">
        <v>49.54</v>
      </c>
      <c r="M458" s="3">
        <v>419</v>
      </c>
      <c r="N458" s="3">
        <v>4.1548999999999996</v>
      </c>
      <c r="O458" s="3">
        <v>0</v>
      </c>
      <c r="P458" s="3">
        <v>1</v>
      </c>
      <c r="Q458" s="3">
        <v>0</v>
      </c>
      <c r="R458" s="3">
        <v>1</v>
      </c>
      <c r="S458" s="3">
        <v>0</v>
      </c>
      <c r="T458" s="3">
        <v>1</v>
      </c>
      <c r="U458" s="3">
        <v>0</v>
      </c>
      <c r="V458" s="3">
        <v>3.1</v>
      </c>
      <c r="W458" s="3">
        <v>0</v>
      </c>
      <c r="X458" s="3">
        <v>7928800</v>
      </c>
      <c r="Y458" s="3">
        <f t="shared" si="7"/>
        <v>0</v>
      </c>
      <c r="Z458" s="3">
        <v>0</v>
      </c>
      <c r="AA458" s="3">
        <v>360400</v>
      </c>
    </row>
    <row r="459" spans="1:27" ht="15" x14ac:dyDescent="0.25">
      <c r="A459" s="2" t="s">
        <v>460</v>
      </c>
      <c r="B459" s="2" t="s">
        <v>460</v>
      </c>
      <c r="C459" s="2" t="s">
        <v>1525</v>
      </c>
      <c r="D459" s="2" t="s">
        <v>2308</v>
      </c>
      <c r="E459" s="2" t="s">
        <v>3093</v>
      </c>
      <c r="F459" s="3">
        <f>W459-X459</f>
        <v>-7933600</v>
      </c>
      <c r="G459" s="3">
        <v>1</v>
      </c>
      <c r="H459" s="3">
        <v>1</v>
      </c>
      <c r="I459" s="3">
        <v>1</v>
      </c>
      <c r="J459" s="3">
        <v>1</v>
      </c>
      <c r="K459" s="3">
        <v>7.3</v>
      </c>
      <c r="L459" s="3">
        <v>24.757999999999999</v>
      </c>
      <c r="M459" s="3">
        <v>219</v>
      </c>
      <c r="N459" s="3">
        <v>4.0838999999999999</v>
      </c>
      <c r="O459" s="3">
        <v>1</v>
      </c>
      <c r="P459" s="3">
        <v>1</v>
      </c>
      <c r="Q459" s="3">
        <v>1</v>
      </c>
      <c r="R459" s="3">
        <v>1</v>
      </c>
      <c r="S459" s="3">
        <v>1</v>
      </c>
      <c r="T459" s="3">
        <v>1</v>
      </c>
      <c r="U459" s="3">
        <v>7.3</v>
      </c>
      <c r="V459" s="3">
        <v>7.3</v>
      </c>
      <c r="W459" s="3">
        <v>8624400</v>
      </c>
      <c r="X459" s="3">
        <v>16558000</v>
      </c>
      <c r="Y459" s="3">
        <f t="shared" si="7"/>
        <v>0.52086000724725212</v>
      </c>
      <c r="Z459" s="3">
        <v>539030</v>
      </c>
      <c r="AA459" s="3">
        <v>1034900</v>
      </c>
    </row>
    <row r="460" spans="1:27" ht="15" x14ac:dyDescent="0.25">
      <c r="A460" s="2" t="s">
        <v>718</v>
      </c>
      <c r="B460" s="2" t="s">
        <v>718</v>
      </c>
      <c r="C460" s="2" t="s">
        <v>1780</v>
      </c>
      <c r="D460" s="2" t="s">
        <v>2563</v>
      </c>
      <c r="E460" s="2" t="s">
        <v>3351</v>
      </c>
      <c r="F460" s="3">
        <f>W460-X460</f>
        <v>-8101000</v>
      </c>
      <c r="G460" s="3">
        <v>5</v>
      </c>
      <c r="H460" s="3">
        <v>3</v>
      </c>
      <c r="I460" s="3">
        <v>3</v>
      </c>
      <c r="J460" s="3">
        <v>3</v>
      </c>
      <c r="K460" s="3">
        <v>55.9</v>
      </c>
      <c r="L460" s="3">
        <v>6.9603000000000002</v>
      </c>
      <c r="M460" s="3">
        <v>59</v>
      </c>
      <c r="N460" s="3">
        <v>0.98707999999999996</v>
      </c>
      <c r="O460" s="3">
        <v>2</v>
      </c>
      <c r="P460" s="3">
        <v>3</v>
      </c>
      <c r="Q460" s="3">
        <v>2</v>
      </c>
      <c r="R460" s="3">
        <v>3</v>
      </c>
      <c r="S460" s="3">
        <v>2</v>
      </c>
      <c r="T460" s="3">
        <v>3</v>
      </c>
      <c r="U460" s="3">
        <v>25.4</v>
      </c>
      <c r="V460" s="3">
        <v>55.9</v>
      </c>
      <c r="W460" s="3">
        <v>17535000</v>
      </c>
      <c r="X460" s="3">
        <v>25636000</v>
      </c>
      <c r="Y460" s="3">
        <f t="shared" si="7"/>
        <v>0.68399906381650799</v>
      </c>
      <c r="Z460" s="3">
        <v>2471300</v>
      </c>
      <c r="AA460" s="3">
        <v>2116000</v>
      </c>
    </row>
    <row r="461" spans="1:27" ht="15" x14ac:dyDescent="0.25">
      <c r="A461" s="2" t="s">
        <v>255</v>
      </c>
      <c r="B461" s="2" t="s">
        <v>255</v>
      </c>
      <c r="C461" s="2" t="s">
        <v>1320</v>
      </c>
      <c r="D461" s="2" t="s">
        <v>2103</v>
      </c>
      <c r="E461" s="2" t="s">
        <v>2888</v>
      </c>
      <c r="F461" s="3">
        <f>W461-X461</f>
        <v>-8173000</v>
      </c>
      <c r="G461" s="3">
        <v>1</v>
      </c>
      <c r="H461" s="3">
        <v>5</v>
      </c>
      <c r="I461" s="3">
        <v>5</v>
      </c>
      <c r="J461" s="3">
        <v>5</v>
      </c>
      <c r="K461" s="3">
        <v>33.9</v>
      </c>
      <c r="L461" s="3">
        <v>17.818000000000001</v>
      </c>
      <c r="M461" s="3">
        <v>165</v>
      </c>
      <c r="N461" s="3">
        <v>15.705</v>
      </c>
      <c r="O461" s="3">
        <v>3</v>
      </c>
      <c r="P461" s="3">
        <v>5</v>
      </c>
      <c r="Q461" s="3">
        <v>3</v>
      </c>
      <c r="R461" s="3">
        <v>5</v>
      </c>
      <c r="S461" s="3">
        <v>3</v>
      </c>
      <c r="T461" s="3">
        <v>5</v>
      </c>
      <c r="U461" s="3">
        <v>14.5</v>
      </c>
      <c r="V461" s="3">
        <v>33.9</v>
      </c>
      <c r="W461" s="3">
        <v>70663000</v>
      </c>
      <c r="X461" s="3">
        <v>78836000</v>
      </c>
      <c r="Y461" s="3">
        <f t="shared" si="7"/>
        <v>0.89632908823380186</v>
      </c>
      <c r="Z461" s="3">
        <v>4791300</v>
      </c>
      <c r="AA461" s="3">
        <v>5402200</v>
      </c>
    </row>
    <row r="462" spans="1:27" ht="15" x14ac:dyDescent="0.25">
      <c r="A462" s="2" t="s">
        <v>466</v>
      </c>
      <c r="B462" s="2" t="s">
        <v>466</v>
      </c>
      <c r="C462" s="2" t="s">
        <v>1531</v>
      </c>
      <c r="D462" s="2" t="s">
        <v>2313</v>
      </c>
      <c r="E462" s="2" t="s">
        <v>3099</v>
      </c>
      <c r="F462" s="3">
        <f>W462-X462</f>
        <v>-8201500</v>
      </c>
      <c r="G462" s="3">
        <v>4</v>
      </c>
      <c r="H462" s="3">
        <v>2</v>
      </c>
      <c r="I462" s="3">
        <v>2</v>
      </c>
      <c r="J462" s="3">
        <v>2</v>
      </c>
      <c r="K462" s="3">
        <v>13.5</v>
      </c>
      <c r="L462" s="3">
        <v>17.667999999999999</v>
      </c>
      <c r="M462" s="3">
        <v>155</v>
      </c>
      <c r="N462" s="3">
        <v>3.9979</v>
      </c>
      <c r="O462" s="3">
        <v>1</v>
      </c>
      <c r="P462" s="3">
        <v>2</v>
      </c>
      <c r="Q462" s="3">
        <v>1</v>
      </c>
      <c r="R462" s="3">
        <v>2</v>
      </c>
      <c r="S462" s="3">
        <v>1</v>
      </c>
      <c r="T462" s="3">
        <v>2</v>
      </c>
      <c r="U462" s="3">
        <v>6.5</v>
      </c>
      <c r="V462" s="3">
        <v>13.5</v>
      </c>
      <c r="W462" s="3">
        <v>9535500</v>
      </c>
      <c r="X462" s="3">
        <v>17737000</v>
      </c>
      <c r="Y462" s="3">
        <f t="shared" si="7"/>
        <v>0.53760500648362186</v>
      </c>
      <c r="Z462" s="3">
        <v>733500</v>
      </c>
      <c r="AA462" s="3">
        <v>1364400</v>
      </c>
    </row>
    <row r="463" spans="1:27" ht="15" x14ac:dyDescent="0.25">
      <c r="A463" s="2" t="s">
        <v>684</v>
      </c>
      <c r="B463" s="2" t="s">
        <v>684</v>
      </c>
      <c r="C463" s="2" t="s">
        <v>1746</v>
      </c>
      <c r="D463" s="2" t="s">
        <v>2529</v>
      </c>
      <c r="E463" s="2" t="s">
        <v>3317</v>
      </c>
      <c r="F463" s="3">
        <f>W463-X463</f>
        <v>-8264400</v>
      </c>
      <c r="G463" s="3">
        <v>3</v>
      </c>
      <c r="H463" s="3">
        <v>1</v>
      </c>
      <c r="I463" s="3">
        <v>1</v>
      </c>
      <c r="J463" s="3">
        <v>1</v>
      </c>
      <c r="K463" s="3">
        <v>1.8</v>
      </c>
      <c r="L463" s="3">
        <v>67.55</v>
      </c>
      <c r="M463" s="3">
        <v>596</v>
      </c>
      <c r="N463" s="3">
        <v>1.2118</v>
      </c>
      <c r="O463" s="3">
        <v>0</v>
      </c>
      <c r="P463" s="3">
        <v>1</v>
      </c>
      <c r="Q463" s="3">
        <v>0</v>
      </c>
      <c r="R463" s="3">
        <v>1</v>
      </c>
      <c r="S463" s="3">
        <v>0</v>
      </c>
      <c r="T463" s="3">
        <v>1</v>
      </c>
      <c r="U463" s="3">
        <v>0</v>
      </c>
      <c r="V463" s="3">
        <v>1.8</v>
      </c>
      <c r="W463" s="3">
        <v>0</v>
      </c>
      <c r="X463" s="3">
        <v>8264400</v>
      </c>
      <c r="Y463" s="3">
        <f t="shared" si="7"/>
        <v>0</v>
      </c>
      <c r="Z463" s="3">
        <v>0</v>
      </c>
      <c r="AA463" s="3">
        <v>258260</v>
      </c>
    </row>
    <row r="464" spans="1:27" ht="15" x14ac:dyDescent="0.25">
      <c r="A464" s="2" t="s">
        <v>505</v>
      </c>
      <c r="B464" s="2" t="s">
        <v>505</v>
      </c>
      <c r="C464" s="2" t="s">
        <v>1569</v>
      </c>
      <c r="D464" s="2" t="s">
        <v>2351</v>
      </c>
      <c r="E464" s="2" t="s">
        <v>3138</v>
      </c>
      <c r="F464" s="3">
        <f>W464-X464</f>
        <v>-8269000</v>
      </c>
      <c r="G464" s="3">
        <v>1</v>
      </c>
      <c r="H464" s="3">
        <v>2</v>
      </c>
      <c r="I464" s="3">
        <v>2</v>
      </c>
      <c r="J464" s="3">
        <v>2</v>
      </c>
      <c r="K464" s="3">
        <v>2.6</v>
      </c>
      <c r="L464" s="3">
        <v>248.07</v>
      </c>
      <c r="M464" s="3">
        <v>2391</v>
      </c>
      <c r="N464" s="3">
        <v>3.2168999999999999</v>
      </c>
      <c r="O464" s="3">
        <v>1</v>
      </c>
      <c r="P464" s="3">
        <v>2</v>
      </c>
      <c r="Q464" s="3">
        <v>1</v>
      </c>
      <c r="R464" s="3">
        <v>2</v>
      </c>
      <c r="S464" s="3">
        <v>1</v>
      </c>
      <c r="T464" s="3">
        <v>2</v>
      </c>
      <c r="U464" s="3">
        <v>0.5</v>
      </c>
      <c r="V464" s="3">
        <v>2.6</v>
      </c>
      <c r="W464" s="3">
        <v>17819000</v>
      </c>
      <c r="X464" s="3">
        <v>26088000</v>
      </c>
      <c r="Y464" s="3">
        <f t="shared" si="7"/>
        <v>0.68303434529285501</v>
      </c>
      <c r="Z464" s="3">
        <v>231410</v>
      </c>
      <c r="AA464" s="3">
        <v>192090</v>
      </c>
    </row>
    <row r="465" spans="1:27" ht="15" x14ac:dyDescent="0.25">
      <c r="A465" s="2" t="s">
        <v>575</v>
      </c>
      <c r="B465" s="2" t="s">
        <v>575</v>
      </c>
      <c r="C465" s="2" t="s">
        <v>1638</v>
      </c>
      <c r="D465" s="2" t="s">
        <v>2420</v>
      </c>
      <c r="E465" s="2" t="s">
        <v>3208</v>
      </c>
      <c r="F465" s="3">
        <f>W465-X465</f>
        <v>-8351000</v>
      </c>
      <c r="G465" s="3">
        <v>4</v>
      </c>
      <c r="H465" s="3">
        <v>1</v>
      </c>
      <c r="I465" s="3">
        <v>1</v>
      </c>
      <c r="J465" s="3">
        <v>1</v>
      </c>
      <c r="K465" s="3">
        <v>5.0999999999999996</v>
      </c>
      <c r="L465" s="3">
        <v>19.605</v>
      </c>
      <c r="M465" s="3">
        <v>177</v>
      </c>
      <c r="N465" s="3">
        <v>2.1469</v>
      </c>
      <c r="O465" s="3">
        <v>1</v>
      </c>
      <c r="P465" s="3">
        <v>1</v>
      </c>
      <c r="Q465" s="3">
        <v>1</v>
      </c>
      <c r="R465" s="3">
        <v>1</v>
      </c>
      <c r="S465" s="3">
        <v>1</v>
      </c>
      <c r="T465" s="3">
        <v>1</v>
      </c>
      <c r="U465" s="3">
        <v>5.0999999999999996</v>
      </c>
      <c r="V465" s="3">
        <v>5.0999999999999996</v>
      </c>
      <c r="W465" s="3">
        <v>35948000</v>
      </c>
      <c r="X465" s="3">
        <v>44299000</v>
      </c>
      <c r="Y465" s="3">
        <f t="shared" si="7"/>
        <v>0.81148558658208991</v>
      </c>
      <c r="Z465" s="3">
        <v>2765300</v>
      </c>
      <c r="AA465" s="3">
        <v>3407600</v>
      </c>
    </row>
    <row r="466" spans="1:27" ht="15" x14ac:dyDescent="0.25">
      <c r="A466" s="2" t="s">
        <v>767</v>
      </c>
      <c r="B466" s="2" t="s">
        <v>767</v>
      </c>
      <c r="C466" s="2" t="s">
        <v>1829</v>
      </c>
      <c r="D466" s="2" t="s">
        <v>2612</v>
      </c>
      <c r="E466" s="2" t="s">
        <v>3400</v>
      </c>
      <c r="F466" s="3">
        <f>W466-X466</f>
        <v>-8379000</v>
      </c>
      <c r="G466" s="3">
        <v>1</v>
      </c>
      <c r="H466" s="3">
        <v>2</v>
      </c>
      <c r="I466" s="3">
        <v>2</v>
      </c>
      <c r="J466" s="3">
        <v>2</v>
      </c>
      <c r="K466" s="3">
        <v>15.2</v>
      </c>
      <c r="L466" s="3">
        <v>13.742000000000001</v>
      </c>
      <c r="M466" s="3">
        <v>125</v>
      </c>
      <c r="N466" s="3">
        <v>0.67454000000000003</v>
      </c>
      <c r="O466" s="3">
        <v>1</v>
      </c>
      <c r="P466" s="3">
        <v>2</v>
      </c>
      <c r="Q466" s="3">
        <v>1</v>
      </c>
      <c r="R466" s="3">
        <v>2</v>
      </c>
      <c r="S466" s="3">
        <v>1</v>
      </c>
      <c r="T466" s="3">
        <v>2</v>
      </c>
      <c r="U466" s="3">
        <v>7.2</v>
      </c>
      <c r="V466" s="3">
        <v>15.2</v>
      </c>
      <c r="W466" s="3">
        <v>10838000</v>
      </c>
      <c r="X466" s="3">
        <v>19217000</v>
      </c>
      <c r="Y466" s="3">
        <f t="shared" si="7"/>
        <v>0.56397980954363325</v>
      </c>
      <c r="Z466" s="3">
        <v>1806400</v>
      </c>
      <c r="AA466" s="3">
        <v>3202800</v>
      </c>
    </row>
    <row r="467" spans="1:27" ht="15" x14ac:dyDescent="0.25">
      <c r="A467" s="2" t="s">
        <v>319</v>
      </c>
      <c r="B467" s="2" t="s">
        <v>1009</v>
      </c>
      <c r="C467" s="2" t="s">
        <v>1384</v>
      </c>
      <c r="D467" s="2" t="s">
        <v>2167</v>
      </c>
      <c r="E467" s="2" t="s">
        <v>2952</v>
      </c>
      <c r="F467" s="3">
        <f>W467-X467</f>
        <v>-8402000</v>
      </c>
      <c r="G467" s="3">
        <v>34</v>
      </c>
      <c r="H467" s="3">
        <v>4</v>
      </c>
      <c r="I467" s="3">
        <v>4</v>
      </c>
      <c r="J467" s="3">
        <v>4</v>
      </c>
      <c r="K467" s="3">
        <v>17.7</v>
      </c>
      <c r="L467" s="3">
        <v>38.746000000000002</v>
      </c>
      <c r="M467" s="3">
        <v>372</v>
      </c>
      <c r="N467" s="3">
        <v>9.8097999999999992</v>
      </c>
      <c r="O467" s="3">
        <v>2</v>
      </c>
      <c r="P467" s="3">
        <v>3</v>
      </c>
      <c r="Q467" s="3">
        <v>2</v>
      </c>
      <c r="R467" s="3">
        <v>3</v>
      </c>
      <c r="S467" s="3">
        <v>2</v>
      </c>
      <c r="T467" s="3">
        <v>3</v>
      </c>
      <c r="U467" s="3">
        <v>7.5</v>
      </c>
      <c r="V467" s="3">
        <v>15.1</v>
      </c>
      <c r="W467" s="3">
        <v>19735000</v>
      </c>
      <c r="X467" s="3">
        <v>28137000</v>
      </c>
      <c r="Y467" s="3">
        <f t="shared" si="7"/>
        <v>0.70138962931371507</v>
      </c>
      <c r="Z467" s="3">
        <v>1038700</v>
      </c>
      <c r="AA467" s="3">
        <v>237060</v>
      </c>
    </row>
    <row r="468" spans="1:27" ht="15" x14ac:dyDescent="0.25">
      <c r="A468" s="2" t="s">
        <v>711</v>
      </c>
      <c r="B468" s="2" t="s">
        <v>711</v>
      </c>
      <c r="C468" s="2" t="s">
        <v>1773</v>
      </c>
      <c r="D468" s="2" t="s">
        <v>2556</v>
      </c>
      <c r="E468" s="2" t="s">
        <v>3344</v>
      </c>
      <c r="F468" s="3">
        <f>W468-X468</f>
        <v>-8416500</v>
      </c>
      <c r="G468" s="3">
        <v>1</v>
      </c>
      <c r="H468" s="3">
        <v>1</v>
      </c>
      <c r="I468" s="3">
        <v>1</v>
      </c>
      <c r="J468" s="3">
        <v>1</v>
      </c>
      <c r="K468" s="3">
        <v>0.6</v>
      </c>
      <c r="L468" s="3">
        <v>116.45</v>
      </c>
      <c r="M468" s="3">
        <v>1014</v>
      </c>
      <c r="N468" s="3">
        <v>1.0297000000000001</v>
      </c>
      <c r="O468" s="3">
        <v>0</v>
      </c>
      <c r="P468" s="3">
        <v>1</v>
      </c>
      <c r="Q468" s="3">
        <v>0</v>
      </c>
      <c r="R468" s="3">
        <v>1</v>
      </c>
      <c r="S468" s="3">
        <v>0</v>
      </c>
      <c r="T468" s="3">
        <v>1</v>
      </c>
      <c r="U468" s="3">
        <v>0</v>
      </c>
      <c r="V468" s="3">
        <v>0.6</v>
      </c>
      <c r="W468" s="3">
        <v>0</v>
      </c>
      <c r="X468" s="3">
        <v>8416500</v>
      </c>
      <c r="Y468" s="3">
        <f t="shared" si="7"/>
        <v>0</v>
      </c>
      <c r="Z468" s="3">
        <v>0</v>
      </c>
      <c r="AA468" s="3">
        <v>116900</v>
      </c>
    </row>
    <row r="469" spans="1:27" ht="15" x14ac:dyDescent="0.25">
      <c r="A469" s="2" t="s">
        <v>324</v>
      </c>
      <c r="B469" s="2" t="s">
        <v>1010</v>
      </c>
      <c r="C469" s="2" t="s">
        <v>1389</v>
      </c>
      <c r="D469" s="2" t="s">
        <v>2172</v>
      </c>
      <c r="E469" s="2" t="s">
        <v>2957</v>
      </c>
      <c r="F469" s="3">
        <f>W469-X469</f>
        <v>-8475400</v>
      </c>
      <c r="G469" s="3">
        <v>2</v>
      </c>
      <c r="H469" s="3">
        <v>3</v>
      </c>
      <c r="I469" s="3">
        <v>3</v>
      </c>
      <c r="J469" s="3">
        <v>3</v>
      </c>
      <c r="K469" s="3">
        <v>6.3</v>
      </c>
      <c r="L469" s="3">
        <v>61.173999999999999</v>
      </c>
      <c r="M469" s="3">
        <v>541</v>
      </c>
      <c r="N469" s="3">
        <v>9.5067000000000004</v>
      </c>
      <c r="O469" s="3">
        <v>1</v>
      </c>
      <c r="P469" s="3">
        <v>3</v>
      </c>
      <c r="Q469" s="3">
        <v>1</v>
      </c>
      <c r="R469" s="3">
        <v>3</v>
      </c>
      <c r="S469" s="3">
        <v>1</v>
      </c>
      <c r="T469" s="3">
        <v>3</v>
      </c>
      <c r="U469" s="3">
        <v>2.8</v>
      </c>
      <c r="V469" s="3">
        <v>6.3</v>
      </c>
      <c r="W469" s="3">
        <v>9425600</v>
      </c>
      <c r="X469" s="3">
        <v>17901000</v>
      </c>
      <c r="Y469" s="3">
        <f t="shared" si="7"/>
        <v>0.52654041673649521</v>
      </c>
      <c r="Z469" s="3">
        <v>294550</v>
      </c>
      <c r="AA469" s="3">
        <v>559400</v>
      </c>
    </row>
    <row r="470" spans="1:27" ht="15" x14ac:dyDescent="0.25">
      <c r="A470" s="2" t="s">
        <v>766</v>
      </c>
      <c r="B470" s="2" t="s">
        <v>766</v>
      </c>
      <c r="C470" s="2" t="s">
        <v>1828</v>
      </c>
      <c r="D470" s="2" t="s">
        <v>2611</v>
      </c>
      <c r="E470" s="2" t="s">
        <v>3399</v>
      </c>
      <c r="F470" s="3">
        <f>W470-X470</f>
        <v>-8551300</v>
      </c>
      <c r="G470" s="3">
        <v>5</v>
      </c>
      <c r="H470" s="3">
        <v>1</v>
      </c>
      <c r="I470" s="3">
        <v>1</v>
      </c>
      <c r="J470" s="3">
        <v>1</v>
      </c>
      <c r="K470" s="3">
        <v>2</v>
      </c>
      <c r="L470" s="3">
        <v>54.625999999999998</v>
      </c>
      <c r="M470" s="3">
        <v>505</v>
      </c>
      <c r="N470" s="3">
        <v>0.67618999999999996</v>
      </c>
      <c r="O470" s="3">
        <v>0</v>
      </c>
      <c r="P470" s="3">
        <v>1</v>
      </c>
      <c r="Q470" s="3">
        <v>0</v>
      </c>
      <c r="R470" s="3">
        <v>1</v>
      </c>
      <c r="S470" s="3">
        <v>0</v>
      </c>
      <c r="T470" s="3">
        <v>1</v>
      </c>
      <c r="U470" s="3">
        <v>0</v>
      </c>
      <c r="V470" s="3">
        <v>2</v>
      </c>
      <c r="W470" s="3">
        <v>0</v>
      </c>
      <c r="X470" s="3">
        <v>8551300</v>
      </c>
      <c r="Y470" s="3">
        <f t="shared" si="7"/>
        <v>0</v>
      </c>
      <c r="Z470" s="3">
        <v>0</v>
      </c>
      <c r="AA470" s="3">
        <v>275850</v>
      </c>
    </row>
    <row r="471" spans="1:27" ht="15" x14ac:dyDescent="0.25">
      <c r="A471" s="2" t="s">
        <v>769</v>
      </c>
      <c r="B471" s="2" t="s">
        <v>769</v>
      </c>
      <c r="C471" s="2" t="s">
        <v>1831</v>
      </c>
      <c r="D471" s="2" t="s">
        <v>2614</v>
      </c>
      <c r="E471" s="2" t="s">
        <v>3402</v>
      </c>
      <c r="F471" s="3">
        <f>W471-X471</f>
        <v>-8566400</v>
      </c>
      <c r="G471" s="3">
        <v>3</v>
      </c>
      <c r="H471" s="3">
        <v>1</v>
      </c>
      <c r="I471" s="3">
        <v>1</v>
      </c>
      <c r="J471" s="3">
        <v>1</v>
      </c>
      <c r="K471" s="3">
        <v>21.6</v>
      </c>
      <c r="L471" s="3">
        <v>5.6814</v>
      </c>
      <c r="M471" s="3">
        <v>51</v>
      </c>
      <c r="N471" s="3">
        <v>0.65880000000000005</v>
      </c>
      <c r="O471" s="3">
        <v>0</v>
      </c>
      <c r="P471" s="3">
        <v>1</v>
      </c>
      <c r="Q471" s="3">
        <v>0</v>
      </c>
      <c r="R471" s="3">
        <v>1</v>
      </c>
      <c r="S471" s="3">
        <v>0</v>
      </c>
      <c r="T471" s="3">
        <v>1</v>
      </c>
      <c r="U471" s="3">
        <v>0</v>
      </c>
      <c r="V471" s="3">
        <v>21.6</v>
      </c>
      <c r="W471" s="3">
        <v>0</v>
      </c>
      <c r="X471" s="3">
        <v>8566400</v>
      </c>
      <c r="Y471" s="3">
        <f t="shared" si="7"/>
        <v>0</v>
      </c>
      <c r="Z471" s="3">
        <v>0</v>
      </c>
      <c r="AA471" s="3">
        <v>2855500</v>
      </c>
    </row>
    <row r="472" spans="1:27" ht="15" x14ac:dyDescent="0.25">
      <c r="A472" s="2" t="s">
        <v>473</v>
      </c>
      <c r="B472" s="2" t="s">
        <v>1061</v>
      </c>
      <c r="C472" s="2" t="s">
        <v>1538</v>
      </c>
      <c r="D472" s="2" t="s">
        <v>2320</v>
      </c>
      <c r="E472" s="2" t="s">
        <v>3106</v>
      </c>
      <c r="F472" s="3">
        <f>W472-X472</f>
        <v>-8676000</v>
      </c>
      <c r="G472" s="3">
        <v>4</v>
      </c>
      <c r="H472" s="3">
        <v>3</v>
      </c>
      <c r="I472" s="3">
        <v>3</v>
      </c>
      <c r="J472" s="3">
        <v>3</v>
      </c>
      <c r="K472" s="3">
        <v>8.6999999999999993</v>
      </c>
      <c r="L472" s="3">
        <v>45.795999999999999</v>
      </c>
      <c r="M472" s="3">
        <v>403</v>
      </c>
      <c r="N472" s="3">
        <v>3.8353000000000002</v>
      </c>
      <c r="O472" s="3">
        <v>2</v>
      </c>
      <c r="P472" s="3">
        <v>3</v>
      </c>
      <c r="Q472" s="3">
        <v>2</v>
      </c>
      <c r="R472" s="3">
        <v>3</v>
      </c>
      <c r="S472" s="3">
        <v>2</v>
      </c>
      <c r="T472" s="3">
        <v>3</v>
      </c>
      <c r="U472" s="3">
        <v>5.7</v>
      </c>
      <c r="V472" s="3">
        <v>8.6999999999999993</v>
      </c>
      <c r="W472" s="3">
        <v>15729000</v>
      </c>
      <c r="X472" s="3">
        <v>24405000</v>
      </c>
      <c r="Y472" s="3">
        <f t="shared" si="7"/>
        <v>0.64449907805777507</v>
      </c>
      <c r="Z472" s="3">
        <v>561760</v>
      </c>
      <c r="AA472" s="3">
        <v>693500</v>
      </c>
    </row>
    <row r="473" spans="1:27" ht="15" x14ac:dyDescent="0.25">
      <c r="A473" s="2" t="s">
        <v>527</v>
      </c>
      <c r="B473" s="2" t="s">
        <v>527</v>
      </c>
      <c r="C473" s="2" t="s">
        <v>1591</v>
      </c>
      <c r="D473" s="2" t="s">
        <v>2373</v>
      </c>
      <c r="E473" s="2" t="s">
        <v>3160</v>
      </c>
      <c r="F473" s="3">
        <f>W473-X473</f>
        <v>-8792700</v>
      </c>
      <c r="G473" s="3">
        <v>3</v>
      </c>
      <c r="H473" s="3">
        <v>1</v>
      </c>
      <c r="I473" s="3">
        <v>1</v>
      </c>
      <c r="J473" s="3">
        <v>1</v>
      </c>
      <c r="K473" s="3">
        <v>5.5</v>
      </c>
      <c r="L473" s="3">
        <v>21.033999999999999</v>
      </c>
      <c r="M473" s="3">
        <v>200</v>
      </c>
      <c r="N473" s="3">
        <v>2.8271000000000002</v>
      </c>
      <c r="O473" s="3">
        <v>0</v>
      </c>
      <c r="P473" s="3">
        <v>1</v>
      </c>
      <c r="Q473" s="3">
        <v>0</v>
      </c>
      <c r="R473" s="3">
        <v>1</v>
      </c>
      <c r="S473" s="3">
        <v>0</v>
      </c>
      <c r="T473" s="3">
        <v>1</v>
      </c>
      <c r="U473" s="3">
        <v>0</v>
      </c>
      <c r="V473" s="3">
        <v>5.5</v>
      </c>
      <c r="W473" s="3">
        <v>0</v>
      </c>
      <c r="X473" s="3">
        <v>8792700</v>
      </c>
      <c r="Y473" s="3">
        <f t="shared" si="7"/>
        <v>0</v>
      </c>
      <c r="Z473" s="3">
        <v>0</v>
      </c>
      <c r="AA473" s="3">
        <v>1758500</v>
      </c>
    </row>
    <row r="474" spans="1:27" ht="15" x14ac:dyDescent="0.25">
      <c r="A474" s="2" t="s">
        <v>784</v>
      </c>
      <c r="B474" s="2" t="s">
        <v>784</v>
      </c>
      <c r="C474" s="2" t="s">
        <v>1846</v>
      </c>
      <c r="D474" s="2" t="s">
        <v>2629</v>
      </c>
      <c r="E474" s="2" t="s">
        <v>3417</v>
      </c>
      <c r="F474" s="3">
        <f>W474-X474</f>
        <v>-8805000</v>
      </c>
      <c r="G474" s="3">
        <v>3</v>
      </c>
      <c r="H474" s="3">
        <v>1</v>
      </c>
      <c r="I474" s="3">
        <v>1</v>
      </c>
      <c r="J474" s="3">
        <v>1</v>
      </c>
      <c r="K474" s="3">
        <v>8.9</v>
      </c>
      <c r="L474" s="3">
        <v>16.728999999999999</v>
      </c>
      <c r="M474" s="3">
        <v>146</v>
      </c>
      <c r="N474" s="3">
        <v>0.59711999999999998</v>
      </c>
      <c r="O474" s="3">
        <v>0</v>
      </c>
      <c r="P474" s="3">
        <v>1</v>
      </c>
      <c r="Q474" s="3">
        <v>0</v>
      </c>
      <c r="R474" s="3">
        <v>1</v>
      </c>
      <c r="S474" s="3">
        <v>0</v>
      </c>
      <c r="T474" s="3">
        <v>1</v>
      </c>
      <c r="U474" s="3">
        <v>0</v>
      </c>
      <c r="V474" s="3">
        <v>8.9</v>
      </c>
      <c r="W474" s="3">
        <v>0</v>
      </c>
      <c r="X474" s="3">
        <v>8805000</v>
      </c>
      <c r="Y474" s="3">
        <f t="shared" si="7"/>
        <v>0</v>
      </c>
      <c r="Z474" s="3">
        <v>0</v>
      </c>
      <c r="AA474" s="3">
        <v>733750</v>
      </c>
    </row>
    <row r="475" spans="1:27" ht="15" x14ac:dyDescent="0.25">
      <c r="A475" s="2" t="s">
        <v>464</v>
      </c>
      <c r="B475" s="2" t="s">
        <v>1055</v>
      </c>
      <c r="C475" s="2" t="s">
        <v>1529</v>
      </c>
      <c r="D475" s="2" t="s">
        <v>2253</v>
      </c>
      <c r="E475" s="2" t="s">
        <v>3097</v>
      </c>
      <c r="F475" s="3">
        <f>W475-X475</f>
        <v>-8856300</v>
      </c>
      <c r="G475" s="3">
        <v>10</v>
      </c>
      <c r="H475" s="3">
        <v>5</v>
      </c>
      <c r="I475" s="3">
        <v>2</v>
      </c>
      <c r="J475" s="3">
        <v>0</v>
      </c>
      <c r="K475" s="3">
        <v>22.8</v>
      </c>
      <c r="L475" s="3">
        <v>36.725000000000001</v>
      </c>
      <c r="M475" s="3">
        <v>325</v>
      </c>
      <c r="N475" s="3">
        <v>4.0340999999999996</v>
      </c>
      <c r="O475" s="3">
        <v>3</v>
      </c>
      <c r="P475" s="3">
        <v>4</v>
      </c>
      <c r="Q475" s="3">
        <v>1</v>
      </c>
      <c r="R475" s="3">
        <v>1</v>
      </c>
      <c r="S475" s="3">
        <v>0</v>
      </c>
      <c r="T475" s="3">
        <v>0</v>
      </c>
      <c r="U475" s="3">
        <v>14.2</v>
      </c>
      <c r="V475" s="3">
        <v>20</v>
      </c>
      <c r="W475" s="3">
        <v>6990700</v>
      </c>
      <c r="X475" s="3">
        <v>15847000</v>
      </c>
      <c r="Y475" s="3">
        <f t="shared" si="7"/>
        <v>0.44113712374581937</v>
      </c>
      <c r="Z475" s="3">
        <v>349530</v>
      </c>
      <c r="AA475" s="3">
        <v>792360</v>
      </c>
    </row>
    <row r="476" spans="1:27" ht="15" x14ac:dyDescent="0.25">
      <c r="A476" s="2" t="s">
        <v>426</v>
      </c>
      <c r="B476" s="2" t="s">
        <v>426</v>
      </c>
      <c r="C476" s="2" t="s">
        <v>1491</v>
      </c>
      <c r="D476" s="2" t="s">
        <v>2274</v>
      </c>
      <c r="E476" s="2" t="s">
        <v>3059</v>
      </c>
      <c r="F476" s="3">
        <f>W476-X476</f>
        <v>-8921000</v>
      </c>
      <c r="G476" s="3">
        <v>10</v>
      </c>
      <c r="H476" s="3">
        <v>4</v>
      </c>
      <c r="I476" s="3">
        <v>4</v>
      </c>
      <c r="J476" s="3">
        <v>4</v>
      </c>
      <c r="K476" s="3">
        <v>4.0999999999999996</v>
      </c>
      <c r="L476" s="3">
        <v>112.64</v>
      </c>
      <c r="M476" s="3">
        <v>971</v>
      </c>
      <c r="N476" s="3">
        <v>5.0007999999999999</v>
      </c>
      <c r="O476" s="3">
        <v>3</v>
      </c>
      <c r="P476" s="3">
        <v>3</v>
      </c>
      <c r="Q476" s="3">
        <v>3</v>
      </c>
      <c r="R476" s="3">
        <v>3</v>
      </c>
      <c r="S476" s="3">
        <v>3</v>
      </c>
      <c r="T476" s="3">
        <v>3</v>
      </c>
      <c r="U476" s="3">
        <v>3.1</v>
      </c>
      <c r="V476" s="3">
        <v>3.1</v>
      </c>
      <c r="W476" s="3">
        <v>23539000</v>
      </c>
      <c r="X476" s="3">
        <v>32460000</v>
      </c>
      <c r="Y476" s="3">
        <f t="shared" si="7"/>
        <v>0.72516943930991995</v>
      </c>
      <c r="Z476" s="3">
        <v>153920</v>
      </c>
      <c r="AA476" s="3">
        <v>569470</v>
      </c>
    </row>
    <row r="477" spans="1:27" ht="15" x14ac:dyDescent="0.25">
      <c r="A477" s="2" t="s">
        <v>517</v>
      </c>
      <c r="B477" s="2" t="s">
        <v>517</v>
      </c>
      <c r="C477" s="2" t="s">
        <v>1581</v>
      </c>
      <c r="D477" s="2" t="s">
        <v>2363</v>
      </c>
      <c r="E477" s="2" t="s">
        <v>3150</v>
      </c>
      <c r="F477" s="3">
        <f>W477-X477</f>
        <v>-8937000</v>
      </c>
      <c r="G477" s="3">
        <v>5</v>
      </c>
      <c r="H477" s="3">
        <v>3</v>
      </c>
      <c r="I477" s="3">
        <v>3</v>
      </c>
      <c r="J477" s="3">
        <v>3</v>
      </c>
      <c r="K477" s="3">
        <v>19.399999999999999</v>
      </c>
      <c r="L477" s="3">
        <v>24.152000000000001</v>
      </c>
      <c r="M477" s="3">
        <v>222</v>
      </c>
      <c r="N477" s="3">
        <v>2.9971999999999999</v>
      </c>
      <c r="O477" s="3">
        <v>2</v>
      </c>
      <c r="P477" s="3">
        <v>2</v>
      </c>
      <c r="Q477" s="3">
        <v>2</v>
      </c>
      <c r="R477" s="3">
        <v>2</v>
      </c>
      <c r="S477" s="3">
        <v>2</v>
      </c>
      <c r="T477" s="3">
        <v>2</v>
      </c>
      <c r="U477" s="3">
        <v>11.7</v>
      </c>
      <c r="V477" s="3">
        <v>11.3</v>
      </c>
      <c r="W477" s="3">
        <v>28490000</v>
      </c>
      <c r="X477" s="3">
        <v>37427000</v>
      </c>
      <c r="Y477" s="3">
        <f t="shared" si="7"/>
        <v>0.76121516552221657</v>
      </c>
      <c r="Z477" s="3">
        <v>1343400</v>
      </c>
      <c r="AA477" s="3">
        <v>1688600</v>
      </c>
    </row>
    <row r="478" spans="1:27" ht="15" x14ac:dyDescent="0.25">
      <c r="A478" s="2" t="s">
        <v>704</v>
      </c>
      <c r="B478" s="2" t="s">
        <v>704</v>
      </c>
      <c r="C478" s="2" t="s">
        <v>1766</v>
      </c>
      <c r="D478" s="2" t="s">
        <v>2549</v>
      </c>
      <c r="E478" s="2" t="s">
        <v>3337</v>
      </c>
      <c r="F478" s="3">
        <f>W478-X478</f>
        <v>-9136100</v>
      </c>
      <c r="G478" s="3">
        <v>4</v>
      </c>
      <c r="H478" s="3">
        <v>1</v>
      </c>
      <c r="I478" s="3">
        <v>1</v>
      </c>
      <c r="J478" s="3">
        <v>1</v>
      </c>
      <c r="K478" s="3">
        <v>5.5</v>
      </c>
      <c r="L478" s="3">
        <v>26.866</v>
      </c>
      <c r="M478" s="3">
        <v>237</v>
      </c>
      <c r="N478" s="3">
        <v>1.0702</v>
      </c>
      <c r="O478" s="3">
        <v>0</v>
      </c>
      <c r="P478" s="3">
        <v>1</v>
      </c>
      <c r="Q478" s="3">
        <v>0</v>
      </c>
      <c r="R478" s="3">
        <v>1</v>
      </c>
      <c r="S478" s="3">
        <v>0</v>
      </c>
      <c r="T478" s="3">
        <v>1</v>
      </c>
      <c r="U478" s="3">
        <v>0</v>
      </c>
      <c r="V478" s="3">
        <v>5.5</v>
      </c>
      <c r="W478" s="3">
        <v>0</v>
      </c>
      <c r="X478" s="3">
        <v>9136100</v>
      </c>
      <c r="Y478" s="3">
        <f t="shared" si="7"/>
        <v>0</v>
      </c>
      <c r="Z478" s="3">
        <v>0</v>
      </c>
      <c r="AA478" s="3">
        <v>609080</v>
      </c>
    </row>
    <row r="479" spans="1:27" ht="15" x14ac:dyDescent="0.25">
      <c r="A479" s="2" t="s">
        <v>590</v>
      </c>
      <c r="B479" s="2" t="s">
        <v>590</v>
      </c>
      <c r="C479" s="2" t="s">
        <v>1653</v>
      </c>
      <c r="D479" s="2" t="s">
        <v>2435</v>
      </c>
      <c r="E479" s="2" t="s">
        <v>3223</v>
      </c>
      <c r="F479" s="3">
        <f>W479-X479</f>
        <v>-9285500</v>
      </c>
      <c r="G479" s="3">
        <v>6</v>
      </c>
      <c r="H479" s="3">
        <v>2</v>
      </c>
      <c r="I479" s="3">
        <v>2</v>
      </c>
      <c r="J479" s="3">
        <v>2</v>
      </c>
      <c r="K479" s="3">
        <v>1.2</v>
      </c>
      <c r="L479" s="3">
        <v>174.38</v>
      </c>
      <c r="M479" s="3">
        <v>1531</v>
      </c>
      <c r="N479" s="3">
        <v>1.9162999999999999</v>
      </c>
      <c r="O479" s="3">
        <v>1</v>
      </c>
      <c r="P479" s="3">
        <v>2</v>
      </c>
      <c r="Q479" s="3">
        <v>1</v>
      </c>
      <c r="R479" s="3">
        <v>2</v>
      </c>
      <c r="S479" s="3">
        <v>1</v>
      </c>
      <c r="T479" s="3">
        <v>2</v>
      </c>
      <c r="U479" s="3">
        <v>0.7</v>
      </c>
      <c r="V479" s="3">
        <v>1.2</v>
      </c>
      <c r="W479" s="3">
        <v>0</v>
      </c>
      <c r="X479" s="3">
        <v>9285500</v>
      </c>
      <c r="Y479" s="3">
        <f t="shared" si="7"/>
        <v>0</v>
      </c>
      <c r="Z479" s="3">
        <v>0</v>
      </c>
      <c r="AA479" s="3">
        <v>99844</v>
      </c>
    </row>
    <row r="480" spans="1:27" ht="15" x14ac:dyDescent="0.25">
      <c r="A480" s="2" t="s">
        <v>670</v>
      </c>
      <c r="B480" s="2" t="s">
        <v>670</v>
      </c>
      <c r="C480" s="2" t="s">
        <v>1732</v>
      </c>
      <c r="D480" s="2" t="s">
        <v>2515</v>
      </c>
      <c r="E480" s="2" t="s">
        <v>3303</v>
      </c>
      <c r="F480" s="3">
        <f>W480-X480</f>
        <v>-9290100</v>
      </c>
      <c r="G480" s="3">
        <v>18</v>
      </c>
      <c r="H480" s="3">
        <v>2</v>
      </c>
      <c r="I480" s="3">
        <v>2</v>
      </c>
      <c r="J480" s="3">
        <v>2</v>
      </c>
      <c r="K480" s="3">
        <v>3.3</v>
      </c>
      <c r="L480" s="3">
        <v>111.33</v>
      </c>
      <c r="M480" s="3">
        <v>999</v>
      </c>
      <c r="N480" s="3">
        <v>1.3138000000000001</v>
      </c>
      <c r="O480" s="3">
        <v>0</v>
      </c>
      <c r="P480" s="3">
        <v>2</v>
      </c>
      <c r="Q480" s="3">
        <v>0</v>
      </c>
      <c r="R480" s="3">
        <v>2</v>
      </c>
      <c r="S480" s="3">
        <v>0</v>
      </c>
      <c r="T480" s="3">
        <v>2</v>
      </c>
      <c r="U480" s="3">
        <v>0</v>
      </c>
      <c r="V480" s="3">
        <v>3.3</v>
      </c>
      <c r="W480" s="3">
        <v>0</v>
      </c>
      <c r="X480" s="3">
        <v>9290100</v>
      </c>
      <c r="Y480" s="3">
        <f t="shared" si="7"/>
        <v>0</v>
      </c>
      <c r="Z480" s="3">
        <v>0</v>
      </c>
      <c r="AA480" s="3">
        <v>162980</v>
      </c>
    </row>
    <row r="481" spans="1:27" ht="15" x14ac:dyDescent="0.25">
      <c r="A481" s="2" t="s">
        <v>398</v>
      </c>
      <c r="B481" s="2" t="s">
        <v>398</v>
      </c>
      <c r="C481" s="2" t="s">
        <v>1463</v>
      </c>
      <c r="D481" s="2" t="s">
        <v>2246</v>
      </c>
      <c r="E481" s="2" t="s">
        <v>3031</v>
      </c>
      <c r="F481" s="3">
        <f>W481-X481</f>
        <v>-9293000</v>
      </c>
      <c r="G481" s="3">
        <v>2</v>
      </c>
      <c r="H481" s="3">
        <v>5</v>
      </c>
      <c r="I481" s="3">
        <v>5</v>
      </c>
      <c r="J481" s="3">
        <v>5</v>
      </c>
      <c r="K481" s="3">
        <v>8.5</v>
      </c>
      <c r="L481" s="3">
        <v>73.963999999999999</v>
      </c>
      <c r="M481" s="3">
        <v>634</v>
      </c>
      <c r="N481" s="3">
        <v>5.8663999999999996</v>
      </c>
      <c r="O481" s="3">
        <v>3</v>
      </c>
      <c r="P481" s="3">
        <v>3</v>
      </c>
      <c r="Q481" s="3">
        <v>3</v>
      </c>
      <c r="R481" s="3">
        <v>3</v>
      </c>
      <c r="S481" s="3">
        <v>3</v>
      </c>
      <c r="T481" s="3">
        <v>3</v>
      </c>
      <c r="U481" s="3">
        <v>5</v>
      </c>
      <c r="V481" s="3">
        <v>5.4</v>
      </c>
      <c r="W481" s="3">
        <v>18829000</v>
      </c>
      <c r="X481" s="3">
        <v>28122000</v>
      </c>
      <c r="Y481" s="3">
        <f t="shared" si="7"/>
        <v>0.66954697389943818</v>
      </c>
      <c r="Z481" s="3">
        <v>427930</v>
      </c>
      <c r="AA481" s="3">
        <v>449270</v>
      </c>
    </row>
    <row r="482" spans="1:27" ht="15" x14ac:dyDescent="0.25">
      <c r="A482" s="2" t="s">
        <v>481</v>
      </c>
      <c r="B482" s="2" t="s">
        <v>481</v>
      </c>
      <c r="C482" s="2" t="s">
        <v>1545</v>
      </c>
      <c r="D482" s="2" t="s">
        <v>2327</v>
      </c>
      <c r="E482" s="2" t="s">
        <v>3114</v>
      </c>
      <c r="F482" s="3">
        <f>W482-X482</f>
        <v>-9304000</v>
      </c>
      <c r="G482" s="3">
        <v>31</v>
      </c>
      <c r="H482" s="3">
        <v>2</v>
      </c>
      <c r="I482" s="3">
        <v>2</v>
      </c>
      <c r="J482" s="3">
        <v>2</v>
      </c>
      <c r="K482" s="3">
        <v>2.2999999999999998</v>
      </c>
      <c r="L482" s="3">
        <v>111.02</v>
      </c>
      <c r="M482" s="3">
        <v>1037</v>
      </c>
      <c r="N482" s="3">
        <v>3.7361</v>
      </c>
      <c r="O482" s="3">
        <v>1</v>
      </c>
      <c r="P482" s="3">
        <v>2</v>
      </c>
      <c r="Q482" s="3">
        <v>1</v>
      </c>
      <c r="R482" s="3">
        <v>2</v>
      </c>
      <c r="S482" s="3">
        <v>1</v>
      </c>
      <c r="T482" s="3">
        <v>2</v>
      </c>
      <c r="U482" s="3">
        <v>1.1000000000000001</v>
      </c>
      <c r="V482" s="3">
        <v>2.2999999999999998</v>
      </c>
      <c r="W482" s="3">
        <v>17350000</v>
      </c>
      <c r="X482" s="3">
        <v>26654000</v>
      </c>
      <c r="Y482" s="3">
        <f t="shared" si="7"/>
        <v>0.65093419374202743</v>
      </c>
      <c r="Z482" s="3">
        <v>456590</v>
      </c>
      <c r="AA482" s="3">
        <v>701410</v>
      </c>
    </row>
    <row r="483" spans="1:27" ht="15" x14ac:dyDescent="0.25">
      <c r="A483" s="2" t="s">
        <v>217</v>
      </c>
      <c r="B483" s="2" t="s">
        <v>956</v>
      </c>
      <c r="C483" s="2" t="s">
        <v>1282</v>
      </c>
      <c r="D483" s="2" t="s">
        <v>2065</v>
      </c>
      <c r="E483" s="2" t="s">
        <v>2850</v>
      </c>
      <c r="F483" s="3">
        <f>W483-X483</f>
        <v>-9410000</v>
      </c>
      <c r="G483" s="3">
        <v>13</v>
      </c>
      <c r="H483" s="3">
        <v>13</v>
      </c>
      <c r="I483" s="3">
        <v>13</v>
      </c>
      <c r="J483" s="3">
        <v>13</v>
      </c>
      <c r="K483" s="3">
        <v>21.8</v>
      </c>
      <c r="L483" s="3">
        <v>63.722999999999999</v>
      </c>
      <c r="M483" s="3">
        <v>564</v>
      </c>
      <c r="N483" s="3">
        <v>20.666</v>
      </c>
      <c r="O483" s="3">
        <v>11</v>
      </c>
      <c r="P483" s="3">
        <v>9</v>
      </c>
      <c r="Q483" s="3">
        <v>11</v>
      </c>
      <c r="R483" s="3">
        <v>9</v>
      </c>
      <c r="S483" s="3">
        <v>11</v>
      </c>
      <c r="T483" s="3">
        <v>9</v>
      </c>
      <c r="U483" s="3">
        <v>20.2</v>
      </c>
      <c r="V483" s="3">
        <v>15.1</v>
      </c>
      <c r="W483" s="3">
        <v>163560000</v>
      </c>
      <c r="X483" s="3">
        <v>172970000</v>
      </c>
      <c r="Y483" s="3">
        <f t="shared" si="7"/>
        <v>0.94559750245707352</v>
      </c>
      <c r="Z483" s="3">
        <v>4273100</v>
      </c>
      <c r="AA483" s="3">
        <v>5597900</v>
      </c>
    </row>
    <row r="484" spans="1:27" ht="15" x14ac:dyDescent="0.25">
      <c r="A484" s="2" t="s">
        <v>631</v>
      </c>
      <c r="B484" s="2" t="s">
        <v>631</v>
      </c>
      <c r="C484" s="2" t="s">
        <v>1693</v>
      </c>
      <c r="D484" s="2" t="s">
        <v>2476</v>
      </c>
      <c r="E484" s="2" t="s">
        <v>3264</v>
      </c>
      <c r="F484" s="3">
        <f>W484-X484</f>
        <v>-9413600</v>
      </c>
      <c r="G484" s="3">
        <v>2</v>
      </c>
      <c r="H484" s="3">
        <v>2</v>
      </c>
      <c r="I484" s="3">
        <v>2</v>
      </c>
      <c r="J484" s="3">
        <v>2</v>
      </c>
      <c r="K484" s="3">
        <v>3.1</v>
      </c>
      <c r="L484" s="3">
        <v>89.301000000000002</v>
      </c>
      <c r="M484" s="3">
        <v>812</v>
      </c>
      <c r="N484" s="3">
        <v>1.6204000000000001</v>
      </c>
      <c r="O484" s="3">
        <v>1</v>
      </c>
      <c r="P484" s="3">
        <v>1</v>
      </c>
      <c r="Q484" s="3">
        <v>1</v>
      </c>
      <c r="R484" s="3">
        <v>1</v>
      </c>
      <c r="S484" s="3">
        <v>1</v>
      </c>
      <c r="T484" s="3">
        <v>1</v>
      </c>
      <c r="U484" s="3">
        <v>1.4</v>
      </c>
      <c r="V484" s="3">
        <v>1.7</v>
      </c>
      <c r="W484" s="3">
        <v>6628400</v>
      </c>
      <c r="X484" s="3">
        <v>16042000</v>
      </c>
      <c r="Y484" s="3">
        <f t="shared" si="7"/>
        <v>0.41319037526492958</v>
      </c>
      <c r="Z484" s="3">
        <v>165710</v>
      </c>
      <c r="AA484" s="3">
        <v>401060</v>
      </c>
    </row>
    <row r="485" spans="1:27" ht="15" x14ac:dyDescent="0.25">
      <c r="A485" s="2" t="s">
        <v>385</v>
      </c>
      <c r="B485" s="2" t="s">
        <v>1032</v>
      </c>
      <c r="C485" s="2" t="s">
        <v>1450</v>
      </c>
      <c r="D485" s="2" t="s">
        <v>2233</v>
      </c>
      <c r="E485" s="2" t="s">
        <v>3018</v>
      </c>
      <c r="F485" s="3">
        <f>W485-X485</f>
        <v>-9545000</v>
      </c>
      <c r="G485" s="3">
        <v>4</v>
      </c>
      <c r="H485" s="3">
        <v>3</v>
      </c>
      <c r="I485" s="3">
        <v>3</v>
      </c>
      <c r="J485" s="3">
        <v>3</v>
      </c>
      <c r="K485" s="3">
        <v>12.5</v>
      </c>
      <c r="L485" s="3">
        <v>46.512999999999998</v>
      </c>
      <c r="M485" s="3">
        <v>392</v>
      </c>
      <c r="N485" s="3">
        <v>6.2680999999999996</v>
      </c>
      <c r="O485" s="3">
        <v>2</v>
      </c>
      <c r="P485" s="3">
        <v>2</v>
      </c>
      <c r="Q485" s="3">
        <v>2</v>
      </c>
      <c r="R485" s="3">
        <v>2</v>
      </c>
      <c r="S485" s="3">
        <v>2</v>
      </c>
      <c r="T485" s="3">
        <v>2</v>
      </c>
      <c r="U485" s="3">
        <v>6.9</v>
      </c>
      <c r="V485" s="3">
        <v>8.4</v>
      </c>
      <c r="W485" s="3">
        <v>10104000</v>
      </c>
      <c r="X485" s="3">
        <v>19649000</v>
      </c>
      <c r="Y485" s="3">
        <f t="shared" si="7"/>
        <v>0.51422464247544408</v>
      </c>
      <c r="Z485" s="3">
        <v>531790</v>
      </c>
      <c r="AA485" s="3">
        <v>695530</v>
      </c>
    </row>
    <row r="486" spans="1:27" ht="15" x14ac:dyDescent="0.25">
      <c r="A486" s="2" t="s">
        <v>776</v>
      </c>
      <c r="B486" s="2" t="s">
        <v>776</v>
      </c>
      <c r="C486" s="2" t="s">
        <v>1838</v>
      </c>
      <c r="D486" s="2" t="s">
        <v>2621</v>
      </c>
      <c r="E486" s="2" t="s">
        <v>3409</v>
      </c>
      <c r="F486" s="3">
        <f>W486-X486</f>
        <v>-9586700</v>
      </c>
      <c r="G486" s="3">
        <v>1</v>
      </c>
      <c r="H486" s="3">
        <v>1</v>
      </c>
      <c r="I486" s="3">
        <v>1</v>
      </c>
      <c r="J486" s="3">
        <v>1</v>
      </c>
      <c r="K486" s="3">
        <v>6.8</v>
      </c>
      <c r="L486" s="3">
        <v>22.11</v>
      </c>
      <c r="M486" s="3">
        <v>191</v>
      </c>
      <c r="N486" s="3">
        <v>0.63027</v>
      </c>
      <c r="O486" s="3">
        <v>1</v>
      </c>
      <c r="P486" s="3">
        <v>1</v>
      </c>
      <c r="Q486" s="3">
        <v>1</v>
      </c>
      <c r="R486" s="3">
        <v>1</v>
      </c>
      <c r="S486" s="3">
        <v>1</v>
      </c>
      <c r="T486" s="3">
        <v>1</v>
      </c>
      <c r="U486" s="3">
        <v>6.8</v>
      </c>
      <c r="V486" s="3">
        <v>6.8</v>
      </c>
      <c r="W486" s="3">
        <v>6588300</v>
      </c>
      <c r="X486" s="3">
        <v>16175000</v>
      </c>
      <c r="Y486" s="3">
        <f t="shared" si="7"/>
        <v>0.40731375579598145</v>
      </c>
      <c r="Z486" s="3">
        <v>598940</v>
      </c>
      <c r="AA486" s="3">
        <v>1470500</v>
      </c>
    </row>
    <row r="487" spans="1:27" ht="15" x14ac:dyDescent="0.25">
      <c r="A487" s="2" t="s">
        <v>547</v>
      </c>
      <c r="B487" s="2" t="s">
        <v>547</v>
      </c>
      <c r="C487" s="2" t="s">
        <v>1611</v>
      </c>
      <c r="D487" s="2" t="s">
        <v>2393</v>
      </c>
      <c r="E487" s="2" t="s">
        <v>3180</v>
      </c>
      <c r="F487" s="3">
        <f>W487-X487</f>
        <v>-9737500</v>
      </c>
      <c r="G487" s="3">
        <v>2</v>
      </c>
      <c r="H487" s="3">
        <v>1</v>
      </c>
      <c r="I487" s="3">
        <v>1</v>
      </c>
      <c r="J487" s="3">
        <v>1</v>
      </c>
      <c r="K487" s="3">
        <v>3</v>
      </c>
      <c r="L487" s="3">
        <v>39.070999999999998</v>
      </c>
      <c r="M487" s="3">
        <v>362</v>
      </c>
      <c r="N487" s="3">
        <v>2.5257999999999998</v>
      </c>
      <c r="O487" s="3">
        <v>0</v>
      </c>
      <c r="P487" s="3">
        <v>1</v>
      </c>
      <c r="Q487" s="3">
        <v>0</v>
      </c>
      <c r="R487" s="3">
        <v>1</v>
      </c>
      <c r="S487" s="3">
        <v>0</v>
      </c>
      <c r="T487" s="3">
        <v>1</v>
      </c>
      <c r="U487" s="3">
        <v>0</v>
      </c>
      <c r="V487" s="3">
        <v>3</v>
      </c>
      <c r="W487" s="3">
        <v>0</v>
      </c>
      <c r="X487" s="3">
        <v>9737500</v>
      </c>
      <c r="Y487" s="3">
        <f t="shared" si="7"/>
        <v>0</v>
      </c>
      <c r="Z487" s="3">
        <v>0</v>
      </c>
      <c r="AA487" s="3">
        <v>608590</v>
      </c>
    </row>
    <row r="488" spans="1:27" ht="15" x14ac:dyDescent="0.25">
      <c r="A488" s="2" t="s">
        <v>808</v>
      </c>
      <c r="B488" s="2" t="s">
        <v>808</v>
      </c>
      <c r="C488" s="2" t="s">
        <v>1870</v>
      </c>
      <c r="D488" s="2" t="s">
        <v>2653</v>
      </c>
      <c r="E488" s="2" t="s">
        <v>3441</v>
      </c>
      <c r="F488" s="3">
        <f>W488-X488</f>
        <v>-9857000</v>
      </c>
      <c r="G488" s="3">
        <v>6</v>
      </c>
      <c r="H488" s="3">
        <v>1</v>
      </c>
      <c r="I488" s="3">
        <v>1</v>
      </c>
      <c r="J488" s="3">
        <v>1</v>
      </c>
      <c r="K488" s="3">
        <v>31.8</v>
      </c>
      <c r="L488" s="3">
        <v>2.3738999999999999</v>
      </c>
      <c r="M488" s="3">
        <v>22</v>
      </c>
      <c r="N488" s="3">
        <v>-2</v>
      </c>
      <c r="O488" s="3">
        <v>1</v>
      </c>
      <c r="P488" s="3">
        <v>1</v>
      </c>
      <c r="Q488" s="3">
        <v>1</v>
      </c>
      <c r="R488" s="3">
        <v>1</v>
      </c>
      <c r="S488" s="3">
        <v>1</v>
      </c>
      <c r="T488" s="3">
        <v>1</v>
      </c>
      <c r="U488" s="3">
        <v>31.8</v>
      </c>
      <c r="V488" s="3">
        <v>31.8</v>
      </c>
      <c r="W488" s="3">
        <v>36270000</v>
      </c>
      <c r="X488" s="3">
        <v>46127000</v>
      </c>
      <c r="Y488" s="3">
        <f t="shared" si="7"/>
        <v>0.78630736878617724</v>
      </c>
      <c r="Z488" s="3">
        <v>18135000</v>
      </c>
      <c r="AA488" s="3">
        <v>23063000</v>
      </c>
    </row>
    <row r="489" spans="1:27" ht="15" x14ac:dyDescent="0.25">
      <c r="A489" s="2" t="s">
        <v>471</v>
      </c>
      <c r="B489" s="2" t="s">
        <v>1060</v>
      </c>
      <c r="C489" s="2" t="s">
        <v>1536</v>
      </c>
      <c r="D489" s="2" t="s">
        <v>2318</v>
      </c>
      <c r="E489" s="2" t="s">
        <v>3104</v>
      </c>
      <c r="F489" s="3">
        <f>W489-X489</f>
        <v>-10006900</v>
      </c>
      <c r="G489" s="3">
        <v>3</v>
      </c>
      <c r="H489" s="3">
        <v>3</v>
      </c>
      <c r="I489" s="3">
        <v>3</v>
      </c>
      <c r="J489" s="3">
        <v>3</v>
      </c>
      <c r="K489" s="3">
        <v>5.9</v>
      </c>
      <c r="L489" s="3">
        <v>70.972999999999999</v>
      </c>
      <c r="M489" s="3">
        <v>630</v>
      </c>
      <c r="N489" s="3">
        <v>3.8580000000000001</v>
      </c>
      <c r="O489" s="3">
        <v>2</v>
      </c>
      <c r="P489" s="3">
        <v>2</v>
      </c>
      <c r="Q489" s="3">
        <v>2</v>
      </c>
      <c r="R489" s="3">
        <v>2</v>
      </c>
      <c r="S489" s="3">
        <v>2</v>
      </c>
      <c r="T489" s="3">
        <v>2</v>
      </c>
      <c r="U489" s="3">
        <v>3.8</v>
      </c>
      <c r="V489" s="3">
        <v>4</v>
      </c>
      <c r="W489" s="3">
        <v>4844100</v>
      </c>
      <c r="X489" s="3">
        <v>14851000</v>
      </c>
      <c r="Y489" s="3">
        <f t="shared" si="7"/>
        <v>0.32618005521513704</v>
      </c>
      <c r="Z489" s="3">
        <v>130920</v>
      </c>
      <c r="AA489" s="3">
        <v>133860</v>
      </c>
    </row>
    <row r="490" spans="1:27" ht="15" x14ac:dyDescent="0.25">
      <c r="A490" s="2" t="s">
        <v>320</v>
      </c>
      <c r="B490" s="2" t="s">
        <v>320</v>
      </c>
      <c r="C490" s="2" t="s">
        <v>1385</v>
      </c>
      <c r="D490" s="2" t="s">
        <v>2168</v>
      </c>
      <c r="E490" s="2" t="s">
        <v>2953</v>
      </c>
      <c r="F490" s="3">
        <f>W490-X490</f>
        <v>-10068000</v>
      </c>
      <c r="G490" s="3">
        <v>1</v>
      </c>
      <c r="H490" s="3">
        <v>3</v>
      </c>
      <c r="I490" s="3">
        <v>3</v>
      </c>
      <c r="J490" s="3">
        <v>3</v>
      </c>
      <c r="K490" s="3">
        <v>18.7</v>
      </c>
      <c r="L490" s="3">
        <v>24.347000000000001</v>
      </c>
      <c r="M490" s="3">
        <v>225</v>
      </c>
      <c r="N490" s="3">
        <v>9.7569999999999997</v>
      </c>
      <c r="O490" s="3">
        <v>2</v>
      </c>
      <c r="P490" s="3">
        <v>1</v>
      </c>
      <c r="Q490" s="3">
        <v>2</v>
      </c>
      <c r="R490" s="3">
        <v>1</v>
      </c>
      <c r="S490" s="3">
        <v>2</v>
      </c>
      <c r="T490" s="3">
        <v>1</v>
      </c>
      <c r="U490" s="3">
        <v>14.2</v>
      </c>
      <c r="V490" s="3">
        <v>4.4000000000000004</v>
      </c>
      <c r="W490" s="3">
        <v>0</v>
      </c>
      <c r="X490" s="3">
        <v>10068000</v>
      </c>
      <c r="Y490" s="3">
        <f t="shared" si="7"/>
        <v>0</v>
      </c>
      <c r="Z490" s="3">
        <v>0</v>
      </c>
      <c r="AA490" s="3">
        <v>671170</v>
      </c>
    </row>
    <row r="491" spans="1:27" ht="15" x14ac:dyDescent="0.25">
      <c r="A491" s="2" t="s">
        <v>347</v>
      </c>
      <c r="B491" s="2" t="s">
        <v>347</v>
      </c>
      <c r="C491" s="2" t="s">
        <v>1412</v>
      </c>
      <c r="D491" s="2" t="s">
        <v>2195</v>
      </c>
      <c r="E491" s="2" t="s">
        <v>2980</v>
      </c>
      <c r="F491" s="3">
        <f>W491-X491</f>
        <v>-10118000</v>
      </c>
      <c r="G491" s="3">
        <v>1</v>
      </c>
      <c r="H491" s="3">
        <v>3</v>
      </c>
      <c r="I491" s="3">
        <v>3</v>
      </c>
      <c r="J491" s="3">
        <v>3</v>
      </c>
      <c r="K491" s="3">
        <v>14.7</v>
      </c>
      <c r="L491" s="3">
        <v>51.262999999999998</v>
      </c>
      <c r="M491" s="3">
        <v>470</v>
      </c>
      <c r="N491" s="3">
        <v>8.1361000000000008</v>
      </c>
      <c r="O491" s="3">
        <v>1</v>
      </c>
      <c r="P491" s="3">
        <v>3</v>
      </c>
      <c r="Q491" s="3">
        <v>1</v>
      </c>
      <c r="R491" s="3">
        <v>3</v>
      </c>
      <c r="S491" s="3">
        <v>1</v>
      </c>
      <c r="T491" s="3">
        <v>3</v>
      </c>
      <c r="U491" s="3">
        <v>4.5</v>
      </c>
      <c r="V491" s="3">
        <v>14.7</v>
      </c>
      <c r="W491" s="3">
        <v>22633000</v>
      </c>
      <c r="X491" s="3">
        <v>32751000</v>
      </c>
      <c r="Y491" s="3">
        <f t="shared" si="7"/>
        <v>0.69106286830936459</v>
      </c>
      <c r="Z491" s="3">
        <v>905340</v>
      </c>
      <c r="AA491" s="3">
        <v>864180</v>
      </c>
    </row>
    <row r="492" spans="1:27" ht="15" x14ac:dyDescent="0.25">
      <c r="A492" s="2" t="s">
        <v>663</v>
      </c>
      <c r="B492" s="2" t="s">
        <v>663</v>
      </c>
      <c r="C492" s="2" t="s">
        <v>1725</v>
      </c>
      <c r="D492" s="2" t="s">
        <v>2508</v>
      </c>
      <c r="E492" s="2" t="s">
        <v>3296</v>
      </c>
      <c r="F492" s="3">
        <f>W492-X492</f>
        <v>-10169000</v>
      </c>
      <c r="G492" s="3">
        <v>4</v>
      </c>
      <c r="H492" s="3">
        <v>2</v>
      </c>
      <c r="I492" s="3">
        <v>2</v>
      </c>
      <c r="J492" s="3">
        <v>2</v>
      </c>
      <c r="K492" s="3">
        <v>3.9</v>
      </c>
      <c r="L492" s="3">
        <v>67.55</v>
      </c>
      <c r="M492" s="3">
        <v>597</v>
      </c>
      <c r="N492" s="3">
        <v>1.3740000000000001</v>
      </c>
      <c r="O492" s="3">
        <v>1</v>
      </c>
      <c r="P492" s="3">
        <v>2</v>
      </c>
      <c r="Q492" s="3">
        <v>1</v>
      </c>
      <c r="R492" s="3">
        <v>2</v>
      </c>
      <c r="S492" s="3">
        <v>1</v>
      </c>
      <c r="T492" s="3">
        <v>2</v>
      </c>
      <c r="U492" s="3">
        <v>1.7</v>
      </c>
      <c r="V492" s="3">
        <v>3.9</v>
      </c>
      <c r="W492" s="3">
        <v>8551000</v>
      </c>
      <c r="X492" s="3">
        <v>18720000</v>
      </c>
      <c r="Y492" s="3">
        <f t="shared" si="7"/>
        <v>0.45678418803418802</v>
      </c>
      <c r="Z492" s="3">
        <v>194340</v>
      </c>
      <c r="AA492" s="3">
        <v>231070</v>
      </c>
    </row>
    <row r="493" spans="1:27" ht="15" x14ac:dyDescent="0.25">
      <c r="A493" s="2" t="s">
        <v>589</v>
      </c>
      <c r="B493" s="2" t="s">
        <v>589</v>
      </c>
      <c r="C493" s="2" t="s">
        <v>1652</v>
      </c>
      <c r="D493" s="2" t="s">
        <v>2434</v>
      </c>
      <c r="E493" s="2" t="s">
        <v>3222</v>
      </c>
      <c r="F493" s="3">
        <f>W493-X493</f>
        <v>-10181000</v>
      </c>
      <c r="G493" s="3">
        <v>1</v>
      </c>
      <c r="H493" s="3">
        <v>1</v>
      </c>
      <c r="I493" s="3">
        <v>1</v>
      </c>
      <c r="J493" s="3">
        <v>1</v>
      </c>
      <c r="K493" s="3">
        <v>4.8</v>
      </c>
      <c r="L493" s="3">
        <v>32.543999999999997</v>
      </c>
      <c r="M493" s="3">
        <v>291</v>
      </c>
      <c r="N493" s="3">
        <v>1.9323999999999999</v>
      </c>
      <c r="O493" s="3">
        <v>0</v>
      </c>
      <c r="P493" s="3">
        <v>1</v>
      </c>
      <c r="Q493" s="3">
        <v>0</v>
      </c>
      <c r="R493" s="3">
        <v>1</v>
      </c>
      <c r="S493" s="3">
        <v>0</v>
      </c>
      <c r="T493" s="3">
        <v>1</v>
      </c>
      <c r="U493" s="3">
        <v>0</v>
      </c>
      <c r="V493" s="3">
        <v>4.8</v>
      </c>
      <c r="W493" s="3">
        <v>0</v>
      </c>
      <c r="X493" s="3">
        <v>10181000</v>
      </c>
      <c r="Y493" s="3">
        <f t="shared" si="7"/>
        <v>0</v>
      </c>
      <c r="Z493" s="3">
        <v>0</v>
      </c>
      <c r="AA493" s="3">
        <v>407220</v>
      </c>
    </row>
    <row r="494" spans="1:27" ht="15" x14ac:dyDescent="0.25">
      <c r="A494" s="2" t="s">
        <v>272</v>
      </c>
      <c r="B494" s="2" t="s">
        <v>272</v>
      </c>
      <c r="C494" s="2" t="s">
        <v>1337</v>
      </c>
      <c r="D494" s="2" t="s">
        <v>2120</v>
      </c>
      <c r="E494" s="2" t="s">
        <v>2905</v>
      </c>
      <c r="F494" s="3">
        <f>W494-X494</f>
        <v>-10297000</v>
      </c>
      <c r="G494" s="3">
        <v>1</v>
      </c>
      <c r="H494" s="3">
        <v>5</v>
      </c>
      <c r="I494" s="3">
        <v>5</v>
      </c>
      <c r="J494" s="3">
        <v>5</v>
      </c>
      <c r="K494" s="3">
        <v>8.1999999999999993</v>
      </c>
      <c r="L494" s="3">
        <v>108.58</v>
      </c>
      <c r="M494" s="3">
        <v>950</v>
      </c>
      <c r="N494" s="3">
        <v>13.86</v>
      </c>
      <c r="O494" s="3">
        <v>4</v>
      </c>
      <c r="P494" s="3">
        <v>4</v>
      </c>
      <c r="Q494" s="3">
        <v>4</v>
      </c>
      <c r="R494" s="3">
        <v>4</v>
      </c>
      <c r="S494" s="3">
        <v>4</v>
      </c>
      <c r="T494" s="3">
        <v>4</v>
      </c>
      <c r="U494" s="3">
        <v>6.9</v>
      </c>
      <c r="V494" s="3">
        <v>6.3</v>
      </c>
      <c r="W494" s="3">
        <v>57523000</v>
      </c>
      <c r="X494" s="3">
        <v>67820000</v>
      </c>
      <c r="Y494" s="3">
        <f t="shared" si="7"/>
        <v>0.84817163078737834</v>
      </c>
      <c r="Z494" s="3">
        <v>256180</v>
      </c>
      <c r="AA494" s="3">
        <v>495350</v>
      </c>
    </row>
    <row r="495" spans="1:27" ht="15" x14ac:dyDescent="0.25">
      <c r="A495" s="2" t="s">
        <v>351</v>
      </c>
      <c r="B495" s="2" t="s">
        <v>351</v>
      </c>
      <c r="C495" s="2" t="s">
        <v>1416</v>
      </c>
      <c r="D495" s="2" t="s">
        <v>2199</v>
      </c>
      <c r="E495" s="2" t="s">
        <v>2984</v>
      </c>
      <c r="F495" s="3">
        <f>W495-X495</f>
        <v>-10325000</v>
      </c>
      <c r="G495" s="3">
        <v>3</v>
      </c>
      <c r="H495" s="3">
        <v>1</v>
      </c>
      <c r="I495" s="3">
        <v>1</v>
      </c>
      <c r="J495" s="3">
        <v>1</v>
      </c>
      <c r="K495" s="3">
        <v>10.199999999999999</v>
      </c>
      <c r="L495" s="3">
        <v>18.602</v>
      </c>
      <c r="M495" s="3">
        <v>157</v>
      </c>
      <c r="N495" s="3">
        <v>7.8192000000000004</v>
      </c>
      <c r="O495" s="3">
        <v>0</v>
      </c>
      <c r="P495" s="3">
        <v>1</v>
      </c>
      <c r="Q495" s="3">
        <v>0</v>
      </c>
      <c r="R495" s="3">
        <v>1</v>
      </c>
      <c r="S495" s="3">
        <v>0</v>
      </c>
      <c r="T495" s="3">
        <v>1</v>
      </c>
      <c r="U495" s="3">
        <v>0</v>
      </c>
      <c r="V495" s="3">
        <v>10.199999999999999</v>
      </c>
      <c r="W495" s="3">
        <v>0</v>
      </c>
      <c r="X495" s="3">
        <v>10325000</v>
      </c>
      <c r="Y495" s="3">
        <f t="shared" si="7"/>
        <v>0</v>
      </c>
      <c r="Z495" s="3">
        <v>0</v>
      </c>
      <c r="AA495" s="3">
        <v>1032500</v>
      </c>
    </row>
    <row r="496" spans="1:27" ht="15" x14ac:dyDescent="0.25">
      <c r="A496" s="2" t="s">
        <v>665</v>
      </c>
      <c r="B496" s="2" t="s">
        <v>665</v>
      </c>
      <c r="C496" s="2" t="s">
        <v>1727</v>
      </c>
      <c r="D496" s="2" t="s">
        <v>2510</v>
      </c>
      <c r="E496" s="2" t="s">
        <v>3298</v>
      </c>
      <c r="F496" s="3">
        <f>W496-X496</f>
        <v>-10422000</v>
      </c>
      <c r="G496" s="3">
        <v>1</v>
      </c>
      <c r="H496" s="3">
        <v>1</v>
      </c>
      <c r="I496" s="3">
        <v>1</v>
      </c>
      <c r="J496" s="3">
        <v>1</v>
      </c>
      <c r="K496" s="3">
        <v>2.2000000000000002</v>
      </c>
      <c r="L496" s="3">
        <v>75.355999999999995</v>
      </c>
      <c r="M496" s="3">
        <v>679</v>
      </c>
      <c r="N496" s="3">
        <v>1.3653</v>
      </c>
      <c r="O496" s="3">
        <v>0</v>
      </c>
      <c r="P496" s="3">
        <v>1</v>
      </c>
      <c r="Q496" s="3">
        <v>0</v>
      </c>
      <c r="R496" s="3">
        <v>1</v>
      </c>
      <c r="S496" s="3">
        <v>0</v>
      </c>
      <c r="T496" s="3">
        <v>1</v>
      </c>
      <c r="U496" s="3">
        <v>0</v>
      </c>
      <c r="V496" s="3">
        <v>2.2000000000000002</v>
      </c>
      <c r="W496" s="3">
        <v>0</v>
      </c>
      <c r="X496" s="3">
        <v>10422000</v>
      </c>
      <c r="Y496" s="3">
        <f t="shared" si="7"/>
        <v>0</v>
      </c>
      <c r="Z496" s="3">
        <v>0</v>
      </c>
      <c r="AA496" s="3">
        <v>248140</v>
      </c>
    </row>
    <row r="497" spans="1:27" ht="15" x14ac:dyDescent="0.25">
      <c r="A497" s="2" t="s">
        <v>199</v>
      </c>
      <c r="B497" s="2" t="s">
        <v>944</v>
      </c>
      <c r="C497" s="2" t="s">
        <v>1264</v>
      </c>
      <c r="D497" s="2" t="s">
        <v>2047</v>
      </c>
      <c r="E497" s="2" t="s">
        <v>2832</v>
      </c>
      <c r="F497" s="3">
        <f>W497-X497</f>
        <v>-10540000</v>
      </c>
      <c r="G497" s="3">
        <v>3</v>
      </c>
      <c r="H497" s="3">
        <v>4</v>
      </c>
      <c r="I497" s="3">
        <v>4</v>
      </c>
      <c r="J497" s="3">
        <v>4</v>
      </c>
      <c r="K497" s="3">
        <v>33.299999999999997</v>
      </c>
      <c r="L497" s="3">
        <v>12.254</v>
      </c>
      <c r="M497" s="3">
        <v>105</v>
      </c>
      <c r="N497" s="3">
        <v>24.446000000000002</v>
      </c>
      <c r="O497" s="3">
        <v>2</v>
      </c>
      <c r="P497" s="3">
        <v>4</v>
      </c>
      <c r="Q497" s="3">
        <v>2</v>
      </c>
      <c r="R497" s="3">
        <v>4</v>
      </c>
      <c r="S497" s="3">
        <v>2</v>
      </c>
      <c r="T497" s="3">
        <v>4</v>
      </c>
      <c r="U497" s="3">
        <v>21</v>
      </c>
      <c r="V497" s="3">
        <v>33.299999999999997</v>
      </c>
      <c r="W497" s="3">
        <v>84564000</v>
      </c>
      <c r="X497" s="3">
        <v>95104000</v>
      </c>
      <c r="Y497" s="3">
        <f t="shared" si="7"/>
        <v>0.88917395693135937</v>
      </c>
      <c r="Z497" s="3">
        <v>16913000</v>
      </c>
      <c r="AA497" s="3">
        <v>16347000</v>
      </c>
    </row>
    <row r="498" spans="1:27" ht="15" x14ac:dyDescent="0.25">
      <c r="A498" s="2" t="s">
        <v>712</v>
      </c>
      <c r="B498" s="2" t="s">
        <v>712</v>
      </c>
      <c r="C498" s="2" t="s">
        <v>1774</v>
      </c>
      <c r="D498" s="2" t="s">
        <v>2557</v>
      </c>
      <c r="E498" s="2" t="s">
        <v>3345</v>
      </c>
      <c r="F498" s="3">
        <f>W498-X498</f>
        <v>-10611000</v>
      </c>
      <c r="G498" s="3">
        <v>1</v>
      </c>
      <c r="H498" s="3">
        <v>1</v>
      </c>
      <c r="I498" s="3">
        <v>1</v>
      </c>
      <c r="J498" s="3">
        <v>1</v>
      </c>
      <c r="K498" s="3">
        <v>19.2</v>
      </c>
      <c r="L498" s="3">
        <v>11.662000000000001</v>
      </c>
      <c r="M498" s="3">
        <v>104</v>
      </c>
      <c r="N498" s="3">
        <v>1.0170999999999999</v>
      </c>
      <c r="O498" s="3">
        <v>0</v>
      </c>
      <c r="P498" s="3">
        <v>1</v>
      </c>
      <c r="Q498" s="3">
        <v>0</v>
      </c>
      <c r="R498" s="3">
        <v>1</v>
      </c>
      <c r="S498" s="3">
        <v>0</v>
      </c>
      <c r="T498" s="3">
        <v>1</v>
      </c>
      <c r="U498" s="3">
        <v>0</v>
      </c>
      <c r="V498" s="3">
        <v>19.2</v>
      </c>
      <c r="W498" s="3">
        <v>0</v>
      </c>
      <c r="X498" s="3">
        <v>10611000</v>
      </c>
      <c r="Y498" s="3">
        <f t="shared" si="7"/>
        <v>0</v>
      </c>
      <c r="Z498" s="3">
        <v>0</v>
      </c>
      <c r="AA498" s="3">
        <v>1515900</v>
      </c>
    </row>
    <row r="499" spans="1:27" ht="15" x14ac:dyDescent="0.25">
      <c r="A499" s="2" t="s">
        <v>625</v>
      </c>
      <c r="B499" s="2" t="s">
        <v>625</v>
      </c>
      <c r="C499" s="2" t="s">
        <v>1687</v>
      </c>
      <c r="D499" s="2" t="s">
        <v>2470</v>
      </c>
      <c r="E499" s="2" t="s">
        <v>3258</v>
      </c>
      <c r="F499" s="3">
        <f>W499-X499</f>
        <v>-10680500</v>
      </c>
      <c r="G499" s="3">
        <v>2</v>
      </c>
      <c r="H499" s="3">
        <v>2</v>
      </c>
      <c r="I499" s="3">
        <v>2</v>
      </c>
      <c r="J499" s="3">
        <v>2</v>
      </c>
      <c r="K499" s="3">
        <v>6.6</v>
      </c>
      <c r="L499" s="3">
        <v>39.866</v>
      </c>
      <c r="M499" s="3">
        <v>351</v>
      </c>
      <c r="N499" s="3">
        <v>1.6583000000000001</v>
      </c>
      <c r="O499" s="3">
        <v>1</v>
      </c>
      <c r="P499" s="3">
        <v>2</v>
      </c>
      <c r="Q499" s="3">
        <v>1</v>
      </c>
      <c r="R499" s="3">
        <v>2</v>
      </c>
      <c r="S499" s="3">
        <v>1</v>
      </c>
      <c r="T499" s="3">
        <v>2</v>
      </c>
      <c r="U499" s="3">
        <v>2.8</v>
      </c>
      <c r="V499" s="3">
        <v>6.6</v>
      </c>
      <c r="W499" s="3">
        <v>7452500</v>
      </c>
      <c r="X499" s="3">
        <v>18133000</v>
      </c>
      <c r="Y499" s="3">
        <f t="shared" si="7"/>
        <v>0.41099101086417028</v>
      </c>
      <c r="Z499" s="3">
        <v>414030</v>
      </c>
      <c r="AA499" s="3">
        <v>472910</v>
      </c>
    </row>
    <row r="500" spans="1:27" ht="15" x14ac:dyDescent="0.25">
      <c r="A500" s="2" t="s">
        <v>555</v>
      </c>
      <c r="B500" s="2" t="s">
        <v>555</v>
      </c>
      <c r="C500" s="2" t="s">
        <v>1619</v>
      </c>
      <c r="D500" s="2" t="s">
        <v>2401</v>
      </c>
      <c r="E500" s="2" t="s">
        <v>3188</v>
      </c>
      <c r="F500" s="3">
        <f>W500-X500</f>
        <v>-10758000</v>
      </c>
      <c r="G500" s="3">
        <v>6</v>
      </c>
      <c r="H500" s="3">
        <v>2</v>
      </c>
      <c r="I500" s="3">
        <v>2</v>
      </c>
      <c r="J500" s="3">
        <v>2</v>
      </c>
      <c r="K500" s="3">
        <v>2.5</v>
      </c>
      <c r="L500" s="3">
        <v>98.971999999999994</v>
      </c>
      <c r="M500" s="3">
        <v>889</v>
      </c>
      <c r="N500" s="3">
        <v>2.3975</v>
      </c>
      <c r="O500" s="3">
        <v>1</v>
      </c>
      <c r="P500" s="3">
        <v>2</v>
      </c>
      <c r="Q500" s="3">
        <v>1</v>
      </c>
      <c r="R500" s="3">
        <v>2</v>
      </c>
      <c r="S500" s="3">
        <v>1</v>
      </c>
      <c r="T500" s="3">
        <v>2</v>
      </c>
      <c r="U500" s="3">
        <v>1.7</v>
      </c>
      <c r="V500" s="3">
        <v>2.5</v>
      </c>
      <c r="W500" s="3">
        <v>12721000</v>
      </c>
      <c r="X500" s="3">
        <v>23479000</v>
      </c>
      <c r="Y500" s="3">
        <f t="shared" si="7"/>
        <v>0.54180331359938672</v>
      </c>
      <c r="Z500" s="3">
        <v>254420</v>
      </c>
      <c r="AA500" s="3">
        <v>179510</v>
      </c>
    </row>
    <row r="501" spans="1:27" ht="15" x14ac:dyDescent="0.25">
      <c r="A501" s="2" t="s">
        <v>400</v>
      </c>
      <c r="B501" s="2" t="s">
        <v>400</v>
      </c>
      <c r="C501" s="2" t="s">
        <v>1465</v>
      </c>
      <c r="D501" s="2" t="s">
        <v>2248</v>
      </c>
      <c r="E501" s="2" t="s">
        <v>3033</v>
      </c>
      <c r="F501" s="3">
        <f>W501-X501</f>
        <v>-10912000</v>
      </c>
      <c r="G501" s="3">
        <v>6</v>
      </c>
      <c r="H501" s="3">
        <v>1</v>
      </c>
      <c r="I501" s="3">
        <v>1</v>
      </c>
      <c r="J501" s="3">
        <v>1</v>
      </c>
      <c r="K501" s="3">
        <v>22.4</v>
      </c>
      <c r="L501" s="3">
        <v>5.8574999999999999</v>
      </c>
      <c r="M501" s="3">
        <v>49</v>
      </c>
      <c r="N501" s="3">
        <v>5.8223000000000003</v>
      </c>
      <c r="O501" s="3">
        <v>1</v>
      </c>
      <c r="P501" s="3">
        <v>1</v>
      </c>
      <c r="Q501" s="3">
        <v>1</v>
      </c>
      <c r="R501" s="3">
        <v>1</v>
      </c>
      <c r="S501" s="3">
        <v>1</v>
      </c>
      <c r="T501" s="3">
        <v>1</v>
      </c>
      <c r="U501" s="3">
        <v>22.4</v>
      </c>
      <c r="V501" s="3">
        <v>22.4</v>
      </c>
      <c r="W501" s="3">
        <v>24657000</v>
      </c>
      <c r="X501" s="3">
        <v>35569000</v>
      </c>
      <c r="Y501" s="3">
        <f t="shared" si="7"/>
        <v>0.69321600269897943</v>
      </c>
      <c r="Z501" s="3">
        <v>6164200</v>
      </c>
      <c r="AA501" s="3">
        <v>8892300</v>
      </c>
    </row>
    <row r="502" spans="1:27" ht="15" x14ac:dyDescent="0.25">
      <c r="A502" s="2" t="s">
        <v>801</v>
      </c>
      <c r="B502" s="2" t="s">
        <v>801</v>
      </c>
      <c r="C502" s="2" t="s">
        <v>1863</v>
      </c>
      <c r="D502" s="2" t="s">
        <v>2646</v>
      </c>
      <c r="E502" s="2" t="s">
        <v>3434</v>
      </c>
      <c r="F502" s="3">
        <f>W502-X502</f>
        <v>-10925000</v>
      </c>
      <c r="G502" s="3">
        <v>2</v>
      </c>
      <c r="H502" s="3">
        <v>1</v>
      </c>
      <c r="I502" s="3">
        <v>1</v>
      </c>
      <c r="J502" s="3">
        <v>1</v>
      </c>
      <c r="K502" s="3">
        <v>17.600000000000001</v>
      </c>
      <c r="L502" s="3">
        <v>8.6478000000000002</v>
      </c>
      <c r="M502" s="3">
        <v>74</v>
      </c>
      <c r="N502" s="3">
        <v>-2</v>
      </c>
      <c r="O502" s="3">
        <v>0</v>
      </c>
      <c r="P502" s="3">
        <v>1</v>
      </c>
      <c r="Q502" s="3">
        <v>0</v>
      </c>
      <c r="R502" s="3">
        <v>1</v>
      </c>
      <c r="S502" s="3">
        <v>0</v>
      </c>
      <c r="T502" s="3">
        <v>1</v>
      </c>
      <c r="U502" s="3">
        <v>0</v>
      </c>
      <c r="V502" s="3">
        <v>17.600000000000001</v>
      </c>
      <c r="W502" s="3">
        <v>0</v>
      </c>
      <c r="X502" s="3">
        <v>10925000</v>
      </c>
      <c r="Y502" s="3">
        <f t="shared" si="7"/>
        <v>0</v>
      </c>
      <c r="Z502" s="3">
        <v>0</v>
      </c>
      <c r="AA502" s="3">
        <v>1560800</v>
      </c>
    </row>
    <row r="503" spans="1:27" ht="15" x14ac:dyDescent="0.25">
      <c r="A503" s="2" t="s">
        <v>290</v>
      </c>
      <c r="B503" s="2" t="s">
        <v>290</v>
      </c>
      <c r="C503" s="2" t="s">
        <v>1355</v>
      </c>
      <c r="D503" s="2" t="s">
        <v>2138</v>
      </c>
      <c r="E503" s="2" t="s">
        <v>2923</v>
      </c>
      <c r="F503" s="3">
        <f>W503-X503</f>
        <v>-11047000</v>
      </c>
      <c r="G503" s="3">
        <v>8</v>
      </c>
      <c r="H503" s="3">
        <v>3</v>
      </c>
      <c r="I503" s="3">
        <v>3</v>
      </c>
      <c r="J503" s="3">
        <v>3</v>
      </c>
      <c r="K503" s="3">
        <v>20.399999999999999</v>
      </c>
      <c r="L503" s="3">
        <v>17.827000000000002</v>
      </c>
      <c r="M503" s="3">
        <v>167</v>
      </c>
      <c r="N503" s="3">
        <v>11.781000000000001</v>
      </c>
      <c r="O503" s="3">
        <v>3</v>
      </c>
      <c r="P503" s="3">
        <v>3</v>
      </c>
      <c r="Q503" s="3">
        <v>3</v>
      </c>
      <c r="R503" s="3">
        <v>3</v>
      </c>
      <c r="S503" s="3">
        <v>3</v>
      </c>
      <c r="T503" s="3">
        <v>3</v>
      </c>
      <c r="U503" s="3">
        <v>20.399999999999999</v>
      </c>
      <c r="V503" s="3">
        <v>20.399999999999999</v>
      </c>
      <c r="W503" s="3">
        <v>42689000</v>
      </c>
      <c r="X503" s="3">
        <v>53736000</v>
      </c>
      <c r="Y503" s="3">
        <f t="shared" si="7"/>
        <v>0.79442087241327974</v>
      </c>
      <c r="Z503" s="3">
        <v>3880800</v>
      </c>
      <c r="AA503" s="3">
        <v>4885100</v>
      </c>
    </row>
    <row r="504" spans="1:27" ht="15" x14ac:dyDescent="0.25">
      <c r="A504" s="2" t="s">
        <v>266</v>
      </c>
      <c r="B504" s="2" t="s">
        <v>984</v>
      </c>
      <c r="C504" s="2" t="s">
        <v>1331</v>
      </c>
      <c r="D504" s="2" t="s">
        <v>2114</v>
      </c>
      <c r="E504" s="2" t="s">
        <v>2899</v>
      </c>
      <c r="F504" s="3">
        <f>W504-X504</f>
        <v>-11054000</v>
      </c>
      <c r="G504" s="3">
        <v>4</v>
      </c>
      <c r="H504" s="3">
        <v>4</v>
      </c>
      <c r="I504" s="3">
        <v>4</v>
      </c>
      <c r="J504" s="3">
        <v>4</v>
      </c>
      <c r="K504" s="3">
        <v>15.7</v>
      </c>
      <c r="L504" s="3">
        <v>31.282</v>
      </c>
      <c r="M504" s="3">
        <v>287</v>
      </c>
      <c r="N504" s="3">
        <v>14.653</v>
      </c>
      <c r="O504" s="3">
        <v>2</v>
      </c>
      <c r="P504" s="3">
        <v>4</v>
      </c>
      <c r="Q504" s="3">
        <v>2</v>
      </c>
      <c r="R504" s="3">
        <v>4</v>
      </c>
      <c r="S504" s="3">
        <v>2</v>
      </c>
      <c r="T504" s="3">
        <v>4</v>
      </c>
      <c r="U504" s="3">
        <v>9.4</v>
      </c>
      <c r="V504" s="3">
        <v>15.7</v>
      </c>
      <c r="W504" s="3">
        <v>56271000</v>
      </c>
      <c r="X504" s="3">
        <v>67325000</v>
      </c>
      <c r="Y504" s="3">
        <f t="shared" si="7"/>
        <v>0.83581136279242485</v>
      </c>
      <c r="Z504" s="3">
        <v>2362100</v>
      </c>
      <c r="AA504" s="3">
        <v>2839500</v>
      </c>
    </row>
    <row r="505" spans="1:27" ht="15" x14ac:dyDescent="0.25">
      <c r="A505" s="2" t="s">
        <v>403</v>
      </c>
      <c r="B505" s="2" t="s">
        <v>403</v>
      </c>
      <c r="C505" s="2" t="s">
        <v>1468</v>
      </c>
      <c r="D505" s="2" t="s">
        <v>2251</v>
      </c>
      <c r="E505" s="2" t="s">
        <v>3036</v>
      </c>
      <c r="F505" s="3">
        <f>W505-X505</f>
        <v>-11190000</v>
      </c>
      <c r="G505" s="3">
        <v>2</v>
      </c>
      <c r="H505" s="3">
        <v>11</v>
      </c>
      <c r="I505" s="3">
        <v>1</v>
      </c>
      <c r="J505" s="3">
        <v>1</v>
      </c>
      <c r="K505" s="3">
        <v>17.3</v>
      </c>
      <c r="L505" s="3">
        <v>71.027000000000001</v>
      </c>
      <c r="M505" s="3">
        <v>643</v>
      </c>
      <c r="N505" s="3">
        <v>5.7313000000000001</v>
      </c>
      <c r="O505" s="3">
        <v>9</v>
      </c>
      <c r="P505" s="3">
        <v>10</v>
      </c>
      <c r="Q505" s="3">
        <v>1</v>
      </c>
      <c r="R505" s="3">
        <v>1</v>
      </c>
      <c r="S505" s="3">
        <v>1</v>
      </c>
      <c r="T505" s="3">
        <v>1</v>
      </c>
      <c r="U505" s="3">
        <v>14.8</v>
      </c>
      <c r="V505" s="3">
        <v>17.3</v>
      </c>
      <c r="W505" s="3">
        <v>150580000</v>
      </c>
      <c r="X505" s="3">
        <v>161770000</v>
      </c>
      <c r="Y505" s="3">
        <f t="shared" si="7"/>
        <v>0.93082771836558076</v>
      </c>
      <c r="Z505" s="3">
        <v>3861100</v>
      </c>
      <c r="AA505" s="3">
        <v>4147900</v>
      </c>
    </row>
    <row r="506" spans="1:27" ht="15" x14ac:dyDescent="0.25">
      <c r="A506" s="2" t="s">
        <v>307</v>
      </c>
      <c r="B506" s="2" t="s">
        <v>307</v>
      </c>
      <c r="C506" s="2" t="s">
        <v>1372</v>
      </c>
      <c r="D506" s="2" t="s">
        <v>2155</v>
      </c>
      <c r="E506" s="2" t="s">
        <v>2940</v>
      </c>
      <c r="F506" s="3">
        <f>W506-X506</f>
        <v>-11312000</v>
      </c>
      <c r="G506" s="3">
        <v>10</v>
      </c>
      <c r="H506" s="3">
        <v>2</v>
      </c>
      <c r="I506" s="3">
        <v>2</v>
      </c>
      <c r="J506" s="3">
        <v>2</v>
      </c>
      <c r="K506" s="3">
        <v>46.1</v>
      </c>
      <c r="L506" s="3">
        <v>8.5524000000000004</v>
      </c>
      <c r="M506" s="3">
        <v>76</v>
      </c>
      <c r="N506" s="3">
        <v>10.535</v>
      </c>
      <c r="O506" s="3">
        <v>1</v>
      </c>
      <c r="P506" s="3">
        <v>2</v>
      </c>
      <c r="Q506" s="3">
        <v>1</v>
      </c>
      <c r="R506" s="3">
        <v>2</v>
      </c>
      <c r="S506" s="3">
        <v>1</v>
      </c>
      <c r="T506" s="3">
        <v>2</v>
      </c>
      <c r="U506" s="3">
        <v>23.7</v>
      </c>
      <c r="V506" s="3">
        <v>46.1</v>
      </c>
      <c r="W506" s="3">
        <v>13928000</v>
      </c>
      <c r="X506" s="3">
        <v>25240000</v>
      </c>
      <c r="Y506" s="3">
        <f t="shared" si="7"/>
        <v>0.55182250396196508</v>
      </c>
      <c r="Z506" s="3">
        <v>3482000</v>
      </c>
      <c r="AA506" s="3">
        <v>6310100</v>
      </c>
    </row>
    <row r="507" spans="1:27" ht="15" x14ac:dyDescent="0.25">
      <c r="A507" s="2" t="s">
        <v>456</v>
      </c>
      <c r="B507" s="2" t="s">
        <v>456</v>
      </c>
      <c r="C507" s="2" t="s">
        <v>1521</v>
      </c>
      <c r="D507" s="2" t="s">
        <v>2304</v>
      </c>
      <c r="E507" s="2" t="s">
        <v>3089</v>
      </c>
      <c r="F507" s="3">
        <f>W507-X507</f>
        <v>-11347000</v>
      </c>
      <c r="G507" s="3">
        <v>1</v>
      </c>
      <c r="H507" s="3">
        <v>1</v>
      </c>
      <c r="I507" s="3">
        <v>1</v>
      </c>
      <c r="J507" s="3">
        <v>1</v>
      </c>
      <c r="K507" s="3">
        <v>2.6</v>
      </c>
      <c r="L507" s="3">
        <v>55.023000000000003</v>
      </c>
      <c r="M507" s="3">
        <v>494</v>
      </c>
      <c r="N507" s="3">
        <v>4.1261999999999999</v>
      </c>
      <c r="O507" s="3">
        <v>0</v>
      </c>
      <c r="P507" s="3">
        <v>1</v>
      </c>
      <c r="Q507" s="3">
        <v>0</v>
      </c>
      <c r="R507" s="3">
        <v>1</v>
      </c>
      <c r="S507" s="3">
        <v>0</v>
      </c>
      <c r="T507" s="3">
        <v>1</v>
      </c>
      <c r="U507" s="3">
        <v>0</v>
      </c>
      <c r="V507" s="3">
        <v>2.6</v>
      </c>
      <c r="W507" s="3">
        <v>0</v>
      </c>
      <c r="X507" s="3">
        <v>11347000</v>
      </c>
      <c r="Y507" s="3">
        <f t="shared" si="7"/>
        <v>0</v>
      </c>
      <c r="Z507" s="3">
        <v>0</v>
      </c>
      <c r="AA507" s="3">
        <v>333720</v>
      </c>
    </row>
    <row r="508" spans="1:27" ht="15" x14ac:dyDescent="0.25">
      <c r="A508" s="2" t="s">
        <v>465</v>
      </c>
      <c r="B508" s="2" t="s">
        <v>1056</v>
      </c>
      <c r="C508" s="2" t="s">
        <v>1530</v>
      </c>
      <c r="D508" s="2" t="s">
        <v>2312</v>
      </c>
      <c r="E508" s="2" t="s">
        <v>3098</v>
      </c>
      <c r="F508" s="3">
        <f>W508-X508</f>
        <v>-11530000</v>
      </c>
      <c r="G508" s="3">
        <v>15</v>
      </c>
      <c r="H508" s="3">
        <v>3</v>
      </c>
      <c r="I508" s="3">
        <v>3</v>
      </c>
      <c r="J508" s="3">
        <v>3</v>
      </c>
      <c r="K508" s="3">
        <v>14</v>
      </c>
      <c r="L508" s="3">
        <v>43.478999999999999</v>
      </c>
      <c r="M508" s="3">
        <v>387</v>
      </c>
      <c r="N508" s="3">
        <v>4.0339</v>
      </c>
      <c r="O508" s="3">
        <v>2</v>
      </c>
      <c r="P508" s="3">
        <v>2</v>
      </c>
      <c r="Q508" s="3">
        <v>2</v>
      </c>
      <c r="R508" s="3">
        <v>2</v>
      </c>
      <c r="S508" s="3">
        <v>2</v>
      </c>
      <c r="T508" s="3">
        <v>2</v>
      </c>
      <c r="U508" s="3">
        <v>8.5</v>
      </c>
      <c r="V508" s="3">
        <v>11.6</v>
      </c>
      <c r="W508" s="3">
        <v>16976000</v>
      </c>
      <c r="X508" s="3">
        <v>28506000</v>
      </c>
      <c r="Y508" s="3">
        <f t="shared" si="7"/>
        <v>0.5955237493860942</v>
      </c>
      <c r="Z508" s="3">
        <v>707330</v>
      </c>
      <c r="AA508" s="3">
        <v>1187700</v>
      </c>
    </row>
    <row r="509" spans="1:27" ht="15" x14ac:dyDescent="0.25">
      <c r="A509" s="2" t="s">
        <v>391</v>
      </c>
      <c r="B509" s="2" t="s">
        <v>391</v>
      </c>
      <c r="C509" s="2" t="s">
        <v>1456</v>
      </c>
      <c r="D509" s="2" t="s">
        <v>2239</v>
      </c>
      <c r="E509" s="2" t="s">
        <v>3024</v>
      </c>
      <c r="F509" s="3">
        <f>W509-X509</f>
        <v>-11568800</v>
      </c>
      <c r="G509" s="3">
        <v>2</v>
      </c>
      <c r="H509" s="3">
        <v>3</v>
      </c>
      <c r="I509" s="3">
        <v>3</v>
      </c>
      <c r="J509" s="3">
        <v>3</v>
      </c>
      <c r="K509" s="3">
        <v>10.199999999999999</v>
      </c>
      <c r="L509" s="3">
        <v>47.345999999999997</v>
      </c>
      <c r="M509" s="3">
        <v>403</v>
      </c>
      <c r="N509" s="3">
        <v>6.1676000000000002</v>
      </c>
      <c r="O509" s="3">
        <v>2</v>
      </c>
      <c r="P509" s="3">
        <v>3</v>
      </c>
      <c r="Q509" s="3">
        <v>2</v>
      </c>
      <c r="R509" s="3">
        <v>3</v>
      </c>
      <c r="S509" s="3">
        <v>2</v>
      </c>
      <c r="T509" s="3">
        <v>3</v>
      </c>
      <c r="U509" s="3">
        <v>8.1999999999999993</v>
      </c>
      <c r="V509" s="3">
        <v>10.199999999999999</v>
      </c>
      <c r="W509" s="3">
        <v>9725200</v>
      </c>
      <c r="X509" s="3">
        <v>21294000</v>
      </c>
      <c r="Y509" s="3">
        <f t="shared" si="7"/>
        <v>0.45671081055696439</v>
      </c>
      <c r="Z509" s="3">
        <v>335350</v>
      </c>
      <c r="AA509" s="3">
        <v>293870</v>
      </c>
    </row>
    <row r="510" spans="1:27" ht="15" x14ac:dyDescent="0.25">
      <c r="A510" s="2" t="s">
        <v>655</v>
      </c>
      <c r="B510" s="2" t="s">
        <v>655</v>
      </c>
      <c r="C510" s="2" t="s">
        <v>1717</v>
      </c>
      <c r="D510" s="2" t="s">
        <v>2500</v>
      </c>
      <c r="E510" s="2" t="s">
        <v>3288</v>
      </c>
      <c r="F510" s="3">
        <f>W510-X510</f>
        <v>-11572000</v>
      </c>
      <c r="G510" s="3">
        <v>6</v>
      </c>
      <c r="H510" s="3">
        <v>1</v>
      </c>
      <c r="I510" s="3">
        <v>1</v>
      </c>
      <c r="J510" s="3">
        <v>1</v>
      </c>
      <c r="K510" s="3">
        <v>11.7</v>
      </c>
      <c r="L510" s="3">
        <v>15.108000000000001</v>
      </c>
      <c r="M510" s="3">
        <v>128</v>
      </c>
      <c r="N510" s="3">
        <v>1.4387000000000001</v>
      </c>
      <c r="O510" s="3">
        <v>0</v>
      </c>
      <c r="P510" s="3">
        <v>1</v>
      </c>
      <c r="Q510" s="3">
        <v>0</v>
      </c>
      <c r="R510" s="3">
        <v>1</v>
      </c>
      <c r="S510" s="3">
        <v>0</v>
      </c>
      <c r="T510" s="3">
        <v>1</v>
      </c>
      <c r="U510" s="3">
        <v>0</v>
      </c>
      <c r="V510" s="3">
        <v>11.7</v>
      </c>
      <c r="W510" s="3">
        <v>0</v>
      </c>
      <c r="X510" s="3">
        <v>11572000</v>
      </c>
      <c r="Y510" s="3">
        <f t="shared" si="7"/>
        <v>0</v>
      </c>
      <c r="Z510" s="3">
        <v>0</v>
      </c>
      <c r="AA510" s="3">
        <v>1653100</v>
      </c>
    </row>
    <row r="511" spans="1:27" ht="15" x14ac:dyDescent="0.25">
      <c r="A511" s="2" t="s">
        <v>747</v>
      </c>
      <c r="B511" s="2" t="s">
        <v>747</v>
      </c>
      <c r="C511" s="2" t="s">
        <v>1809</v>
      </c>
      <c r="D511" s="2" t="s">
        <v>2592</v>
      </c>
      <c r="E511" s="2" t="s">
        <v>3380</v>
      </c>
      <c r="F511" s="3">
        <f>W511-X511</f>
        <v>-11617000</v>
      </c>
      <c r="G511" s="3">
        <v>1</v>
      </c>
      <c r="H511" s="3">
        <v>1</v>
      </c>
      <c r="I511" s="3">
        <v>1</v>
      </c>
      <c r="J511" s="3">
        <v>1</v>
      </c>
      <c r="K511" s="3">
        <v>2.6</v>
      </c>
      <c r="L511" s="3">
        <v>45.393999999999998</v>
      </c>
      <c r="M511" s="3">
        <v>418</v>
      </c>
      <c r="N511" s="3">
        <v>0.77242</v>
      </c>
      <c r="O511" s="3">
        <v>0</v>
      </c>
      <c r="P511" s="3">
        <v>1</v>
      </c>
      <c r="Q511" s="3">
        <v>0</v>
      </c>
      <c r="R511" s="3">
        <v>1</v>
      </c>
      <c r="S511" s="3">
        <v>0</v>
      </c>
      <c r="T511" s="3">
        <v>1</v>
      </c>
      <c r="U511" s="3">
        <v>0</v>
      </c>
      <c r="V511" s="3">
        <v>2.6</v>
      </c>
      <c r="W511" s="3">
        <v>0</v>
      </c>
      <c r="X511" s="3">
        <v>11617000</v>
      </c>
      <c r="Y511" s="3">
        <f t="shared" si="7"/>
        <v>0</v>
      </c>
      <c r="Z511" s="3">
        <v>0</v>
      </c>
      <c r="AA511" s="3">
        <v>400590</v>
      </c>
    </row>
    <row r="512" spans="1:27" ht="15" x14ac:dyDescent="0.25">
      <c r="A512" s="2" t="s">
        <v>392</v>
      </c>
      <c r="B512" s="2" t="s">
        <v>392</v>
      </c>
      <c r="C512" s="2" t="s">
        <v>1457</v>
      </c>
      <c r="D512" s="2" t="s">
        <v>2240</v>
      </c>
      <c r="E512" s="2" t="s">
        <v>3025</v>
      </c>
      <c r="F512" s="3">
        <f>W512-X512</f>
        <v>-11622000</v>
      </c>
      <c r="G512" s="3">
        <v>5</v>
      </c>
      <c r="H512" s="3">
        <v>2</v>
      </c>
      <c r="I512" s="3">
        <v>2</v>
      </c>
      <c r="J512" s="3">
        <v>2</v>
      </c>
      <c r="K512" s="3">
        <v>38</v>
      </c>
      <c r="L512" s="3">
        <v>5.8667999999999996</v>
      </c>
      <c r="M512" s="3">
        <v>50</v>
      </c>
      <c r="N512" s="3">
        <v>6.1138000000000003</v>
      </c>
      <c r="O512" s="3">
        <v>1</v>
      </c>
      <c r="P512" s="3">
        <v>2</v>
      </c>
      <c r="Q512" s="3">
        <v>1</v>
      </c>
      <c r="R512" s="3">
        <v>2</v>
      </c>
      <c r="S512" s="3">
        <v>1</v>
      </c>
      <c r="T512" s="3">
        <v>2</v>
      </c>
      <c r="U512" s="3">
        <v>28</v>
      </c>
      <c r="V512" s="3">
        <v>38</v>
      </c>
      <c r="W512" s="3">
        <v>26216000</v>
      </c>
      <c r="X512" s="3">
        <v>37838000</v>
      </c>
      <c r="Y512" s="3">
        <f t="shared" si="7"/>
        <v>0.692848459220889</v>
      </c>
      <c r="Z512" s="3">
        <v>3946300</v>
      </c>
      <c r="AA512" s="3">
        <v>6485600</v>
      </c>
    </row>
    <row r="513" spans="1:27" ht="15" x14ac:dyDescent="0.25">
      <c r="A513" s="2" t="s">
        <v>304</v>
      </c>
      <c r="B513" s="2" t="s">
        <v>304</v>
      </c>
      <c r="C513" s="2" t="s">
        <v>1369</v>
      </c>
      <c r="D513" s="2" t="s">
        <v>2152</v>
      </c>
      <c r="E513" s="2" t="s">
        <v>2937</v>
      </c>
      <c r="F513" s="3">
        <f>W513-X513</f>
        <v>-11656000</v>
      </c>
      <c r="G513" s="3">
        <v>1</v>
      </c>
      <c r="H513" s="3">
        <v>5</v>
      </c>
      <c r="I513" s="3">
        <v>5</v>
      </c>
      <c r="J513" s="3">
        <v>5</v>
      </c>
      <c r="K513" s="3">
        <v>5.2</v>
      </c>
      <c r="L513" s="3">
        <v>119.39</v>
      </c>
      <c r="M513" s="3">
        <v>1068</v>
      </c>
      <c r="N513" s="3">
        <v>10.616</v>
      </c>
      <c r="O513" s="3">
        <v>3</v>
      </c>
      <c r="P513" s="3">
        <v>4</v>
      </c>
      <c r="Q513" s="3">
        <v>3</v>
      </c>
      <c r="R513" s="3">
        <v>4</v>
      </c>
      <c r="S513" s="3">
        <v>3</v>
      </c>
      <c r="T513" s="3">
        <v>4</v>
      </c>
      <c r="U513" s="3">
        <v>2.7</v>
      </c>
      <c r="V513" s="3">
        <v>4.3</v>
      </c>
      <c r="W513" s="3">
        <v>20871000</v>
      </c>
      <c r="X513" s="3">
        <v>32527000</v>
      </c>
      <c r="Y513" s="3">
        <f t="shared" si="7"/>
        <v>0.64165155101915328</v>
      </c>
      <c r="Z513" s="3">
        <v>264190</v>
      </c>
      <c r="AA513" s="3">
        <v>338110</v>
      </c>
    </row>
    <row r="514" spans="1:27" ht="15" x14ac:dyDescent="0.25">
      <c r="A514" s="2" t="s">
        <v>523</v>
      </c>
      <c r="B514" s="2" t="s">
        <v>523</v>
      </c>
      <c r="C514" s="2" t="s">
        <v>1587</v>
      </c>
      <c r="D514" s="2" t="s">
        <v>2369</v>
      </c>
      <c r="E514" s="2" t="s">
        <v>3156</v>
      </c>
      <c r="F514" s="3">
        <f>W514-X514</f>
        <v>-11735000</v>
      </c>
      <c r="G514" s="3">
        <v>4</v>
      </c>
      <c r="H514" s="3">
        <v>2</v>
      </c>
      <c r="I514" s="3">
        <v>2</v>
      </c>
      <c r="J514" s="3">
        <v>2</v>
      </c>
      <c r="K514" s="3">
        <v>18.600000000000001</v>
      </c>
      <c r="L514" s="3">
        <v>18.07</v>
      </c>
      <c r="M514" s="3">
        <v>172</v>
      </c>
      <c r="N514" s="3">
        <v>2.8567</v>
      </c>
      <c r="O514" s="3">
        <v>0</v>
      </c>
      <c r="P514" s="3">
        <v>2</v>
      </c>
      <c r="Q514" s="3">
        <v>0</v>
      </c>
      <c r="R514" s="3">
        <v>2</v>
      </c>
      <c r="S514" s="3">
        <v>0</v>
      </c>
      <c r="T514" s="3">
        <v>2</v>
      </c>
      <c r="U514" s="3">
        <v>0</v>
      </c>
      <c r="V514" s="3">
        <v>18.600000000000001</v>
      </c>
      <c r="W514" s="3">
        <v>0</v>
      </c>
      <c r="X514" s="3">
        <v>11735000</v>
      </c>
      <c r="Y514" s="3">
        <f t="shared" ref="Y514:Y577" si="8">W514/X514</f>
        <v>0</v>
      </c>
      <c r="Z514" s="3">
        <v>0</v>
      </c>
      <c r="AA514" s="3">
        <v>1466900</v>
      </c>
    </row>
    <row r="515" spans="1:27" ht="15" x14ac:dyDescent="0.25">
      <c r="A515" s="2" t="s">
        <v>436</v>
      </c>
      <c r="B515" s="2" t="s">
        <v>436</v>
      </c>
      <c r="C515" s="2" t="s">
        <v>1501</v>
      </c>
      <c r="D515" s="2" t="s">
        <v>2284</v>
      </c>
      <c r="E515" s="2" t="s">
        <v>3069</v>
      </c>
      <c r="F515" s="3">
        <f>W515-X515</f>
        <v>-11738800</v>
      </c>
      <c r="G515" s="3">
        <v>4</v>
      </c>
      <c r="H515" s="3">
        <v>1</v>
      </c>
      <c r="I515" s="3">
        <v>1</v>
      </c>
      <c r="J515" s="3">
        <v>1</v>
      </c>
      <c r="K515" s="3">
        <v>22.9</v>
      </c>
      <c r="L515" s="3">
        <v>7.8422999999999998</v>
      </c>
      <c r="M515" s="3">
        <v>70</v>
      </c>
      <c r="N515" s="3">
        <v>4.7141000000000002</v>
      </c>
      <c r="O515" s="3">
        <v>1</v>
      </c>
      <c r="P515" s="3">
        <v>1</v>
      </c>
      <c r="Q515" s="3">
        <v>1</v>
      </c>
      <c r="R515" s="3">
        <v>1</v>
      </c>
      <c r="S515" s="3">
        <v>1</v>
      </c>
      <c r="T515" s="3">
        <v>1</v>
      </c>
      <c r="U515" s="3">
        <v>22.9</v>
      </c>
      <c r="V515" s="3">
        <v>22.9</v>
      </c>
      <c r="W515" s="3">
        <v>2656200</v>
      </c>
      <c r="X515" s="3">
        <v>14395000</v>
      </c>
      <c r="Y515" s="3">
        <f t="shared" si="8"/>
        <v>0.18452240361236541</v>
      </c>
      <c r="Z515" s="3">
        <v>531230</v>
      </c>
      <c r="AA515" s="3">
        <v>1088000</v>
      </c>
    </row>
    <row r="516" spans="1:27" ht="15" x14ac:dyDescent="0.25">
      <c r="A516" s="2" t="s">
        <v>563</v>
      </c>
      <c r="B516" s="2" t="s">
        <v>563</v>
      </c>
      <c r="C516" s="2" t="s">
        <v>1627</v>
      </c>
      <c r="D516" s="2" t="s">
        <v>2409</v>
      </c>
      <c r="E516" s="2" t="s">
        <v>3196</v>
      </c>
      <c r="F516" s="3">
        <f>W516-X516</f>
        <v>-11759000</v>
      </c>
      <c r="G516" s="3">
        <v>1</v>
      </c>
      <c r="H516" s="3">
        <v>1</v>
      </c>
      <c r="I516" s="3">
        <v>1</v>
      </c>
      <c r="J516" s="3">
        <v>1</v>
      </c>
      <c r="K516" s="3">
        <v>7.8</v>
      </c>
      <c r="L516" s="3">
        <v>16.648</v>
      </c>
      <c r="M516" s="3">
        <v>154</v>
      </c>
      <c r="N516" s="3">
        <v>2.2610000000000001</v>
      </c>
      <c r="O516" s="3">
        <v>0</v>
      </c>
      <c r="P516" s="3">
        <v>1</v>
      </c>
      <c r="Q516" s="3">
        <v>0</v>
      </c>
      <c r="R516" s="3">
        <v>1</v>
      </c>
      <c r="S516" s="3">
        <v>0</v>
      </c>
      <c r="T516" s="3">
        <v>1</v>
      </c>
      <c r="U516" s="3">
        <v>0</v>
      </c>
      <c r="V516" s="3">
        <v>7.8</v>
      </c>
      <c r="W516" s="3">
        <v>0</v>
      </c>
      <c r="X516" s="3">
        <v>11759000</v>
      </c>
      <c r="Y516" s="3">
        <f t="shared" si="8"/>
        <v>0</v>
      </c>
      <c r="Z516" s="3">
        <v>0</v>
      </c>
      <c r="AA516" s="3">
        <v>979900</v>
      </c>
    </row>
    <row r="517" spans="1:27" ht="15" x14ac:dyDescent="0.25">
      <c r="A517" s="2" t="s">
        <v>528</v>
      </c>
      <c r="B517" s="2" t="s">
        <v>528</v>
      </c>
      <c r="C517" s="2" t="s">
        <v>1592</v>
      </c>
      <c r="D517" s="2" t="s">
        <v>2374</v>
      </c>
      <c r="E517" s="2" t="s">
        <v>3161</v>
      </c>
      <c r="F517" s="3">
        <f>W517-X517</f>
        <v>-11820000</v>
      </c>
      <c r="G517" s="3">
        <v>2</v>
      </c>
      <c r="H517" s="3">
        <v>1</v>
      </c>
      <c r="I517" s="3">
        <v>1</v>
      </c>
      <c r="J517" s="3">
        <v>1</v>
      </c>
      <c r="K517" s="3">
        <v>12.5</v>
      </c>
      <c r="L517" s="3">
        <v>17.501999999999999</v>
      </c>
      <c r="M517" s="3">
        <v>160</v>
      </c>
      <c r="N517" s="3">
        <v>2.8237999999999999</v>
      </c>
      <c r="O517" s="3">
        <v>0</v>
      </c>
      <c r="P517" s="3">
        <v>1</v>
      </c>
      <c r="Q517" s="3">
        <v>0</v>
      </c>
      <c r="R517" s="3">
        <v>1</v>
      </c>
      <c r="S517" s="3">
        <v>0</v>
      </c>
      <c r="T517" s="3">
        <v>1</v>
      </c>
      <c r="U517" s="3">
        <v>0</v>
      </c>
      <c r="V517" s="3">
        <v>12.5</v>
      </c>
      <c r="W517" s="3">
        <v>0</v>
      </c>
      <c r="X517" s="3">
        <v>11820000</v>
      </c>
      <c r="Y517" s="3">
        <f t="shared" si="8"/>
        <v>0</v>
      </c>
      <c r="Z517" s="3">
        <v>0</v>
      </c>
      <c r="AA517" s="3">
        <v>1074600</v>
      </c>
    </row>
    <row r="518" spans="1:27" ht="15" x14ac:dyDescent="0.25">
      <c r="A518" s="2" t="s">
        <v>443</v>
      </c>
      <c r="B518" s="2" t="s">
        <v>443</v>
      </c>
      <c r="C518" s="2" t="s">
        <v>1508</v>
      </c>
      <c r="D518" s="2" t="s">
        <v>2291</v>
      </c>
      <c r="E518" s="2" t="s">
        <v>3076</v>
      </c>
      <c r="F518" s="3">
        <f>W518-X518</f>
        <v>-12157000</v>
      </c>
      <c r="G518" s="3">
        <v>12</v>
      </c>
      <c r="H518" s="3">
        <v>2</v>
      </c>
      <c r="I518" s="3">
        <v>2</v>
      </c>
      <c r="J518" s="3">
        <v>2</v>
      </c>
      <c r="K518" s="3">
        <v>4.0999999999999996</v>
      </c>
      <c r="L518" s="3">
        <v>68.427999999999997</v>
      </c>
      <c r="M518" s="3">
        <v>628</v>
      </c>
      <c r="N518" s="3">
        <v>4.6036999999999999</v>
      </c>
      <c r="O518" s="3">
        <v>1</v>
      </c>
      <c r="P518" s="3">
        <v>1</v>
      </c>
      <c r="Q518" s="3">
        <v>1</v>
      </c>
      <c r="R518" s="3">
        <v>1</v>
      </c>
      <c r="S518" s="3">
        <v>1</v>
      </c>
      <c r="T518" s="3">
        <v>1</v>
      </c>
      <c r="U518" s="3">
        <v>1.6</v>
      </c>
      <c r="V518" s="3">
        <v>2.5</v>
      </c>
      <c r="W518" s="3">
        <v>0</v>
      </c>
      <c r="X518" s="3">
        <v>12157000</v>
      </c>
      <c r="Y518" s="3">
        <f t="shared" si="8"/>
        <v>0</v>
      </c>
      <c r="Z518" s="3">
        <v>0</v>
      </c>
      <c r="AA518" s="3">
        <v>328560</v>
      </c>
    </row>
    <row r="519" spans="1:27" ht="15" x14ac:dyDescent="0.25">
      <c r="A519" s="2" t="s">
        <v>332</v>
      </c>
      <c r="B519" s="2" t="s">
        <v>332</v>
      </c>
      <c r="C519" s="2" t="s">
        <v>1397</v>
      </c>
      <c r="D519" s="2" t="s">
        <v>2180</v>
      </c>
      <c r="E519" s="2" t="s">
        <v>2965</v>
      </c>
      <c r="F519" s="3">
        <f>W519-X519</f>
        <v>-12220000</v>
      </c>
      <c r="G519" s="3">
        <v>2</v>
      </c>
      <c r="H519" s="3">
        <v>4</v>
      </c>
      <c r="I519" s="3">
        <v>4</v>
      </c>
      <c r="J519" s="3">
        <v>4</v>
      </c>
      <c r="K519" s="3">
        <v>18.8</v>
      </c>
      <c r="L519" s="3">
        <v>60.54</v>
      </c>
      <c r="M519" s="3">
        <v>590</v>
      </c>
      <c r="N519" s="3">
        <v>9.1757000000000009</v>
      </c>
      <c r="O519" s="3">
        <v>2</v>
      </c>
      <c r="P519" s="3">
        <v>4</v>
      </c>
      <c r="Q519" s="3">
        <v>2</v>
      </c>
      <c r="R519" s="3">
        <v>4</v>
      </c>
      <c r="S519" s="3">
        <v>2</v>
      </c>
      <c r="T519" s="3">
        <v>4</v>
      </c>
      <c r="U519" s="3">
        <v>8.5</v>
      </c>
      <c r="V519" s="3">
        <v>18.8</v>
      </c>
      <c r="W519" s="3">
        <v>29824000</v>
      </c>
      <c r="X519" s="3">
        <v>42044000</v>
      </c>
      <c r="Y519" s="3">
        <f t="shared" si="8"/>
        <v>0.70935210731614495</v>
      </c>
      <c r="Z519" s="3">
        <v>932010</v>
      </c>
      <c r="AA519" s="3">
        <v>220810</v>
      </c>
    </row>
    <row r="520" spans="1:27" ht="15" x14ac:dyDescent="0.25">
      <c r="A520" s="2" t="s">
        <v>798</v>
      </c>
      <c r="B520" s="2" t="s">
        <v>798</v>
      </c>
      <c r="C520" s="2" t="s">
        <v>1860</v>
      </c>
      <c r="D520" s="2" t="s">
        <v>2643</v>
      </c>
      <c r="E520" s="2" t="s">
        <v>3431</v>
      </c>
      <c r="F520" s="3">
        <f>W520-X520</f>
        <v>-12246000</v>
      </c>
      <c r="G520" s="3">
        <v>3</v>
      </c>
      <c r="H520" s="3">
        <v>1</v>
      </c>
      <c r="I520" s="3">
        <v>1</v>
      </c>
      <c r="J520" s="3">
        <v>1</v>
      </c>
      <c r="K520" s="3">
        <v>5</v>
      </c>
      <c r="L520" s="3">
        <v>12.823</v>
      </c>
      <c r="M520" s="3">
        <v>121</v>
      </c>
      <c r="N520" s="3">
        <v>-2</v>
      </c>
      <c r="O520" s="3">
        <v>0</v>
      </c>
      <c r="P520" s="3">
        <v>1</v>
      </c>
      <c r="Q520" s="3">
        <v>0</v>
      </c>
      <c r="R520" s="3">
        <v>1</v>
      </c>
      <c r="S520" s="3">
        <v>0</v>
      </c>
      <c r="T520" s="3">
        <v>1</v>
      </c>
      <c r="U520" s="3">
        <v>0</v>
      </c>
      <c r="V520" s="3">
        <v>5</v>
      </c>
      <c r="W520" s="3">
        <v>0</v>
      </c>
      <c r="X520" s="3">
        <v>12246000</v>
      </c>
      <c r="Y520" s="3">
        <f t="shared" si="8"/>
        <v>0</v>
      </c>
      <c r="Z520" s="3">
        <v>0</v>
      </c>
      <c r="AA520" s="3">
        <v>1749400</v>
      </c>
    </row>
    <row r="521" spans="1:27" ht="15" x14ac:dyDescent="0.25">
      <c r="A521" s="2" t="s">
        <v>150</v>
      </c>
      <c r="B521" s="2" t="s">
        <v>910</v>
      </c>
      <c r="C521" s="2" t="s">
        <v>1216</v>
      </c>
      <c r="D521" s="2" t="s">
        <v>1999</v>
      </c>
      <c r="E521" s="2" t="s">
        <v>2783</v>
      </c>
      <c r="F521" s="3">
        <f>W521-X521</f>
        <v>-12420000</v>
      </c>
      <c r="G521" s="3">
        <v>6</v>
      </c>
      <c r="H521" s="3">
        <v>12</v>
      </c>
      <c r="I521" s="3">
        <v>12</v>
      </c>
      <c r="J521" s="3">
        <v>12</v>
      </c>
      <c r="K521" s="3">
        <v>69.8</v>
      </c>
      <c r="L521" s="3">
        <v>14.419</v>
      </c>
      <c r="M521" s="3">
        <v>129</v>
      </c>
      <c r="N521" s="3">
        <v>36.497999999999998</v>
      </c>
      <c r="O521" s="3">
        <v>11</v>
      </c>
      <c r="P521" s="3">
        <v>9</v>
      </c>
      <c r="Q521" s="3">
        <v>11</v>
      </c>
      <c r="R521" s="3">
        <v>9</v>
      </c>
      <c r="S521" s="3">
        <v>11</v>
      </c>
      <c r="T521" s="3">
        <v>9</v>
      </c>
      <c r="U521" s="3">
        <v>64.3</v>
      </c>
      <c r="V521" s="3">
        <v>48.1</v>
      </c>
      <c r="W521" s="3">
        <v>620740000</v>
      </c>
      <c r="X521" s="3">
        <v>633160000</v>
      </c>
      <c r="Y521" s="3">
        <f t="shared" si="8"/>
        <v>0.98038410512350749</v>
      </c>
      <c r="Z521" s="3">
        <v>41461000</v>
      </c>
      <c r="AA521" s="3">
        <v>40707000</v>
      </c>
    </row>
    <row r="522" spans="1:27" ht="15" x14ac:dyDescent="0.25">
      <c r="A522" s="2" t="s">
        <v>532</v>
      </c>
      <c r="B522" s="2" t="s">
        <v>532</v>
      </c>
      <c r="C522" s="2" t="s">
        <v>1596</v>
      </c>
      <c r="D522" s="2" t="s">
        <v>2378</v>
      </c>
      <c r="E522" s="2" t="s">
        <v>3165</v>
      </c>
      <c r="F522" s="3">
        <f>W522-X522</f>
        <v>-12437000</v>
      </c>
      <c r="G522" s="3">
        <v>17</v>
      </c>
      <c r="H522" s="3">
        <v>2</v>
      </c>
      <c r="I522" s="3">
        <v>2</v>
      </c>
      <c r="J522" s="3">
        <v>2</v>
      </c>
      <c r="K522" s="3">
        <v>13.5</v>
      </c>
      <c r="L522" s="3">
        <v>21.768000000000001</v>
      </c>
      <c r="M522" s="3">
        <v>193</v>
      </c>
      <c r="N522" s="3">
        <v>2.7772000000000001</v>
      </c>
      <c r="O522" s="3">
        <v>1</v>
      </c>
      <c r="P522" s="3">
        <v>1</v>
      </c>
      <c r="Q522" s="3">
        <v>1</v>
      </c>
      <c r="R522" s="3">
        <v>1</v>
      </c>
      <c r="S522" s="3">
        <v>1</v>
      </c>
      <c r="T522" s="3">
        <v>1</v>
      </c>
      <c r="U522" s="3">
        <v>5.7</v>
      </c>
      <c r="V522" s="3">
        <v>7.8</v>
      </c>
      <c r="W522" s="3">
        <v>0</v>
      </c>
      <c r="X522" s="3">
        <v>12437000</v>
      </c>
      <c r="Y522" s="3">
        <f t="shared" si="8"/>
        <v>0</v>
      </c>
      <c r="Z522" s="3">
        <v>0</v>
      </c>
      <c r="AA522" s="3">
        <v>1036500</v>
      </c>
    </row>
    <row r="523" spans="1:27" ht="15" x14ac:dyDescent="0.25">
      <c r="A523" s="2" t="s">
        <v>184</v>
      </c>
      <c r="B523" s="2" t="s">
        <v>184</v>
      </c>
      <c r="C523" s="2" t="s">
        <v>1249</v>
      </c>
      <c r="D523" s="2" t="s">
        <v>2032</v>
      </c>
      <c r="E523" s="2" t="s">
        <v>2817</v>
      </c>
      <c r="F523" s="3">
        <f>W523-X523</f>
        <v>-12680000</v>
      </c>
      <c r="G523" s="3">
        <v>3</v>
      </c>
      <c r="H523" s="3">
        <v>2</v>
      </c>
      <c r="I523" s="3">
        <v>2</v>
      </c>
      <c r="J523" s="3">
        <v>2</v>
      </c>
      <c r="K523" s="3">
        <v>24.4</v>
      </c>
      <c r="L523" s="3">
        <v>9.7250999999999994</v>
      </c>
      <c r="M523" s="3">
        <v>86</v>
      </c>
      <c r="N523" s="3">
        <v>27.042000000000002</v>
      </c>
      <c r="O523" s="3">
        <v>2</v>
      </c>
      <c r="P523" s="3">
        <v>2</v>
      </c>
      <c r="Q523" s="3">
        <v>2</v>
      </c>
      <c r="R523" s="3">
        <v>2</v>
      </c>
      <c r="S523" s="3">
        <v>2</v>
      </c>
      <c r="T523" s="3">
        <v>2</v>
      </c>
      <c r="U523" s="3">
        <v>24.4</v>
      </c>
      <c r="V523" s="3">
        <v>24.4</v>
      </c>
      <c r="W523" s="3">
        <v>57420000</v>
      </c>
      <c r="X523" s="3">
        <v>70100000</v>
      </c>
      <c r="Y523" s="3">
        <f t="shared" si="8"/>
        <v>0.81911554921540652</v>
      </c>
      <c r="Z523" s="3">
        <v>8526400</v>
      </c>
      <c r="AA523" s="3">
        <v>8777400</v>
      </c>
    </row>
    <row r="524" spans="1:27" ht="15" x14ac:dyDescent="0.25">
      <c r="A524" s="2" t="s">
        <v>699</v>
      </c>
      <c r="B524" s="2" t="s">
        <v>699</v>
      </c>
      <c r="C524" s="2" t="s">
        <v>1761</v>
      </c>
      <c r="D524" s="2" t="s">
        <v>2544</v>
      </c>
      <c r="E524" s="2" t="s">
        <v>3332</v>
      </c>
      <c r="F524" s="3">
        <f>W524-X524</f>
        <v>-12822000</v>
      </c>
      <c r="G524" s="3">
        <v>1</v>
      </c>
      <c r="H524" s="3">
        <v>1</v>
      </c>
      <c r="I524" s="3">
        <v>1</v>
      </c>
      <c r="J524" s="3">
        <v>1</v>
      </c>
      <c r="K524" s="3">
        <v>2.6</v>
      </c>
      <c r="L524" s="3">
        <v>39.542000000000002</v>
      </c>
      <c r="M524" s="3">
        <v>346</v>
      </c>
      <c r="N524" s="3">
        <v>1.1194</v>
      </c>
      <c r="O524" s="3">
        <v>0</v>
      </c>
      <c r="P524" s="3">
        <v>1</v>
      </c>
      <c r="Q524" s="3">
        <v>0</v>
      </c>
      <c r="R524" s="3">
        <v>1</v>
      </c>
      <c r="S524" s="3">
        <v>0</v>
      </c>
      <c r="T524" s="3">
        <v>1</v>
      </c>
      <c r="U524" s="3">
        <v>0</v>
      </c>
      <c r="V524" s="3">
        <v>2.6</v>
      </c>
      <c r="W524" s="3">
        <v>0</v>
      </c>
      <c r="X524" s="3">
        <v>12822000</v>
      </c>
      <c r="Y524" s="3">
        <f t="shared" si="8"/>
        <v>0</v>
      </c>
      <c r="Z524" s="3">
        <v>0</v>
      </c>
      <c r="AA524" s="3">
        <v>512900</v>
      </c>
    </row>
    <row r="525" spans="1:27" ht="15" x14ac:dyDescent="0.25">
      <c r="A525" s="2" t="s">
        <v>479</v>
      </c>
      <c r="B525" s="2" t="s">
        <v>479</v>
      </c>
      <c r="C525" s="2" t="s">
        <v>1543</v>
      </c>
      <c r="D525" s="2" t="s">
        <v>2325</v>
      </c>
      <c r="E525" s="2" t="s">
        <v>3112</v>
      </c>
      <c r="F525" s="3">
        <f>W525-X525</f>
        <v>-13072000</v>
      </c>
      <c r="G525" s="3">
        <v>4</v>
      </c>
      <c r="H525" s="3">
        <v>2</v>
      </c>
      <c r="I525" s="3">
        <v>2</v>
      </c>
      <c r="J525" s="3">
        <v>2</v>
      </c>
      <c r="K525" s="3">
        <v>14.2</v>
      </c>
      <c r="L525" s="3">
        <v>16.89</v>
      </c>
      <c r="M525" s="3">
        <v>155</v>
      </c>
      <c r="N525" s="3">
        <v>3.7682000000000002</v>
      </c>
      <c r="O525" s="3">
        <v>1</v>
      </c>
      <c r="P525" s="3">
        <v>2</v>
      </c>
      <c r="Q525" s="3">
        <v>1</v>
      </c>
      <c r="R525" s="3">
        <v>2</v>
      </c>
      <c r="S525" s="3">
        <v>1</v>
      </c>
      <c r="T525" s="3">
        <v>2</v>
      </c>
      <c r="U525" s="3">
        <v>7.1</v>
      </c>
      <c r="V525" s="3">
        <v>14.2</v>
      </c>
      <c r="W525" s="3">
        <v>8102000</v>
      </c>
      <c r="X525" s="3">
        <v>21174000</v>
      </c>
      <c r="Y525" s="3">
        <f t="shared" si="8"/>
        <v>0.38263908567110605</v>
      </c>
      <c r="Z525" s="3">
        <v>736550</v>
      </c>
      <c r="AA525" s="3">
        <v>1924900</v>
      </c>
    </row>
    <row r="526" spans="1:27" ht="15" x14ac:dyDescent="0.25">
      <c r="A526" s="2" t="s">
        <v>200</v>
      </c>
      <c r="B526" s="2" t="s">
        <v>945</v>
      </c>
      <c r="C526" s="2" t="s">
        <v>1265</v>
      </c>
      <c r="D526" s="2" t="s">
        <v>2048</v>
      </c>
      <c r="E526" s="2" t="s">
        <v>2833</v>
      </c>
      <c r="F526" s="3">
        <f>W526-X526</f>
        <v>-13260000</v>
      </c>
      <c r="G526" s="3">
        <v>5</v>
      </c>
      <c r="H526" s="3">
        <v>17</v>
      </c>
      <c r="I526" s="3">
        <v>5</v>
      </c>
      <c r="J526" s="3">
        <v>5</v>
      </c>
      <c r="K526" s="3">
        <v>37.9</v>
      </c>
      <c r="L526" s="3">
        <v>54.34</v>
      </c>
      <c r="M526" s="3">
        <v>496</v>
      </c>
      <c r="N526" s="3">
        <v>24.213999999999999</v>
      </c>
      <c r="O526" s="3">
        <v>13</v>
      </c>
      <c r="P526" s="3">
        <v>15</v>
      </c>
      <c r="Q526" s="3">
        <v>4</v>
      </c>
      <c r="R526" s="3">
        <v>4</v>
      </c>
      <c r="S526" s="3">
        <v>4</v>
      </c>
      <c r="T526" s="3">
        <v>4</v>
      </c>
      <c r="U526" s="3">
        <v>32.700000000000003</v>
      </c>
      <c r="V526" s="3">
        <v>31.2</v>
      </c>
      <c r="W526" s="3">
        <v>142520000</v>
      </c>
      <c r="X526" s="3">
        <v>155780000</v>
      </c>
      <c r="Y526" s="3">
        <f t="shared" si="8"/>
        <v>0.9148799589164206</v>
      </c>
      <c r="Z526" s="3">
        <v>1067700</v>
      </c>
      <c r="AA526" s="3">
        <v>2857300</v>
      </c>
    </row>
    <row r="527" spans="1:27" ht="15" x14ac:dyDescent="0.25">
      <c r="A527" s="2" t="s">
        <v>430</v>
      </c>
      <c r="B527" s="2" t="s">
        <v>430</v>
      </c>
      <c r="C527" s="2" t="s">
        <v>1495</v>
      </c>
      <c r="D527" s="2" t="s">
        <v>2278</v>
      </c>
      <c r="E527" s="2" t="s">
        <v>3063</v>
      </c>
      <c r="F527" s="3">
        <f>W527-X527</f>
        <v>-13326000</v>
      </c>
      <c r="G527" s="3">
        <v>1</v>
      </c>
      <c r="H527" s="3">
        <v>3</v>
      </c>
      <c r="I527" s="3">
        <v>2</v>
      </c>
      <c r="J527" s="3">
        <v>2</v>
      </c>
      <c r="K527" s="3">
        <v>8.6999999999999993</v>
      </c>
      <c r="L527" s="3">
        <v>45.670999999999999</v>
      </c>
      <c r="M527" s="3">
        <v>415</v>
      </c>
      <c r="N527" s="3">
        <v>4.8929</v>
      </c>
      <c r="O527" s="3">
        <v>2</v>
      </c>
      <c r="P527" s="3">
        <v>2</v>
      </c>
      <c r="Q527" s="3">
        <v>1</v>
      </c>
      <c r="R527" s="3">
        <v>2</v>
      </c>
      <c r="S527" s="3">
        <v>1</v>
      </c>
      <c r="T527" s="3">
        <v>2</v>
      </c>
      <c r="U527" s="3">
        <v>7</v>
      </c>
      <c r="V527" s="3">
        <v>6.3</v>
      </c>
      <c r="W527" s="3">
        <v>21151000</v>
      </c>
      <c r="X527" s="3">
        <v>34477000</v>
      </c>
      <c r="Y527" s="3">
        <f t="shared" si="8"/>
        <v>0.61348145140238419</v>
      </c>
      <c r="Z527" s="3">
        <v>919590</v>
      </c>
      <c r="AA527" s="3">
        <v>1499000</v>
      </c>
    </row>
    <row r="528" spans="1:27" ht="15" x14ac:dyDescent="0.25">
      <c r="A528" s="2" t="s">
        <v>375</v>
      </c>
      <c r="B528" s="2" t="s">
        <v>1029</v>
      </c>
      <c r="C528" s="2" t="s">
        <v>1440</v>
      </c>
      <c r="D528" s="2" t="s">
        <v>2223</v>
      </c>
      <c r="E528" s="2" t="s">
        <v>3008</v>
      </c>
      <c r="F528" s="3">
        <f>W528-X528</f>
        <v>-13533000</v>
      </c>
      <c r="G528" s="3">
        <v>4</v>
      </c>
      <c r="H528" s="3">
        <v>4</v>
      </c>
      <c r="I528" s="3">
        <v>4</v>
      </c>
      <c r="J528" s="3">
        <v>4</v>
      </c>
      <c r="K528" s="3">
        <v>7</v>
      </c>
      <c r="L528" s="3">
        <v>64.132000000000005</v>
      </c>
      <c r="M528" s="3">
        <v>589</v>
      </c>
      <c r="N528" s="3">
        <v>6.5374999999999996</v>
      </c>
      <c r="O528" s="3">
        <v>3</v>
      </c>
      <c r="P528" s="3">
        <v>3</v>
      </c>
      <c r="Q528" s="3">
        <v>3</v>
      </c>
      <c r="R528" s="3">
        <v>3</v>
      </c>
      <c r="S528" s="3">
        <v>3</v>
      </c>
      <c r="T528" s="3">
        <v>3</v>
      </c>
      <c r="U528" s="3">
        <v>5.3</v>
      </c>
      <c r="V528" s="3">
        <v>7</v>
      </c>
      <c r="W528" s="3">
        <v>43643000</v>
      </c>
      <c r="X528" s="3">
        <v>57176000</v>
      </c>
      <c r="Y528" s="3">
        <f t="shared" si="8"/>
        <v>0.76330978032741015</v>
      </c>
      <c r="Z528" s="3">
        <v>499680</v>
      </c>
      <c r="AA528" s="3">
        <v>1367400</v>
      </c>
    </row>
    <row r="529" spans="1:27" ht="15" x14ac:dyDescent="0.25">
      <c r="A529" s="2" t="s">
        <v>614</v>
      </c>
      <c r="B529" s="2" t="s">
        <v>1085</v>
      </c>
      <c r="C529" s="2" t="s">
        <v>1677</v>
      </c>
      <c r="D529" s="2" t="s">
        <v>2459</v>
      </c>
      <c r="E529" s="2" t="s">
        <v>3247</v>
      </c>
      <c r="F529" s="3">
        <f>W529-X529</f>
        <v>-13691300</v>
      </c>
      <c r="G529" s="3">
        <v>6</v>
      </c>
      <c r="H529" s="3">
        <v>3</v>
      </c>
      <c r="I529" s="3">
        <v>3</v>
      </c>
      <c r="J529" s="3">
        <v>2</v>
      </c>
      <c r="K529" s="3">
        <v>3.6</v>
      </c>
      <c r="L529" s="3">
        <v>76.650000000000006</v>
      </c>
      <c r="M529" s="3">
        <v>747</v>
      </c>
      <c r="N529" s="3">
        <v>1.722</v>
      </c>
      <c r="O529" s="3">
        <v>1</v>
      </c>
      <c r="P529" s="3">
        <v>3</v>
      </c>
      <c r="Q529" s="3">
        <v>1</v>
      </c>
      <c r="R529" s="3">
        <v>3</v>
      </c>
      <c r="S529" s="3">
        <v>0</v>
      </c>
      <c r="T529" s="3">
        <v>2</v>
      </c>
      <c r="U529" s="3">
        <v>1.1000000000000001</v>
      </c>
      <c r="V529" s="3">
        <v>3.6</v>
      </c>
      <c r="W529" s="3">
        <v>9452700</v>
      </c>
      <c r="X529" s="3">
        <v>23144000</v>
      </c>
      <c r="Y529" s="3">
        <f t="shared" si="8"/>
        <v>0.40842983062564814</v>
      </c>
      <c r="Z529" s="3">
        <v>236320</v>
      </c>
      <c r="AA529" s="3">
        <v>578590</v>
      </c>
    </row>
    <row r="530" spans="1:27" ht="15" x14ac:dyDescent="0.25">
      <c r="A530" s="2" t="s">
        <v>634</v>
      </c>
      <c r="B530" s="2" t="s">
        <v>634</v>
      </c>
      <c r="C530" s="2" t="s">
        <v>1696</v>
      </c>
      <c r="D530" s="2" t="s">
        <v>2479</v>
      </c>
      <c r="E530" s="2" t="s">
        <v>3267</v>
      </c>
      <c r="F530" s="3">
        <f>W530-X530</f>
        <v>-13744000</v>
      </c>
      <c r="G530" s="3">
        <v>1</v>
      </c>
      <c r="H530" s="3">
        <v>1</v>
      </c>
      <c r="I530" s="3">
        <v>1</v>
      </c>
      <c r="J530" s="3">
        <v>1</v>
      </c>
      <c r="K530" s="3">
        <v>1.7</v>
      </c>
      <c r="L530" s="3">
        <v>79.744</v>
      </c>
      <c r="M530" s="3">
        <v>709</v>
      </c>
      <c r="N530" s="3">
        <v>1.5965</v>
      </c>
      <c r="O530" s="3">
        <v>0</v>
      </c>
      <c r="P530" s="3">
        <v>1</v>
      </c>
      <c r="Q530" s="3">
        <v>0</v>
      </c>
      <c r="R530" s="3">
        <v>1</v>
      </c>
      <c r="S530" s="3">
        <v>0</v>
      </c>
      <c r="T530" s="3">
        <v>1</v>
      </c>
      <c r="U530" s="3">
        <v>0</v>
      </c>
      <c r="V530" s="3">
        <v>1.7</v>
      </c>
      <c r="W530" s="3">
        <v>0</v>
      </c>
      <c r="X530" s="3">
        <v>13744000</v>
      </c>
      <c r="Y530" s="3">
        <f t="shared" si="8"/>
        <v>0</v>
      </c>
      <c r="Z530" s="3">
        <v>0</v>
      </c>
      <c r="AA530" s="3">
        <v>327240</v>
      </c>
    </row>
    <row r="531" spans="1:27" ht="15" x14ac:dyDescent="0.25">
      <c r="A531" s="2" t="s">
        <v>508</v>
      </c>
      <c r="B531" s="2" t="s">
        <v>508</v>
      </c>
      <c r="C531" s="2" t="s">
        <v>1572</v>
      </c>
      <c r="D531" s="2" t="s">
        <v>2354</v>
      </c>
      <c r="E531" s="2" t="s">
        <v>3141</v>
      </c>
      <c r="F531" s="3">
        <f>W531-X531</f>
        <v>-13875000</v>
      </c>
      <c r="G531" s="3">
        <v>3</v>
      </c>
      <c r="H531" s="3">
        <v>3</v>
      </c>
      <c r="I531" s="3">
        <v>3</v>
      </c>
      <c r="J531" s="3">
        <v>3</v>
      </c>
      <c r="K531" s="3">
        <v>3.9</v>
      </c>
      <c r="L531" s="3">
        <v>112.82</v>
      </c>
      <c r="M531" s="3">
        <v>977</v>
      </c>
      <c r="N531" s="3">
        <v>3.1635</v>
      </c>
      <c r="O531" s="3">
        <v>1</v>
      </c>
      <c r="P531" s="3">
        <v>2</v>
      </c>
      <c r="Q531" s="3">
        <v>1</v>
      </c>
      <c r="R531" s="3">
        <v>2</v>
      </c>
      <c r="S531" s="3">
        <v>1</v>
      </c>
      <c r="T531" s="3">
        <v>2</v>
      </c>
      <c r="U531" s="3">
        <v>0.9</v>
      </c>
      <c r="V531" s="3">
        <v>3</v>
      </c>
      <c r="W531" s="3">
        <v>0</v>
      </c>
      <c r="X531" s="3">
        <v>13875000</v>
      </c>
      <c r="Y531" s="3">
        <f t="shared" si="8"/>
        <v>0</v>
      </c>
      <c r="Z531" s="3">
        <v>0</v>
      </c>
      <c r="AA531" s="3">
        <v>96502</v>
      </c>
    </row>
    <row r="532" spans="1:27" ht="15" x14ac:dyDescent="0.25">
      <c r="A532" s="2" t="s">
        <v>662</v>
      </c>
      <c r="B532" s="2" t="s">
        <v>662</v>
      </c>
      <c r="C532" s="2" t="s">
        <v>1724</v>
      </c>
      <c r="D532" s="2" t="s">
        <v>2507</v>
      </c>
      <c r="E532" s="2" t="s">
        <v>3295</v>
      </c>
      <c r="F532" s="3">
        <f>W532-X532</f>
        <v>-13964000</v>
      </c>
      <c r="G532" s="3">
        <v>1</v>
      </c>
      <c r="H532" s="3">
        <v>3</v>
      </c>
      <c r="I532" s="3">
        <v>3</v>
      </c>
      <c r="J532" s="3">
        <v>3</v>
      </c>
      <c r="K532" s="3">
        <v>8.4</v>
      </c>
      <c r="L532" s="3">
        <v>47.366</v>
      </c>
      <c r="M532" s="3">
        <v>418</v>
      </c>
      <c r="N532" s="3">
        <v>1.3758999999999999</v>
      </c>
      <c r="O532" s="3">
        <v>0</v>
      </c>
      <c r="P532" s="3">
        <v>3</v>
      </c>
      <c r="Q532" s="3">
        <v>0</v>
      </c>
      <c r="R532" s="3">
        <v>3</v>
      </c>
      <c r="S532" s="3">
        <v>0</v>
      </c>
      <c r="T532" s="3">
        <v>3</v>
      </c>
      <c r="U532" s="3">
        <v>0</v>
      </c>
      <c r="V532" s="3">
        <v>8.4</v>
      </c>
      <c r="W532" s="3">
        <v>0</v>
      </c>
      <c r="X532" s="3">
        <v>13964000</v>
      </c>
      <c r="Y532" s="3">
        <f t="shared" si="8"/>
        <v>0</v>
      </c>
      <c r="Z532" s="3">
        <v>0</v>
      </c>
      <c r="AA532" s="3">
        <v>537080</v>
      </c>
    </row>
    <row r="533" spans="1:27" ht="15" x14ac:dyDescent="0.25">
      <c r="A533" s="2" t="s">
        <v>689</v>
      </c>
      <c r="B533" s="2" t="s">
        <v>689</v>
      </c>
      <c r="C533" s="2" t="s">
        <v>1751</v>
      </c>
      <c r="D533" s="2" t="s">
        <v>2534</v>
      </c>
      <c r="E533" s="2" t="s">
        <v>3322</v>
      </c>
      <c r="F533" s="3">
        <f>W533-X533</f>
        <v>-14041000</v>
      </c>
      <c r="G533" s="3">
        <v>3</v>
      </c>
      <c r="H533" s="3">
        <v>1</v>
      </c>
      <c r="I533" s="3">
        <v>1</v>
      </c>
      <c r="J533" s="3">
        <v>1</v>
      </c>
      <c r="K533" s="3">
        <v>2</v>
      </c>
      <c r="L533" s="3">
        <v>96.215000000000003</v>
      </c>
      <c r="M533" s="3">
        <v>847</v>
      </c>
      <c r="N533" s="3">
        <v>1.177</v>
      </c>
      <c r="O533" s="3">
        <v>1</v>
      </c>
      <c r="P533" s="3">
        <v>1</v>
      </c>
      <c r="Q533" s="3">
        <v>1</v>
      </c>
      <c r="R533" s="3">
        <v>1</v>
      </c>
      <c r="S533" s="3">
        <v>1</v>
      </c>
      <c r="T533" s="3">
        <v>1</v>
      </c>
      <c r="U533" s="3">
        <v>2</v>
      </c>
      <c r="V533" s="3">
        <v>2</v>
      </c>
      <c r="W533" s="3">
        <v>0</v>
      </c>
      <c r="X533" s="3">
        <v>14041000</v>
      </c>
      <c r="Y533" s="3">
        <f t="shared" si="8"/>
        <v>0</v>
      </c>
      <c r="Z533" s="3">
        <v>0</v>
      </c>
      <c r="AA533" s="3">
        <v>286550</v>
      </c>
    </row>
    <row r="534" spans="1:27" ht="15" x14ac:dyDescent="0.25">
      <c r="A534" s="2" t="s">
        <v>551</v>
      </c>
      <c r="B534" s="2" t="s">
        <v>551</v>
      </c>
      <c r="C534" s="2" t="s">
        <v>1615</v>
      </c>
      <c r="D534" s="2" t="s">
        <v>2397</v>
      </c>
      <c r="E534" s="2" t="s">
        <v>3184</v>
      </c>
      <c r="F534" s="3">
        <f>W534-X534</f>
        <v>-14167000</v>
      </c>
      <c r="G534" s="3">
        <v>1</v>
      </c>
      <c r="H534" s="3">
        <v>3</v>
      </c>
      <c r="I534" s="3">
        <v>3</v>
      </c>
      <c r="J534" s="3">
        <v>3</v>
      </c>
      <c r="K534" s="3">
        <v>2.1</v>
      </c>
      <c r="L534" s="3">
        <v>110.42</v>
      </c>
      <c r="M534" s="3">
        <v>971</v>
      </c>
      <c r="N534" s="3">
        <v>2.48</v>
      </c>
      <c r="O534" s="3">
        <v>1</v>
      </c>
      <c r="P534" s="3">
        <v>3</v>
      </c>
      <c r="Q534" s="3">
        <v>1</v>
      </c>
      <c r="R534" s="3">
        <v>3</v>
      </c>
      <c r="S534" s="3">
        <v>1</v>
      </c>
      <c r="T534" s="3">
        <v>3</v>
      </c>
      <c r="U534" s="3">
        <v>1</v>
      </c>
      <c r="V534" s="3">
        <v>2.1</v>
      </c>
      <c r="W534" s="3">
        <v>10016000</v>
      </c>
      <c r="X534" s="3">
        <v>24183000</v>
      </c>
      <c r="Y534" s="3">
        <f t="shared" si="8"/>
        <v>0.41417524707439113</v>
      </c>
      <c r="Z534" s="3">
        <v>178850</v>
      </c>
      <c r="AA534" s="3">
        <v>431840</v>
      </c>
    </row>
    <row r="535" spans="1:27" ht="15" x14ac:dyDescent="0.25">
      <c r="A535" s="2" t="s">
        <v>450</v>
      </c>
      <c r="B535" s="2" t="s">
        <v>450</v>
      </c>
      <c r="C535" s="2" t="s">
        <v>1515</v>
      </c>
      <c r="D535" s="2" t="s">
        <v>2298</v>
      </c>
      <c r="E535" s="2" t="s">
        <v>3083</v>
      </c>
      <c r="F535" s="3">
        <f>W535-X535</f>
        <v>-14540000</v>
      </c>
      <c r="G535" s="3">
        <v>2</v>
      </c>
      <c r="H535" s="3">
        <v>3</v>
      </c>
      <c r="I535" s="3">
        <v>3</v>
      </c>
      <c r="J535" s="3">
        <v>3</v>
      </c>
      <c r="K535" s="3">
        <v>7.3</v>
      </c>
      <c r="L535" s="3">
        <v>57.280999999999999</v>
      </c>
      <c r="M535" s="3">
        <v>524</v>
      </c>
      <c r="N535" s="3">
        <v>4.2492999999999999</v>
      </c>
      <c r="O535" s="3">
        <v>2</v>
      </c>
      <c r="P535" s="3">
        <v>2</v>
      </c>
      <c r="Q535" s="3">
        <v>2</v>
      </c>
      <c r="R535" s="3">
        <v>2</v>
      </c>
      <c r="S535" s="3">
        <v>2</v>
      </c>
      <c r="T535" s="3">
        <v>2</v>
      </c>
      <c r="U535" s="3">
        <v>4.4000000000000004</v>
      </c>
      <c r="V535" s="3">
        <v>5.2</v>
      </c>
      <c r="W535" s="3">
        <v>21386000</v>
      </c>
      <c r="X535" s="3">
        <v>35926000</v>
      </c>
      <c r="Y535" s="3">
        <f t="shared" si="8"/>
        <v>0.59527918499137111</v>
      </c>
      <c r="Z535" s="3">
        <v>578590</v>
      </c>
      <c r="AA535" s="3">
        <v>1381800</v>
      </c>
    </row>
    <row r="536" spans="1:27" ht="15" x14ac:dyDescent="0.25">
      <c r="A536" s="2" t="s">
        <v>595</v>
      </c>
      <c r="B536" s="2" t="s">
        <v>595</v>
      </c>
      <c r="C536" s="2" t="s">
        <v>1658</v>
      </c>
      <c r="D536" s="2" t="s">
        <v>2440</v>
      </c>
      <c r="E536" s="2" t="s">
        <v>3228</v>
      </c>
      <c r="F536" s="3">
        <f>W536-X536</f>
        <v>-14616000</v>
      </c>
      <c r="G536" s="3">
        <v>2</v>
      </c>
      <c r="H536" s="3">
        <v>2</v>
      </c>
      <c r="I536" s="3">
        <v>2</v>
      </c>
      <c r="J536" s="3">
        <v>2</v>
      </c>
      <c r="K536" s="3">
        <v>37.1</v>
      </c>
      <c r="L536" s="3">
        <v>9.8874999999999993</v>
      </c>
      <c r="M536" s="3">
        <v>89</v>
      </c>
      <c r="N536" s="3">
        <v>1.8763000000000001</v>
      </c>
      <c r="O536" s="3">
        <v>1</v>
      </c>
      <c r="P536" s="3">
        <v>2</v>
      </c>
      <c r="Q536" s="3">
        <v>1</v>
      </c>
      <c r="R536" s="3">
        <v>2</v>
      </c>
      <c r="S536" s="3">
        <v>1</v>
      </c>
      <c r="T536" s="3">
        <v>2</v>
      </c>
      <c r="U536" s="3">
        <v>19.100000000000001</v>
      </c>
      <c r="V536" s="3">
        <v>37.1</v>
      </c>
      <c r="W536" s="3">
        <v>6310000</v>
      </c>
      <c r="X536" s="3">
        <v>20926000</v>
      </c>
      <c r="Y536" s="3">
        <f t="shared" si="8"/>
        <v>0.30153875561502436</v>
      </c>
      <c r="Z536" s="3">
        <v>788740</v>
      </c>
      <c r="AA536" s="3">
        <v>684220</v>
      </c>
    </row>
    <row r="537" spans="1:27" ht="15" x14ac:dyDescent="0.25">
      <c r="A537" s="2" t="s">
        <v>592</v>
      </c>
      <c r="B537" s="2" t="s">
        <v>592</v>
      </c>
      <c r="C537" s="2" t="s">
        <v>1655</v>
      </c>
      <c r="D537" s="2" t="s">
        <v>2437</v>
      </c>
      <c r="E537" s="2" t="s">
        <v>3225</v>
      </c>
      <c r="F537" s="3">
        <f>W537-X537</f>
        <v>-14850000</v>
      </c>
      <c r="G537" s="3">
        <v>3</v>
      </c>
      <c r="H537" s="3">
        <v>4</v>
      </c>
      <c r="I537" s="3">
        <v>4</v>
      </c>
      <c r="J537" s="3">
        <v>4</v>
      </c>
      <c r="K537" s="3">
        <v>36.200000000000003</v>
      </c>
      <c r="L537" s="3">
        <v>11.773</v>
      </c>
      <c r="M537" s="3">
        <v>105</v>
      </c>
      <c r="N537" s="3">
        <v>1.8971</v>
      </c>
      <c r="O537" s="3">
        <v>4</v>
      </c>
      <c r="P537" s="3">
        <v>3</v>
      </c>
      <c r="Q537" s="3">
        <v>4</v>
      </c>
      <c r="R537" s="3">
        <v>3</v>
      </c>
      <c r="S537" s="3">
        <v>4</v>
      </c>
      <c r="T537" s="3">
        <v>3</v>
      </c>
      <c r="U537" s="3">
        <v>36.200000000000003</v>
      </c>
      <c r="V537" s="3">
        <v>36.200000000000003</v>
      </c>
      <c r="W537" s="3">
        <v>127700000</v>
      </c>
      <c r="X537" s="3">
        <v>142550000</v>
      </c>
      <c r="Y537" s="3">
        <f t="shared" si="8"/>
        <v>0.89582602595580496</v>
      </c>
      <c r="Z537" s="3">
        <v>4576000</v>
      </c>
      <c r="AA537" s="3">
        <v>2291900</v>
      </c>
    </row>
    <row r="538" spans="1:27" ht="15" x14ac:dyDescent="0.25">
      <c r="A538" s="2" t="s">
        <v>457</v>
      </c>
      <c r="B538" s="2" t="s">
        <v>457</v>
      </c>
      <c r="C538" s="2" t="s">
        <v>1522</v>
      </c>
      <c r="D538" s="2" t="s">
        <v>2305</v>
      </c>
      <c r="E538" s="2" t="s">
        <v>3090</v>
      </c>
      <c r="F538" s="3">
        <f>W538-X538</f>
        <v>-14857800</v>
      </c>
      <c r="G538" s="3">
        <v>1</v>
      </c>
      <c r="H538" s="3">
        <v>3</v>
      </c>
      <c r="I538" s="3">
        <v>3</v>
      </c>
      <c r="J538" s="3">
        <v>3</v>
      </c>
      <c r="K538" s="3">
        <v>4.4000000000000004</v>
      </c>
      <c r="L538" s="3">
        <v>86.47</v>
      </c>
      <c r="M538" s="3">
        <v>767</v>
      </c>
      <c r="N538" s="3">
        <v>4.1151999999999997</v>
      </c>
      <c r="O538" s="3">
        <v>2</v>
      </c>
      <c r="P538" s="3">
        <v>3</v>
      </c>
      <c r="Q538" s="3">
        <v>2</v>
      </c>
      <c r="R538" s="3">
        <v>3</v>
      </c>
      <c r="S538" s="3">
        <v>2</v>
      </c>
      <c r="T538" s="3">
        <v>3</v>
      </c>
      <c r="U538" s="3">
        <v>2.9</v>
      </c>
      <c r="V538" s="3">
        <v>4.4000000000000004</v>
      </c>
      <c r="W538" s="3">
        <v>6644200</v>
      </c>
      <c r="X538" s="3">
        <v>21502000</v>
      </c>
      <c r="Y538" s="3">
        <f t="shared" si="8"/>
        <v>0.30900381359873502</v>
      </c>
      <c r="Z538" s="3">
        <v>132880</v>
      </c>
      <c r="AA538" s="3">
        <v>430040</v>
      </c>
    </row>
    <row r="539" spans="1:27" ht="15" x14ac:dyDescent="0.25">
      <c r="A539" s="2" t="s">
        <v>314</v>
      </c>
      <c r="B539" s="2" t="s">
        <v>1006</v>
      </c>
      <c r="C539" s="2" t="s">
        <v>1379</v>
      </c>
      <c r="D539" s="2" t="s">
        <v>2162</v>
      </c>
      <c r="E539" s="2" t="s">
        <v>2947</v>
      </c>
      <c r="F539" s="3">
        <f>W539-X539</f>
        <v>-15342000</v>
      </c>
      <c r="G539" s="3">
        <v>4</v>
      </c>
      <c r="H539" s="3">
        <v>14</v>
      </c>
      <c r="I539" s="3">
        <v>2</v>
      </c>
      <c r="J539" s="3">
        <v>2</v>
      </c>
      <c r="K539" s="3">
        <v>34.299999999999997</v>
      </c>
      <c r="L539" s="3">
        <v>21.364000000000001</v>
      </c>
      <c r="M539" s="3">
        <v>213</v>
      </c>
      <c r="N539" s="3">
        <v>10.266999999999999</v>
      </c>
      <c r="O539" s="3">
        <v>12</v>
      </c>
      <c r="P539" s="3">
        <v>12</v>
      </c>
      <c r="Q539" s="3">
        <v>2</v>
      </c>
      <c r="R539" s="3">
        <v>1</v>
      </c>
      <c r="S539" s="3">
        <v>2</v>
      </c>
      <c r="T539" s="3">
        <v>1</v>
      </c>
      <c r="U539" s="3">
        <v>34.299999999999997</v>
      </c>
      <c r="V539" s="3">
        <v>33.799999999999997</v>
      </c>
      <c r="W539" s="3">
        <v>71511000</v>
      </c>
      <c r="X539" s="3">
        <v>86853000</v>
      </c>
      <c r="Y539" s="3">
        <f t="shared" si="8"/>
        <v>0.82335670615868195</v>
      </c>
      <c r="Z539" s="3">
        <v>5959300</v>
      </c>
      <c r="AA539" s="3">
        <v>7237700</v>
      </c>
    </row>
    <row r="540" spans="1:27" ht="15" x14ac:dyDescent="0.25">
      <c r="A540" s="2" t="s">
        <v>317</v>
      </c>
      <c r="B540" s="2" t="s">
        <v>1007</v>
      </c>
      <c r="C540" s="2" t="s">
        <v>1382</v>
      </c>
      <c r="D540" s="2" t="s">
        <v>2165</v>
      </c>
      <c r="E540" s="2" t="s">
        <v>2950</v>
      </c>
      <c r="F540" s="3">
        <f>W540-X540</f>
        <v>-15722000</v>
      </c>
      <c r="G540" s="3">
        <v>6</v>
      </c>
      <c r="H540" s="3">
        <v>8</v>
      </c>
      <c r="I540" s="3">
        <v>8</v>
      </c>
      <c r="J540" s="3">
        <v>8</v>
      </c>
      <c r="K540" s="3">
        <v>13.8</v>
      </c>
      <c r="L540" s="3">
        <v>69.412000000000006</v>
      </c>
      <c r="M540" s="3">
        <v>586</v>
      </c>
      <c r="N540" s="3">
        <v>9.9271999999999991</v>
      </c>
      <c r="O540" s="3">
        <v>4</v>
      </c>
      <c r="P540" s="3">
        <v>5</v>
      </c>
      <c r="Q540" s="3">
        <v>4</v>
      </c>
      <c r="R540" s="3">
        <v>5</v>
      </c>
      <c r="S540" s="3">
        <v>4</v>
      </c>
      <c r="T540" s="3">
        <v>5</v>
      </c>
      <c r="U540" s="3">
        <v>8.4</v>
      </c>
      <c r="V540" s="3">
        <v>8</v>
      </c>
      <c r="W540" s="3">
        <v>39467000</v>
      </c>
      <c r="X540" s="3">
        <v>55189000</v>
      </c>
      <c r="Y540" s="3">
        <f t="shared" si="8"/>
        <v>0.71512439073003675</v>
      </c>
      <c r="Z540" s="3">
        <v>798580</v>
      </c>
      <c r="AA540" s="3">
        <v>969290</v>
      </c>
    </row>
    <row r="541" spans="1:27" ht="15" x14ac:dyDescent="0.25">
      <c r="A541" s="2" t="s">
        <v>305</v>
      </c>
      <c r="B541" s="2" t="s">
        <v>1002</v>
      </c>
      <c r="C541" s="2" t="s">
        <v>1370</v>
      </c>
      <c r="D541" s="2" t="s">
        <v>2153</v>
      </c>
      <c r="E541" s="2" t="s">
        <v>2938</v>
      </c>
      <c r="F541" s="3">
        <f>W541-X541</f>
        <v>-15744000</v>
      </c>
      <c r="G541" s="3">
        <v>5</v>
      </c>
      <c r="H541" s="3">
        <v>4</v>
      </c>
      <c r="I541" s="3">
        <v>4</v>
      </c>
      <c r="J541" s="3">
        <v>4</v>
      </c>
      <c r="K541" s="3">
        <v>10.9</v>
      </c>
      <c r="L541" s="3">
        <v>63.972000000000001</v>
      </c>
      <c r="M541" s="3">
        <v>548</v>
      </c>
      <c r="N541" s="3">
        <v>10.587</v>
      </c>
      <c r="O541" s="3">
        <v>2</v>
      </c>
      <c r="P541" s="3">
        <v>4</v>
      </c>
      <c r="Q541" s="3">
        <v>2</v>
      </c>
      <c r="R541" s="3">
        <v>4</v>
      </c>
      <c r="S541" s="3">
        <v>2</v>
      </c>
      <c r="T541" s="3">
        <v>4</v>
      </c>
      <c r="U541" s="3">
        <v>4.9000000000000004</v>
      </c>
      <c r="V541" s="3">
        <v>10.9</v>
      </c>
      <c r="W541" s="3">
        <v>43002000</v>
      </c>
      <c r="X541" s="3">
        <v>58746000</v>
      </c>
      <c r="Y541" s="3">
        <f t="shared" si="8"/>
        <v>0.73199877438463901</v>
      </c>
      <c r="Z541" s="3">
        <v>701960</v>
      </c>
      <c r="AA541" s="3">
        <v>228870</v>
      </c>
    </row>
    <row r="542" spans="1:27" ht="15" x14ac:dyDescent="0.25">
      <c r="A542" s="2" t="s">
        <v>428</v>
      </c>
      <c r="B542" s="2" t="s">
        <v>428</v>
      </c>
      <c r="C542" s="2" t="s">
        <v>1493</v>
      </c>
      <c r="D542" s="2" t="s">
        <v>2276</v>
      </c>
      <c r="E542" s="2" t="s">
        <v>3061</v>
      </c>
      <c r="F542" s="3">
        <f>W542-X542</f>
        <v>-15841000</v>
      </c>
      <c r="G542" s="3">
        <v>1</v>
      </c>
      <c r="H542" s="3">
        <v>1</v>
      </c>
      <c r="I542" s="3">
        <v>1</v>
      </c>
      <c r="J542" s="3">
        <v>1</v>
      </c>
      <c r="K542" s="3">
        <v>3.7</v>
      </c>
      <c r="L542" s="3">
        <v>88.549000000000007</v>
      </c>
      <c r="M542" s="3">
        <v>835</v>
      </c>
      <c r="N542" s="3">
        <v>4.9184999999999999</v>
      </c>
      <c r="O542" s="3">
        <v>0</v>
      </c>
      <c r="P542" s="3">
        <v>1</v>
      </c>
      <c r="Q542" s="3">
        <v>0</v>
      </c>
      <c r="R542" s="3">
        <v>1</v>
      </c>
      <c r="S542" s="3">
        <v>0</v>
      </c>
      <c r="T542" s="3">
        <v>1</v>
      </c>
      <c r="U542" s="3">
        <v>0</v>
      </c>
      <c r="V542" s="3">
        <v>3.7</v>
      </c>
      <c r="W542" s="3">
        <v>0</v>
      </c>
      <c r="X542" s="3">
        <v>15841000</v>
      </c>
      <c r="Y542" s="3">
        <f t="shared" si="8"/>
        <v>0</v>
      </c>
      <c r="Z542" s="3">
        <v>0</v>
      </c>
      <c r="AA542" s="3">
        <v>440010</v>
      </c>
    </row>
    <row r="543" spans="1:27" ht="15" x14ac:dyDescent="0.25">
      <c r="A543" s="2" t="s">
        <v>326</v>
      </c>
      <c r="B543" s="2" t="s">
        <v>326</v>
      </c>
      <c r="C543" s="2" t="s">
        <v>1391</v>
      </c>
      <c r="D543" s="2" t="s">
        <v>2174</v>
      </c>
      <c r="E543" s="2" t="s">
        <v>2959</v>
      </c>
      <c r="F543" s="3">
        <f>W543-X543</f>
        <v>-15857000</v>
      </c>
      <c r="G543" s="3">
        <v>7</v>
      </c>
      <c r="H543" s="3">
        <v>2</v>
      </c>
      <c r="I543" s="3">
        <v>2</v>
      </c>
      <c r="J543" s="3">
        <v>2</v>
      </c>
      <c r="K543" s="3">
        <v>6.9</v>
      </c>
      <c r="L543" s="3">
        <v>48.646000000000001</v>
      </c>
      <c r="M543" s="3">
        <v>463</v>
      </c>
      <c r="N543" s="3">
        <v>9.4426000000000005</v>
      </c>
      <c r="O543" s="3">
        <v>0</v>
      </c>
      <c r="P543" s="3">
        <v>2</v>
      </c>
      <c r="Q543" s="3">
        <v>0</v>
      </c>
      <c r="R543" s="3">
        <v>2</v>
      </c>
      <c r="S543" s="3">
        <v>0</v>
      </c>
      <c r="T543" s="3">
        <v>2</v>
      </c>
      <c r="U543" s="3">
        <v>0</v>
      </c>
      <c r="V543" s="3">
        <v>6.9</v>
      </c>
      <c r="W543" s="3">
        <v>0</v>
      </c>
      <c r="X543" s="3">
        <v>15857000</v>
      </c>
      <c r="Y543" s="3">
        <f t="shared" si="8"/>
        <v>0</v>
      </c>
      <c r="Z543" s="3">
        <v>0</v>
      </c>
      <c r="AA543" s="3">
        <v>495540</v>
      </c>
    </row>
    <row r="544" spans="1:27" ht="15" x14ac:dyDescent="0.25">
      <c r="A544" s="2" t="s">
        <v>666</v>
      </c>
      <c r="B544" s="2" t="s">
        <v>666</v>
      </c>
      <c r="C544" s="2" t="s">
        <v>1728</v>
      </c>
      <c r="D544" s="2" t="s">
        <v>2511</v>
      </c>
      <c r="E544" s="2" t="s">
        <v>3299</v>
      </c>
      <c r="F544" s="3">
        <f>W544-X544</f>
        <v>-15941000</v>
      </c>
      <c r="G544" s="3">
        <v>2</v>
      </c>
      <c r="H544" s="3">
        <v>2</v>
      </c>
      <c r="I544" s="3">
        <v>2</v>
      </c>
      <c r="J544" s="3">
        <v>2</v>
      </c>
      <c r="K544" s="3">
        <v>6.6</v>
      </c>
      <c r="L544" s="3">
        <v>43.192999999999998</v>
      </c>
      <c r="M544" s="3">
        <v>407</v>
      </c>
      <c r="N544" s="3">
        <v>1.3645</v>
      </c>
      <c r="O544" s="3">
        <v>1</v>
      </c>
      <c r="P544" s="3">
        <v>2</v>
      </c>
      <c r="Q544" s="3">
        <v>1</v>
      </c>
      <c r="R544" s="3">
        <v>2</v>
      </c>
      <c r="S544" s="3">
        <v>1</v>
      </c>
      <c r="T544" s="3">
        <v>2</v>
      </c>
      <c r="U544" s="3">
        <v>2.9</v>
      </c>
      <c r="V544" s="3">
        <v>6.6</v>
      </c>
      <c r="W544" s="3">
        <v>12391000</v>
      </c>
      <c r="X544" s="3">
        <v>28332000</v>
      </c>
      <c r="Y544" s="3">
        <f t="shared" si="8"/>
        <v>0.43734999294084426</v>
      </c>
      <c r="Z544" s="3">
        <v>495630</v>
      </c>
      <c r="AA544" s="3">
        <v>381430</v>
      </c>
    </row>
    <row r="545" spans="1:27" ht="15" x14ac:dyDescent="0.25">
      <c r="A545" s="2" t="s">
        <v>342</v>
      </c>
      <c r="B545" s="2" t="s">
        <v>1013</v>
      </c>
      <c r="C545" s="2" t="s">
        <v>1407</v>
      </c>
      <c r="D545" s="2" t="s">
        <v>2190</v>
      </c>
      <c r="E545" s="2" t="s">
        <v>2975</v>
      </c>
      <c r="F545" s="3">
        <f>W545-X545</f>
        <v>-15989000</v>
      </c>
      <c r="G545" s="3">
        <v>9</v>
      </c>
      <c r="H545" s="3">
        <v>3</v>
      </c>
      <c r="I545" s="3">
        <v>3</v>
      </c>
      <c r="J545" s="3">
        <v>3</v>
      </c>
      <c r="K545" s="3">
        <v>7.6</v>
      </c>
      <c r="L545" s="3">
        <v>39.156999999999996</v>
      </c>
      <c r="M545" s="3">
        <v>354</v>
      </c>
      <c r="N545" s="3">
        <v>8.5497999999999994</v>
      </c>
      <c r="O545" s="3">
        <v>1</v>
      </c>
      <c r="P545" s="3">
        <v>3</v>
      </c>
      <c r="Q545" s="3">
        <v>1</v>
      </c>
      <c r="R545" s="3">
        <v>3</v>
      </c>
      <c r="S545" s="3">
        <v>1</v>
      </c>
      <c r="T545" s="3">
        <v>3</v>
      </c>
      <c r="U545" s="3">
        <v>3.7</v>
      </c>
      <c r="V545" s="3">
        <v>7.6</v>
      </c>
      <c r="W545" s="3">
        <v>0</v>
      </c>
      <c r="X545" s="3">
        <v>15989000</v>
      </c>
      <c r="Y545" s="3">
        <f t="shared" si="8"/>
        <v>0</v>
      </c>
      <c r="Z545" s="3">
        <v>0</v>
      </c>
      <c r="AA545" s="3">
        <v>278730</v>
      </c>
    </row>
    <row r="546" spans="1:27" ht="15" x14ac:dyDescent="0.25">
      <c r="A546" s="2" t="s">
        <v>425</v>
      </c>
      <c r="B546" s="2" t="s">
        <v>1048</v>
      </c>
      <c r="C546" s="2" t="s">
        <v>1490</v>
      </c>
      <c r="D546" s="2" t="s">
        <v>2273</v>
      </c>
      <c r="E546" s="2" t="s">
        <v>3058</v>
      </c>
      <c r="F546" s="3">
        <f>W546-X546</f>
        <v>-16022000</v>
      </c>
      <c r="G546" s="3">
        <v>3</v>
      </c>
      <c r="H546" s="3">
        <v>3</v>
      </c>
      <c r="I546" s="3">
        <v>3</v>
      </c>
      <c r="J546" s="3">
        <v>3</v>
      </c>
      <c r="K546" s="3">
        <v>9.6999999999999993</v>
      </c>
      <c r="L546" s="3">
        <v>34.481999999999999</v>
      </c>
      <c r="M546" s="3">
        <v>308</v>
      </c>
      <c r="N546" s="3">
        <v>5.0088999999999997</v>
      </c>
      <c r="O546" s="3">
        <v>0</v>
      </c>
      <c r="P546" s="3">
        <v>3</v>
      </c>
      <c r="Q546" s="3">
        <v>0</v>
      </c>
      <c r="R546" s="3">
        <v>3</v>
      </c>
      <c r="S546" s="3">
        <v>0</v>
      </c>
      <c r="T546" s="3">
        <v>3</v>
      </c>
      <c r="U546" s="3">
        <v>0</v>
      </c>
      <c r="V546" s="3">
        <v>9.6999999999999993</v>
      </c>
      <c r="W546" s="3">
        <v>0</v>
      </c>
      <c r="X546" s="3">
        <v>16022000</v>
      </c>
      <c r="Y546" s="3">
        <f t="shared" si="8"/>
        <v>0</v>
      </c>
      <c r="Z546" s="3">
        <v>0</v>
      </c>
      <c r="AA546" s="3">
        <v>222530</v>
      </c>
    </row>
    <row r="547" spans="1:27" ht="15" x14ac:dyDescent="0.25">
      <c r="A547" s="2" t="s">
        <v>725</v>
      </c>
      <c r="B547" s="2" t="s">
        <v>725</v>
      </c>
      <c r="C547" s="2" t="s">
        <v>1787</v>
      </c>
      <c r="D547" s="2" t="s">
        <v>2570</v>
      </c>
      <c r="E547" s="2" t="s">
        <v>3358</v>
      </c>
      <c r="F547" s="3">
        <f>W547-X547</f>
        <v>-16059200</v>
      </c>
      <c r="G547" s="3">
        <v>4</v>
      </c>
      <c r="H547" s="3">
        <v>2</v>
      </c>
      <c r="I547" s="3">
        <v>2</v>
      </c>
      <c r="J547" s="3">
        <v>2</v>
      </c>
      <c r="K547" s="3">
        <v>10.199999999999999</v>
      </c>
      <c r="L547" s="3">
        <v>27.44</v>
      </c>
      <c r="M547" s="3">
        <v>244</v>
      </c>
      <c r="N547" s="3">
        <v>0.95857999999999999</v>
      </c>
      <c r="O547" s="3">
        <v>1</v>
      </c>
      <c r="P547" s="3">
        <v>2</v>
      </c>
      <c r="Q547" s="3">
        <v>1</v>
      </c>
      <c r="R547" s="3">
        <v>2</v>
      </c>
      <c r="S547" s="3">
        <v>1</v>
      </c>
      <c r="T547" s="3">
        <v>2</v>
      </c>
      <c r="U547" s="3">
        <v>6.1</v>
      </c>
      <c r="V547" s="3">
        <v>10.199999999999999</v>
      </c>
      <c r="W547" s="3">
        <v>7262800</v>
      </c>
      <c r="X547" s="3">
        <v>23322000</v>
      </c>
      <c r="Y547" s="3">
        <f t="shared" si="8"/>
        <v>0.31141411542749337</v>
      </c>
      <c r="Z547" s="3">
        <v>427230</v>
      </c>
      <c r="AA547" s="3">
        <v>831030</v>
      </c>
    </row>
    <row r="548" spans="1:27" ht="15" x14ac:dyDescent="0.25">
      <c r="A548" s="2" t="s">
        <v>793</v>
      </c>
      <c r="B548" s="2" t="s">
        <v>793</v>
      </c>
      <c r="C548" s="2" t="s">
        <v>1855</v>
      </c>
      <c r="D548" s="2" t="s">
        <v>2638</v>
      </c>
      <c r="E548" s="2" t="s">
        <v>3426</v>
      </c>
      <c r="F548" s="3">
        <f>W548-X548</f>
        <v>-16171000</v>
      </c>
      <c r="G548" s="3">
        <v>2</v>
      </c>
      <c r="H548" s="3">
        <v>1</v>
      </c>
      <c r="I548" s="3">
        <v>1</v>
      </c>
      <c r="J548" s="3">
        <v>1</v>
      </c>
      <c r="K548" s="3">
        <v>1.4</v>
      </c>
      <c r="L548" s="3">
        <v>81.628</v>
      </c>
      <c r="M548" s="3">
        <v>767</v>
      </c>
      <c r="N548" s="3">
        <v>-2</v>
      </c>
      <c r="O548" s="3">
        <v>0</v>
      </c>
      <c r="P548" s="3">
        <v>1</v>
      </c>
      <c r="Q548" s="3">
        <v>0</v>
      </c>
      <c r="R548" s="3">
        <v>1</v>
      </c>
      <c r="S548" s="3">
        <v>0</v>
      </c>
      <c r="T548" s="3">
        <v>1</v>
      </c>
      <c r="U548" s="3">
        <v>0</v>
      </c>
      <c r="V548" s="3">
        <v>1.4</v>
      </c>
      <c r="W548" s="3">
        <v>0</v>
      </c>
      <c r="X548" s="3">
        <v>16171000</v>
      </c>
      <c r="Y548" s="3">
        <f t="shared" si="8"/>
        <v>0</v>
      </c>
      <c r="Z548" s="3">
        <v>0</v>
      </c>
      <c r="AA548" s="3">
        <v>539030</v>
      </c>
    </row>
    <row r="549" spans="1:27" ht="15" x14ac:dyDescent="0.25">
      <c r="A549" s="2" t="s">
        <v>565</v>
      </c>
      <c r="B549" s="2" t="s">
        <v>565</v>
      </c>
      <c r="C549" s="2" t="s">
        <v>1628</v>
      </c>
      <c r="D549" s="2" t="s">
        <v>2410</v>
      </c>
      <c r="E549" s="2" t="s">
        <v>3198</v>
      </c>
      <c r="F549" s="3">
        <f>W549-X549</f>
        <v>-16197600</v>
      </c>
      <c r="G549" s="3">
        <v>5</v>
      </c>
      <c r="H549" s="3">
        <v>2</v>
      </c>
      <c r="I549" s="3">
        <v>2</v>
      </c>
      <c r="J549" s="3">
        <v>2</v>
      </c>
      <c r="K549" s="3">
        <v>6.7</v>
      </c>
      <c r="L549" s="3">
        <v>51.433999999999997</v>
      </c>
      <c r="M549" s="3">
        <v>466</v>
      </c>
      <c r="N549" s="3">
        <v>2.2496</v>
      </c>
      <c r="O549" s="3">
        <v>1</v>
      </c>
      <c r="P549" s="3">
        <v>2</v>
      </c>
      <c r="Q549" s="3">
        <v>1</v>
      </c>
      <c r="R549" s="3">
        <v>2</v>
      </c>
      <c r="S549" s="3">
        <v>1</v>
      </c>
      <c r="T549" s="3">
        <v>2</v>
      </c>
      <c r="U549" s="3">
        <v>2.4</v>
      </c>
      <c r="V549" s="3">
        <v>6.7</v>
      </c>
      <c r="W549" s="3">
        <v>9372400</v>
      </c>
      <c r="X549" s="3">
        <v>25570000</v>
      </c>
      <c r="Y549" s="3">
        <f t="shared" si="8"/>
        <v>0.36653891278842393</v>
      </c>
      <c r="Z549" s="3">
        <v>292890</v>
      </c>
      <c r="AA549" s="3">
        <v>653780</v>
      </c>
    </row>
    <row r="550" spans="1:27" ht="15" x14ac:dyDescent="0.25">
      <c r="A550" s="2" t="s">
        <v>273</v>
      </c>
      <c r="B550" s="2" t="s">
        <v>987</v>
      </c>
      <c r="C550" s="2" t="s">
        <v>1338</v>
      </c>
      <c r="D550" s="2" t="s">
        <v>2121</v>
      </c>
      <c r="E550" s="2" t="s">
        <v>2906</v>
      </c>
      <c r="F550" s="3">
        <f>W550-X550</f>
        <v>-16399000</v>
      </c>
      <c r="G550" s="3">
        <v>16</v>
      </c>
      <c r="H550" s="3">
        <v>10</v>
      </c>
      <c r="I550" s="3">
        <v>9</v>
      </c>
      <c r="J550" s="3">
        <v>9</v>
      </c>
      <c r="K550" s="3">
        <v>16.100000000000001</v>
      </c>
      <c r="L550" s="3">
        <v>69.085999999999999</v>
      </c>
      <c r="M550" s="3">
        <v>614</v>
      </c>
      <c r="N550" s="3">
        <v>13.826000000000001</v>
      </c>
      <c r="O550" s="3">
        <v>7</v>
      </c>
      <c r="P550" s="3">
        <v>7</v>
      </c>
      <c r="Q550" s="3">
        <v>6</v>
      </c>
      <c r="R550" s="3">
        <v>7</v>
      </c>
      <c r="S550" s="3">
        <v>6</v>
      </c>
      <c r="T550" s="3">
        <v>7</v>
      </c>
      <c r="U550" s="3">
        <v>10.9</v>
      </c>
      <c r="V550" s="3">
        <v>12.2</v>
      </c>
      <c r="W550" s="3">
        <v>96021000</v>
      </c>
      <c r="X550" s="3">
        <v>112420000</v>
      </c>
      <c r="Y550" s="3">
        <f t="shared" si="8"/>
        <v>0.85412737946984518</v>
      </c>
      <c r="Z550" s="3">
        <v>1543200</v>
      </c>
      <c r="AA550" s="3">
        <v>1857500</v>
      </c>
    </row>
    <row r="551" spans="1:27" ht="15" x14ac:dyDescent="0.25">
      <c r="A551" s="2" t="s">
        <v>715</v>
      </c>
      <c r="B551" s="2" t="s">
        <v>715</v>
      </c>
      <c r="C551" s="2" t="s">
        <v>1777</v>
      </c>
      <c r="D551" s="2" t="s">
        <v>2560</v>
      </c>
      <c r="E551" s="2" t="s">
        <v>3348</v>
      </c>
      <c r="F551" s="3">
        <f>W551-X551</f>
        <v>-16603000</v>
      </c>
      <c r="G551" s="3">
        <v>23</v>
      </c>
      <c r="H551" s="3">
        <v>2</v>
      </c>
      <c r="I551" s="3">
        <v>2</v>
      </c>
      <c r="J551" s="3">
        <v>2</v>
      </c>
      <c r="K551" s="3">
        <v>2.1</v>
      </c>
      <c r="L551" s="3">
        <v>216.88</v>
      </c>
      <c r="M551" s="3">
        <v>1902</v>
      </c>
      <c r="N551" s="3">
        <v>1.0075000000000001</v>
      </c>
      <c r="O551" s="3">
        <v>0</v>
      </c>
      <c r="P551" s="3">
        <v>2</v>
      </c>
      <c r="Q551" s="3">
        <v>0</v>
      </c>
      <c r="R551" s="3">
        <v>2</v>
      </c>
      <c r="S551" s="3">
        <v>0</v>
      </c>
      <c r="T551" s="3">
        <v>2</v>
      </c>
      <c r="U551" s="3">
        <v>0</v>
      </c>
      <c r="V551" s="3">
        <v>2.1</v>
      </c>
      <c r="W551" s="3">
        <v>0</v>
      </c>
      <c r="X551" s="3">
        <v>16603000</v>
      </c>
      <c r="Y551" s="3">
        <f t="shared" si="8"/>
        <v>0</v>
      </c>
      <c r="Z551" s="3">
        <v>0</v>
      </c>
      <c r="AA551" s="3">
        <v>161200</v>
      </c>
    </row>
    <row r="552" spans="1:27" ht="15" x14ac:dyDescent="0.25">
      <c r="A552" s="2" t="s">
        <v>298</v>
      </c>
      <c r="B552" s="2" t="s">
        <v>298</v>
      </c>
      <c r="C552" s="2" t="s">
        <v>1363</v>
      </c>
      <c r="D552" s="2" t="s">
        <v>2146</v>
      </c>
      <c r="E552" s="2" t="s">
        <v>2931</v>
      </c>
      <c r="F552" s="3">
        <f>W552-X552</f>
        <v>-16661300</v>
      </c>
      <c r="G552" s="3">
        <v>4</v>
      </c>
      <c r="H552" s="3">
        <v>2</v>
      </c>
      <c r="I552" s="3">
        <v>2</v>
      </c>
      <c r="J552" s="3">
        <v>2</v>
      </c>
      <c r="K552" s="3">
        <v>40.799999999999997</v>
      </c>
      <c r="L552" s="3">
        <v>5.7685000000000004</v>
      </c>
      <c r="M552" s="3">
        <v>49</v>
      </c>
      <c r="N552" s="3">
        <v>11.067</v>
      </c>
      <c r="O552" s="3">
        <v>1</v>
      </c>
      <c r="P552" s="3">
        <v>2</v>
      </c>
      <c r="Q552" s="3">
        <v>1</v>
      </c>
      <c r="R552" s="3">
        <v>2</v>
      </c>
      <c r="S552" s="3">
        <v>1</v>
      </c>
      <c r="T552" s="3">
        <v>2</v>
      </c>
      <c r="U552" s="3">
        <v>18.399999999999999</v>
      </c>
      <c r="V552" s="3">
        <v>40.799999999999997</v>
      </c>
      <c r="W552" s="3">
        <v>9928700</v>
      </c>
      <c r="X552" s="3">
        <v>26590000</v>
      </c>
      <c r="Y552" s="3">
        <f t="shared" si="8"/>
        <v>0.37339977435125987</v>
      </c>
      <c r="Z552" s="3">
        <v>2482200</v>
      </c>
      <c r="AA552" s="3">
        <v>6647600</v>
      </c>
    </row>
    <row r="553" spans="1:27" ht="15" x14ac:dyDescent="0.25">
      <c r="A553" s="2" t="s">
        <v>395</v>
      </c>
      <c r="B553" s="2" t="s">
        <v>395</v>
      </c>
      <c r="C553" s="2" t="s">
        <v>1460</v>
      </c>
      <c r="D553" s="2" t="s">
        <v>2243</v>
      </c>
      <c r="E553" s="2" t="s">
        <v>3028</v>
      </c>
      <c r="F553" s="3">
        <f>W553-X553</f>
        <v>-16680000</v>
      </c>
      <c r="G553" s="3">
        <v>4</v>
      </c>
      <c r="H553" s="3">
        <v>5</v>
      </c>
      <c r="I553" s="3">
        <v>5</v>
      </c>
      <c r="J553" s="3">
        <v>5</v>
      </c>
      <c r="K553" s="3">
        <v>14</v>
      </c>
      <c r="L553" s="3">
        <v>56.247</v>
      </c>
      <c r="M553" s="3">
        <v>494</v>
      </c>
      <c r="N553" s="3">
        <v>5.9413999999999998</v>
      </c>
      <c r="O553" s="3">
        <v>3</v>
      </c>
      <c r="P553" s="3">
        <v>4</v>
      </c>
      <c r="Q553" s="3">
        <v>3</v>
      </c>
      <c r="R553" s="3">
        <v>4</v>
      </c>
      <c r="S553" s="3">
        <v>3</v>
      </c>
      <c r="T553" s="3">
        <v>4</v>
      </c>
      <c r="U553" s="3">
        <v>8.1</v>
      </c>
      <c r="V553" s="3">
        <v>12.8</v>
      </c>
      <c r="W553" s="3">
        <v>36671000</v>
      </c>
      <c r="X553" s="3">
        <v>53351000</v>
      </c>
      <c r="Y553" s="3">
        <f t="shared" si="8"/>
        <v>0.68735356413188131</v>
      </c>
      <c r="Z553" s="3">
        <v>405440</v>
      </c>
      <c r="AA553" s="3">
        <v>140780</v>
      </c>
    </row>
    <row r="554" spans="1:27" ht="15" x14ac:dyDescent="0.25">
      <c r="A554" s="2" t="s">
        <v>638</v>
      </c>
      <c r="B554" s="2" t="s">
        <v>638</v>
      </c>
      <c r="C554" s="2" t="s">
        <v>1700</v>
      </c>
      <c r="D554" s="2" t="s">
        <v>2483</v>
      </c>
      <c r="E554" s="2" t="s">
        <v>3271</v>
      </c>
      <c r="F554" s="3">
        <f>W554-X554</f>
        <v>-16902000</v>
      </c>
      <c r="G554" s="3">
        <v>1</v>
      </c>
      <c r="H554" s="3">
        <v>2</v>
      </c>
      <c r="I554" s="3">
        <v>2</v>
      </c>
      <c r="J554" s="3">
        <v>2</v>
      </c>
      <c r="K554" s="3">
        <v>2</v>
      </c>
      <c r="L554" s="3">
        <v>136.31</v>
      </c>
      <c r="M554" s="3">
        <v>1204</v>
      </c>
      <c r="N554" s="3">
        <v>1.5481</v>
      </c>
      <c r="O554" s="3">
        <v>0</v>
      </c>
      <c r="P554" s="3">
        <v>2</v>
      </c>
      <c r="Q554" s="3">
        <v>0</v>
      </c>
      <c r="R554" s="3">
        <v>2</v>
      </c>
      <c r="S554" s="3">
        <v>0</v>
      </c>
      <c r="T554" s="3">
        <v>2</v>
      </c>
      <c r="U554" s="3">
        <v>0</v>
      </c>
      <c r="V554" s="3">
        <v>2</v>
      </c>
      <c r="W554" s="3">
        <v>0</v>
      </c>
      <c r="X554" s="3">
        <v>16902000</v>
      </c>
      <c r="Y554" s="3">
        <f t="shared" si="8"/>
        <v>0</v>
      </c>
      <c r="Z554" s="3">
        <v>0</v>
      </c>
      <c r="AA554" s="3">
        <v>134680</v>
      </c>
    </row>
    <row r="555" spans="1:27" ht="15" x14ac:dyDescent="0.25">
      <c r="A555" s="2" t="s">
        <v>172</v>
      </c>
      <c r="B555" s="2" t="s">
        <v>924</v>
      </c>
      <c r="C555" s="2" t="s">
        <v>1238</v>
      </c>
      <c r="D555" s="2" t="s">
        <v>2021</v>
      </c>
      <c r="E555" s="2" t="s">
        <v>2805</v>
      </c>
      <c r="F555" s="3">
        <f>W555-X555</f>
        <v>-17098000</v>
      </c>
      <c r="G555" s="3">
        <v>5</v>
      </c>
      <c r="H555" s="3">
        <v>3</v>
      </c>
      <c r="I555" s="3">
        <v>3</v>
      </c>
      <c r="J555" s="3">
        <v>3</v>
      </c>
      <c r="K555" s="3">
        <v>8.6999999999999993</v>
      </c>
      <c r="L555" s="3">
        <v>49.03</v>
      </c>
      <c r="M555" s="3">
        <v>437</v>
      </c>
      <c r="N555" s="3">
        <v>29.396999999999998</v>
      </c>
      <c r="O555" s="3">
        <v>3</v>
      </c>
      <c r="P555" s="3">
        <v>2</v>
      </c>
      <c r="Q555" s="3">
        <v>3</v>
      </c>
      <c r="R555" s="3">
        <v>2</v>
      </c>
      <c r="S555" s="3">
        <v>3</v>
      </c>
      <c r="T555" s="3">
        <v>2</v>
      </c>
      <c r="U555" s="3">
        <v>8.6999999999999993</v>
      </c>
      <c r="V555" s="3">
        <v>6.4</v>
      </c>
      <c r="W555" s="3">
        <v>29848000</v>
      </c>
      <c r="X555" s="3">
        <v>46946000</v>
      </c>
      <c r="Y555" s="3">
        <f t="shared" si="8"/>
        <v>0.63579431687470711</v>
      </c>
      <c r="Z555" s="3">
        <v>1066000</v>
      </c>
      <c r="AA555" s="3">
        <v>1676600</v>
      </c>
    </row>
    <row r="556" spans="1:27" ht="15" x14ac:dyDescent="0.25">
      <c r="A556" s="2" t="s">
        <v>475</v>
      </c>
      <c r="B556" s="2" t="s">
        <v>475</v>
      </c>
      <c r="C556" s="2" t="s">
        <v>1540</v>
      </c>
      <c r="D556" s="2" t="s">
        <v>2322</v>
      </c>
      <c r="E556" s="2" t="s">
        <v>3108</v>
      </c>
      <c r="F556" s="3">
        <f>W556-X556</f>
        <v>-17365000</v>
      </c>
      <c r="G556" s="3">
        <v>2</v>
      </c>
      <c r="H556" s="3">
        <v>6</v>
      </c>
      <c r="I556" s="3">
        <v>6</v>
      </c>
      <c r="J556" s="3">
        <v>6</v>
      </c>
      <c r="K556" s="3">
        <v>4.4000000000000004</v>
      </c>
      <c r="L556" s="3">
        <v>208.83</v>
      </c>
      <c r="M556" s="3">
        <v>1872</v>
      </c>
      <c r="N556" s="3">
        <v>3.8163</v>
      </c>
      <c r="O556" s="3">
        <v>3</v>
      </c>
      <c r="P556" s="3">
        <v>5</v>
      </c>
      <c r="Q556" s="3">
        <v>3</v>
      </c>
      <c r="R556" s="3">
        <v>5</v>
      </c>
      <c r="S556" s="3">
        <v>3</v>
      </c>
      <c r="T556" s="3">
        <v>5</v>
      </c>
      <c r="U556" s="3">
        <v>1.9</v>
      </c>
      <c r="V556" s="3">
        <v>3.6</v>
      </c>
      <c r="W556" s="3">
        <v>25302000</v>
      </c>
      <c r="X556" s="3">
        <v>42667000</v>
      </c>
      <c r="Y556" s="3">
        <f t="shared" si="8"/>
        <v>0.59301099210162422</v>
      </c>
      <c r="Z556" s="3">
        <v>146570</v>
      </c>
      <c r="AA556" s="3">
        <v>213090</v>
      </c>
    </row>
    <row r="557" spans="1:27" ht="15" x14ac:dyDescent="0.25">
      <c r="A557" s="2" t="s">
        <v>437</v>
      </c>
      <c r="B557" s="2" t="s">
        <v>437</v>
      </c>
      <c r="C557" s="2" t="s">
        <v>1502</v>
      </c>
      <c r="D557" s="2" t="s">
        <v>2285</v>
      </c>
      <c r="E557" s="2" t="s">
        <v>3070</v>
      </c>
      <c r="F557" s="3">
        <f>W557-X557</f>
        <v>-17474000</v>
      </c>
      <c r="G557" s="3">
        <v>1</v>
      </c>
      <c r="H557" s="3">
        <v>2</v>
      </c>
      <c r="I557" s="3">
        <v>2</v>
      </c>
      <c r="J557" s="3">
        <v>2</v>
      </c>
      <c r="K557" s="3">
        <v>3.1</v>
      </c>
      <c r="L557" s="3">
        <v>96.256</v>
      </c>
      <c r="M557" s="3">
        <v>860</v>
      </c>
      <c r="N557" s="3">
        <v>4.6993999999999998</v>
      </c>
      <c r="O557" s="3">
        <v>0</v>
      </c>
      <c r="P557" s="3">
        <v>2</v>
      </c>
      <c r="Q557" s="3">
        <v>0</v>
      </c>
      <c r="R557" s="3">
        <v>2</v>
      </c>
      <c r="S557" s="3">
        <v>0</v>
      </c>
      <c r="T557" s="3">
        <v>2</v>
      </c>
      <c r="U557" s="3">
        <v>0</v>
      </c>
      <c r="V557" s="3">
        <v>3.1</v>
      </c>
      <c r="W557" s="3">
        <v>0</v>
      </c>
      <c r="X557" s="3">
        <v>17474000</v>
      </c>
      <c r="Y557" s="3">
        <f t="shared" si="8"/>
        <v>0</v>
      </c>
      <c r="Z557" s="3">
        <v>0</v>
      </c>
      <c r="AA557" s="3">
        <v>96782</v>
      </c>
    </row>
    <row r="558" spans="1:27" ht="15" x14ac:dyDescent="0.25">
      <c r="A558" s="2" t="s">
        <v>770</v>
      </c>
      <c r="B558" s="2" t="s">
        <v>770</v>
      </c>
      <c r="C558" s="2" t="s">
        <v>1832</v>
      </c>
      <c r="D558" s="2" t="s">
        <v>2615</v>
      </c>
      <c r="E558" s="2" t="s">
        <v>3403</v>
      </c>
      <c r="F558" s="3">
        <f>W558-X558</f>
        <v>-17579000</v>
      </c>
      <c r="G558" s="3">
        <v>2</v>
      </c>
      <c r="H558" s="3">
        <v>1</v>
      </c>
      <c r="I558" s="3">
        <v>1</v>
      </c>
      <c r="J558" s="3">
        <v>1</v>
      </c>
      <c r="K558" s="3">
        <v>2.7</v>
      </c>
      <c r="L558" s="3">
        <v>29.652000000000001</v>
      </c>
      <c r="M558" s="3">
        <v>260</v>
      </c>
      <c r="N558" s="3">
        <v>0.65810999999999997</v>
      </c>
      <c r="O558" s="3">
        <v>0</v>
      </c>
      <c r="P558" s="3">
        <v>1</v>
      </c>
      <c r="Q558" s="3">
        <v>0</v>
      </c>
      <c r="R558" s="3">
        <v>1</v>
      </c>
      <c r="S558" s="3">
        <v>0</v>
      </c>
      <c r="T558" s="3">
        <v>1</v>
      </c>
      <c r="U558" s="3">
        <v>0</v>
      </c>
      <c r="V558" s="3">
        <v>2.7</v>
      </c>
      <c r="W558" s="3">
        <v>0</v>
      </c>
      <c r="X558" s="3">
        <v>17579000</v>
      </c>
      <c r="Y558" s="3">
        <f t="shared" si="8"/>
        <v>0</v>
      </c>
      <c r="Z558" s="3">
        <v>0</v>
      </c>
      <c r="AA558" s="3">
        <v>1757900</v>
      </c>
    </row>
    <row r="559" spans="1:27" ht="15" x14ac:dyDescent="0.25">
      <c r="A559" s="2" t="s">
        <v>759</v>
      </c>
      <c r="B559" s="2" t="s">
        <v>759</v>
      </c>
      <c r="C559" s="2" t="s">
        <v>1821</v>
      </c>
      <c r="D559" s="2" t="s">
        <v>2604</v>
      </c>
      <c r="E559" s="2" t="s">
        <v>3392</v>
      </c>
      <c r="F559" s="3">
        <f>W559-X559</f>
        <v>-17582000</v>
      </c>
      <c r="G559" s="3">
        <v>1</v>
      </c>
      <c r="H559" s="3">
        <v>1</v>
      </c>
      <c r="I559" s="3">
        <v>1</v>
      </c>
      <c r="J559" s="3">
        <v>1</v>
      </c>
      <c r="K559" s="3">
        <v>0.9</v>
      </c>
      <c r="L559" s="3">
        <v>117.78</v>
      </c>
      <c r="M559" s="3">
        <v>1033</v>
      </c>
      <c r="N559" s="3">
        <v>0.73460000000000003</v>
      </c>
      <c r="O559" s="3">
        <v>1</v>
      </c>
      <c r="P559" s="3">
        <v>1</v>
      </c>
      <c r="Q559" s="3">
        <v>1</v>
      </c>
      <c r="R559" s="3">
        <v>1</v>
      </c>
      <c r="S559" s="3">
        <v>1</v>
      </c>
      <c r="T559" s="3">
        <v>1</v>
      </c>
      <c r="U559" s="3">
        <v>0.9</v>
      </c>
      <c r="V559" s="3">
        <v>0.9</v>
      </c>
      <c r="W559" s="3">
        <v>48464000</v>
      </c>
      <c r="X559" s="3">
        <v>66046000</v>
      </c>
      <c r="Y559" s="3">
        <f t="shared" si="8"/>
        <v>0.73379159979408293</v>
      </c>
      <c r="Z559" s="3">
        <v>1031100</v>
      </c>
      <c r="AA559" s="3">
        <v>1405200</v>
      </c>
    </row>
    <row r="560" spans="1:27" ht="15" x14ac:dyDescent="0.25">
      <c r="A560" s="2" t="s">
        <v>341</v>
      </c>
      <c r="B560" s="2" t="s">
        <v>341</v>
      </c>
      <c r="C560" s="2" t="s">
        <v>1406</v>
      </c>
      <c r="D560" s="2" t="s">
        <v>2189</v>
      </c>
      <c r="E560" s="2" t="s">
        <v>2974</v>
      </c>
      <c r="F560" s="3">
        <f>W560-X560</f>
        <v>-17589000</v>
      </c>
      <c r="G560" s="3">
        <v>5</v>
      </c>
      <c r="H560" s="3">
        <v>4</v>
      </c>
      <c r="I560" s="3">
        <v>4</v>
      </c>
      <c r="J560" s="3">
        <v>4</v>
      </c>
      <c r="K560" s="3">
        <v>6.4</v>
      </c>
      <c r="L560" s="3">
        <v>91.48</v>
      </c>
      <c r="M560" s="3">
        <v>816</v>
      </c>
      <c r="N560" s="3">
        <v>8.6044</v>
      </c>
      <c r="O560" s="3">
        <v>1</v>
      </c>
      <c r="P560" s="3">
        <v>4</v>
      </c>
      <c r="Q560" s="3">
        <v>1</v>
      </c>
      <c r="R560" s="3">
        <v>4</v>
      </c>
      <c r="S560" s="3">
        <v>1</v>
      </c>
      <c r="T560" s="3">
        <v>4</v>
      </c>
      <c r="U560" s="3">
        <v>1.5</v>
      </c>
      <c r="V560" s="3">
        <v>6.4</v>
      </c>
      <c r="W560" s="3">
        <v>11326000</v>
      </c>
      <c r="X560" s="3">
        <v>28915000</v>
      </c>
      <c r="Y560" s="3">
        <f t="shared" si="8"/>
        <v>0.39169980978730762</v>
      </c>
      <c r="Z560" s="3">
        <v>226520</v>
      </c>
      <c r="AA560" s="3">
        <v>416540</v>
      </c>
    </row>
    <row r="561" spans="1:27" ht="15" x14ac:dyDescent="0.25">
      <c r="A561" s="2" t="s">
        <v>444</v>
      </c>
      <c r="B561" s="2" t="s">
        <v>444</v>
      </c>
      <c r="C561" s="2" t="s">
        <v>1509</v>
      </c>
      <c r="D561" s="2" t="s">
        <v>2292</v>
      </c>
      <c r="E561" s="2" t="s">
        <v>3077</v>
      </c>
      <c r="F561" s="3">
        <f>W561-X561</f>
        <v>-17614000</v>
      </c>
      <c r="G561" s="3">
        <v>1</v>
      </c>
      <c r="H561" s="3">
        <v>1</v>
      </c>
      <c r="I561" s="3">
        <v>1</v>
      </c>
      <c r="J561" s="3">
        <v>1</v>
      </c>
      <c r="K561" s="3">
        <v>4.3</v>
      </c>
      <c r="L561" s="3">
        <v>44.286999999999999</v>
      </c>
      <c r="M561" s="3">
        <v>399</v>
      </c>
      <c r="N561" s="3">
        <v>4.5877999999999997</v>
      </c>
      <c r="O561" s="3">
        <v>0</v>
      </c>
      <c r="P561" s="3">
        <v>1</v>
      </c>
      <c r="Q561" s="3">
        <v>0</v>
      </c>
      <c r="R561" s="3">
        <v>1</v>
      </c>
      <c r="S561" s="3">
        <v>0</v>
      </c>
      <c r="T561" s="3">
        <v>1</v>
      </c>
      <c r="U561" s="3">
        <v>0</v>
      </c>
      <c r="V561" s="3">
        <v>4.3</v>
      </c>
      <c r="W561" s="3">
        <v>0</v>
      </c>
      <c r="X561" s="3">
        <v>17614000</v>
      </c>
      <c r="Y561" s="3">
        <f t="shared" si="8"/>
        <v>0</v>
      </c>
      <c r="Z561" s="3">
        <v>0</v>
      </c>
      <c r="AA561" s="3">
        <v>677450</v>
      </c>
    </row>
    <row r="562" spans="1:27" ht="15" x14ac:dyDescent="0.25">
      <c r="A562" s="2" t="s">
        <v>807</v>
      </c>
      <c r="B562" s="2" t="s">
        <v>807</v>
      </c>
      <c r="C562" s="2" t="s">
        <v>1869</v>
      </c>
      <c r="D562" s="2" t="s">
        <v>2652</v>
      </c>
      <c r="E562" s="2" t="s">
        <v>3440</v>
      </c>
      <c r="F562" s="3">
        <f>W562-X562</f>
        <v>-17820000</v>
      </c>
      <c r="G562" s="3">
        <v>7</v>
      </c>
      <c r="H562" s="3">
        <v>1</v>
      </c>
      <c r="I562" s="3">
        <v>1</v>
      </c>
      <c r="J562" s="3">
        <v>1</v>
      </c>
      <c r="K562" s="3">
        <v>1.1000000000000001</v>
      </c>
      <c r="L562" s="3">
        <v>86.822999999999993</v>
      </c>
      <c r="M562" s="3">
        <v>746</v>
      </c>
      <c r="N562" s="3">
        <v>-2</v>
      </c>
      <c r="O562" s="3">
        <v>0</v>
      </c>
      <c r="P562" s="3">
        <v>1</v>
      </c>
      <c r="Q562" s="3">
        <v>0</v>
      </c>
      <c r="R562" s="3">
        <v>1</v>
      </c>
      <c r="S562" s="3">
        <v>0</v>
      </c>
      <c r="T562" s="3">
        <v>1</v>
      </c>
      <c r="U562" s="3">
        <v>0</v>
      </c>
      <c r="V562" s="3">
        <v>1.1000000000000001</v>
      </c>
      <c r="W562" s="3">
        <v>0</v>
      </c>
      <c r="X562" s="3">
        <v>17820000</v>
      </c>
      <c r="Y562" s="3">
        <f t="shared" si="8"/>
        <v>0</v>
      </c>
      <c r="Z562" s="3">
        <v>0</v>
      </c>
      <c r="AA562" s="3">
        <v>414410</v>
      </c>
    </row>
    <row r="563" spans="1:27" ht="15" x14ac:dyDescent="0.25">
      <c r="A563" s="2" t="s">
        <v>111</v>
      </c>
      <c r="B563" s="2" t="s">
        <v>111</v>
      </c>
      <c r="C563" s="2" t="s">
        <v>1178</v>
      </c>
      <c r="D563" s="2" t="s">
        <v>1960</v>
      </c>
      <c r="E563" s="2" t="s">
        <v>2744</v>
      </c>
      <c r="F563" s="3">
        <f>W563-X563</f>
        <v>-17850000</v>
      </c>
      <c r="G563" s="3">
        <v>2</v>
      </c>
      <c r="H563" s="3">
        <v>6</v>
      </c>
      <c r="I563" s="3">
        <v>6</v>
      </c>
      <c r="J563" s="3">
        <v>6</v>
      </c>
      <c r="K563" s="3">
        <v>37.4</v>
      </c>
      <c r="L563" s="3">
        <v>14.551</v>
      </c>
      <c r="M563" s="3">
        <v>123</v>
      </c>
      <c r="N563" s="3">
        <v>57.198</v>
      </c>
      <c r="O563" s="3">
        <v>6</v>
      </c>
      <c r="P563" s="3">
        <v>6</v>
      </c>
      <c r="Q563" s="3">
        <v>6</v>
      </c>
      <c r="R563" s="3">
        <v>6</v>
      </c>
      <c r="S563" s="3">
        <v>6</v>
      </c>
      <c r="T563" s="3">
        <v>6</v>
      </c>
      <c r="U563" s="3">
        <v>37.4</v>
      </c>
      <c r="V563" s="3">
        <v>37.4</v>
      </c>
      <c r="W563" s="3">
        <v>211040000</v>
      </c>
      <c r="X563" s="3">
        <v>228890000</v>
      </c>
      <c r="Y563" s="3">
        <f t="shared" si="8"/>
        <v>0.92201494167504039</v>
      </c>
      <c r="Z563" s="3">
        <v>21387000</v>
      </c>
      <c r="AA563" s="3">
        <v>13059000</v>
      </c>
    </row>
    <row r="564" spans="1:27" ht="15" x14ac:dyDescent="0.25">
      <c r="A564" s="2" t="s">
        <v>339</v>
      </c>
      <c r="B564" s="2" t="s">
        <v>339</v>
      </c>
      <c r="C564" s="2" t="s">
        <v>1404</v>
      </c>
      <c r="D564" s="2" t="s">
        <v>2187</v>
      </c>
      <c r="E564" s="2" t="s">
        <v>2972</v>
      </c>
      <c r="F564" s="3">
        <f>W564-X564</f>
        <v>-18004300</v>
      </c>
      <c r="G564" s="3">
        <v>3</v>
      </c>
      <c r="H564" s="3">
        <v>2</v>
      </c>
      <c r="I564" s="3">
        <v>2</v>
      </c>
      <c r="J564" s="3">
        <v>1</v>
      </c>
      <c r="K564" s="3">
        <v>10.7</v>
      </c>
      <c r="L564" s="3">
        <v>34.768999999999998</v>
      </c>
      <c r="M564" s="3">
        <v>318</v>
      </c>
      <c r="N564" s="3">
        <v>8.7842000000000002</v>
      </c>
      <c r="O564" s="3">
        <v>1</v>
      </c>
      <c r="P564" s="3">
        <v>2</v>
      </c>
      <c r="Q564" s="3">
        <v>1</v>
      </c>
      <c r="R564" s="3">
        <v>2</v>
      </c>
      <c r="S564" s="3">
        <v>1</v>
      </c>
      <c r="T564" s="3">
        <v>1</v>
      </c>
      <c r="U564" s="3">
        <v>5.3</v>
      </c>
      <c r="V564" s="3">
        <v>10.7</v>
      </c>
      <c r="W564" s="3">
        <v>6430700</v>
      </c>
      <c r="X564" s="3">
        <v>24435000</v>
      </c>
      <c r="Y564" s="3">
        <f t="shared" si="8"/>
        <v>0.26317577245754042</v>
      </c>
      <c r="Z564" s="3">
        <v>338460</v>
      </c>
      <c r="AA564" s="3">
        <v>1286100</v>
      </c>
    </row>
    <row r="565" spans="1:27" ht="15" x14ac:dyDescent="0.25">
      <c r="A565" s="2" t="s">
        <v>463</v>
      </c>
      <c r="B565" s="2" t="s">
        <v>463</v>
      </c>
      <c r="C565" s="2" t="s">
        <v>1528</v>
      </c>
      <c r="D565" s="2" t="s">
        <v>2311</v>
      </c>
      <c r="E565" s="2" t="s">
        <v>3096</v>
      </c>
      <c r="F565" s="3">
        <f>W565-X565</f>
        <v>-18107000</v>
      </c>
      <c r="G565" s="3">
        <v>2</v>
      </c>
      <c r="H565" s="3">
        <v>2</v>
      </c>
      <c r="I565" s="3">
        <v>2</v>
      </c>
      <c r="J565" s="3">
        <v>2</v>
      </c>
      <c r="K565" s="3">
        <v>19.399999999999999</v>
      </c>
      <c r="L565" s="3">
        <v>23.844999999999999</v>
      </c>
      <c r="M565" s="3">
        <v>222</v>
      </c>
      <c r="N565" s="3">
        <v>4.0510000000000002</v>
      </c>
      <c r="O565" s="3">
        <v>2</v>
      </c>
      <c r="P565" s="3">
        <v>2</v>
      </c>
      <c r="Q565" s="3">
        <v>2</v>
      </c>
      <c r="R565" s="3">
        <v>2</v>
      </c>
      <c r="S565" s="3">
        <v>2</v>
      </c>
      <c r="T565" s="3">
        <v>2</v>
      </c>
      <c r="U565" s="3">
        <v>19.399999999999999</v>
      </c>
      <c r="V565" s="3">
        <v>19.399999999999999</v>
      </c>
      <c r="W565" s="3">
        <v>13908000</v>
      </c>
      <c r="X565" s="3">
        <v>32015000</v>
      </c>
      <c r="Y565" s="3">
        <f t="shared" si="8"/>
        <v>0.43442136498516321</v>
      </c>
      <c r="Z565" s="3">
        <v>1159000</v>
      </c>
      <c r="AA565" s="3">
        <v>2667900</v>
      </c>
    </row>
    <row r="566" spans="1:27" ht="15" x14ac:dyDescent="0.25">
      <c r="A566" s="2" t="s">
        <v>637</v>
      </c>
      <c r="B566" s="2" t="s">
        <v>637</v>
      </c>
      <c r="C566" s="2" t="s">
        <v>1699</v>
      </c>
      <c r="D566" s="2" t="s">
        <v>2482</v>
      </c>
      <c r="E566" s="2" t="s">
        <v>3270</v>
      </c>
      <c r="F566" s="3">
        <f>W566-X566</f>
        <v>-18153000</v>
      </c>
      <c r="G566" s="3">
        <v>1</v>
      </c>
      <c r="H566" s="3">
        <v>1</v>
      </c>
      <c r="I566" s="3">
        <v>1</v>
      </c>
      <c r="J566" s="3">
        <v>1</v>
      </c>
      <c r="K566" s="3">
        <v>3.2</v>
      </c>
      <c r="L566" s="3">
        <v>44.048999999999999</v>
      </c>
      <c r="M566" s="3">
        <v>377</v>
      </c>
      <c r="N566" s="3">
        <v>1.5486</v>
      </c>
      <c r="O566" s="3">
        <v>0</v>
      </c>
      <c r="P566" s="3">
        <v>1</v>
      </c>
      <c r="Q566" s="3">
        <v>0</v>
      </c>
      <c r="R566" s="3">
        <v>1</v>
      </c>
      <c r="S566" s="3">
        <v>0</v>
      </c>
      <c r="T566" s="3">
        <v>1</v>
      </c>
      <c r="U566" s="3">
        <v>0</v>
      </c>
      <c r="V566" s="3">
        <v>3.2</v>
      </c>
      <c r="W566" s="3">
        <v>0</v>
      </c>
      <c r="X566" s="3">
        <v>18153000</v>
      </c>
      <c r="Y566" s="3">
        <f t="shared" si="8"/>
        <v>0</v>
      </c>
      <c r="Z566" s="3">
        <v>0</v>
      </c>
      <c r="AA566" s="3">
        <v>726110</v>
      </c>
    </row>
    <row r="567" spans="1:27" ht="15" x14ac:dyDescent="0.25">
      <c r="A567" s="2" t="s">
        <v>470</v>
      </c>
      <c r="B567" s="2" t="s">
        <v>1059</v>
      </c>
      <c r="C567" s="2" t="s">
        <v>1535</v>
      </c>
      <c r="D567" s="2" t="s">
        <v>2317</v>
      </c>
      <c r="E567" s="2" t="s">
        <v>3103</v>
      </c>
      <c r="F567" s="3">
        <f>W567-X567</f>
        <v>-18156000</v>
      </c>
      <c r="G567" s="3">
        <v>19</v>
      </c>
      <c r="H567" s="3">
        <v>3</v>
      </c>
      <c r="I567" s="3">
        <v>3</v>
      </c>
      <c r="J567" s="3">
        <v>3</v>
      </c>
      <c r="K567" s="3">
        <v>7.3</v>
      </c>
      <c r="L567" s="3">
        <v>63.146000000000001</v>
      </c>
      <c r="M567" s="3">
        <v>558</v>
      </c>
      <c r="N567" s="3">
        <v>3.875</v>
      </c>
      <c r="O567" s="3">
        <v>2</v>
      </c>
      <c r="P567" s="3">
        <v>3</v>
      </c>
      <c r="Q567" s="3">
        <v>2</v>
      </c>
      <c r="R567" s="3">
        <v>3</v>
      </c>
      <c r="S567" s="3">
        <v>2</v>
      </c>
      <c r="T567" s="3">
        <v>3</v>
      </c>
      <c r="U567" s="3">
        <v>4.0999999999999996</v>
      </c>
      <c r="V567" s="3">
        <v>7.3</v>
      </c>
      <c r="W567" s="3">
        <v>27921000</v>
      </c>
      <c r="X567" s="3">
        <v>46077000</v>
      </c>
      <c r="Y567" s="3">
        <f t="shared" si="8"/>
        <v>0.60596392994335568</v>
      </c>
      <c r="Z567" s="3">
        <v>487710</v>
      </c>
      <c r="AA567" s="3">
        <v>689180</v>
      </c>
    </row>
    <row r="568" spans="1:27" ht="15" x14ac:dyDescent="0.25">
      <c r="A568" s="2" t="s">
        <v>219</v>
      </c>
      <c r="B568" s="2" t="s">
        <v>958</v>
      </c>
      <c r="C568" s="2" t="s">
        <v>1284</v>
      </c>
      <c r="D568" s="2" t="s">
        <v>2067</v>
      </c>
      <c r="E568" s="2" t="s">
        <v>2852</v>
      </c>
      <c r="F568" s="3">
        <f>W568-X568</f>
        <v>-18683000</v>
      </c>
      <c r="G568" s="3">
        <v>19</v>
      </c>
      <c r="H568" s="3">
        <v>5</v>
      </c>
      <c r="I568" s="3">
        <v>5</v>
      </c>
      <c r="J568" s="3">
        <v>4</v>
      </c>
      <c r="K568" s="3">
        <v>22.8</v>
      </c>
      <c r="L568" s="3">
        <v>31.120999999999999</v>
      </c>
      <c r="M568" s="3">
        <v>281</v>
      </c>
      <c r="N568" s="3">
        <v>20.611000000000001</v>
      </c>
      <c r="O568" s="3">
        <v>3</v>
      </c>
      <c r="P568" s="3">
        <v>5</v>
      </c>
      <c r="Q568" s="3">
        <v>3</v>
      </c>
      <c r="R568" s="3">
        <v>5</v>
      </c>
      <c r="S568" s="3">
        <v>3</v>
      </c>
      <c r="T568" s="3">
        <v>4</v>
      </c>
      <c r="U568" s="3">
        <v>16</v>
      </c>
      <c r="V568" s="3">
        <v>22.8</v>
      </c>
      <c r="W568" s="3">
        <v>42236000</v>
      </c>
      <c r="X568" s="3">
        <v>60919000</v>
      </c>
      <c r="Y568" s="3">
        <f t="shared" si="8"/>
        <v>0.69331407278517376</v>
      </c>
      <c r="Z568" s="3">
        <v>1282900</v>
      </c>
      <c r="AA568" s="3">
        <v>2021300</v>
      </c>
    </row>
    <row r="569" spans="1:27" ht="15" x14ac:dyDescent="0.25">
      <c r="A569" s="2" t="s">
        <v>632</v>
      </c>
      <c r="B569" s="2" t="s">
        <v>1088</v>
      </c>
      <c r="C569" s="2" t="s">
        <v>1694</v>
      </c>
      <c r="D569" s="2" t="s">
        <v>2477</v>
      </c>
      <c r="E569" s="2" t="s">
        <v>3265</v>
      </c>
      <c r="F569" s="3">
        <f>W569-X569</f>
        <v>-18790000</v>
      </c>
      <c r="G569" s="3">
        <v>9</v>
      </c>
      <c r="H569" s="3">
        <v>9</v>
      </c>
      <c r="I569" s="3">
        <v>1</v>
      </c>
      <c r="J569" s="3">
        <v>1</v>
      </c>
      <c r="K569" s="3">
        <v>57.9</v>
      </c>
      <c r="L569" s="3">
        <v>13.92</v>
      </c>
      <c r="M569" s="3">
        <v>126</v>
      </c>
      <c r="N569" s="3">
        <v>1.6088</v>
      </c>
      <c r="O569" s="3">
        <v>5</v>
      </c>
      <c r="P569" s="3">
        <v>8</v>
      </c>
      <c r="Q569" s="3">
        <v>0</v>
      </c>
      <c r="R569" s="3">
        <v>1</v>
      </c>
      <c r="S569" s="3">
        <v>0</v>
      </c>
      <c r="T569" s="3">
        <v>1</v>
      </c>
      <c r="U569" s="3">
        <v>31.7</v>
      </c>
      <c r="V569" s="3">
        <v>52.4</v>
      </c>
      <c r="W569" s="3">
        <v>0</v>
      </c>
      <c r="X569" s="3">
        <v>18790000</v>
      </c>
      <c r="Y569" s="3">
        <f t="shared" si="8"/>
        <v>0</v>
      </c>
      <c r="Z569" s="3">
        <v>0</v>
      </c>
      <c r="AA569" s="3">
        <v>1708200</v>
      </c>
    </row>
    <row r="570" spans="1:27" ht="15" x14ac:dyDescent="0.25">
      <c r="A570" s="2" t="s">
        <v>338</v>
      </c>
      <c r="B570" s="2" t="s">
        <v>338</v>
      </c>
      <c r="C570" s="2" t="s">
        <v>1403</v>
      </c>
      <c r="D570" s="2" t="s">
        <v>2186</v>
      </c>
      <c r="E570" s="2" t="s">
        <v>2971</v>
      </c>
      <c r="F570" s="3">
        <f>W570-X570</f>
        <v>-18931000</v>
      </c>
      <c r="G570" s="3">
        <v>4</v>
      </c>
      <c r="H570" s="3">
        <v>2</v>
      </c>
      <c r="I570" s="3">
        <v>2</v>
      </c>
      <c r="J570" s="3">
        <v>2</v>
      </c>
      <c r="K570" s="3">
        <v>8.4</v>
      </c>
      <c r="L570" s="3">
        <v>29.891999999999999</v>
      </c>
      <c r="M570" s="3">
        <v>286</v>
      </c>
      <c r="N570" s="3">
        <v>8.8460000000000001</v>
      </c>
      <c r="O570" s="3">
        <v>1</v>
      </c>
      <c r="P570" s="3">
        <v>2</v>
      </c>
      <c r="Q570" s="3">
        <v>1</v>
      </c>
      <c r="R570" s="3">
        <v>2</v>
      </c>
      <c r="S570" s="3">
        <v>1</v>
      </c>
      <c r="T570" s="3">
        <v>2</v>
      </c>
      <c r="U570" s="3">
        <v>3.8</v>
      </c>
      <c r="V570" s="3">
        <v>8.4</v>
      </c>
      <c r="W570" s="3">
        <v>4799000</v>
      </c>
      <c r="X570" s="3">
        <v>23730000</v>
      </c>
      <c r="Y570" s="3">
        <f t="shared" si="8"/>
        <v>0.20223345975558366</v>
      </c>
      <c r="Z570" s="3">
        <v>342780</v>
      </c>
      <c r="AA570" s="3">
        <v>1695000</v>
      </c>
    </row>
    <row r="571" spans="1:27" ht="15" x14ac:dyDescent="0.25">
      <c r="A571" s="2" t="s">
        <v>349</v>
      </c>
      <c r="B571" s="2" t="s">
        <v>1015</v>
      </c>
      <c r="C571" s="2" t="s">
        <v>1414</v>
      </c>
      <c r="D571" s="2" t="s">
        <v>2197</v>
      </c>
      <c r="E571" s="2" t="s">
        <v>2982</v>
      </c>
      <c r="F571" s="3">
        <f>W571-X571</f>
        <v>-19060200</v>
      </c>
      <c r="G571" s="3">
        <v>12</v>
      </c>
      <c r="H571" s="3">
        <v>3</v>
      </c>
      <c r="I571" s="3">
        <v>3</v>
      </c>
      <c r="J571" s="3">
        <v>3</v>
      </c>
      <c r="K571" s="3">
        <v>6.8</v>
      </c>
      <c r="L571" s="3">
        <v>50.98</v>
      </c>
      <c r="M571" s="3">
        <v>483</v>
      </c>
      <c r="N571" s="3">
        <v>7.8727999999999998</v>
      </c>
      <c r="O571" s="3">
        <v>1</v>
      </c>
      <c r="P571" s="3">
        <v>3</v>
      </c>
      <c r="Q571" s="3">
        <v>1</v>
      </c>
      <c r="R571" s="3">
        <v>3</v>
      </c>
      <c r="S571" s="3">
        <v>1</v>
      </c>
      <c r="T571" s="3">
        <v>3</v>
      </c>
      <c r="U571" s="3">
        <v>3.1</v>
      </c>
      <c r="V571" s="3">
        <v>6.8</v>
      </c>
      <c r="W571" s="3">
        <v>4276800</v>
      </c>
      <c r="X571" s="3">
        <v>23337000</v>
      </c>
      <c r="Y571" s="3">
        <f t="shared" si="8"/>
        <v>0.183262630158118</v>
      </c>
      <c r="Z571" s="3">
        <v>194400</v>
      </c>
      <c r="AA571" s="3">
        <v>477160</v>
      </c>
    </row>
    <row r="572" spans="1:27" ht="15" x14ac:dyDescent="0.25">
      <c r="A572" s="2" t="s">
        <v>566</v>
      </c>
      <c r="B572" s="2" t="s">
        <v>566</v>
      </c>
      <c r="C572" s="2" t="s">
        <v>1629</v>
      </c>
      <c r="D572" s="2" t="s">
        <v>2411</v>
      </c>
      <c r="E572" s="2" t="s">
        <v>3199</v>
      </c>
      <c r="F572" s="3">
        <f>W572-X572</f>
        <v>-19179000</v>
      </c>
      <c r="G572" s="3">
        <v>2</v>
      </c>
      <c r="H572" s="3">
        <v>4</v>
      </c>
      <c r="I572" s="3">
        <v>1</v>
      </c>
      <c r="J572" s="3">
        <v>1</v>
      </c>
      <c r="K572" s="3">
        <v>25</v>
      </c>
      <c r="L572" s="3">
        <v>15.43</v>
      </c>
      <c r="M572" s="3">
        <v>136</v>
      </c>
      <c r="N572" s="3">
        <v>2.2477</v>
      </c>
      <c r="O572" s="3">
        <v>4</v>
      </c>
      <c r="P572" s="3">
        <v>3</v>
      </c>
      <c r="Q572" s="3">
        <v>1</v>
      </c>
      <c r="R572" s="3">
        <v>1</v>
      </c>
      <c r="S572" s="3">
        <v>1</v>
      </c>
      <c r="T572" s="3">
        <v>1</v>
      </c>
      <c r="U572" s="3">
        <v>25</v>
      </c>
      <c r="V572" s="3">
        <v>19.899999999999999</v>
      </c>
      <c r="W572" s="3">
        <v>46569000</v>
      </c>
      <c r="X572" s="3">
        <v>65748000</v>
      </c>
      <c r="Y572" s="3">
        <f t="shared" si="8"/>
        <v>0.70829530936302243</v>
      </c>
      <c r="Z572" s="3">
        <v>3354700</v>
      </c>
      <c r="AA572" s="3">
        <v>4459200</v>
      </c>
    </row>
    <row r="573" spans="1:27" ht="15" x14ac:dyDescent="0.25">
      <c r="A573" s="2" t="s">
        <v>276</v>
      </c>
      <c r="B573" s="2" t="s">
        <v>276</v>
      </c>
      <c r="C573" s="2" t="s">
        <v>1341</v>
      </c>
      <c r="D573" s="2" t="s">
        <v>2124</v>
      </c>
      <c r="E573" s="2" t="s">
        <v>2909</v>
      </c>
      <c r="F573" s="3">
        <f>W573-X573</f>
        <v>-19317000</v>
      </c>
      <c r="G573" s="3">
        <v>1</v>
      </c>
      <c r="H573" s="3">
        <v>4</v>
      </c>
      <c r="I573" s="3">
        <v>4</v>
      </c>
      <c r="J573" s="3">
        <v>4</v>
      </c>
      <c r="K573" s="3">
        <v>2</v>
      </c>
      <c r="L573" s="3">
        <v>292.70999999999998</v>
      </c>
      <c r="M573" s="3">
        <v>2671</v>
      </c>
      <c r="N573" s="3">
        <v>13.458</v>
      </c>
      <c r="O573" s="3">
        <v>1</v>
      </c>
      <c r="P573" s="3">
        <v>4</v>
      </c>
      <c r="Q573" s="3">
        <v>1</v>
      </c>
      <c r="R573" s="3">
        <v>4</v>
      </c>
      <c r="S573" s="3">
        <v>1</v>
      </c>
      <c r="T573" s="3">
        <v>4</v>
      </c>
      <c r="U573" s="3">
        <v>0.4</v>
      </c>
      <c r="V573" s="3">
        <v>2</v>
      </c>
      <c r="W573" s="3">
        <v>24382000</v>
      </c>
      <c r="X573" s="3">
        <v>43699000</v>
      </c>
      <c r="Y573" s="3">
        <f t="shared" si="8"/>
        <v>0.55795327124190486</v>
      </c>
      <c r="Z573" s="3">
        <v>140130</v>
      </c>
      <c r="AA573" s="3">
        <v>201800</v>
      </c>
    </row>
    <row r="574" spans="1:27" ht="15" x14ac:dyDescent="0.25">
      <c r="A574" s="2" t="s">
        <v>354</v>
      </c>
      <c r="B574" s="2" t="s">
        <v>1017</v>
      </c>
      <c r="C574" s="2" t="s">
        <v>1419</v>
      </c>
      <c r="D574" s="2" t="s">
        <v>2202</v>
      </c>
      <c r="E574" s="2" t="s">
        <v>2987</v>
      </c>
      <c r="F574" s="3">
        <f>W574-X574</f>
        <v>-19562000</v>
      </c>
      <c r="G574" s="3">
        <v>7</v>
      </c>
      <c r="H574" s="3">
        <v>5</v>
      </c>
      <c r="I574" s="3">
        <v>5</v>
      </c>
      <c r="J574" s="3">
        <v>5</v>
      </c>
      <c r="K574" s="3">
        <v>26.6</v>
      </c>
      <c r="L574" s="3">
        <v>21.745000000000001</v>
      </c>
      <c r="M574" s="3">
        <v>188</v>
      </c>
      <c r="N574" s="3">
        <v>7.6702000000000004</v>
      </c>
      <c r="O574" s="3">
        <v>2</v>
      </c>
      <c r="P574" s="3">
        <v>5</v>
      </c>
      <c r="Q574" s="3">
        <v>2</v>
      </c>
      <c r="R574" s="3">
        <v>5</v>
      </c>
      <c r="S574" s="3">
        <v>2</v>
      </c>
      <c r="T574" s="3">
        <v>5</v>
      </c>
      <c r="U574" s="3">
        <v>16</v>
      </c>
      <c r="V574" s="3">
        <v>26.6</v>
      </c>
      <c r="W574" s="3">
        <v>42480000</v>
      </c>
      <c r="X574" s="3">
        <v>62042000</v>
      </c>
      <c r="Y574" s="3">
        <f t="shared" si="8"/>
        <v>0.68469746300892942</v>
      </c>
      <c r="Z574" s="3">
        <v>1748300</v>
      </c>
      <c r="AA574" s="3">
        <v>1892900</v>
      </c>
    </row>
    <row r="575" spans="1:27" ht="15" x14ac:dyDescent="0.25">
      <c r="A575" s="2" t="s">
        <v>291</v>
      </c>
      <c r="B575" s="2" t="s">
        <v>994</v>
      </c>
      <c r="C575" s="2" t="s">
        <v>1356</v>
      </c>
      <c r="D575" s="2" t="s">
        <v>2139</v>
      </c>
      <c r="E575" s="2" t="s">
        <v>2924</v>
      </c>
      <c r="F575" s="3">
        <f>W575-X575</f>
        <v>-19826000</v>
      </c>
      <c r="G575" s="3">
        <v>4</v>
      </c>
      <c r="H575" s="3">
        <v>3</v>
      </c>
      <c r="I575" s="3">
        <v>3</v>
      </c>
      <c r="J575" s="3">
        <v>3</v>
      </c>
      <c r="K575" s="3">
        <v>7.5</v>
      </c>
      <c r="L575" s="3">
        <v>77.591999999999999</v>
      </c>
      <c r="M575" s="3">
        <v>691</v>
      </c>
      <c r="N575" s="3">
        <v>11.715999999999999</v>
      </c>
      <c r="O575" s="3">
        <v>0</v>
      </c>
      <c r="P575" s="3">
        <v>3</v>
      </c>
      <c r="Q575" s="3">
        <v>0</v>
      </c>
      <c r="R575" s="3">
        <v>3</v>
      </c>
      <c r="S575" s="3">
        <v>0</v>
      </c>
      <c r="T575" s="3">
        <v>3</v>
      </c>
      <c r="U575" s="3">
        <v>0</v>
      </c>
      <c r="V575" s="3">
        <v>7.5</v>
      </c>
      <c r="W575" s="3">
        <v>0</v>
      </c>
      <c r="X575" s="3">
        <v>19826000</v>
      </c>
      <c r="Y575" s="3">
        <f t="shared" si="8"/>
        <v>0</v>
      </c>
      <c r="Z575" s="3">
        <v>0</v>
      </c>
      <c r="AA575" s="3">
        <v>440590</v>
      </c>
    </row>
    <row r="576" spans="1:27" ht="15" x14ac:dyDescent="0.25">
      <c r="A576" s="2" t="s">
        <v>118</v>
      </c>
      <c r="B576" s="2" t="s">
        <v>885</v>
      </c>
      <c r="C576" s="2" t="s">
        <v>1185</v>
      </c>
      <c r="D576" s="2" t="s">
        <v>1967</v>
      </c>
      <c r="E576" s="2" t="s">
        <v>2751</v>
      </c>
      <c r="F576" s="3">
        <f>W576-X576</f>
        <v>-19901000</v>
      </c>
      <c r="G576" s="3">
        <v>13</v>
      </c>
      <c r="H576" s="3">
        <v>33</v>
      </c>
      <c r="I576" s="3">
        <v>5</v>
      </c>
      <c r="J576" s="3">
        <v>2</v>
      </c>
      <c r="K576" s="3">
        <v>79.3</v>
      </c>
      <c r="L576" s="3">
        <v>49.585000000000001</v>
      </c>
      <c r="M576" s="3">
        <v>444</v>
      </c>
      <c r="N576" s="3">
        <v>52.033999999999999</v>
      </c>
      <c r="O576" s="3">
        <v>28</v>
      </c>
      <c r="P576" s="3">
        <v>28</v>
      </c>
      <c r="Q576" s="3">
        <v>2</v>
      </c>
      <c r="R576" s="3">
        <v>3</v>
      </c>
      <c r="S576" s="3">
        <v>1</v>
      </c>
      <c r="T576" s="3">
        <v>1</v>
      </c>
      <c r="U576" s="3">
        <v>69.599999999999994</v>
      </c>
      <c r="V576" s="3">
        <v>62.4</v>
      </c>
      <c r="W576" s="3">
        <v>42476000</v>
      </c>
      <c r="X576" s="3">
        <v>62377000</v>
      </c>
      <c r="Y576" s="3">
        <f t="shared" si="8"/>
        <v>0.68095612164740205</v>
      </c>
      <c r="Z576" s="3">
        <v>499730</v>
      </c>
      <c r="AA576" s="3">
        <v>1141000</v>
      </c>
    </row>
    <row r="577" spans="1:27" ht="15" x14ac:dyDescent="0.25">
      <c r="A577" s="2" t="s">
        <v>786</v>
      </c>
      <c r="B577" s="2" t="s">
        <v>786</v>
      </c>
      <c r="C577" s="2" t="s">
        <v>1848</v>
      </c>
      <c r="D577" s="2" t="s">
        <v>2631</v>
      </c>
      <c r="E577" s="2" t="s">
        <v>3419</v>
      </c>
      <c r="F577" s="3">
        <f>W577-X577</f>
        <v>-20034000</v>
      </c>
      <c r="G577" s="3">
        <v>2</v>
      </c>
      <c r="H577" s="3">
        <v>1</v>
      </c>
      <c r="I577" s="3">
        <v>1</v>
      </c>
      <c r="J577" s="3">
        <v>1</v>
      </c>
      <c r="K577" s="3">
        <v>3.5</v>
      </c>
      <c r="L577" s="3">
        <v>44.451999999999998</v>
      </c>
      <c r="M577" s="3">
        <v>395</v>
      </c>
      <c r="N577" s="3">
        <v>0.58911000000000002</v>
      </c>
      <c r="O577" s="3">
        <v>0</v>
      </c>
      <c r="P577" s="3">
        <v>1</v>
      </c>
      <c r="Q577" s="3">
        <v>0</v>
      </c>
      <c r="R577" s="3">
        <v>1</v>
      </c>
      <c r="S577" s="3">
        <v>0</v>
      </c>
      <c r="T577" s="3">
        <v>1</v>
      </c>
      <c r="U577" s="3">
        <v>0</v>
      </c>
      <c r="V577" s="3">
        <v>3.5</v>
      </c>
      <c r="W577" s="3">
        <v>0</v>
      </c>
      <c r="X577" s="3">
        <v>20034000</v>
      </c>
      <c r="Y577" s="3">
        <f t="shared" si="8"/>
        <v>0</v>
      </c>
      <c r="Z577" s="3">
        <v>0</v>
      </c>
      <c r="AA577" s="3">
        <v>770540</v>
      </c>
    </row>
    <row r="578" spans="1:27" ht="15" x14ac:dyDescent="0.25">
      <c r="A578" s="2" t="s">
        <v>462</v>
      </c>
      <c r="B578" s="2" t="s">
        <v>462</v>
      </c>
      <c r="C578" s="2" t="s">
        <v>1527</v>
      </c>
      <c r="D578" s="2" t="s">
        <v>2310</v>
      </c>
      <c r="E578" s="2" t="s">
        <v>3095</v>
      </c>
      <c r="F578" s="3">
        <f>W578-X578</f>
        <v>-20359000</v>
      </c>
      <c r="G578" s="3">
        <v>2</v>
      </c>
      <c r="H578" s="3">
        <v>4</v>
      </c>
      <c r="I578" s="3">
        <v>4</v>
      </c>
      <c r="J578" s="3">
        <v>4</v>
      </c>
      <c r="K578" s="3">
        <v>10</v>
      </c>
      <c r="L578" s="3">
        <v>53.591999999999999</v>
      </c>
      <c r="M578" s="3">
        <v>479</v>
      </c>
      <c r="N578" s="3">
        <v>4.0542999999999996</v>
      </c>
      <c r="O578" s="3">
        <v>1</v>
      </c>
      <c r="P578" s="3">
        <v>4</v>
      </c>
      <c r="Q578" s="3">
        <v>1</v>
      </c>
      <c r="R578" s="3">
        <v>4</v>
      </c>
      <c r="S578" s="3">
        <v>1</v>
      </c>
      <c r="T578" s="3">
        <v>4</v>
      </c>
      <c r="U578" s="3">
        <v>1.9</v>
      </c>
      <c r="V578" s="3">
        <v>10</v>
      </c>
      <c r="W578" s="3">
        <v>13118000</v>
      </c>
      <c r="X578" s="3">
        <v>33477000</v>
      </c>
      <c r="Y578" s="3">
        <f t="shared" ref="Y578:Y641" si="9">W578/X578</f>
        <v>0.39185112166562119</v>
      </c>
      <c r="Z578" s="3">
        <v>327950</v>
      </c>
      <c r="AA578" s="3">
        <v>540180</v>
      </c>
    </row>
    <row r="579" spans="1:27" ht="15" x14ac:dyDescent="0.25">
      <c r="A579" s="2" t="s">
        <v>805</v>
      </c>
      <c r="B579" s="2" t="s">
        <v>805</v>
      </c>
      <c r="C579" s="2" t="s">
        <v>1867</v>
      </c>
      <c r="D579" s="2" t="s">
        <v>2650</v>
      </c>
      <c r="E579" s="2" t="s">
        <v>3438</v>
      </c>
      <c r="F579" s="3">
        <f>W579-X579</f>
        <v>-21530000</v>
      </c>
      <c r="G579" s="3">
        <v>3</v>
      </c>
      <c r="H579" s="3">
        <v>1</v>
      </c>
      <c r="I579" s="3">
        <v>1</v>
      </c>
      <c r="J579" s="3">
        <v>1</v>
      </c>
      <c r="K579" s="3">
        <v>4.8</v>
      </c>
      <c r="L579" s="3">
        <v>25.591999999999999</v>
      </c>
      <c r="M579" s="3">
        <v>228</v>
      </c>
      <c r="N579" s="3">
        <v>-2</v>
      </c>
      <c r="O579" s="3">
        <v>0</v>
      </c>
      <c r="P579" s="3">
        <v>1</v>
      </c>
      <c r="Q579" s="3">
        <v>0</v>
      </c>
      <c r="R579" s="3">
        <v>1</v>
      </c>
      <c r="S579" s="3">
        <v>0</v>
      </c>
      <c r="T579" s="3">
        <v>1</v>
      </c>
      <c r="U579" s="3">
        <v>0</v>
      </c>
      <c r="V579" s="3">
        <v>4.8</v>
      </c>
      <c r="W579" s="3">
        <v>0</v>
      </c>
      <c r="X579" s="3">
        <v>21530000</v>
      </c>
      <c r="Y579" s="3">
        <f t="shared" si="9"/>
        <v>0</v>
      </c>
      <c r="Z579" s="3">
        <v>0</v>
      </c>
      <c r="AA579" s="3">
        <v>1345600</v>
      </c>
    </row>
    <row r="580" spans="1:27" ht="15" x14ac:dyDescent="0.25">
      <c r="A580" s="2" t="s">
        <v>278</v>
      </c>
      <c r="B580" s="2" t="s">
        <v>989</v>
      </c>
      <c r="C580" s="2" t="s">
        <v>1343</v>
      </c>
      <c r="D580" s="2" t="s">
        <v>2126</v>
      </c>
      <c r="E580" s="2" t="s">
        <v>2911</v>
      </c>
      <c r="F580" s="3">
        <f>W580-X580</f>
        <v>-21556000</v>
      </c>
      <c r="G580" s="3">
        <v>3</v>
      </c>
      <c r="H580" s="3">
        <v>7</v>
      </c>
      <c r="I580" s="3">
        <v>7</v>
      </c>
      <c r="J580" s="3">
        <v>7</v>
      </c>
      <c r="K580" s="3">
        <v>30.2</v>
      </c>
      <c r="L580" s="3">
        <v>37.154000000000003</v>
      </c>
      <c r="M580" s="3">
        <v>328</v>
      </c>
      <c r="N580" s="3">
        <v>13.289</v>
      </c>
      <c r="O580" s="3">
        <v>6</v>
      </c>
      <c r="P580" s="3">
        <v>6</v>
      </c>
      <c r="Q580" s="3">
        <v>6</v>
      </c>
      <c r="R580" s="3">
        <v>6</v>
      </c>
      <c r="S580" s="3">
        <v>6</v>
      </c>
      <c r="T580" s="3">
        <v>6</v>
      </c>
      <c r="U580" s="3">
        <v>21</v>
      </c>
      <c r="V580" s="3">
        <v>27.7</v>
      </c>
      <c r="W580" s="3">
        <v>65631000</v>
      </c>
      <c r="X580" s="3">
        <v>87187000</v>
      </c>
      <c r="Y580" s="3">
        <f t="shared" si="9"/>
        <v>0.75276130615802817</v>
      </c>
      <c r="Z580" s="3">
        <v>3264500</v>
      </c>
      <c r="AA580" s="3">
        <v>3491000</v>
      </c>
    </row>
    <row r="581" spans="1:27" ht="15" x14ac:dyDescent="0.25">
      <c r="A581" s="2" t="s">
        <v>312</v>
      </c>
      <c r="B581" s="2" t="s">
        <v>1004</v>
      </c>
      <c r="C581" s="2" t="s">
        <v>1377</v>
      </c>
      <c r="D581" s="2" t="s">
        <v>2160</v>
      </c>
      <c r="E581" s="2" t="s">
        <v>2945</v>
      </c>
      <c r="F581" s="3">
        <f>W581-X581</f>
        <v>-21723000</v>
      </c>
      <c r="G581" s="3">
        <v>3</v>
      </c>
      <c r="H581" s="3">
        <v>6</v>
      </c>
      <c r="I581" s="3">
        <v>6</v>
      </c>
      <c r="J581" s="3">
        <v>6</v>
      </c>
      <c r="K581" s="3">
        <v>12.4</v>
      </c>
      <c r="L581" s="3">
        <v>59.62</v>
      </c>
      <c r="M581" s="3">
        <v>548</v>
      </c>
      <c r="N581" s="3">
        <v>10.369</v>
      </c>
      <c r="O581" s="3">
        <v>4</v>
      </c>
      <c r="P581" s="3">
        <v>6</v>
      </c>
      <c r="Q581" s="3">
        <v>4</v>
      </c>
      <c r="R581" s="3">
        <v>6</v>
      </c>
      <c r="S581" s="3">
        <v>4</v>
      </c>
      <c r="T581" s="3">
        <v>6</v>
      </c>
      <c r="U581" s="3">
        <v>8.6</v>
      </c>
      <c r="V581" s="3">
        <v>12.4</v>
      </c>
      <c r="W581" s="3">
        <v>32352000</v>
      </c>
      <c r="X581" s="3">
        <v>54075000</v>
      </c>
      <c r="Y581" s="3">
        <f t="shared" si="9"/>
        <v>0.59828016643550619</v>
      </c>
      <c r="Z581" s="3">
        <v>789070</v>
      </c>
      <c r="AA581" s="3">
        <v>1318900</v>
      </c>
    </row>
    <row r="582" spans="1:27" ht="15" x14ac:dyDescent="0.25">
      <c r="A582" s="2" t="s">
        <v>794</v>
      </c>
      <c r="B582" s="2" t="s">
        <v>1093</v>
      </c>
      <c r="C582" s="2" t="s">
        <v>1856</v>
      </c>
      <c r="D582" s="2" t="s">
        <v>2639</v>
      </c>
      <c r="E582" s="2" t="s">
        <v>3427</v>
      </c>
      <c r="F582" s="3">
        <f>W582-X582</f>
        <v>-21961000</v>
      </c>
      <c r="G582" s="3">
        <v>7</v>
      </c>
      <c r="H582" s="3">
        <v>18</v>
      </c>
      <c r="I582" s="3">
        <v>1</v>
      </c>
      <c r="J582" s="3">
        <v>1</v>
      </c>
      <c r="K582" s="3">
        <v>36</v>
      </c>
      <c r="L582" s="3">
        <v>51.984000000000002</v>
      </c>
      <c r="M582" s="3">
        <v>467</v>
      </c>
      <c r="N582" s="3">
        <v>-2</v>
      </c>
      <c r="O582" s="3">
        <v>16</v>
      </c>
      <c r="P582" s="3">
        <v>17</v>
      </c>
      <c r="Q582" s="3">
        <v>0</v>
      </c>
      <c r="R582" s="3">
        <v>1</v>
      </c>
      <c r="S582" s="3">
        <v>0</v>
      </c>
      <c r="T582" s="3">
        <v>1</v>
      </c>
      <c r="U582" s="3">
        <v>32.5</v>
      </c>
      <c r="V582" s="3">
        <v>36</v>
      </c>
      <c r="W582" s="3">
        <v>0</v>
      </c>
      <c r="X582" s="3">
        <v>21961000</v>
      </c>
      <c r="Y582" s="3">
        <f t="shared" si="9"/>
        <v>0</v>
      </c>
      <c r="Z582" s="3">
        <v>0</v>
      </c>
      <c r="AA582" s="3">
        <v>844670</v>
      </c>
    </row>
    <row r="583" spans="1:27" ht="15" x14ac:dyDescent="0.25">
      <c r="A583" s="2" t="s">
        <v>231</v>
      </c>
      <c r="B583" s="2" t="s">
        <v>231</v>
      </c>
      <c r="C583" s="2" t="s">
        <v>1296</v>
      </c>
      <c r="D583" s="2" t="s">
        <v>2079</v>
      </c>
      <c r="E583" s="2" t="s">
        <v>2864</v>
      </c>
      <c r="F583" s="3">
        <f>W583-X583</f>
        <v>-22136000</v>
      </c>
      <c r="G583" s="3">
        <v>2</v>
      </c>
      <c r="H583" s="3">
        <v>1</v>
      </c>
      <c r="I583" s="3">
        <v>1</v>
      </c>
      <c r="J583" s="3">
        <v>1</v>
      </c>
      <c r="K583" s="3">
        <v>5.4</v>
      </c>
      <c r="L583" s="3">
        <v>32.182000000000002</v>
      </c>
      <c r="M583" s="3">
        <v>296</v>
      </c>
      <c r="N583" s="3">
        <v>19.015000000000001</v>
      </c>
      <c r="O583" s="3">
        <v>1</v>
      </c>
      <c r="P583" s="3">
        <v>1</v>
      </c>
      <c r="Q583" s="3">
        <v>1</v>
      </c>
      <c r="R583" s="3">
        <v>1</v>
      </c>
      <c r="S583" s="3">
        <v>1</v>
      </c>
      <c r="T583" s="3">
        <v>1</v>
      </c>
      <c r="U583" s="3">
        <v>5.4</v>
      </c>
      <c r="V583" s="3">
        <v>5.4</v>
      </c>
      <c r="W583" s="3">
        <v>67482000</v>
      </c>
      <c r="X583" s="3">
        <v>89618000</v>
      </c>
      <c r="Y583" s="3">
        <f t="shared" si="9"/>
        <v>0.75299604990068958</v>
      </c>
      <c r="Z583" s="3">
        <v>3551700</v>
      </c>
      <c r="AA583" s="3">
        <v>4716700</v>
      </c>
    </row>
    <row r="584" spans="1:27" ht="15" x14ac:dyDescent="0.25">
      <c r="A584" s="2" t="s">
        <v>707</v>
      </c>
      <c r="B584" s="2" t="s">
        <v>707</v>
      </c>
      <c r="C584" s="2" t="s">
        <v>1769</v>
      </c>
      <c r="D584" s="2" t="s">
        <v>2552</v>
      </c>
      <c r="E584" s="2" t="s">
        <v>3340</v>
      </c>
      <c r="F584" s="3">
        <f>W584-X584</f>
        <v>-22247000</v>
      </c>
      <c r="G584" s="3">
        <v>2</v>
      </c>
      <c r="H584" s="3">
        <v>1</v>
      </c>
      <c r="I584" s="3">
        <v>1</v>
      </c>
      <c r="J584" s="3">
        <v>1</v>
      </c>
      <c r="K584" s="3">
        <v>2.4</v>
      </c>
      <c r="L584" s="3">
        <v>58.212000000000003</v>
      </c>
      <c r="M584" s="3">
        <v>505</v>
      </c>
      <c r="N584" s="3">
        <v>1.0583</v>
      </c>
      <c r="O584" s="3">
        <v>0</v>
      </c>
      <c r="P584" s="3">
        <v>1</v>
      </c>
      <c r="Q584" s="3">
        <v>0</v>
      </c>
      <c r="R584" s="3">
        <v>1</v>
      </c>
      <c r="S584" s="3">
        <v>0</v>
      </c>
      <c r="T584" s="3">
        <v>1</v>
      </c>
      <c r="U584" s="3">
        <v>0</v>
      </c>
      <c r="V584" s="3">
        <v>2.4</v>
      </c>
      <c r="W584" s="3">
        <v>0</v>
      </c>
      <c r="X584" s="3">
        <v>22247000</v>
      </c>
      <c r="Y584" s="3">
        <f t="shared" si="9"/>
        <v>0</v>
      </c>
      <c r="Z584" s="3">
        <v>0</v>
      </c>
      <c r="AA584" s="3">
        <v>585460</v>
      </c>
    </row>
    <row r="585" spans="1:27" ht="15" x14ac:dyDescent="0.25">
      <c r="A585" s="2" t="s">
        <v>509</v>
      </c>
      <c r="B585" s="2" t="s">
        <v>509</v>
      </c>
      <c r="C585" s="2" t="s">
        <v>1573</v>
      </c>
      <c r="D585" s="2" t="s">
        <v>2355</v>
      </c>
      <c r="E585" s="2" t="s">
        <v>3142</v>
      </c>
      <c r="F585" s="3">
        <f>W585-X585</f>
        <v>-22678000</v>
      </c>
      <c r="G585" s="3">
        <v>1</v>
      </c>
      <c r="H585" s="3">
        <v>4</v>
      </c>
      <c r="I585" s="3">
        <v>4</v>
      </c>
      <c r="J585" s="3">
        <v>4</v>
      </c>
      <c r="K585" s="3">
        <v>5.8</v>
      </c>
      <c r="L585" s="3">
        <v>76.715000000000003</v>
      </c>
      <c r="M585" s="3">
        <v>693</v>
      </c>
      <c r="N585" s="3">
        <v>3.1619999999999999</v>
      </c>
      <c r="O585" s="3">
        <v>0</v>
      </c>
      <c r="P585" s="3">
        <v>4</v>
      </c>
      <c r="Q585" s="3">
        <v>0</v>
      </c>
      <c r="R585" s="3">
        <v>4</v>
      </c>
      <c r="S585" s="3">
        <v>0</v>
      </c>
      <c r="T585" s="3">
        <v>4</v>
      </c>
      <c r="U585" s="3">
        <v>0</v>
      </c>
      <c r="V585" s="3">
        <v>5.8</v>
      </c>
      <c r="W585" s="3">
        <v>0</v>
      </c>
      <c r="X585" s="3">
        <v>22678000</v>
      </c>
      <c r="Y585" s="3">
        <f t="shared" si="9"/>
        <v>0</v>
      </c>
      <c r="Z585" s="3">
        <v>0</v>
      </c>
      <c r="AA585" s="3">
        <v>462820</v>
      </c>
    </row>
    <row r="586" spans="1:27" ht="15" x14ac:dyDescent="0.25">
      <c r="A586" s="2" t="s">
        <v>534</v>
      </c>
      <c r="B586" s="2" t="s">
        <v>534</v>
      </c>
      <c r="C586" s="2" t="s">
        <v>1598</v>
      </c>
      <c r="D586" s="2" t="s">
        <v>2380</v>
      </c>
      <c r="E586" s="2" t="s">
        <v>3167</v>
      </c>
      <c r="F586" s="3">
        <f>W586-X586</f>
        <v>-22839000</v>
      </c>
      <c r="G586" s="3">
        <v>6</v>
      </c>
      <c r="H586" s="3">
        <v>3</v>
      </c>
      <c r="I586" s="3">
        <v>3</v>
      </c>
      <c r="J586" s="3">
        <v>3</v>
      </c>
      <c r="K586" s="3">
        <v>3.3</v>
      </c>
      <c r="L586" s="3">
        <v>104.74</v>
      </c>
      <c r="M586" s="3">
        <v>934</v>
      </c>
      <c r="N586" s="3">
        <v>2.7399</v>
      </c>
      <c r="O586" s="3">
        <v>1</v>
      </c>
      <c r="P586" s="3">
        <v>3</v>
      </c>
      <c r="Q586" s="3">
        <v>1</v>
      </c>
      <c r="R586" s="3">
        <v>3</v>
      </c>
      <c r="S586" s="3">
        <v>1</v>
      </c>
      <c r="T586" s="3">
        <v>3</v>
      </c>
      <c r="U586" s="3">
        <v>1.6</v>
      </c>
      <c r="V586" s="3">
        <v>3.3</v>
      </c>
      <c r="W586" s="3">
        <v>13613000</v>
      </c>
      <c r="X586" s="3">
        <v>36452000</v>
      </c>
      <c r="Y586" s="3">
        <f t="shared" si="9"/>
        <v>0.3734500164600022</v>
      </c>
      <c r="Z586" s="3">
        <v>247510</v>
      </c>
      <c r="AA586" s="3">
        <v>662750</v>
      </c>
    </row>
    <row r="587" spans="1:27" ht="15" x14ac:dyDescent="0.25">
      <c r="A587" s="2" t="s">
        <v>529</v>
      </c>
      <c r="B587" s="2" t="s">
        <v>529</v>
      </c>
      <c r="C587" s="2" t="s">
        <v>1593</v>
      </c>
      <c r="D587" s="2" t="s">
        <v>2375</v>
      </c>
      <c r="E587" s="2" t="s">
        <v>3162</v>
      </c>
      <c r="F587" s="3">
        <f>W587-X587</f>
        <v>-22942000</v>
      </c>
      <c r="G587" s="3">
        <v>7</v>
      </c>
      <c r="H587" s="3">
        <v>1</v>
      </c>
      <c r="I587" s="3">
        <v>1</v>
      </c>
      <c r="J587" s="3">
        <v>1</v>
      </c>
      <c r="K587" s="3">
        <v>14.1</v>
      </c>
      <c r="L587" s="3">
        <v>15.420999999999999</v>
      </c>
      <c r="M587" s="3">
        <v>142</v>
      </c>
      <c r="N587" s="3">
        <v>2.8081999999999998</v>
      </c>
      <c r="O587" s="3">
        <v>0</v>
      </c>
      <c r="P587" s="3">
        <v>1</v>
      </c>
      <c r="Q587" s="3">
        <v>0</v>
      </c>
      <c r="R587" s="3">
        <v>1</v>
      </c>
      <c r="S587" s="3">
        <v>0</v>
      </c>
      <c r="T587" s="3">
        <v>1</v>
      </c>
      <c r="U587" s="3">
        <v>0</v>
      </c>
      <c r="V587" s="3">
        <v>14.1</v>
      </c>
      <c r="W587" s="3">
        <v>0</v>
      </c>
      <c r="X587" s="3">
        <v>22942000</v>
      </c>
      <c r="Y587" s="3">
        <f t="shared" si="9"/>
        <v>0</v>
      </c>
      <c r="Z587" s="3">
        <v>0</v>
      </c>
      <c r="AA587" s="3">
        <v>2867800</v>
      </c>
    </row>
    <row r="588" spans="1:27" ht="15" x14ac:dyDescent="0.25">
      <c r="A588" s="2" t="s">
        <v>587</v>
      </c>
      <c r="B588" s="2" t="s">
        <v>587</v>
      </c>
      <c r="C588" s="2" t="s">
        <v>1650</v>
      </c>
      <c r="D588" s="2" t="s">
        <v>2432</v>
      </c>
      <c r="E588" s="2" t="s">
        <v>3220</v>
      </c>
      <c r="F588" s="3">
        <f>W588-X588</f>
        <v>-23629000</v>
      </c>
      <c r="G588" s="3">
        <v>4</v>
      </c>
      <c r="H588" s="3">
        <v>2</v>
      </c>
      <c r="I588" s="3">
        <v>2</v>
      </c>
      <c r="J588" s="3">
        <v>2</v>
      </c>
      <c r="K588" s="3">
        <v>2.9</v>
      </c>
      <c r="L588" s="3">
        <v>73.253</v>
      </c>
      <c r="M588" s="3">
        <v>659</v>
      </c>
      <c r="N588" s="3">
        <v>2.0194000000000001</v>
      </c>
      <c r="O588" s="3">
        <v>0</v>
      </c>
      <c r="P588" s="3">
        <v>2</v>
      </c>
      <c r="Q588" s="3">
        <v>0</v>
      </c>
      <c r="R588" s="3">
        <v>2</v>
      </c>
      <c r="S588" s="3">
        <v>0</v>
      </c>
      <c r="T588" s="3">
        <v>2</v>
      </c>
      <c r="U588" s="3">
        <v>0</v>
      </c>
      <c r="V588" s="3">
        <v>2.9</v>
      </c>
      <c r="W588" s="3">
        <v>0</v>
      </c>
      <c r="X588" s="3">
        <v>23629000</v>
      </c>
      <c r="Y588" s="3">
        <f t="shared" si="9"/>
        <v>0</v>
      </c>
      <c r="Z588" s="3">
        <v>0</v>
      </c>
      <c r="AA588" s="3">
        <v>295830</v>
      </c>
    </row>
    <row r="589" spans="1:27" ht="15" x14ac:dyDescent="0.25">
      <c r="A589" s="2" t="s">
        <v>777</v>
      </c>
      <c r="B589" s="2" t="s">
        <v>777</v>
      </c>
      <c r="C589" s="2" t="s">
        <v>1839</v>
      </c>
      <c r="D589" s="2" t="s">
        <v>2622</v>
      </c>
      <c r="E589" s="2" t="s">
        <v>3410</v>
      </c>
      <c r="F589" s="3">
        <f>W589-X589</f>
        <v>-24182000</v>
      </c>
      <c r="G589" s="3">
        <v>10</v>
      </c>
      <c r="H589" s="3">
        <v>1</v>
      </c>
      <c r="I589" s="3">
        <v>1</v>
      </c>
      <c r="J589" s="3">
        <v>1</v>
      </c>
      <c r="K589" s="3">
        <v>5.9</v>
      </c>
      <c r="L589" s="3">
        <v>25.943000000000001</v>
      </c>
      <c r="M589" s="3">
        <v>237</v>
      </c>
      <c r="N589" s="3">
        <v>0.61899999999999999</v>
      </c>
      <c r="O589" s="3">
        <v>0</v>
      </c>
      <c r="P589" s="3">
        <v>1</v>
      </c>
      <c r="Q589" s="3">
        <v>0</v>
      </c>
      <c r="R589" s="3">
        <v>1</v>
      </c>
      <c r="S589" s="3">
        <v>0</v>
      </c>
      <c r="T589" s="3">
        <v>1</v>
      </c>
      <c r="U589" s="3">
        <v>0</v>
      </c>
      <c r="V589" s="3">
        <v>5.9</v>
      </c>
      <c r="W589" s="3">
        <v>0</v>
      </c>
      <c r="X589" s="3">
        <v>24182000</v>
      </c>
      <c r="Y589" s="3">
        <f t="shared" si="9"/>
        <v>0</v>
      </c>
      <c r="Z589" s="3">
        <v>0</v>
      </c>
      <c r="AA589" s="3">
        <v>2015200</v>
      </c>
    </row>
    <row r="590" spans="1:27" ht="15" x14ac:dyDescent="0.25">
      <c r="A590" s="2" t="s">
        <v>239</v>
      </c>
      <c r="B590" s="2" t="s">
        <v>239</v>
      </c>
      <c r="C590" s="2" t="s">
        <v>1304</v>
      </c>
      <c r="D590" s="2" t="s">
        <v>2087</v>
      </c>
      <c r="E590" s="2" t="s">
        <v>2872</v>
      </c>
      <c r="F590" s="3">
        <f>W590-X590</f>
        <v>-24279000</v>
      </c>
      <c r="G590" s="3">
        <v>2</v>
      </c>
      <c r="H590" s="3">
        <v>14</v>
      </c>
      <c r="I590" s="3">
        <v>14</v>
      </c>
      <c r="J590" s="3">
        <v>14</v>
      </c>
      <c r="K590" s="3">
        <v>10.8</v>
      </c>
      <c r="L590" s="3">
        <v>170.59</v>
      </c>
      <c r="M590" s="3">
        <v>1512</v>
      </c>
      <c r="N590" s="3">
        <v>17.783999999999999</v>
      </c>
      <c r="O590" s="3">
        <v>8</v>
      </c>
      <c r="P590" s="3">
        <v>12</v>
      </c>
      <c r="Q590" s="3">
        <v>8</v>
      </c>
      <c r="R590" s="3">
        <v>12</v>
      </c>
      <c r="S590" s="3">
        <v>8</v>
      </c>
      <c r="T590" s="3">
        <v>12</v>
      </c>
      <c r="U590" s="3">
        <v>6.3</v>
      </c>
      <c r="V590" s="3">
        <v>9.6999999999999993</v>
      </c>
      <c r="W590" s="3">
        <v>76871000</v>
      </c>
      <c r="X590" s="3">
        <v>101150000</v>
      </c>
      <c r="Y590" s="3">
        <f t="shared" si="9"/>
        <v>0.75997034107760753</v>
      </c>
      <c r="Z590" s="3">
        <v>536620</v>
      </c>
      <c r="AA590" s="3">
        <v>507130</v>
      </c>
    </row>
    <row r="591" spans="1:27" ht="15" x14ac:dyDescent="0.25">
      <c r="A591" s="2" t="s">
        <v>287</v>
      </c>
      <c r="B591" s="2" t="s">
        <v>287</v>
      </c>
      <c r="C591" s="2" t="s">
        <v>1352</v>
      </c>
      <c r="D591" s="2" t="s">
        <v>2135</v>
      </c>
      <c r="E591" s="2" t="s">
        <v>2920</v>
      </c>
      <c r="F591" s="3">
        <f>W591-X591</f>
        <v>-25154000</v>
      </c>
      <c r="G591" s="3">
        <v>1</v>
      </c>
      <c r="H591" s="3">
        <v>7</v>
      </c>
      <c r="I591" s="3">
        <v>7</v>
      </c>
      <c r="J591" s="3">
        <v>7</v>
      </c>
      <c r="K591" s="3">
        <v>6.8</v>
      </c>
      <c r="L591" s="3">
        <v>141.54</v>
      </c>
      <c r="M591" s="3">
        <v>1217</v>
      </c>
      <c r="N591" s="3">
        <v>12.273</v>
      </c>
      <c r="O591" s="3">
        <v>2</v>
      </c>
      <c r="P591" s="3">
        <v>5</v>
      </c>
      <c r="Q591" s="3">
        <v>2</v>
      </c>
      <c r="R591" s="3">
        <v>5</v>
      </c>
      <c r="S591" s="3">
        <v>2</v>
      </c>
      <c r="T591" s="3">
        <v>5</v>
      </c>
      <c r="U591" s="3">
        <v>2.2000000000000002</v>
      </c>
      <c r="V591" s="3">
        <v>4.5999999999999996</v>
      </c>
      <c r="W591" s="3">
        <v>15284000</v>
      </c>
      <c r="X591" s="3">
        <v>40438000</v>
      </c>
      <c r="Y591" s="3">
        <f t="shared" si="9"/>
        <v>0.37796132350759187</v>
      </c>
      <c r="Z591" s="3">
        <v>91262</v>
      </c>
      <c r="AA591" s="3">
        <v>419750</v>
      </c>
    </row>
    <row r="592" spans="1:27" ht="15" x14ac:dyDescent="0.25">
      <c r="A592" s="2" t="s">
        <v>549</v>
      </c>
      <c r="B592" s="2" t="s">
        <v>1076</v>
      </c>
      <c r="C592" s="2" t="s">
        <v>1613</v>
      </c>
      <c r="D592" s="2" t="s">
        <v>2395</v>
      </c>
      <c r="E592" s="2" t="s">
        <v>3182</v>
      </c>
      <c r="F592" s="3">
        <f>W592-X592</f>
        <v>-25785000</v>
      </c>
      <c r="G592" s="3">
        <v>6</v>
      </c>
      <c r="H592" s="3">
        <v>4</v>
      </c>
      <c r="I592" s="3">
        <v>4</v>
      </c>
      <c r="J592" s="3">
        <v>4</v>
      </c>
      <c r="K592" s="3">
        <v>9.1</v>
      </c>
      <c r="L592" s="3">
        <v>60.872999999999998</v>
      </c>
      <c r="M592" s="3">
        <v>559</v>
      </c>
      <c r="N592" s="3">
        <v>2.4935</v>
      </c>
      <c r="O592" s="3">
        <v>1</v>
      </c>
      <c r="P592" s="3">
        <v>3</v>
      </c>
      <c r="Q592" s="3">
        <v>1</v>
      </c>
      <c r="R592" s="3">
        <v>3</v>
      </c>
      <c r="S592" s="3">
        <v>1</v>
      </c>
      <c r="T592" s="3">
        <v>3</v>
      </c>
      <c r="U592" s="3">
        <v>1.6</v>
      </c>
      <c r="V592" s="3">
        <v>7.5</v>
      </c>
      <c r="W592" s="3">
        <v>0</v>
      </c>
      <c r="X592" s="3">
        <v>25785000</v>
      </c>
      <c r="Y592" s="3">
        <f t="shared" si="9"/>
        <v>0</v>
      </c>
      <c r="Z592" s="3">
        <v>0</v>
      </c>
      <c r="AA592" s="3">
        <v>1121100</v>
      </c>
    </row>
    <row r="593" spans="1:27" ht="15" x14ac:dyDescent="0.25">
      <c r="A593" s="2" t="s">
        <v>407</v>
      </c>
      <c r="B593" s="2" t="s">
        <v>1040</v>
      </c>
      <c r="C593" s="2" t="s">
        <v>1472</v>
      </c>
      <c r="D593" s="2" t="s">
        <v>2255</v>
      </c>
      <c r="E593" s="2" t="s">
        <v>3040</v>
      </c>
      <c r="F593" s="3">
        <f>W593-X593</f>
        <v>-25950000</v>
      </c>
      <c r="G593" s="3">
        <v>2</v>
      </c>
      <c r="H593" s="3">
        <v>3</v>
      </c>
      <c r="I593" s="3">
        <v>3</v>
      </c>
      <c r="J593" s="3">
        <v>3</v>
      </c>
      <c r="K593" s="3">
        <v>15.7</v>
      </c>
      <c r="L593" s="3">
        <v>32.921999999999997</v>
      </c>
      <c r="M593" s="3">
        <v>286</v>
      </c>
      <c r="N593" s="3">
        <v>5.6067999999999998</v>
      </c>
      <c r="O593" s="3">
        <v>1</v>
      </c>
      <c r="P593" s="3">
        <v>3</v>
      </c>
      <c r="Q593" s="3">
        <v>1</v>
      </c>
      <c r="R593" s="3">
        <v>3</v>
      </c>
      <c r="S593" s="3">
        <v>1</v>
      </c>
      <c r="T593" s="3">
        <v>3</v>
      </c>
      <c r="U593" s="3">
        <v>7</v>
      </c>
      <c r="V593" s="3">
        <v>15.7</v>
      </c>
      <c r="W593" s="3">
        <v>24050000</v>
      </c>
      <c r="X593" s="3">
        <v>50000000</v>
      </c>
      <c r="Y593" s="3">
        <f t="shared" si="9"/>
        <v>0.48099999999999998</v>
      </c>
      <c r="Z593" s="3">
        <v>1503100</v>
      </c>
      <c r="AA593" s="3">
        <v>641120</v>
      </c>
    </row>
    <row r="594" spans="1:27" ht="15" x14ac:dyDescent="0.25">
      <c r="A594" s="2" t="s">
        <v>492</v>
      </c>
      <c r="B594" s="2" t="s">
        <v>492</v>
      </c>
      <c r="C594" s="2" t="s">
        <v>1556</v>
      </c>
      <c r="D594" s="2" t="s">
        <v>2338</v>
      </c>
      <c r="E594" s="2" t="s">
        <v>3125</v>
      </c>
      <c r="F594" s="3">
        <f>W594-X594</f>
        <v>-25998000</v>
      </c>
      <c r="G594" s="3">
        <v>4</v>
      </c>
      <c r="H594" s="3">
        <v>2</v>
      </c>
      <c r="I594" s="3">
        <v>2</v>
      </c>
      <c r="J594" s="3">
        <v>2</v>
      </c>
      <c r="K594" s="3">
        <v>21.2</v>
      </c>
      <c r="L594" s="3">
        <v>14.627000000000001</v>
      </c>
      <c r="M594" s="3">
        <v>132</v>
      </c>
      <c r="N594" s="3">
        <v>3.4661</v>
      </c>
      <c r="O594" s="3">
        <v>1</v>
      </c>
      <c r="P594" s="3">
        <v>2</v>
      </c>
      <c r="Q594" s="3">
        <v>1</v>
      </c>
      <c r="R594" s="3">
        <v>2</v>
      </c>
      <c r="S594" s="3">
        <v>1</v>
      </c>
      <c r="T594" s="3">
        <v>2</v>
      </c>
      <c r="U594" s="3">
        <v>12.1</v>
      </c>
      <c r="V594" s="3">
        <v>21.2</v>
      </c>
      <c r="W594" s="3">
        <v>0</v>
      </c>
      <c r="X594" s="3">
        <v>25998000</v>
      </c>
      <c r="Y594" s="3">
        <f t="shared" si="9"/>
        <v>0</v>
      </c>
      <c r="Z594" s="3">
        <v>0</v>
      </c>
      <c r="AA594" s="3">
        <v>1417700</v>
      </c>
    </row>
    <row r="595" spans="1:27" ht="15" x14ac:dyDescent="0.25">
      <c r="A595" s="2" t="s">
        <v>416</v>
      </c>
      <c r="B595" s="2" t="s">
        <v>416</v>
      </c>
      <c r="C595" s="2" t="s">
        <v>1481</v>
      </c>
      <c r="D595" s="2" t="s">
        <v>2264</v>
      </c>
      <c r="E595" s="2" t="s">
        <v>3049</v>
      </c>
      <c r="F595" s="3">
        <f>W595-X595</f>
        <v>-26322000</v>
      </c>
      <c r="G595" s="3">
        <v>1</v>
      </c>
      <c r="H595" s="3">
        <v>3</v>
      </c>
      <c r="I595" s="3">
        <v>3</v>
      </c>
      <c r="J595" s="3">
        <v>3</v>
      </c>
      <c r="K595" s="3">
        <v>3.4</v>
      </c>
      <c r="L595" s="3">
        <v>135.65</v>
      </c>
      <c r="M595" s="3">
        <v>1197</v>
      </c>
      <c r="N595" s="3">
        <v>5.2739000000000003</v>
      </c>
      <c r="O595" s="3">
        <v>1</v>
      </c>
      <c r="P595" s="3">
        <v>3</v>
      </c>
      <c r="Q595" s="3">
        <v>1</v>
      </c>
      <c r="R595" s="3">
        <v>3</v>
      </c>
      <c r="S595" s="3">
        <v>1</v>
      </c>
      <c r="T595" s="3">
        <v>3</v>
      </c>
      <c r="U595" s="3">
        <v>0.8</v>
      </c>
      <c r="V595" s="3">
        <v>3.4</v>
      </c>
      <c r="W595" s="3">
        <v>0</v>
      </c>
      <c r="X595" s="3">
        <v>26322000</v>
      </c>
      <c r="Y595" s="3">
        <f t="shared" si="9"/>
        <v>0</v>
      </c>
      <c r="Z595" s="3">
        <v>0</v>
      </c>
      <c r="AA595" s="3">
        <v>123540</v>
      </c>
    </row>
    <row r="596" spans="1:27" ht="15" x14ac:dyDescent="0.25">
      <c r="A596" s="2" t="s">
        <v>596</v>
      </c>
      <c r="B596" s="2" t="s">
        <v>1084</v>
      </c>
      <c r="C596" s="2" t="s">
        <v>1659</v>
      </c>
      <c r="D596" s="2" t="s">
        <v>2441</v>
      </c>
      <c r="E596" s="2" t="s">
        <v>3229</v>
      </c>
      <c r="F596" s="3">
        <f>W596-X596</f>
        <v>-26590000</v>
      </c>
      <c r="G596" s="3">
        <v>18</v>
      </c>
      <c r="H596" s="3">
        <v>16</v>
      </c>
      <c r="I596" s="3">
        <v>2</v>
      </c>
      <c r="J596" s="3">
        <v>2</v>
      </c>
      <c r="K596" s="3">
        <v>36.700000000000003</v>
      </c>
      <c r="L596" s="3">
        <v>48.991</v>
      </c>
      <c r="M596" s="3">
        <v>428</v>
      </c>
      <c r="N596" s="3">
        <v>1.8732</v>
      </c>
      <c r="O596" s="3">
        <v>14</v>
      </c>
      <c r="P596" s="3">
        <v>11</v>
      </c>
      <c r="Q596" s="3">
        <v>1</v>
      </c>
      <c r="R596" s="3">
        <v>1</v>
      </c>
      <c r="S596" s="3">
        <v>1</v>
      </c>
      <c r="T596" s="3">
        <v>1</v>
      </c>
      <c r="U596" s="3">
        <v>32.200000000000003</v>
      </c>
      <c r="V596" s="3">
        <v>21.5</v>
      </c>
      <c r="W596" s="3">
        <v>0</v>
      </c>
      <c r="X596" s="3">
        <v>26590000</v>
      </c>
      <c r="Y596" s="3">
        <f t="shared" si="9"/>
        <v>0</v>
      </c>
      <c r="Z596" s="3">
        <v>0</v>
      </c>
      <c r="AA596" s="3">
        <v>1107900</v>
      </c>
    </row>
    <row r="597" spans="1:27" ht="15" x14ac:dyDescent="0.25">
      <c r="A597" s="2" t="s">
        <v>109</v>
      </c>
      <c r="B597" s="2" t="s">
        <v>879</v>
      </c>
      <c r="C597" s="2" t="s">
        <v>1176</v>
      </c>
      <c r="D597" s="2" t="s">
        <v>1958</v>
      </c>
      <c r="E597" s="2" t="s">
        <v>2742</v>
      </c>
      <c r="F597" s="3">
        <f>W597-X597</f>
        <v>-26880000</v>
      </c>
      <c r="G597" s="3">
        <v>3</v>
      </c>
      <c r="H597" s="3">
        <v>18</v>
      </c>
      <c r="I597" s="3">
        <v>18</v>
      </c>
      <c r="J597" s="3">
        <v>18</v>
      </c>
      <c r="K597" s="3">
        <v>38.6</v>
      </c>
      <c r="L597" s="3">
        <v>58.024000000000001</v>
      </c>
      <c r="M597" s="3">
        <v>531</v>
      </c>
      <c r="N597" s="3">
        <v>59.47</v>
      </c>
      <c r="O597" s="3">
        <v>18</v>
      </c>
      <c r="P597" s="3">
        <v>14</v>
      </c>
      <c r="Q597" s="3">
        <v>18</v>
      </c>
      <c r="R597" s="3">
        <v>14</v>
      </c>
      <c r="S597" s="3">
        <v>18</v>
      </c>
      <c r="T597" s="3">
        <v>14</v>
      </c>
      <c r="U597" s="3">
        <v>38.6</v>
      </c>
      <c r="V597" s="3">
        <v>34.1</v>
      </c>
      <c r="W597" s="3">
        <v>671000000</v>
      </c>
      <c r="X597" s="3">
        <v>697880000</v>
      </c>
      <c r="Y597" s="3">
        <f t="shared" si="9"/>
        <v>0.96148334957299253</v>
      </c>
      <c r="Z597" s="3">
        <v>14037000</v>
      </c>
      <c r="AA597" s="3">
        <v>11431000</v>
      </c>
    </row>
    <row r="598" spans="1:27" ht="15" x14ac:dyDescent="0.25">
      <c r="A598" s="2" t="s">
        <v>408</v>
      </c>
      <c r="B598" s="2" t="s">
        <v>1041</v>
      </c>
      <c r="C598" s="2" t="s">
        <v>1473</v>
      </c>
      <c r="D598" s="2" t="s">
        <v>2256</v>
      </c>
      <c r="E598" s="2" t="s">
        <v>3041</v>
      </c>
      <c r="F598" s="3">
        <f>W598-X598</f>
        <v>-28069100</v>
      </c>
      <c r="G598" s="3">
        <v>4</v>
      </c>
      <c r="H598" s="3">
        <v>5</v>
      </c>
      <c r="I598" s="3">
        <v>5</v>
      </c>
      <c r="J598" s="3">
        <v>5</v>
      </c>
      <c r="K598" s="3">
        <v>17.3</v>
      </c>
      <c r="L598" s="3">
        <v>42.41</v>
      </c>
      <c r="M598" s="3">
        <v>387</v>
      </c>
      <c r="N598" s="3">
        <v>5.5213000000000001</v>
      </c>
      <c r="O598" s="3">
        <v>2</v>
      </c>
      <c r="P598" s="3">
        <v>5</v>
      </c>
      <c r="Q598" s="3">
        <v>2</v>
      </c>
      <c r="R598" s="3">
        <v>5</v>
      </c>
      <c r="S598" s="3">
        <v>2</v>
      </c>
      <c r="T598" s="3">
        <v>5</v>
      </c>
      <c r="U598" s="3">
        <v>6.2</v>
      </c>
      <c r="V598" s="3">
        <v>17.3</v>
      </c>
      <c r="W598" s="3">
        <v>8585900</v>
      </c>
      <c r="X598" s="3">
        <v>36655000</v>
      </c>
      <c r="Y598" s="3">
        <f t="shared" si="9"/>
        <v>0.2342354385486291</v>
      </c>
      <c r="Z598" s="3">
        <v>373300</v>
      </c>
      <c r="AA598" s="3">
        <v>444460</v>
      </c>
    </row>
    <row r="599" spans="1:27" ht="15" x14ac:dyDescent="0.25">
      <c r="A599" s="2" t="s">
        <v>588</v>
      </c>
      <c r="B599" s="2" t="s">
        <v>1083</v>
      </c>
      <c r="C599" s="2" t="s">
        <v>1651</v>
      </c>
      <c r="D599" s="2" t="s">
        <v>2433</v>
      </c>
      <c r="E599" s="2" t="s">
        <v>3221</v>
      </c>
      <c r="F599" s="3">
        <f>W599-X599</f>
        <v>-28091400</v>
      </c>
      <c r="G599" s="3">
        <v>2</v>
      </c>
      <c r="H599" s="3">
        <v>3</v>
      </c>
      <c r="I599" s="3">
        <v>3</v>
      </c>
      <c r="J599" s="3">
        <v>3</v>
      </c>
      <c r="K599" s="3">
        <v>13.5</v>
      </c>
      <c r="L599" s="3">
        <v>35.39</v>
      </c>
      <c r="M599" s="3">
        <v>325</v>
      </c>
      <c r="N599" s="3">
        <v>1.9496</v>
      </c>
      <c r="O599" s="3">
        <v>1</v>
      </c>
      <c r="P599" s="3">
        <v>3</v>
      </c>
      <c r="Q599" s="3">
        <v>1</v>
      </c>
      <c r="R599" s="3">
        <v>3</v>
      </c>
      <c r="S599" s="3">
        <v>1</v>
      </c>
      <c r="T599" s="3">
        <v>3</v>
      </c>
      <c r="U599" s="3">
        <v>2.8</v>
      </c>
      <c r="V599" s="3">
        <v>13.5</v>
      </c>
      <c r="W599" s="3">
        <v>5658600</v>
      </c>
      <c r="X599" s="3">
        <v>33750000</v>
      </c>
      <c r="Y599" s="3">
        <f t="shared" si="9"/>
        <v>0.16766222222222221</v>
      </c>
      <c r="Z599" s="3">
        <v>282930</v>
      </c>
      <c r="AA599" s="3">
        <v>676700</v>
      </c>
    </row>
    <row r="600" spans="1:27" ht="15" x14ac:dyDescent="0.25">
      <c r="A600" s="2" t="s">
        <v>156</v>
      </c>
      <c r="B600" s="2" t="s">
        <v>914</v>
      </c>
      <c r="C600" s="2" t="s">
        <v>1222</v>
      </c>
      <c r="D600" s="2" t="s">
        <v>2005</v>
      </c>
      <c r="E600" s="2" t="s">
        <v>2789</v>
      </c>
      <c r="F600" s="3">
        <f>W600-X600</f>
        <v>-28150000</v>
      </c>
      <c r="G600" s="3">
        <v>6</v>
      </c>
      <c r="H600" s="3">
        <v>7</v>
      </c>
      <c r="I600" s="3">
        <v>7</v>
      </c>
      <c r="J600" s="3">
        <v>7</v>
      </c>
      <c r="K600" s="3">
        <v>17.8</v>
      </c>
      <c r="L600" s="3">
        <v>60.125</v>
      </c>
      <c r="M600" s="3">
        <v>529</v>
      </c>
      <c r="N600" s="3">
        <v>33.259</v>
      </c>
      <c r="O600" s="3">
        <v>4</v>
      </c>
      <c r="P600" s="3">
        <v>6</v>
      </c>
      <c r="Q600" s="3">
        <v>4</v>
      </c>
      <c r="R600" s="3">
        <v>6</v>
      </c>
      <c r="S600" s="3">
        <v>4</v>
      </c>
      <c r="T600" s="3">
        <v>6</v>
      </c>
      <c r="U600" s="3">
        <v>11.3</v>
      </c>
      <c r="V600" s="3">
        <v>14.7</v>
      </c>
      <c r="W600" s="3">
        <v>44209000</v>
      </c>
      <c r="X600" s="3">
        <v>72359000</v>
      </c>
      <c r="Y600" s="3">
        <f t="shared" si="9"/>
        <v>0.6109675368647991</v>
      </c>
      <c r="Z600" s="3">
        <v>443010</v>
      </c>
      <c r="AA600" s="3">
        <v>544060</v>
      </c>
    </row>
    <row r="601" spans="1:27" ht="15" x14ac:dyDescent="0.25">
      <c r="A601" s="2" t="s">
        <v>364</v>
      </c>
      <c r="B601" s="2" t="s">
        <v>364</v>
      </c>
      <c r="C601" s="2" t="s">
        <v>1429</v>
      </c>
      <c r="D601" s="2" t="s">
        <v>2212</v>
      </c>
      <c r="E601" s="2" t="s">
        <v>2997</v>
      </c>
      <c r="F601" s="3">
        <f>W601-X601</f>
        <v>-28351000</v>
      </c>
      <c r="G601" s="3">
        <v>2</v>
      </c>
      <c r="H601" s="3">
        <v>4</v>
      </c>
      <c r="I601" s="3">
        <v>4</v>
      </c>
      <c r="J601" s="3">
        <v>4</v>
      </c>
      <c r="K601" s="3">
        <v>16.600000000000001</v>
      </c>
      <c r="L601" s="3">
        <v>30.771999999999998</v>
      </c>
      <c r="M601" s="3">
        <v>283</v>
      </c>
      <c r="N601" s="3">
        <v>7.0065</v>
      </c>
      <c r="O601" s="3">
        <v>2</v>
      </c>
      <c r="P601" s="3">
        <v>3</v>
      </c>
      <c r="Q601" s="3">
        <v>2</v>
      </c>
      <c r="R601" s="3">
        <v>3</v>
      </c>
      <c r="S601" s="3">
        <v>2</v>
      </c>
      <c r="T601" s="3">
        <v>3</v>
      </c>
      <c r="U601" s="3">
        <v>9.1999999999999993</v>
      </c>
      <c r="V601" s="3">
        <v>12.4</v>
      </c>
      <c r="W601" s="3">
        <v>17206000</v>
      </c>
      <c r="X601" s="3">
        <v>45557000</v>
      </c>
      <c r="Y601" s="3">
        <f t="shared" si="9"/>
        <v>0.37768070768487827</v>
      </c>
      <c r="Z601" s="3">
        <v>531070</v>
      </c>
      <c r="AA601" s="3">
        <v>1977400</v>
      </c>
    </row>
    <row r="602" spans="1:27" ht="15" x14ac:dyDescent="0.25">
      <c r="A602" s="2" t="s">
        <v>215</v>
      </c>
      <c r="B602" s="2" t="s">
        <v>215</v>
      </c>
      <c r="C602" s="2" t="s">
        <v>1280</v>
      </c>
      <c r="D602" s="2" t="s">
        <v>2063</v>
      </c>
      <c r="E602" s="2" t="s">
        <v>2848</v>
      </c>
      <c r="F602" s="3">
        <f>W602-X602</f>
        <v>-28660000</v>
      </c>
      <c r="G602" s="3">
        <v>1</v>
      </c>
      <c r="H602" s="3">
        <v>9</v>
      </c>
      <c r="I602" s="3">
        <v>9</v>
      </c>
      <c r="J602" s="3">
        <v>9</v>
      </c>
      <c r="K602" s="3">
        <v>40.200000000000003</v>
      </c>
      <c r="L602" s="3">
        <v>27.56</v>
      </c>
      <c r="M602" s="3">
        <v>239</v>
      </c>
      <c r="N602" s="3">
        <v>21.225999999999999</v>
      </c>
      <c r="O602" s="3">
        <v>7</v>
      </c>
      <c r="P602" s="3">
        <v>8</v>
      </c>
      <c r="Q602" s="3">
        <v>7</v>
      </c>
      <c r="R602" s="3">
        <v>8</v>
      </c>
      <c r="S602" s="3">
        <v>7</v>
      </c>
      <c r="T602" s="3">
        <v>8</v>
      </c>
      <c r="U602" s="3">
        <v>31.4</v>
      </c>
      <c r="V602" s="3">
        <v>33.5</v>
      </c>
      <c r="W602" s="3">
        <v>108880000</v>
      </c>
      <c r="X602" s="3">
        <v>137540000</v>
      </c>
      <c r="Y602" s="3">
        <f t="shared" si="9"/>
        <v>0.79162425476225096</v>
      </c>
      <c r="Z602" s="3">
        <v>4557400</v>
      </c>
      <c r="AA602" s="3">
        <v>7679500</v>
      </c>
    </row>
    <row r="603" spans="1:27" ht="15" x14ac:dyDescent="0.25">
      <c r="A603" s="2" t="s">
        <v>76</v>
      </c>
      <c r="B603" s="2" t="s">
        <v>851</v>
      </c>
      <c r="C603" s="2" t="s">
        <v>1145</v>
      </c>
      <c r="D603" s="2" t="s">
        <v>1926</v>
      </c>
      <c r="E603" s="2" t="s">
        <v>2709</v>
      </c>
      <c r="F603" s="3">
        <f>W603-X603</f>
        <v>-28830000</v>
      </c>
      <c r="G603" s="3">
        <v>5</v>
      </c>
      <c r="H603" s="3">
        <v>21</v>
      </c>
      <c r="I603" s="3">
        <v>21</v>
      </c>
      <c r="J603" s="3">
        <v>21</v>
      </c>
      <c r="K603" s="3">
        <v>24.7</v>
      </c>
      <c r="L603" s="3">
        <v>114.76</v>
      </c>
      <c r="M603" s="3">
        <v>1042</v>
      </c>
      <c r="N603" s="3">
        <v>84.94</v>
      </c>
      <c r="O603" s="3">
        <v>15</v>
      </c>
      <c r="P603" s="3">
        <v>18</v>
      </c>
      <c r="Q603" s="3">
        <v>15</v>
      </c>
      <c r="R603" s="3">
        <v>18</v>
      </c>
      <c r="S603" s="3">
        <v>15</v>
      </c>
      <c r="T603" s="3">
        <v>18</v>
      </c>
      <c r="U603" s="3">
        <v>19.600000000000001</v>
      </c>
      <c r="V603" s="3">
        <v>21.9</v>
      </c>
      <c r="W603" s="3">
        <v>316920000</v>
      </c>
      <c r="X603" s="3">
        <v>345750000</v>
      </c>
      <c r="Y603" s="3">
        <f t="shared" si="9"/>
        <v>0.91661605206073749</v>
      </c>
      <c r="Z603" s="3">
        <v>3665700</v>
      </c>
      <c r="AA603" s="3">
        <v>5477800</v>
      </c>
    </row>
    <row r="604" spans="1:27" ht="15" x14ac:dyDescent="0.25">
      <c r="A604" s="2" t="s">
        <v>244</v>
      </c>
      <c r="B604" s="2" t="s">
        <v>973</v>
      </c>
      <c r="C604" s="2" t="s">
        <v>1309</v>
      </c>
      <c r="D604" s="2" t="s">
        <v>2092</v>
      </c>
      <c r="E604" s="2" t="s">
        <v>2877</v>
      </c>
      <c r="F604" s="3">
        <f>W604-X604</f>
        <v>-29089000</v>
      </c>
      <c r="G604" s="3">
        <v>3</v>
      </c>
      <c r="H604" s="3">
        <v>5</v>
      </c>
      <c r="I604" s="3">
        <v>5</v>
      </c>
      <c r="J604" s="3">
        <v>5</v>
      </c>
      <c r="K604" s="3">
        <v>14.8</v>
      </c>
      <c r="L604" s="3">
        <v>47.079000000000001</v>
      </c>
      <c r="M604" s="3">
        <v>425</v>
      </c>
      <c r="N604" s="3">
        <v>16.933</v>
      </c>
      <c r="O604" s="3">
        <v>3</v>
      </c>
      <c r="P604" s="3">
        <v>5</v>
      </c>
      <c r="Q604" s="3">
        <v>3</v>
      </c>
      <c r="R604" s="3">
        <v>5</v>
      </c>
      <c r="S604" s="3">
        <v>3</v>
      </c>
      <c r="T604" s="3">
        <v>5</v>
      </c>
      <c r="U604" s="3">
        <v>8.6999999999999993</v>
      </c>
      <c r="V604" s="3">
        <v>14.8</v>
      </c>
      <c r="W604" s="3">
        <v>37831000</v>
      </c>
      <c r="X604" s="3">
        <v>66920000</v>
      </c>
      <c r="Y604" s="3">
        <f t="shared" si="9"/>
        <v>0.56531679617453678</v>
      </c>
      <c r="Z604" s="3">
        <v>975620</v>
      </c>
      <c r="AA604" s="3">
        <v>2123900</v>
      </c>
    </row>
    <row r="605" spans="1:27" ht="15" x14ac:dyDescent="0.25">
      <c r="A605" s="2" t="s">
        <v>604</v>
      </c>
      <c r="B605" s="2" t="s">
        <v>604</v>
      </c>
      <c r="C605" s="2" t="s">
        <v>1667</v>
      </c>
      <c r="D605" s="2" t="s">
        <v>2449</v>
      </c>
      <c r="E605" s="2" t="s">
        <v>3237</v>
      </c>
      <c r="F605" s="3">
        <f>W605-X605</f>
        <v>-29230000</v>
      </c>
      <c r="G605" s="3">
        <v>1</v>
      </c>
      <c r="H605" s="3">
        <v>1</v>
      </c>
      <c r="I605" s="3">
        <v>1</v>
      </c>
      <c r="J605" s="3">
        <v>1</v>
      </c>
      <c r="K605" s="3">
        <v>7.2</v>
      </c>
      <c r="L605" s="3">
        <v>46.276000000000003</v>
      </c>
      <c r="M605" s="3">
        <v>405</v>
      </c>
      <c r="N605" s="3">
        <v>1.8033999999999999</v>
      </c>
      <c r="O605" s="3">
        <v>0</v>
      </c>
      <c r="P605" s="3">
        <v>1</v>
      </c>
      <c r="Q605" s="3">
        <v>0</v>
      </c>
      <c r="R605" s="3">
        <v>1</v>
      </c>
      <c r="S605" s="3">
        <v>0</v>
      </c>
      <c r="T605" s="3">
        <v>1</v>
      </c>
      <c r="U605" s="3">
        <v>0</v>
      </c>
      <c r="V605" s="3">
        <v>7.2</v>
      </c>
      <c r="W605" s="3">
        <v>0</v>
      </c>
      <c r="X605" s="3">
        <v>29230000</v>
      </c>
      <c r="Y605" s="3">
        <f t="shared" si="9"/>
        <v>0</v>
      </c>
      <c r="Z605" s="3">
        <v>0</v>
      </c>
      <c r="AA605" s="3">
        <v>969580</v>
      </c>
    </row>
    <row r="606" spans="1:27" ht="15" x14ac:dyDescent="0.25">
      <c r="A606" s="2" t="s">
        <v>413</v>
      </c>
      <c r="B606" s="2" t="s">
        <v>413</v>
      </c>
      <c r="C606" s="2" t="s">
        <v>1478</v>
      </c>
      <c r="D606" s="2" t="s">
        <v>2261</v>
      </c>
      <c r="E606" s="2" t="s">
        <v>3046</v>
      </c>
      <c r="F606" s="3">
        <f>W606-X606</f>
        <v>-29342000</v>
      </c>
      <c r="G606" s="3">
        <v>2</v>
      </c>
      <c r="H606" s="3">
        <v>4</v>
      </c>
      <c r="I606" s="3">
        <v>4</v>
      </c>
      <c r="J606" s="3">
        <v>4</v>
      </c>
      <c r="K606" s="3">
        <v>36.6</v>
      </c>
      <c r="L606" s="3">
        <v>15.945</v>
      </c>
      <c r="M606" s="3">
        <v>142</v>
      </c>
      <c r="N606" s="3">
        <v>5.3315000000000001</v>
      </c>
      <c r="O606" s="3">
        <v>3</v>
      </c>
      <c r="P606" s="3">
        <v>3</v>
      </c>
      <c r="Q606" s="3">
        <v>3</v>
      </c>
      <c r="R606" s="3">
        <v>3</v>
      </c>
      <c r="S606" s="3">
        <v>3</v>
      </c>
      <c r="T606" s="3">
        <v>3</v>
      </c>
      <c r="U606" s="3">
        <v>29.6</v>
      </c>
      <c r="V606" s="3">
        <v>31.7</v>
      </c>
      <c r="W606" s="3">
        <v>31569000</v>
      </c>
      <c r="X606" s="3">
        <v>60911000</v>
      </c>
      <c r="Y606" s="3">
        <f t="shared" si="9"/>
        <v>0.51828077030421438</v>
      </c>
      <c r="Z606" s="3">
        <v>1914900</v>
      </c>
      <c r="AA606" s="3">
        <v>4092200</v>
      </c>
    </row>
    <row r="607" spans="1:27" ht="15" x14ac:dyDescent="0.25">
      <c r="A607" s="2" t="s">
        <v>211</v>
      </c>
      <c r="B607" s="2" t="s">
        <v>954</v>
      </c>
      <c r="C607" s="2" t="s">
        <v>1276</v>
      </c>
      <c r="D607" s="2" t="s">
        <v>2059</v>
      </c>
      <c r="E607" s="2" t="s">
        <v>2844</v>
      </c>
      <c r="F607" s="3">
        <f>W607-X607</f>
        <v>-29478000</v>
      </c>
      <c r="G607" s="3">
        <v>4</v>
      </c>
      <c r="H607" s="3">
        <v>8</v>
      </c>
      <c r="I607" s="3">
        <v>8</v>
      </c>
      <c r="J607" s="3">
        <v>8</v>
      </c>
      <c r="K607" s="3">
        <v>8</v>
      </c>
      <c r="L607" s="3">
        <v>121.9</v>
      </c>
      <c r="M607" s="3">
        <v>1052</v>
      </c>
      <c r="N607" s="3">
        <v>21.917999999999999</v>
      </c>
      <c r="O607" s="3">
        <v>5</v>
      </c>
      <c r="P607" s="3">
        <v>7</v>
      </c>
      <c r="Q607" s="3">
        <v>5</v>
      </c>
      <c r="R607" s="3">
        <v>7</v>
      </c>
      <c r="S607" s="3">
        <v>5</v>
      </c>
      <c r="T607" s="3">
        <v>7</v>
      </c>
      <c r="U607" s="3">
        <v>4.8</v>
      </c>
      <c r="V607" s="3">
        <v>7.1</v>
      </c>
      <c r="W607" s="3">
        <v>49192000</v>
      </c>
      <c r="X607" s="3">
        <v>78670000</v>
      </c>
      <c r="Y607" s="3">
        <f t="shared" si="9"/>
        <v>0.62529553832464724</v>
      </c>
      <c r="Z607" s="3">
        <v>631710</v>
      </c>
      <c r="AA607" s="3">
        <v>915260</v>
      </c>
    </row>
    <row r="608" spans="1:27" ht="15" x14ac:dyDescent="0.25">
      <c r="A608" s="2" t="s">
        <v>303</v>
      </c>
      <c r="B608" s="2" t="s">
        <v>1001</v>
      </c>
      <c r="C608" s="2" t="s">
        <v>1368</v>
      </c>
      <c r="D608" s="2" t="s">
        <v>2151</v>
      </c>
      <c r="E608" s="2" t="s">
        <v>2936</v>
      </c>
      <c r="F608" s="3">
        <f>W608-X608</f>
        <v>-29832000</v>
      </c>
      <c r="G608" s="3">
        <v>22</v>
      </c>
      <c r="H608" s="3">
        <v>5</v>
      </c>
      <c r="I608" s="3">
        <v>5</v>
      </c>
      <c r="J608" s="3">
        <v>5</v>
      </c>
      <c r="K608" s="3">
        <v>6.7</v>
      </c>
      <c r="L608" s="3">
        <v>123.38</v>
      </c>
      <c r="M608" s="3">
        <v>1071</v>
      </c>
      <c r="N608" s="3">
        <v>10.737</v>
      </c>
      <c r="O608" s="3">
        <v>3</v>
      </c>
      <c r="P608" s="3">
        <v>5</v>
      </c>
      <c r="Q608" s="3">
        <v>3</v>
      </c>
      <c r="R608" s="3">
        <v>5</v>
      </c>
      <c r="S608" s="3">
        <v>3</v>
      </c>
      <c r="T608" s="3">
        <v>5</v>
      </c>
      <c r="U608" s="3">
        <v>3.6</v>
      </c>
      <c r="V608" s="3">
        <v>6.7</v>
      </c>
      <c r="W608" s="3">
        <v>20384000</v>
      </c>
      <c r="X608" s="3">
        <v>50216000</v>
      </c>
      <c r="Y608" s="3">
        <f t="shared" si="9"/>
        <v>0.40592639796080932</v>
      </c>
      <c r="Z608" s="3">
        <v>137580</v>
      </c>
      <c r="AA608" s="3">
        <v>574290</v>
      </c>
    </row>
    <row r="609" spans="1:27" ht="15" x14ac:dyDescent="0.25">
      <c r="A609" s="2" t="s">
        <v>42</v>
      </c>
      <c r="B609" s="2" t="s">
        <v>826</v>
      </c>
      <c r="C609" s="2" t="s">
        <v>1111</v>
      </c>
      <c r="D609" s="2" t="s">
        <v>1892</v>
      </c>
      <c r="E609" s="2" t="s">
        <v>2675</v>
      </c>
      <c r="F609" s="3">
        <f>W609-X609</f>
        <v>-30070000</v>
      </c>
      <c r="G609" s="3">
        <v>5</v>
      </c>
      <c r="H609" s="3">
        <v>16</v>
      </c>
      <c r="I609" s="3">
        <v>16</v>
      </c>
      <c r="J609" s="3">
        <v>16</v>
      </c>
      <c r="K609" s="3">
        <v>45.7</v>
      </c>
      <c r="L609" s="3">
        <v>56.558999999999997</v>
      </c>
      <c r="M609" s="3">
        <v>529</v>
      </c>
      <c r="N609" s="3">
        <v>145.65</v>
      </c>
      <c r="O609" s="3">
        <v>14</v>
      </c>
      <c r="P609" s="3">
        <v>12</v>
      </c>
      <c r="Q609" s="3">
        <v>14</v>
      </c>
      <c r="R609" s="3">
        <v>12</v>
      </c>
      <c r="S609" s="3">
        <v>14</v>
      </c>
      <c r="T609" s="3">
        <v>12</v>
      </c>
      <c r="U609" s="3">
        <v>41.6</v>
      </c>
      <c r="V609" s="3">
        <v>34.200000000000003</v>
      </c>
      <c r="W609" s="3">
        <v>749300000</v>
      </c>
      <c r="X609" s="3">
        <v>779370000</v>
      </c>
      <c r="Y609" s="3">
        <f t="shared" si="9"/>
        <v>0.96141755520484495</v>
      </c>
      <c r="Z609" s="3">
        <v>13591000</v>
      </c>
      <c r="AA609" s="3">
        <v>12260000</v>
      </c>
    </row>
    <row r="610" spans="1:27" ht="15" x14ac:dyDescent="0.25">
      <c r="A610" s="2" t="s">
        <v>220</v>
      </c>
      <c r="B610" s="2" t="s">
        <v>959</v>
      </c>
      <c r="C610" s="2" t="s">
        <v>1285</v>
      </c>
      <c r="D610" s="2" t="s">
        <v>2068</v>
      </c>
      <c r="E610" s="2" t="s">
        <v>2853</v>
      </c>
      <c r="F610" s="3">
        <f>W610-X610</f>
        <v>-30256000</v>
      </c>
      <c r="G610" s="3">
        <v>2</v>
      </c>
      <c r="H610" s="3">
        <v>4</v>
      </c>
      <c r="I610" s="3">
        <v>4</v>
      </c>
      <c r="J610" s="3">
        <v>4</v>
      </c>
      <c r="K610" s="3">
        <v>3.8</v>
      </c>
      <c r="L610" s="3">
        <v>151.66</v>
      </c>
      <c r="M610" s="3">
        <v>1401</v>
      </c>
      <c r="N610" s="3">
        <v>20.152000000000001</v>
      </c>
      <c r="O610" s="3">
        <v>3</v>
      </c>
      <c r="P610" s="3">
        <v>4</v>
      </c>
      <c r="Q610" s="3">
        <v>3</v>
      </c>
      <c r="R610" s="3">
        <v>4</v>
      </c>
      <c r="S610" s="3">
        <v>3</v>
      </c>
      <c r="T610" s="3">
        <v>4</v>
      </c>
      <c r="U610" s="3">
        <v>3</v>
      </c>
      <c r="V610" s="3">
        <v>3.8</v>
      </c>
      <c r="W610" s="3">
        <v>32553000</v>
      </c>
      <c r="X610" s="3">
        <v>62809000</v>
      </c>
      <c r="Y610" s="3">
        <f t="shared" si="9"/>
        <v>0.51828559601331015</v>
      </c>
      <c r="Z610" s="3">
        <v>213470</v>
      </c>
      <c r="AA610" s="3">
        <v>538380</v>
      </c>
    </row>
    <row r="611" spans="1:27" ht="15" x14ac:dyDescent="0.25">
      <c r="A611" s="2" t="s">
        <v>179</v>
      </c>
      <c r="B611" s="2" t="s">
        <v>930</v>
      </c>
      <c r="C611" s="2" t="s">
        <v>1244</v>
      </c>
      <c r="D611" s="2" t="s">
        <v>2027</v>
      </c>
      <c r="E611" s="2" t="s">
        <v>2812</v>
      </c>
      <c r="F611" s="3">
        <f>W611-X611</f>
        <v>-30570000</v>
      </c>
      <c r="G611" s="3">
        <v>5</v>
      </c>
      <c r="H611" s="3">
        <v>9</v>
      </c>
      <c r="I611" s="3">
        <v>9</v>
      </c>
      <c r="J611" s="3">
        <v>9</v>
      </c>
      <c r="K611" s="3">
        <v>23.2</v>
      </c>
      <c r="L611" s="3">
        <v>57.136000000000003</v>
      </c>
      <c r="M611" s="3">
        <v>501</v>
      </c>
      <c r="N611" s="3">
        <v>27.815999999999999</v>
      </c>
      <c r="O611" s="3">
        <v>7</v>
      </c>
      <c r="P611" s="3">
        <v>9</v>
      </c>
      <c r="Q611" s="3">
        <v>7</v>
      </c>
      <c r="R611" s="3">
        <v>9</v>
      </c>
      <c r="S611" s="3">
        <v>7</v>
      </c>
      <c r="T611" s="3">
        <v>9</v>
      </c>
      <c r="U611" s="3">
        <v>17.8</v>
      </c>
      <c r="V611" s="3">
        <v>23.2</v>
      </c>
      <c r="W611" s="3">
        <v>107270000</v>
      </c>
      <c r="X611" s="3">
        <v>137840000</v>
      </c>
      <c r="Y611" s="3">
        <f t="shared" si="9"/>
        <v>0.77822112594312243</v>
      </c>
      <c r="Z611" s="3">
        <v>1174400</v>
      </c>
      <c r="AA611" s="3">
        <v>1572400</v>
      </c>
    </row>
    <row r="612" spans="1:27" ht="15" x14ac:dyDescent="0.25">
      <c r="A612" s="2" t="s">
        <v>510</v>
      </c>
      <c r="B612" s="2" t="s">
        <v>510</v>
      </c>
      <c r="C612" s="2" t="s">
        <v>1574</v>
      </c>
      <c r="D612" s="2" t="s">
        <v>2356</v>
      </c>
      <c r="E612" s="2" t="s">
        <v>3143</v>
      </c>
      <c r="F612" s="3">
        <f>W612-X612</f>
        <v>-31284000</v>
      </c>
      <c r="G612" s="3">
        <v>1</v>
      </c>
      <c r="H612" s="3">
        <v>3</v>
      </c>
      <c r="I612" s="3">
        <v>3</v>
      </c>
      <c r="J612" s="3">
        <v>3</v>
      </c>
      <c r="K612" s="3">
        <v>4.5</v>
      </c>
      <c r="L612" s="3">
        <v>84.918000000000006</v>
      </c>
      <c r="M612" s="3">
        <v>749</v>
      </c>
      <c r="N612" s="3">
        <v>3.1372</v>
      </c>
      <c r="O612" s="3">
        <v>0</v>
      </c>
      <c r="P612" s="3">
        <v>3</v>
      </c>
      <c r="Q612" s="3">
        <v>0</v>
      </c>
      <c r="R612" s="3">
        <v>3</v>
      </c>
      <c r="S612" s="3">
        <v>0</v>
      </c>
      <c r="T612" s="3">
        <v>3</v>
      </c>
      <c r="U612" s="3">
        <v>0</v>
      </c>
      <c r="V612" s="3">
        <v>4.5</v>
      </c>
      <c r="W612" s="3">
        <v>0</v>
      </c>
      <c r="X612" s="3">
        <v>31284000</v>
      </c>
      <c r="Y612" s="3">
        <f t="shared" si="9"/>
        <v>0</v>
      </c>
      <c r="Z612" s="3">
        <v>0</v>
      </c>
      <c r="AA612" s="3">
        <v>624430</v>
      </c>
    </row>
    <row r="613" spans="1:27" ht="15" x14ac:dyDescent="0.25">
      <c r="A613" s="2" t="s">
        <v>243</v>
      </c>
      <c r="B613" s="2" t="s">
        <v>243</v>
      </c>
      <c r="C613" s="2" t="s">
        <v>1308</v>
      </c>
      <c r="D613" s="2" t="s">
        <v>2091</v>
      </c>
      <c r="E613" s="2" t="s">
        <v>2876</v>
      </c>
      <c r="F613" s="3">
        <f>W613-X613</f>
        <v>-31610000</v>
      </c>
      <c r="G613" s="3">
        <v>1</v>
      </c>
      <c r="H613" s="3">
        <v>30</v>
      </c>
      <c r="I613" s="3">
        <v>4</v>
      </c>
      <c r="J613" s="3">
        <v>1</v>
      </c>
      <c r="K613" s="3">
        <v>65.599999999999994</v>
      </c>
      <c r="L613" s="3">
        <v>49.905999999999999</v>
      </c>
      <c r="M613" s="3">
        <v>445</v>
      </c>
      <c r="N613" s="3">
        <v>17.233000000000001</v>
      </c>
      <c r="O613" s="3">
        <v>28</v>
      </c>
      <c r="P613" s="3">
        <v>28</v>
      </c>
      <c r="Q613" s="3">
        <v>4</v>
      </c>
      <c r="R613" s="3">
        <v>4</v>
      </c>
      <c r="S613" s="3">
        <v>1</v>
      </c>
      <c r="T613" s="3">
        <v>1</v>
      </c>
      <c r="U613" s="3">
        <v>64.3</v>
      </c>
      <c r="V613" s="3">
        <v>64.900000000000006</v>
      </c>
      <c r="W613" s="3">
        <v>145820000</v>
      </c>
      <c r="X613" s="3">
        <v>177430000</v>
      </c>
      <c r="Y613" s="3">
        <f t="shared" si="9"/>
        <v>0.82184523474046101</v>
      </c>
      <c r="Z613" s="3">
        <v>1912800</v>
      </c>
      <c r="AA613" s="3">
        <v>2418400</v>
      </c>
    </row>
    <row r="614" spans="1:27" ht="15" x14ac:dyDescent="0.25">
      <c r="A614" s="2" t="s">
        <v>190</v>
      </c>
      <c r="B614" s="2" t="s">
        <v>190</v>
      </c>
      <c r="C614" s="2" t="s">
        <v>1255</v>
      </c>
      <c r="D614" s="2" t="s">
        <v>2038</v>
      </c>
      <c r="E614" s="2" t="s">
        <v>2823</v>
      </c>
      <c r="F614" s="3">
        <f>W614-X614</f>
        <v>-32180000</v>
      </c>
      <c r="G614" s="3">
        <v>3</v>
      </c>
      <c r="H614" s="3">
        <v>7</v>
      </c>
      <c r="I614" s="3">
        <v>7</v>
      </c>
      <c r="J614" s="3">
        <v>7</v>
      </c>
      <c r="K614" s="3">
        <v>39.700000000000003</v>
      </c>
      <c r="L614" s="3">
        <v>22.126999999999999</v>
      </c>
      <c r="M614" s="3">
        <v>194</v>
      </c>
      <c r="N614" s="3">
        <v>26.6</v>
      </c>
      <c r="O614" s="3">
        <v>4</v>
      </c>
      <c r="P614" s="3">
        <v>5</v>
      </c>
      <c r="Q614" s="3">
        <v>4</v>
      </c>
      <c r="R614" s="3">
        <v>5</v>
      </c>
      <c r="S614" s="3">
        <v>4</v>
      </c>
      <c r="T614" s="3">
        <v>5</v>
      </c>
      <c r="U614" s="3">
        <v>28.9</v>
      </c>
      <c r="V614" s="3">
        <v>34.5</v>
      </c>
      <c r="W614" s="3">
        <v>161340000</v>
      </c>
      <c r="X614" s="3">
        <v>193520000</v>
      </c>
      <c r="Y614" s="3">
        <f t="shared" si="9"/>
        <v>0.83371227780074408</v>
      </c>
      <c r="Z614" s="3">
        <v>8308100</v>
      </c>
      <c r="AA614" s="3">
        <v>11594000</v>
      </c>
    </row>
    <row r="615" spans="1:27" ht="15" x14ac:dyDescent="0.25">
      <c r="A615" s="2" t="s">
        <v>340</v>
      </c>
      <c r="B615" s="2" t="s">
        <v>340</v>
      </c>
      <c r="C615" s="2" t="s">
        <v>1405</v>
      </c>
      <c r="D615" s="2" t="s">
        <v>2188</v>
      </c>
      <c r="E615" s="2" t="s">
        <v>2973</v>
      </c>
      <c r="F615" s="3">
        <f>W615-X615</f>
        <v>-33125000</v>
      </c>
      <c r="G615" s="3">
        <v>1</v>
      </c>
      <c r="H615" s="3">
        <v>3</v>
      </c>
      <c r="I615" s="3">
        <v>3</v>
      </c>
      <c r="J615" s="3">
        <v>3</v>
      </c>
      <c r="K615" s="3">
        <v>16.8</v>
      </c>
      <c r="L615" s="3">
        <v>22.085999999999999</v>
      </c>
      <c r="M615" s="3">
        <v>214</v>
      </c>
      <c r="N615" s="3">
        <v>8.7728000000000002</v>
      </c>
      <c r="O615" s="3">
        <v>3</v>
      </c>
      <c r="P615" s="3">
        <v>3</v>
      </c>
      <c r="Q615" s="3">
        <v>3</v>
      </c>
      <c r="R615" s="3">
        <v>3</v>
      </c>
      <c r="S615" s="3">
        <v>3</v>
      </c>
      <c r="T615" s="3">
        <v>3</v>
      </c>
      <c r="U615" s="3">
        <v>16.8</v>
      </c>
      <c r="V615" s="3">
        <v>16.8</v>
      </c>
      <c r="W615" s="3">
        <v>84245000</v>
      </c>
      <c r="X615" s="3">
        <v>117370000</v>
      </c>
      <c r="Y615" s="3">
        <f t="shared" si="9"/>
        <v>0.71777285507369859</v>
      </c>
      <c r="Z615" s="3">
        <v>4909900</v>
      </c>
      <c r="AA615" s="3">
        <v>7500400</v>
      </c>
    </row>
    <row r="616" spans="1:27" ht="15" x14ac:dyDescent="0.25">
      <c r="A616" s="2" t="s">
        <v>809</v>
      </c>
      <c r="B616" s="2" t="s">
        <v>809</v>
      </c>
      <c r="C616" s="2" t="s">
        <v>1871</v>
      </c>
      <c r="D616" s="2" t="s">
        <v>2654</v>
      </c>
      <c r="E616" s="2" t="s">
        <v>3442</v>
      </c>
      <c r="F616" s="3">
        <f>W616-X616</f>
        <v>-33183000</v>
      </c>
      <c r="G616" s="3">
        <v>1</v>
      </c>
      <c r="H616" s="3">
        <v>1</v>
      </c>
      <c r="I616" s="3">
        <v>1</v>
      </c>
      <c r="J616" s="3">
        <v>1</v>
      </c>
      <c r="K616" s="3">
        <v>2.1</v>
      </c>
      <c r="L616" s="3">
        <v>50.363999999999997</v>
      </c>
      <c r="M616" s="3">
        <v>439</v>
      </c>
      <c r="N616" s="3">
        <v>-2</v>
      </c>
      <c r="O616" s="3">
        <v>0</v>
      </c>
      <c r="P616" s="3">
        <v>1</v>
      </c>
      <c r="Q616" s="3">
        <v>0</v>
      </c>
      <c r="R616" s="3">
        <v>1</v>
      </c>
      <c r="S616" s="3">
        <v>0</v>
      </c>
      <c r="T616" s="3">
        <v>1</v>
      </c>
      <c r="U616" s="3">
        <v>0</v>
      </c>
      <c r="V616" s="3">
        <v>2.1</v>
      </c>
      <c r="W616" s="3">
        <v>0</v>
      </c>
      <c r="X616" s="3">
        <v>33183000</v>
      </c>
      <c r="Y616" s="3">
        <f t="shared" si="9"/>
        <v>0</v>
      </c>
      <c r="Z616" s="3">
        <v>0</v>
      </c>
      <c r="AA616" s="3">
        <v>1580100</v>
      </c>
    </row>
    <row r="617" spans="1:27" ht="15" x14ac:dyDescent="0.25">
      <c r="A617" s="2" t="s">
        <v>103</v>
      </c>
      <c r="B617" s="2" t="s">
        <v>103</v>
      </c>
      <c r="C617" s="2" t="s">
        <v>1171</v>
      </c>
      <c r="D617" s="2" t="s">
        <v>1952</v>
      </c>
      <c r="E617" s="2" t="s">
        <v>2736</v>
      </c>
      <c r="F617" s="3">
        <f>W617-X617</f>
        <v>-33200000</v>
      </c>
      <c r="G617" s="3">
        <v>1</v>
      </c>
      <c r="H617" s="3">
        <v>24</v>
      </c>
      <c r="I617" s="3">
        <v>24</v>
      </c>
      <c r="J617" s="3">
        <v>24</v>
      </c>
      <c r="K617" s="3">
        <v>20.7</v>
      </c>
      <c r="L617" s="3">
        <v>140.96</v>
      </c>
      <c r="M617" s="3">
        <v>1270</v>
      </c>
      <c r="N617" s="3">
        <v>61.067</v>
      </c>
      <c r="O617" s="3">
        <v>19</v>
      </c>
      <c r="P617" s="3">
        <v>20</v>
      </c>
      <c r="Q617" s="3">
        <v>19</v>
      </c>
      <c r="R617" s="3">
        <v>20</v>
      </c>
      <c r="S617" s="3">
        <v>19</v>
      </c>
      <c r="T617" s="3">
        <v>20</v>
      </c>
      <c r="U617" s="3">
        <v>17.2</v>
      </c>
      <c r="V617" s="3">
        <v>17.2</v>
      </c>
      <c r="W617" s="3">
        <v>335390000</v>
      </c>
      <c r="X617" s="3">
        <v>368590000</v>
      </c>
      <c r="Y617" s="3">
        <f t="shared" si="9"/>
        <v>0.909927019181204</v>
      </c>
      <c r="Z617" s="3">
        <v>3456800</v>
      </c>
      <c r="AA617" s="3">
        <v>4159600</v>
      </c>
    </row>
    <row r="618" spans="1:27" ht="15" x14ac:dyDescent="0.25">
      <c r="A618" s="2" t="s">
        <v>318</v>
      </c>
      <c r="B618" s="2" t="s">
        <v>1008</v>
      </c>
      <c r="C618" s="2" t="s">
        <v>1383</v>
      </c>
      <c r="D618" s="2" t="s">
        <v>2166</v>
      </c>
      <c r="E618" s="2" t="s">
        <v>2951</v>
      </c>
      <c r="F618" s="3">
        <f>W618-X618</f>
        <v>-33570000</v>
      </c>
      <c r="G618" s="3">
        <v>2</v>
      </c>
      <c r="H618" s="3">
        <v>5</v>
      </c>
      <c r="I618" s="3">
        <v>5</v>
      </c>
      <c r="J618" s="3">
        <v>5</v>
      </c>
      <c r="K618" s="3">
        <v>26.6</v>
      </c>
      <c r="L618" s="3">
        <v>18.998000000000001</v>
      </c>
      <c r="M618" s="3">
        <v>173</v>
      </c>
      <c r="N618" s="3">
        <v>9.9139999999999997</v>
      </c>
      <c r="O618" s="3">
        <v>4</v>
      </c>
      <c r="P618" s="3">
        <v>4</v>
      </c>
      <c r="Q618" s="3">
        <v>4</v>
      </c>
      <c r="R618" s="3">
        <v>4</v>
      </c>
      <c r="S618" s="3">
        <v>4</v>
      </c>
      <c r="T618" s="3">
        <v>4</v>
      </c>
      <c r="U618" s="3">
        <v>25.4</v>
      </c>
      <c r="V618" s="3">
        <v>20.2</v>
      </c>
      <c r="W618" s="3">
        <v>135500000</v>
      </c>
      <c r="X618" s="3">
        <v>169070000</v>
      </c>
      <c r="Y618" s="3">
        <f t="shared" si="9"/>
        <v>0.80144318921156921</v>
      </c>
      <c r="Z618" s="3">
        <v>8458800</v>
      </c>
      <c r="AA618" s="3">
        <v>10963000</v>
      </c>
    </row>
    <row r="619" spans="1:27" ht="15" x14ac:dyDescent="0.25">
      <c r="A619" s="2" t="s">
        <v>285</v>
      </c>
      <c r="B619" s="2" t="s">
        <v>993</v>
      </c>
      <c r="C619" s="2" t="s">
        <v>1350</v>
      </c>
      <c r="D619" s="2" t="s">
        <v>2133</v>
      </c>
      <c r="E619" s="2" t="s">
        <v>2918</v>
      </c>
      <c r="F619" s="3">
        <f>W619-X619</f>
        <v>-33810000</v>
      </c>
      <c r="G619" s="3">
        <v>5</v>
      </c>
      <c r="H619" s="3">
        <v>32</v>
      </c>
      <c r="I619" s="3">
        <v>4</v>
      </c>
      <c r="J619" s="3">
        <v>4</v>
      </c>
      <c r="K619" s="3">
        <v>65.599999999999994</v>
      </c>
      <c r="L619" s="3">
        <v>49.923999999999999</v>
      </c>
      <c r="M619" s="3">
        <v>448</v>
      </c>
      <c r="N619" s="3">
        <v>12.372</v>
      </c>
      <c r="O619" s="3">
        <v>27</v>
      </c>
      <c r="P619" s="3">
        <v>30</v>
      </c>
      <c r="Q619" s="3">
        <v>3</v>
      </c>
      <c r="R619" s="3">
        <v>4</v>
      </c>
      <c r="S619" s="3">
        <v>3</v>
      </c>
      <c r="T619" s="3">
        <v>4</v>
      </c>
      <c r="U619" s="3">
        <v>54.2</v>
      </c>
      <c r="V619" s="3">
        <v>64.099999999999994</v>
      </c>
      <c r="W619" s="3">
        <v>54658000</v>
      </c>
      <c r="X619" s="3">
        <v>88468000</v>
      </c>
      <c r="Y619" s="3">
        <f t="shared" si="9"/>
        <v>0.61782791517836955</v>
      </c>
      <c r="Z619" s="3">
        <v>2376400</v>
      </c>
      <c r="AA619" s="3">
        <v>3015800</v>
      </c>
    </row>
    <row r="620" spans="1:27" ht="15" x14ac:dyDescent="0.25">
      <c r="A620" s="2" t="s">
        <v>178</v>
      </c>
      <c r="B620" s="2" t="s">
        <v>929</v>
      </c>
      <c r="C620" s="2" t="s">
        <v>1243</v>
      </c>
      <c r="D620" s="2" t="s">
        <v>2026</v>
      </c>
      <c r="E620" s="2" t="s">
        <v>2811</v>
      </c>
      <c r="F620" s="3">
        <f>W620-X620</f>
        <v>-34040000</v>
      </c>
      <c r="G620" s="3">
        <v>4</v>
      </c>
      <c r="H620" s="3">
        <v>13</v>
      </c>
      <c r="I620" s="3">
        <v>13</v>
      </c>
      <c r="J620" s="3">
        <v>13</v>
      </c>
      <c r="K620" s="3">
        <v>45.6</v>
      </c>
      <c r="L620" s="3">
        <v>29.597000000000001</v>
      </c>
      <c r="M620" s="3">
        <v>263</v>
      </c>
      <c r="N620" s="3">
        <v>27.957999999999998</v>
      </c>
      <c r="O620" s="3">
        <v>12</v>
      </c>
      <c r="P620" s="3">
        <v>10</v>
      </c>
      <c r="Q620" s="3">
        <v>12</v>
      </c>
      <c r="R620" s="3">
        <v>10</v>
      </c>
      <c r="S620" s="3">
        <v>12</v>
      </c>
      <c r="T620" s="3">
        <v>10</v>
      </c>
      <c r="U620" s="3">
        <v>41.8</v>
      </c>
      <c r="V620" s="3">
        <v>36.1</v>
      </c>
      <c r="W620" s="3">
        <v>304800000</v>
      </c>
      <c r="X620" s="3">
        <v>338840000</v>
      </c>
      <c r="Y620" s="3">
        <f t="shared" si="9"/>
        <v>0.89953960571361113</v>
      </c>
      <c r="Z620" s="3">
        <v>8970500</v>
      </c>
      <c r="AA620" s="3">
        <v>6138000</v>
      </c>
    </row>
    <row r="621" spans="1:27" ht="15" x14ac:dyDescent="0.25">
      <c r="A621" s="2" t="s">
        <v>357</v>
      </c>
      <c r="B621" s="2" t="s">
        <v>357</v>
      </c>
      <c r="C621" s="2" t="s">
        <v>1422</v>
      </c>
      <c r="D621" s="2" t="s">
        <v>2205</v>
      </c>
      <c r="E621" s="2" t="s">
        <v>2990</v>
      </c>
      <c r="F621" s="3">
        <f>W621-X621</f>
        <v>-34466900</v>
      </c>
      <c r="G621" s="3">
        <v>4</v>
      </c>
      <c r="H621" s="3">
        <v>4</v>
      </c>
      <c r="I621" s="3">
        <v>4</v>
      </c>
      <c r="J621" s="3">
        <v>4</v>
      </c>
      <c r="K621" s="3">
        <v>5.8</v>
      </c>
      <c r="L621" s="3">
        <v>98.013000000000005</v>
      </c>
      <c r="M621" s="3">
        <v>896</v>
      </c>
      <c r="N621" s="3">
        <v>7.3544</v>
      </c>
      <c r="O621" s="3">
        <v>1</v>
      </c>
      <c r="P621" s="3">
        <v>4</v>
      </c>
      <c r="Q621" s="3">
        <v>1</v>
      </c>
      <c r="R621" s="3">
        <v>4</v>
      </c>
      <c r="S621" s="3">
        <v>1</v>
      </c>
      <c r="T621" s="3">
        <v>4</v>
      </c>
      <c r="U621" s="3">
        <v>1.5</v>
      </c>
      <c r="V621" s="3">
        <v>5.8</v>
      </c>
      <c r="W621" s="3">
        <v>4629100</v>
      </c>
      <c r="X621" s="3">
        <v>39096000</v>
      </c>
      <c r="Y621" s="3">
        <f t="shared" si="9"/>
        <v>0.11840341722938408</v>
      </c>
      <c r="Z621" s="3">
        <v>79812</v>
      </c>
      <c r="AA621" s="3">
        <v>272300</v>
      </c>
    </row>
    <row r="622" spans="1:27" ht="15" x14ac:dyDescent="0.25">
      <c r="A622" s="2" t="s">
        <v>280</v>
      </c>
      <c r="B622" s="2" t="s">
        <v>280</v>
      </c>
      <c r="C622" s="2" t="s">
        <v>1345</v>
      </c>
      <c r="D622" s="2" t="s">
        <v>2128</v>
      </c>
      <c r="E622" s="2" t="s">
        <v>2913</v>
      </c>
      <c r="F622" s="3">
        <f>W622-X622</f>
        <v>-35432000</v>
      </c>
      <c r="G622" s="3">
        <v>1</v>
      </c>
      <c r="H622" s="3">
        <v>8</v>
      </c>
      <c r="I622" s="3">
        <v>8</v>
      </c>
      <c r="J622" s="3">
        <v>8</v>
      </c>
      <c r="K622" s="3">
        <v>9.5</v>
      </c>
      <c r="L622" s="3">
        <v>106.92</v>
      </c>
      <c r="M622" s="3">
        <v>941</v>
      </c>
      <c r="N622" s="3">
        <v>13.047000000000001</v>
      </c>
      <c r="O622" s="3">
        <v>4</v>
      </c>
      <c r="P622" s="3">
        <v>7</v>
      </c>
      <c r="Q622" s="3">
        <v>4</v>
      </c>
      <c r="R622" s="3">
        <v>7</v>
      </c>
      <c r="S622" s="3">
        <v>4</v>
      </c>
      <c r="T622" s="3">
        <v>7</v>
      </c>
      <c r="U622" s="3">
        <v>5</v>
      </c>
      <c r="V622" s="3">
        <v>8.5</v>
      </c>
      <c r="W622" s="3">
        <v>39481000</v>
      </c>
      <c r="X622" s="3">
        <v>74913000</v>
      </c>
      <c r="Y622" s="3">
        <f t="shared" si="9"/>
        <v>0.5270246819644121</v>
      </c>
      <c r="Z622" s="3">
        <v>384130</v>
      </c>
      <c r="AA622" s="3">
        <v>738940</v>
      </c>
    </row>
    <row r="623" spans="1:27" ht="15" x14ac:dyDescent="0.25">
      <c r="A623" s="2" t="s">
        <v>253</v>
      </c>
      <c r="B623" s="2" t="s">
        <v>253</v>
      </c>
      <c r="C623" s="2" t="s">
        <v>1318</v>
      </c>
      <c r="D623" s="2" t="s">
        <v>2101</v>
      </c>
      <c r="E623" s="2" t="s">
        <v>2886</v>
      </c>
      <c r="F623" s="3">
        <f>W623-X623</f>
        <v>-35500000</v>
      </c>
      <c r="G623" s="3">
        <v>1</v>
      </c>
      <c r="H623" s="3">
        <v>6</v>
      </c>
      <c r="I623" s="3">
        <v>6</v>
      </c>
      <c r="J623" s="3">
        <v>6</v>
      </c>
      <c r="K623" s="3">
        <v>26.8</v>
      </c>
      <c r="L623" s="3">
        <v>28.768000000000001</v>
      </c>
      <c r="M623" s="3">
        <v>261</v>
      </c>
      <c r="N623" s="3">
        <v>15.776</v>
      </c>
      <c r="O623" s="3">
        <v>4</v>
      </c>
      <c r="P623" s="3">
        <v>4</v>
      </c>
      <c r="Q623" s="3">
        <v>4</v>
      </c>
      <c r="R623" s="3">
        <v>4</v>
      </c>
      <c r="S623" s="3">
        <v>4</v>
      </c>
      <c r="T623" s="3">
        <v>4</v>
      </c>
      <c r="U623" s="3">
        <v>21.1</v>
      </c>
      <c r="V623" s="3">
        <v>15.7</v>
      </c>
      <c r="W623" s="3">
        <v>119210000</v>
      </c>
      <c r="X623" s="3">
        <v>154710000</v>
      </c>
      <c r="Y623" s="3">
        <f t="shared" si="9"/>
        <v>0.77053842673388917</v>
      </c>
      <c r="Z623" s="3">
        <v>4786100</v>
      </c>
      <c r="AA623" s="3">
        <v>5636600</v>
      </c>
    </row>
    <row r="624" spans="1:27" ht="15" x14ac:dyDescent="0.25">
      <c r="A624" s="2" t="s">
        <v>775</v>
      </c>
      <c r="B624" s="2" t="s">
        <v>775</v>
      </c>
      <c r="C624" s="2" t="s">
        <v>1837</v>
      </c>
      <c r="D624" s="2" t="s">
        <v>2620</v>
      </c>
      <c r="E624" s="2" t="s">
        <v>3408</v>
      </c>
      <c r="F624" s="3">
        <f>W624-X624</f>
        <v>-36032000</v>
      </c>
      <c r="G624" s="3">
        <v>2</v>
      </c>
      <c r="H624" s="3">
        <v>2</v>
      </c>
      <c r="I624" s="3">
        <v>2</v>
      </c>
      <c r="J624" s="3">
        <v>2</v>
      </c>
      <c r="K624" s="3">
        <v>52.4</v>
      </c>
      <c r="L624" s="3">
        <v>7.0861000000000001</v>
      </c>
      <c r="M624" s="3">
        <v>63</v>
      </c>
      <c r="N624" s="3">
        <v>0.63446999999999998</v>
      </c>
      <c r="O624" s="3">
        <v>1</v>
      </c>
      <c r="P624" s="3">
        <v>2</v>
      </c>
      <c r="Q624" s="3">
        <v>1</v>
      </c>
      <c r="R624" s="3">
        <v>2</v>
      </c>
      <c r="S624" s="3">
        <v>1</v>
      </c>
      <c r="T624" s="3">
        <v>2</v>
      </c>
      <c r="U624" s="3">
        <v>19</v>
      </c>
      <c r="V624" s="3">
        <v>52.4</v>
      </c>
      <c r="W624" s="3">
        <v>0</v>
      </c>
      <c r="X624" s="3">
        <v>36032000</v>
      </c>
      <c r="Y624" s="3">
        <f t="shared" si="9"/>
        <v>0</v>
      </c>
      <c r="Z624" s="3">
        <v>0</v>
      </c>
      <c r="AA624" s="3">
        <v>4213400</v>
      </c>
    </row>
    <row r="625" spans="1:27" ht="15" x14ac:dyDescent="0.25">
      <c r="A625" s="2" t="s">
        <v>439</v>
      </c>
      <c r="B625" s="2" t="s">
        <v>1051</v>
      </c>
      <c r="C625" s="2" t="s">
        <v>1504</v>
      </c>
      <c r="D625" s="2" t="s">
        <v>2287</v>
      </c>
      <c r="E625" s="2" t="s">
        <v>3072</v>
      </c>
      <c r="F625" s="3">
        <f>W625-X625</f>
        <v>-36332500</v>
      </c>
      <c r="G625" s="3">
        <v>3</v>
      </c>
      <c r="H625" s="3">
        <v>4</v>
      </c>
      <c r="I625" s="3">
        <v>4</v>
      </c>
      <c r="J625" s="3">
        <v>4</v>
      </c>
      <c r="K625" s="3">
        <v>7.4</v>
      </c>
      <c r="L625" s="3">
        <v>82.593000000000004</v>
      </c>
      <c r="M625" s="3">
        <v>744</v>
      </c>
      <c r="N625" s="3">
        <v>4.6398999999999999</v>
      </c>
      <c r="O625" s="3">
        <v>1</v>
      </c>
      <c r="P625" s="3">
        <v>4</v>
      </c>
      <c r="Q625" s="3">
        <v>1</v>
      </c>
      <c r="R625" s="3">
        <v>4</v>
      </c>
      <c r="S625" s="3">
        <v>1</v>
      </c>
      <c r="T625" s="3">
        <v>4</v>
      </c>
      <c r="U625" s="3">
        <v>1.7</v>
      </c>
      <c r="V625" s="3">
        <v>7.4</v>
      </c>
      <c r="W625" s="3">
        <v>5304500</v>
      </c>
      <c r="X625" s="3">
        <v>41637000</v>
      </c>
      <c r="Y625" s="3">
        <f t="shared" si="9"/>
        <v>0.12739870788001056</v>
      </c>
      <c r="Z625" s="3">
        <v>96445</v>
      </c>
      <c r="AA625" s="3">
        <v>580410</v>
      </c>
    </row>
    <row r="626" spans="1:27" ht="15" x14ac:dyDescent="0.25">
      <c r="A626" s="2" t="s">
        <v>92</v>
      </c>
      <c r="B626" s="2" t="s">
        <v>865</v>
      </c>
      <c r="C626" s="2" t="s">
        <v>1161</v>
      </c>
      <c r="D626" s="2" t="s">
        <v>1942</v>
      </c>
      <c r="E626" s="2" t="s">
        <v>2725</v>
      </c>
      <c r="F626" s="3">
        <f>W626-X626</f>
        <v>-36920000</v>
      </c>
      <c r="G626" s="3">
        <v>5</v>
      </c>
      <c r="H626" s="3">
        <v>12</v>
      </c>
      <c r="I626" s="3">
        <v>9</v>
      </c>
      <c r="J626" s="3">
        <v>9</v>
      </c>
      <c r="K626" s="3">
        <v>26.3</v>
      </c>
      <c r="L626" s="3">
        <v>46.871000000000002</v>
      </c>
      <c r="M626" s="3">
        <v>411</v>
      </c>
      <c r="N626" s="3">
        <v>67.457999999999998</v>
      </c>
      <c r="O626" s="3">
        <v>10</v>
      </c>
      <c r="P626" s="3">
        <v>9</v>
      </c>
      <c r="Q626" s="3">
        <v>8</v>
      </c>
      <c r="R626" s="3">
        <v>6</v>
      </c>
      <c r="S626" s="3">
        <v>8</v>
      </c>
      <c r="T626" s="3">
        <v>6</v>
      </c>
      <c r="U626" s="3">
        <v>25.8</v>
      </c>
      <c r="V626" s="3">
        <v>20</v>
      </c>
      <c r="W626" s="3">
        <v>298030000</v>
      </c>
      <c r="X626" s="3">
        <v>334950000</v>
      </c>
      <c r="Y626" s="3">
        <f t="shared" si="9"/>
        <v>0.88977459322286911</v>
      </c>
      <c r="Z626" s="3">
        <v>10532000</v>
      </c>
      <c r="AA626" s="3">
        <v>12883000</v>
      </c>
    </row>
    <row r="627" spans="1:27" ht="15" x14ac:dyDescent="0.25">
      <c r="A627" s="2" t="s">
        <v>483</v>
      </c>
      <c r="B627" s="2" t="s">
        <v>483</v>
      </c>
      <c r="C627" s="2" t="s">
        <v>1547</v>
      </c>
      <c r="D627" s="2" t="s">
        <v>2329</v>
      </c>
      <c r="E627" s="2" t="s">
        <v>3116</v>
      </c>
      <c r="F627" s="3">
        <f>W627-X627</f>
        <v>-37429000</v>
      </c>
      <c r="G627" s="3">
        <v>4</v>
      </c>
      <c r="H627" s="3">
        <v>4</v>
      </c>
      <c r="I627" s="3">
        <v>3</v>
      </c>
      <c r="J627" s="3">
        <v>3</v>
      </c>
      <c r="K627" s="3">
        <v>34</v>
      </c>
      <c r="L627" s="3">
        <v>17.699000000000002</v>
      </c>
      <c r="M627" s="3">
        <v>153</v>
      </c>
      <c r="N627" s="3">
        <v>3.7332000000000001</v>
      </c>
      <c r="O627" s="3">
        <v>3</v>
      </c>
      <c r="P627" s="3">
        <v>3</v>
      </c>
      <c r="Q627" s="3">
        <v>2</v>
      </c>
      <c r="R627" s="3">
        <v>2</v>
      </c>
      <c r="S627" s="3">
        <v>2</v>
      </c>
      <c r="T627" s="3">
        <v>2</v>
      </c>
      <c r="U627" s="3">
        <v>27.5</v>
      </c>
      <c r="V627" s="3">
        <v>24.2</v>
      </c>
      <c r="W627" s="3">
        <v>85891000</v>
      </c>
      <c r="X627" s="3">
        <v>123320000</v>
      </c>
      <c r="Y627" s="3">
        <f t="shared" si="9"/>
        <v>0.69648880960103798</v>
      </c>
      <c r="Z627" s="3">
        <v>8589100</v>
      </c>
      <c r="AA627" s="3">
        <v>12332000</v>
      </c>
    </row>
    <row r="628" spans="1:27" ht="15" x14ac:dyDescent="0.25">
      <c r="A628" s="2" t="s">
        <v>472</v>
      </c>
      <c r="B628" s="2" t="s">
        <v>472</v>
      </c>
      <c r="C628" s="2" t="s">
        <v>1537</v>
      </c>
      <c r="D628" s="2" t="s">
        <v>2319</v>
      </c>
      <c r="E628" s="2" t="s">
        <v>3105</v>
      </c>
      <c r="F628" s="3">
        <f>W628-X628</f>
        <v>-38010000</v>
      </c>
      <c r="G628" s="3">
        <v>1</v>
      </c>
      <c r="H628" s="3">
        <v>4</v>
      </c>
      <c r="I628" s="3">
        <v>4</v>
      </c>
      <c r="J628" s="3">
        <v>4</v>
      </c>
      <c r="K628" s="3">
        <v>11.4</v>
      </c>
      <c r="L628" s="3">
        <v>55.872999999999998</v>
      </c>
      <c r="M628" s="3">
        <v>483</v>
      </c>
      <c r="N628" s="3">
        <v>3.8466999999999998</v>
      </c>
      <c r="O628" s="3">
        <v>2</v>
      </c>
      <c r="P628" s="3">
        <v>3</v>
      </c>
      <c r="Q628" s="3">
        <v>2</v>
      </c>
      <c r="R628" s="3">
        <v>3</v>
      </c>
      <c r="S628" s="3">
        <v>2</v>
      </c>
      <c r="T628" s="3">
        <v>3</v>
      </c>
      <c r="U628" s="3">
        <v>8.1</v>
      </c>
      <c r="V628" s="3">
        <v>8.5</v>
      </c>
      <c r="W628" s="3">
        <v>15426000</v>
      </c>
      <c r="X628" s="3">
        <v>53436000</v>
      </c>
      <c r="Y628" s="3">
        <f t="shared" si="9"/>
        <v>0.28868178755894902</v>
      </c>
      <c r="Z628" s="3">
        <v>271480</v>
      </c>
      <c r="AA628" s="3">
        <v>421920</v>
      </c>
    </row>
    <row r="629" spans="1:27" ht="15" x14ac:dyDescent="0.25">
      <c r="A629" s="2" t="s">
        <v>183</v>
      </c>
      <c r="B629" s="2" t="s">
        <v>931</v>
      </c>
      <c r="C629" s="2" t="s">
        <v>1248</v>
      </c>
      <c r="D629" s="2" t="s">
        <v>2031</v>
      </c>
      <c r="E629" s="2" t="s">
        <v>2816</v>
      </c>
      <c r="F629" s="3">
        <f>W629-X629</f>
        <v>-38304000</v>
      </c>
      <c r="G629" s="3">
        <v>14</v>
      </c>
      <c r="H629" s="3">
        <v>8</v>
      </c>
      <c r="I629" s="3">
        <v>8</v>
      </c>
      <c r="J629" s="3">
        <v>8</v>
      </c>
      <c r="K629" s="3">
        <v>8.8000000000000007</v>
      </c>
      <c r="L629" s="3">
        <v>112.89</v>
      </c>
      <c r="M629" s="3">
        <v>1023</v>
      </c>
      <c r="N629" s="3">
        <v>27.114999999999998</v>
      </c>
      <c r="O629" s="3">
        <v>5</v>
      </c>
      <c r="P629" s="3">
        <v>8</v>
      </c>
      <c r="Q629" s="3">
        <v>5</v>
      </c>
      <c r="R629" s="3">
        <v>8</v>
      </c>
      <c r="S629" s="3">
        <v>5</v>
      </c>
      <c r="T629" s="3">
        <v>8</v>
      </c>
      <c r="U629" s="3">
        <v>5.4</v>
      </c>
      <c r="V629" s="3">
        <v>8.8000000000000007</v>
      </c>
      <c r="W629" s="3">
        <v>52077000</v>
      </c>
      <c r="X629" s="3">
        <v>90381000</v>
      </c>
      <c r="Y629" s="3">
        <f t="shared" si="9"/>
        <v>0.57619411159425105</v>
      </c>
      <c r="Z629" s="3">
        <v>609120</v>
      </c>
      <c r="AA629" s="3">
        <v>885580</v>
      </c>
    </row>
    <row r="630" spans="1:27" ht="15" x14ac:dyDescent="0.25">
      <c r="A630" s="2" t="s">
        <v>449</v>
      </c>
      <c r="B630" s="2" t="s">
        <v>449</v>
      </c>
      <c r="C630" s="2" t="s">
        <v>1514</v>
      </c>
      <c r="D630" s="2" t="s">
        <v>2297</v>
      </c>
      <c r="E630" s="2" t="s">
        <v>3082</v>
      </c>
      <c r="F630" s="3">
        <f>W630-X630</f>
        <v>-39078000</v>
      </c>
      <c r="G630" s="3">
        <v>20</v>
      </c>
      <c r="H630" s="3">
        <v>1</v>
      </c>
      <c r="I630" s="3">
        <v>1</v>
      </c>
      <c r="J630" s="3">
        <v>1</v>
      </c>
      <c r="K630" s="3">
        <v>1.8</v>
      </c>
      <c r="L630" s="3">
        <v>50.99</v>
      </c>
      <c r="M630" s="3">
        <v>454</v>
      </c>
      <c r="N630" s="3">
        <v>4.4649999999999999</v>
      </c>
      <c r="O630" s="3">
        <v>1</v>
      </c>
      <c r="P630" s="3">
        <v>1</v>
      </c>
      <c r="Q630" s="3">
        <v>1</v>
      </c>
      <c r="R630" s="3">
        <v>1</v>
      </c>
      <c r="S630" s="3">
        <v>1</v>
      </c>
      <c r="T630" s="3">
        <v>1</v>
      </c>
      <c r="U630" s="3">
        <v>1.8</v>
      </c>
      <c r="V630" s="3">
        <v>1.8</v>
      </c>
      <c r="W630" s="3">
        <v>0</v>
      </c>
      <c r="X630" s="3">
        <v>39078000</v>
      </c>
      <c r="Y630" s="3">
        <f t="shared" si="9"/>
        <v>0</v>
      </c>
      <c r="Z630" s="3">
        <v>0</v>
      </c>
      <c r="AA630" s="3">
        <v>1503000</v>
      </c>
    </row>
    <row r="631" spans="1:27" ht="15" x14ac:dyDescent="0.25">
      <c r="A631" s="2" t="s">
        <v>197</v>
      </c>
      <c r="B631" s="2" t="s">
        <v>942</v>
      </c>
      <c r="C631" s="2" t="s">
        <v>1262</v>
      </c>
      <c r="D631" s="2" t="s">
        <v>2045</v>
      </c>
      <c r="E631" s="2" t="s">
        <v>2830</v>
      </c>
      <c r="F631" s="3">
        <f>W631-X631</f>
        <v>-41190000</v>
      </c>
      <c r="G631" s="3">
        <v>19</v>
      </c>
      <c r="H631" s="3">
        <v>10</v>
      </c>
      <c r="I631" s="3">
        <v>10</v>
      </c>
      <c r="J631" s="3">
        <v>10</v>
      </c>
      <c r="K631" s="3">
        <v>35.9</v>
      </c>
      <c r="L631" s="3">
        <v>34.47</v>
      </c>
      <c r="M631" s="3">
        <v>323</v>
      </c>
      <c r="N631" s="3">
        <v>25.06</v>
      </c>
      <c r="O631" s="3">
        <v>7</v>
      </c>
      <c r="P631" s="3">
        <v>9</v>
      </c>
      <c r="Q631" s="3">
        <v>7</v>
      </c>
      <c r="R631" s="3">
        <v>9</v>
      </c>
      <c r="S631" s="3">
        <v>7</v>
      </c>
      <c r="T631" s="3">
        <v>9</v>
      </c>
      <c r="U631" s="3">
        <v>28.8</v>
      </c>
      <c r="V631" s="3">
        <v>33.4</v>
      </c>
      <c r="W631" s="3">
        <v>128350000</v>
      </c>
      <c r="X631" s="3">
        <v>169540000</v>
      </c>
      <c r="Y631" s="3">
        <f t="shared" si="9"/>
        <v>0.75704848413353776</v>
      </c>
      <c r="Z631" s="3">
        <v>5670300</v>
      </c>
      <c r="AA631" s="3">
        <v>7022400</v>
      </c>
    </row>
    <row r="632" spans="1:27" ht="15" x14ac:dyDescent="0.25">
      <c r="A632" s="2" t="s">
        <v>189</v>
      </c>
      <c r="B632" s="2" t="s">
        <v>935</v>
      </c>
      <c r="C632" s="2" t="s">
        <v>1254</v>
      </c>
      <c r="D632" s="2" t="s">
        <v>2037</v>
      </c>
      <c r="E632" s="2" t="s">
        <v>2822</v>
      </c>
      <c r="F632" s="3">
        <f>W632-X632</f>
        <v>-41752000</v>
      </c>
      <c r="G632" s="3">
        <v>6</v>
      </c>
      <c r="H632" s="3">
        <v>5</v>
      </c>
      <c r="I632" s="3">
        <v>5</v>
      </c>
      <c r="J632" s="3">
        <v>5</v>
      </c>
      <c r="K632" s="3">
        <v>10.8</v>
      </c>
      <c r="L632" s="3">
        <v>55.143000000000001</v>
      </c>
      <c r="M632" s="3">
        <v>493</v>
      </c>
      <c r="N632" s="3">
        <v>26.623999999999999</v>
      </c>
      <c r="O632" s="3">
        <v>2</v>
      </c>
      <c r="P632" s="3">
        <v>5</v>
      </c>
      <c r="Q632" s="3">
        <v>2</v>
      </c>
      <c r="R632" s="3">
        <v>5</v>
      </c>
      <c r="S632" s="3">
        <v>2</v>
      </c>
      <c r="T632" s="3">
        <v>5</v>
      </c>
      <c r="U632" s="3">
        <v>3.4</v>
      </c>
      <c r="V632" s="3">
        <v>10.8</v>
      </c>
      <c r="W632" s="3">
        <v>0</v>
      </c>
      <c r="X632" s="3">
        <v>41752000</v>
      </c>
      <c r="Y632" s="3">
        <f t="shared" si="9"/>
        <v>0</v>
      </c>
      <c r="Z632" s="3">
        <v>0</v>
      </c>
      <c r="AA632" s="3">
        <v>1042300</v>
      </c>
    </row>
    <row r="633" spans="1:27" ht="15" x14ac:dyDescent="0.25">
      <c r="A633" s="2" t="s">
        <v>174</v>
      </c>
      <c r="B633" s="2" t="s">
        <v>174</v>
      </c>
      <c r="C633" s="2" t="s">
        <v>1240</v>
      </c>
      <c r="D633" s="2" t="s">
        <v>2023</v>
      </c>
      <c r="E633" s="2" t="s">
        <v>2807</v>
      </c>
      <c r="F633" s="3">
        <f>W633-X633</f>
        <v>-41971000</v>
      </c>
      <c r="G633" s="3">
        <v>3</v>
      </c>
      <c r="H633" s="3">
        <v>7</v>
      </c>
      <c r="I633" s="3">
        <v>7</v>
      </c>
      <c r="J633" s="3">
        <v>7</v>
      </c>
      <c r="K633" s="3">
        <v>9.8000000000000007</v>
      </c>
      <c r="L633" s="3">
        <v>93.977000000000004</v>
      </c>
      <c r="M633" s="3">
        <v>845</v>
      </c>
      <c r="N633" s="3">
        <v>29.052</v>
      </c>
      <c r="O633" s="3">
        <v>5</v>
      </c>
      <c r="P633" s="3">
        <v>7</v>
      </c>
      <c r="Q633" s="3">
        <v>5</v>
      </c>
      <c r="R633" s="3">
        <v>7</v>
      </c>
      <c r="S633" s="3">
        <v>5</v>
      </c>
      <c r="T633" s="3">
        <v>7</v>
      </c>
      <c r="U633" s="3">
        <v>7.9</v>
      </c>
      <c r="V633" s="3">
        <v>9.8000000000000007</v>
      </c>
      <c r="W633" s="3">
        <v>53006000</v>
      </c>
      <c r="X633" s="3">
        <v>94977000</v>
      </c>
      <c r="Y633" s="3">
        <f t="shared" si="9"/>
        <v>0.55809301199237715</v>
      </c>
      <c r="Z633" s="3">
        <v>378260</v>
      </c>
      <c r="AA633" s="3">
        <v>788390</v>
      </c>
    </row>
    <row r="634" spans="1:27" ht="15" x14ac:dyDescent="0.25">
      <c r="A634" s="2" t="s">
        <v>108</v>
      </c>
      <c r="B634" s="2" t="s">
        <v>878</v>
      </c>
      <c r="C634" s="2" t="s">
        <v>1175</v>
      </c>
      <c r="D634" s="2" t="s">
        <v>1957</v>
      </c>
      <c r="E634" s="2" t="s">
        <v>2741</v>
      </c>
      <c r="F634" s="3">
        <f>W634-X634</f>
        <v>-42740000</v>
      </c>
      <c r="G634" s="3">
        <v>4</v>
      </c>
      <c r="H634" s="3">
        <v>17</v>
      </c>
      <c r="I634" s="3">
        <v>17</v>
      </c>
      <c r="J634" s="3">
        <v>17</v>
      </c>
      <c r="K634" s="3">
        <v>30.8</v>
      </c>
      <c r="L634" s="3">
        <v>80.108999999999995</v>
      </c>
      <c r="M634" s="3">
        <v>704</v>
      </c>
      <c r="N634" s="3">
        <v>59.679000000000002</v>
      </c>
      <c r="O634" s="3">
        <v>11</v>
      </c>
      <c r="P634" s="3">
        <v>13</v>
      </c>
      <c r="Q634" s="3">
        <v>11</v>
      </c>
      <c r="R634" s="3">
        <v>13</v>
      </c>
      <c r="S634" s="3">
        <v>11</v>
      </c>
      <c r="T634" s="3">
        <v>13</v>
      </c>
      <c r="U634" s="3">
        <v>21.3</v>
      </c>
      <c r="V634" s="3">
        <v>22.9</v>
      </c>
      <c r="W634" s="3">
        <v>257310000</v>
      </c>
      <c r="X634" s="3">
        <v>300050000</v>
      </c>
      <c r="Y634" s="3">
        <f t="shared" si="9"/>
        <v>0.85755707382102986</v>
      </c>
      <c r="Z634" s="3">
        <v>3767000</v>
      </c>
      <c r="AA634" s="3">
        <v>3905300</v>
      </c>
    </row>
    <row r="635" spans="1:27" ht="15" x14ac:dyDescent="0.25">
      <c r="A635" s="2" t="s">
        <v>542</v>
      </c>
      <c r="B635" s="2" t="s">
        <v>542</v>
      </c>
      <c r="C635" s="2" t="s">
        <v>1606</v>
      </c>
      <c r="D635" s="2" t="s">
        <v>2388</v>
      </c>
      <c r="E635" s="2" t="s">
        <v>3175</v>
      </c>
      <c r="F635" s="3">
        <f>W635-X635</f>
        <v>-43891000</v>
      </c>
      <c r="G635" s="3">
        <v>3</v>
      </c>
      <c r="H635" s="3">
        <v>1</v>
      </c>
      <c r="I635" s="3">
        <v>1</v>
      </c>
      <c r="J635" s="3">
        <v>1</v>
      </c>
      <c r="K635" s="3">
        <v>7</v>
      </c>
      <c r="L635" s="3">
        <v>24.283999999999999</v>
      </c>
      <c r="M635" s="3">
        <v>213</v>
      </c>
      <c r="N635" s="3">
        <v>2.6438999999999999</v>
      </c>
      <c r="O635" s="3">
        <v>0</v>
      </c>
      <c r="P635" s="3">
        <v>1</v>
      </c>
      <c r="Q635" s="3">
        <v>0</v>
      </c>
      <c r="R635" s="3">
        <v>1</v>
      </c>
      <c r="S635" s="3">
        <v>0</v>
      </c>
      <c r="T635" s="3">
        <v>1</v>
      </c>
      <c r="U635" s="3">
        <v>0</v>
      </c>
      <c r="V635" s="3">
        <v>7</v>
      </c>
      <c r="W635" s="3">
        <v>0</v>
      </c>
      <c r="X635" s="3">
        <v>43891000</v>
      </c>
      <c r="Y635" s="3">
        <f t="shared" si="9"/>
        <v>0</v>
      </c>
      <c r="Z635" s="3">
        <v>0</v>
      </c>
      <c r="AA635" s="3">
        <v>3376200</v>
      </c>
    </row>
    <row r="636" spans="1:27" ht="15" x14ac:dyDescent="0.25">
      <c r="A636" s="2" t="s">
        <v>169</v>
      </c>
      <c r="B636" s="2" t="s">
        <v>921</v>
      </c>
      <c r="C636" s="2" t="s">
        <v>1235</v>
      </c>
      <c r="D636" s="2" t="s">
        <v>2018</v>
      </c>
      <c r="E636" s="2" t="s">
        <v>2802</v>
      </c>
      <c r="F636" s="3">
        <f>W636-X636</f>
        <v>-43920000</v>
      </c>
      <c r="G636" s="3">
        <v>3</v>
      </c>
      <c r="H636" s="3">
        <v>10</v>
      </c>
      <c r="I636" s="3">
        <v>10</v>
      </c>
      <c r="J636" s="3">
        <v>10</v>
      </c>
      <c r="K636" s="3">
        <v>15.3</v>
      </c>
      <c r="L636" s="3">
        <v>97.716999999999999</v>
      </c>
      <c r="M636" s="3">
        <v>874</v>
      </c>
      <c r="N636" s="3">
        <v>29.844000000000001</v>
      </c>
      <c r="O636" s="3">
        <v>7</v>
      </c>
      <c r="P636" s="3">
        <v>9</v>
      </c>
      <c r="Q636" s="3">
        <v>7</v>
      </c>
      <c r="R636" s="3">
        <v>9</v>
      </c>
      <c r="S636" s="3">
        <v>7</v>
      </c>
      <c r="T636" s="3">
        <v>9</v>
      </c>
      <c r="U636" s="3">
        <v>11.4</v>
      </c>
      <c r="V636" s="3">
        <v>14.1</v>
      </c>
      <c r="W636" s="3">
        <v>255090000</v>
      </c>
      <c r="X636" s="3">
        <v>299010000</v>
      </c>
      <c r="Y636" s="3">
        <f t="shared" si="9"/>
        <v>0.85311528042540385</v>
      </c>
      <c r="Z636" s="3">
        <v>2997000</v>
      </c>
      <c r="AA636" s="3">
        <v>3106700</v>
      </c>
    </row>
    <row r="637" spans="1:27" ht="15" x14ac:dyDescent="0.25">
      <c r="A637" s="2" t="s">
        <v>270</v>
      </c>
      <c r="B637" s="2" t="s">
        <v>270</v>
      </c>
      <c r="C637" s="2" t="s">
        <v>1335</v>
      </c>
      <c r="D637" s="2" t="s">
        <v>2118</v>
      </c>
      <c r="E637" s="2" t="s">
        <v>2903</v>
      </c>
      <c r="F637" s="3">
        <f>W637-X637</f>
        <v>-43939000</v>
      </c>
      <c r="G637" s="3">
        <v>1</v>
      </c>
      <c r="H637" s="3">
        <v>6</v>
      </c>
      <c r="I637" s="3">
        <v>6</v>
      </c>
      <c r="J637" s="3">
        <v>6</v>
      </c>
      <c r="K637" s="3">
        <v>19.899999999999999</v>
      </c>
      <c r="L637" s="3">
        <v>44.965000000000003</v>
      </c>
      <c r="M637" s="3">
        <v>408</v>
      </c>
      <c r="N637" s="3">
        <v>14.250999999999999</v>
      </c>
      <c r="O637" s="3">
        <v>2</v>
      </c>
      <c r="P637" s="3">
        <v>5</v>
      </c>
      <c r="Q637" s="3">
        <v>2</v>
      </c>
      <c r="R637" s="3">
        <v>5</v>
      </c>
      <c r="S637" s="3">
        <v>2</v>
      </c>
      <c r="T637" s="3">
        <v>5</v>
      </c>
      <c r="U637" s="3">
        <v>6.6</v>
      </c>
      <c r="V637" s="3">
        <v>17.2</v>
      </c>
      <c r="W637" s="3">
        <v>25907000</v>
      </c>
      <c r="X637" s="3">
        <v>69846000</v>
      </c>
      <c r="Y637" s="3">
        <f t="shared" si="9"/>
        <v>0.37091601523351375</v>
      </c>
      <c r="Z637" s="3">
        <v>1233700</v>
      </c>
      <c r="AA637" s="3">
        <v>1830900</v>
      </c>
    </row>
    <row r="638" spans="1:27" ht="15" x14ac:dyDescent="0.25">
      <c r="A638" s="2" t="s">
        <v>267</v>
      </c>
      <c r="B638" s="2" t="s">
        <v>985</v>
      </c>
      <c r="C638" s="2" t="s">
        <v>1332</v>
      </c>
      <c r="D638" s="2" t="s">
        <v>2115</v>
      </c>
      <c r="E638" s="2" t="s">
        <v>2900</v>
      </c>
      <c r="F638" s="3">
        <f>W638-X638</f>
        <v>-44549000</v>
      </c>
      <c r="G638" s="3">
        <v>2</v>
      </c>
      <c r="H638" s="3">
        <v>5</v>
      </c>
      <c r="I638" s="3">
        <v>5</v>
      </c>
      <c r="J638" s="3">
        <v>5</v>
      </c>
      <c r="K638" s="3">
        <v>11.2</v>
      </c>
      <c r="L638" s="3">
        <v>63.704000000000001</v>
      </c>
      <c r="M638" s="3">
        <v>579</v>
      </c>
      <c r="N638" s="3">
        <v>14.425000000000001</v>
      </c>
      <c r="O638" s="3">
        <v>4</v>
      </c>
      <c r="P638" s="3">
        <v>5</v>
      </c>
      <c r="Q638" s="3">
        <v>4</v>
      </c>
      <c r="R638" s="3">
        <v>5</v>
      </c>
      <c r="S638" s="3">
        <v>4</v>
      </c>
      <c r="T638" s="3">
        <v>5</v>
      </c>
      <c r="U638" s="3">
        <v>9.5</v>
      </c>
      <c r="V638" s="3">
        <v>11.2</v>
      </c>
      <c r="W638" s="3">
        <v>53191000</v>
      </c>
      <c r="X638" s="3">
        <v>97740000</v>
      </c>
      <c r="Y638" s="3">
        <f t="shared" si="9"/>
        <v>0.54420912625332518</v>
      </c>
      <c r="Z638" s="3">
        <v>1519700</v>
      </c>
      <c r="AA638" s="3">
        <v>2425100</v>
      </c>
    </row>
    <row r="639" spans="1:27" ht="15" x14ac:dyDescent="0.25">
      <c r="A639" s="2" t="s">
        <v>133</v>
      </c>
      <c r="B639" s="2" t="s">
        <v>896</v>
      </c>
      <c r="C639" s="2" t="s">
        <v>1200</v>
      </c>
      <c r="D639" s="2" t="s">
        <v>1982</v>
      </c>
      <c r="E639" s="2" t="s">
        <v>2766</v>
      </c>
      <c r="F639" s="3">
        <f>W639-X639</f>
        <v>-46250000</v>
      </c>
      <c r="G639" s="3">
        <v>3</v>
      </c>
      <c r="H639" s="3">
        <v>6</v>
      </c>
      <c r="I639" s="3">
        <v>6</v>
      </c>
      <c r="J639" s="3">
        <v>6</v>
      </c>
      <c r="K639" s="3">
        <v>20.7</v>
      </c>
      <c r="L639" s="3">
        <v>42.429000000000002</v>
      </c>
      <c r="M639" s="3">
        <v>406</v>
      </c>
      <c r="N639" s="3">
        <v>45.048000000000002</v>
      </c>
      <c r="O639" s="3">
        <v>6</v>
      </c>
      <c r="P639" s="3">
        <v>6</v>
      </c>
      <c r="Q639" s="3">
        <v>6</v>
      </c>
      <c r="R639" s="3">
        <v>6</v>
      </c>
      <c r="S639" s="3">
        <v>6</v>
      </c>
      <c r="T639" s="3">
        <v>6</v>
      </c>
      <c r="U639" s="3">
        <v>20.7</v>
      </c>
      <c r="V639" s="3">
        <v>20.7</v>
      </c>
      <c r="W639" s="3">
        <v>146700000</v>
      </c>
      <c r="X639" s="3">
        <v>192950000</v>
      </c>
      <c r="Y639" s="3">
        <f t="shared" si="9"/>
        <v>0.76030059600932887</v>
      </c>
      <c r="Z639" s="3">
        <v>3417100</v>
      </c>
      <c r="AA639" s="3">
        <v>3494700</v>
      </c>
    </row>
    <row r="640" spans="1:27" ht="15" x14ac:dyDescent="0.25">
      <c r="A640" s="2" t="s">
        <v>696</v>
      </c>
      <c r="B640" s="2" t="s">
        <v>1090</v>
      </c>
      <c r="C640" s="2" t="s">
        <v>1758</v>
      </c>
      <c r="D640" s="2" t="s">
        <v>2541</v>
      </c>
      <c r="E640" s="2" t="s">
        <v>3329</v>
      </c>
      <c r="F640" s="3">
        <f>W640-X640</f>
        <v>-46293000</v>
      </c>
      <c r="G640" s="3">
        <v>3</v>
      </c>
      <c r="H640" s="3">
        <v>3</v>
      </c>
      <c r="I640" s="3">
        <v>3</v>
      </c>
      <c r="J640" s="3">
        <v>3</v>
      </c>
      <c r="K640" s="3">
        <v>4</v>
      </c>
      <c r="L640" s="3">
        <v>136.37</v>
      </c>
      <c r="M640" s="3">
        <v>1230</v>
      </c>
      <c r="N640" s="3">
        <v>1.1335999999999999</v>
      </c>
      <c r="O640" s="3">
        <v>0</v>
      </c>
      <c r="P640" s="3">
        <v>3</v>
      </c>
      <c r="Q640" s="3">
        <v>0</v>
      </c>
      <c r="R640" s="3">
        <v>3</v>
      </c>
      <c r="S640" s="3">
        <v>0</v>
      </c>
      <c r="T640" s="3">
        <v>3</v>
      </c>
      <c r="U640" s="3">
        <v>0</v>
      </c>
      <c r="V640" s="3">
        <v>4</v>
      </c>
      <c r="W640" s="3">
        <v>0</v>
      </c>
      <c r="X640" s="3">
        <v>46293000</v>
      </c>
      <c r="Y640" s="3">
        <f t="shared" si="9"/>
        <v>0</v>
      </c>
      <c r="Z640" s="3">
        <v>0</v>
      </c>
      <c r="AA640" s="3">
        <v>395890</v>
      </c>
    </row>
    <row r="641" spans="1:27" ht="15" x14ac:dyDescent="0.25">
      <c r="A641" s="2" t="s">
        <v>372</v>
      </c>
      <c r="B641" s="2" t="s">
        <v>1027</v>
      </c>
      <c r="C641" s="2" t="s">
        <v>1437</v>
      </c>
      <c r="D641" s="2" t="s">
        <v>2220</v>
      </c>
      <c r="E641" s="2" t="s">
        <v>3005</v>
      </c>
      <c r="F641" s="3">
        <f>W641-X641</f>
        <v>-47107000</v>
      </c>
      <c r="G641" s="3">
        <v>19</v>
      </c>
      <c r="H641" s="3">
        <v>5</v>
      </c>
      <c r="I641" s="3">
        <v>5</v>
      </c>
      <c r="J641" s="3">
        <v>3</v>
      </c>
      <c r="K641" s="3">
        <v>22</v>
      </c>
      <c r="L641" s="3">
        <v>26.42</v>
      </c>
      <c r="M641" s="3">
        <v>227</v>
      </c>
      <c r="N641" s="3">
        <v>6.6646000000000001</v>
      </c>
      <c r="O641" s="3">
        <v>3</v>
      </c>
      <c r="P641" s="3">
        <v>4</v>
      </c>
      <c r="Q641" s="3">
        <v>3</v>
      </c>
      <c r="R641" s="3">
        <v>4</v>
      </c>
      <c r="S641" s="3">
        <v>2</v>
      </c>
      <c r="T641" s="3">
        <v>2</v>
      </c>
      <c r="U641" s="3">
        <v>14.5</v>
      </c>
      <c r="V641" s="3">
        <v>16.3</v>
      </c>
      <c r="W641" s="3">
        <v>28683000</v>
      </c>
      <c r="X641" s="3">
        <v>75790000</v>
      </c>
      <c r="Y641" s="3">
        <f t="shared" si="9"/>
        <v>0.37845362184984827</v>
      </c>
      <c r="Z641" s="3">
        <v>1434200</v>
      </c>
      <c r="AA641" s="3">
        <v>3789500</v>
      </c>
    </row>
    <row r="642" spans="1:27" ht="15" x14ac:dyDescent="0.25">
      <c r="A642" s="2" t="s">
        <v>113</v>
      </c>
      <c r="B642" s="2" t="s">
        <v>882</v>
      </c>
      <c r="C642" s="2" t="s">
        <v>1180</v>
      </c>
      <c r="D642" s="2" t="s">
        <v>1962</v>
      </c>
      <c r="E642" s="2" t="s">
        <v>2746</v>
      </c>
      <c r="F642" s="3">
        <f>W642-X642</f>
        <v>-48190000</v>
      </c>
      <c r="G642" s="3">
        <v>13</v>
      </c>
      <c r="H642" s="3">
        <v>15</v>
      </c>
      <c r="I642" s="3">
        <v>15</v>
      </c>
      <c r="J642" s="3">
        <v>15</v>
      </c>
      <c r="K642" s="3">
        <v>29.1</v>
      </c>
      <c r="L642" s="3">
        <v>57.784999999999997</v>
      </c>
      <c r="M642" s="3">
        <v>537</v>
      </c>
      <c r="N642" s="3">
        <v>54.88</v>
      </c>
      <c r="O642" s="3">
        <v>11</v>
      </c>
      <c r="P642" s="3">
        <v>13</v>
      </c>
      <c r="Q642" s="3">
        <v>11</v>
      </c>
      <c r="R642" s="3">
        <v>13</v>
      </c>
      <c r="S642" s="3">
        <v>11</v>
      </c>
      <c r="T642" s="3">
        <v>13</v>
      </c>
      <c r="U642" s="3">
        <v>21.4</v>
      </c>
      <c r="V642" s="3">
        <v>27.4</v>
      </c>
      <c r="W642" s="3">
        <v>339540000</v>
      </c>
      <c r="X642" s="3">
        <v>387730000</v>
      </c>
      <c r="Y642" s="3">
        <f t="shared" ref="Y642:Y705" si="10">W642/X642</f>
        <v>0.8757124803342532</v>
      </c>
      <c r="Z642" s="3">
        <v>5249500</v>
      </c>
      <c r="AA642" s="3">
        <v>6092000</v>
      </c>
    </row>
    <row r="643" spans="1:27" ht="15" x14ac:dyDescent="0.25">
      <c r="A643" s="2" t="s">
        <v>63</v>
      </c>
      <c r="B643" s="2" t="s">
        <v>843</v>
      </c>
      <c r="C643" s="2" t="s">
        <v>1132</v>
      </c>
      <c r="D643" s="2" t="s">
        <v>1913</v>
      </c>
      <c r="E643" s="2" t="s">
        <v>2696</v>
      </c>
      <c r="F643" s="3">
        <f>W643-X643</f>
        <v>-48680000</v>
      </c>
      <c r="G643" s="3">
        <v>2</v>
      </c>
      <c r="H643" s="3">
        <v>20</v>
      </c>
      <c r="I643" s="3">
        <v>20</v>
      </c>
      <c r="J643" s="3">
        <v>20</v>
      </c>
      <c r="K643" s="3">
        <v>39.1</v>
      </c>
      <c r="L643" s="3">
        <v>60.976999999999997</v>
      </c>
      <c r="M643" s="3">
        <v>534</v>
      </c>
      <c r="N643" s="3">
        <v>100.25</v>
      </c>
      <c r="O643" s="3">
        <v>13</v>
      </c>
      <c r="P643" s="3">
        <v>16</v>
      </c>
      <c r="Q643" s="3">
        <v>13</v>
      </c>
      <c r="R643" s="3">
        <v>16</v>
      </c>
      <c r="S643" s="3">
        <v>13</v>
      </c>
      <c r="T643" s="3">
        <v>16</v>
      </c>
      <c r="U643" s="3">
        <v>27</v>
      </c>
      <c r="V643" s="3">
        <v>34.799999999999997</v>
      </c>
      <c r="W643" s="3">
        <v>294010000</v>
      </c>
      <c r="X643" s="3">
        <v>342690000</v>
      </c>
      <c r="Y643" s="3">
        <f t="shared" si="10"/>
        <v>0.85794741603198221</v>
      </c>
      <c r="Z643" s="3">
        <v>5667900</v>
      </c>
      <c r="AA643" s="3">
        <v>5858900</v>
      </c>
    </row>
    <row r="644" spans="1:27" ht="15" x14ac:dyDescent="0.25">
      <c r="A644" s="2" t="s">
        <v>423</v>
      </c>
      <c r="B644" s="2" t="s">
        <v>423</v>
      </c>
      <c r="C644" s="2" t="s">
        <v>1488</v>
      </c>
      <c r="D644" s="2" t="s">
        <v>2271</v>
      </c>
      <c r="E644" s="2" t="s">
        <v>3056</v>
      </c>
      <c r="F644" s="3">
        <f>W644-X644</f>
        <v>-48801000</v>
      </c>
      <c r="G644" s="3">
        <v>1</v>
      </c>
      <c r="H644" s="3">
        <v>5</v>
      </c>
      <c r="I644" s="3">
        <v>5</v>
      </c>
      <c r="J644" s="3">
        <v>5</v>
      </c>
      <c r="K644" s="3">
        <v>16.100000000000001</v>
      </c>
      <c r="L644" s="3">
        <v>41.401000000000003</v>
      </c>
      <c r="M644" s="3">
        <v>353</v>
      </c>
      <c r="N644" s="3">
        <v>5.1323999999999996</v>
      </c>
      <c r="O644" s="3">
        <v>4</v>
      </c>
      <c r="P644" s="3">
        <v>4</v>
      </c>
      <c r="Q644" s="3">
        <v>4</v>
      </c>
      <c r="R644" s="3">
        <v>4</v>
      </c>
      <c r="S644" s="3">
        <v>4</v>
      </c>
      <c r="T644" s="3">
        <v>4</v>
      </c>
      <c r="U644" s="3">
        <v>10.199999999999999</v>
      </c>
      <c r="V644" s="3">
        <v>13.6</v>
      </c>
      <c r="W644" s="3">
        <v>8710000</v>
      </c>
      <c r="X644" s="3">
        <v>57511000</v>
      </c>
      <c r="Y644" s="3">
        <f t="shared" si="10"/>
        <v>0.15144928796230286</v>
      </c>
      <c r="Z644" s="3">
        <v>414760</v>
      </c>
      <c r="AA644" s="3">
        <v>583510</v>
      </c>
    </row>
    <row r="645" spans="1:27" ht="15" x14ac:dyDescent="0.25">
      <c r="A645" s="2" t="s">
        <v>757</v>
      </c>
      <c r="B645" s="2" t="s">
        <v>757</v>
      </c>
      <c r="C645" s="2" t="s">
        <v>1819</v>
      </c>
      <c r="D645" s="2" t="s">
        <v>2602</v>
      </c>
      <c r="E645" s="2" t="s">
        <v>3390</v>
      </c>
      <c r="F645" s="3">
        <f>W645-X645</f>
        <v>-48990000</v>
      </c>
      <c r="G645" s="3">
        <v>9</v>
      </c>
      <c r="H645" s="3">
        <v>2</v>
      </c>
      <c r="I645" s="3">
        <v>2</v>
      </c>
      <c r="J645" s="3">
        <v>2</v>
      </c>
      <c r="K645" s="3">
        <v>0.9</v>
      </c>
      <c r="L645" s="3">
        <v>304.56</v>
      </c>
      <c r="M645" s="3">
        <v>2676</v>
      </c>
      <c r="N645" s="3">
        <v>0.74063000000000001</v>
      </c>
      <c r="O645" s="3">
        <v>2</v>
      </c>
      <c r="P645" s="3">
        <v>1</v>
      </c>
      <c r="Q645" s="3">
        <v>2</v>
      </c>
      <c r="R645" s="3">
        <v>1</v>
      </c>
      <c r="S645" s="3">
        <v>2</v>
      </c>
      <c r="T645" s="3">
        <v>1</v>
      </c>
      <c r="U645" s="3">
        <v>0.9</v>
      </c>
      <c r="V645" s="3">
        <v>0.4</v>
      </c>
      <c r="W645" s="3">
        <v>245650000</v>
      </c>
      <c r="X645" s="3">
        <v>294640000</v>
      </c>
      <c r="Y645" s="3">
        <f t="shared" si="10"/>
        <v>0.83372929676893837</v>
      </c>
      <c r="Z645" s="3">
        <v>1375900</v>
      </c>
      <c r="AA645" s="3">
        <v>1733200</v>
      </c>
    </row>
    <row r="646" spans="1:27" ht="15" x14ac:dyDescent="0.25">
      <c r="A646" s="2" t="s">
        <v>323</v>
      </c>
      <c r="B646" s="2" t="s">
        <v>323</v>
      </c>
      <c r="C646" s="2" t="s">
        <v>1388</v>
      </c>
      <c r="D646" s="2" t="s">
        <v>2171</v>
      </c>
      <c r="E646" s="2" t="s">
        <v>2956</v>
      </c>
      <c r="F646" s="3">
        <f>W646-X646</f>
        <v>-49009000</v>
      </c>
      <c r="G646" s="3">
        <v>3</v>
      </c>
      <c r="H646" s="3">
        <v>5</v>
      </c>
      <c r="I646" s="3">
        <v>5</v>
      </c>
      <c r="J646" s="3">
        <v>5</v>
      </c>
      <c r="K646" s="3">
        <v>34.4</v>
      </c>
      <c r="L646" s="3">
        <v>17.222000000000001</v>
      </c>
      <c r="M646" s="3">
        <v>151</v>
      </c>
      <c r="N646" s="3">
        <v>9.5724999999999998</v>
      </c>
      <c r="O646" s="3">
        <v>4</v>
      </c>
      <c r="P646" s="3">
        <v>5</v>
      </c>
      <c r="Q646" s="3">
        <v>4</v>
      </c>
      <c r="R646" s="3">
        <v>5</v>
      </c>
      <c r="S646" s="3">
        <v>4</v>
      </c>
      <c r="T646" s="3">
        <v>5</v>
      </c>
      <c r="U646" s="3">
        <v>28.5</v>
      </c>
      <c r="V646" s="3">
        <v>34.4</v>
      </c>
      <c r="W646" s="3">
        <v>75801000</v>
      </c>
      <c r="X646" s="3">
        <v>124810000</v>
      </c>
      <c r="Y646" s="3">
        <f t="shared" si="10"/>
        <v>0.60733114333787352</v>
      </c>
      <c r="Z646" s="3">
        <v>4478200</v>
      </c>
      <c r="AA646" s="3">
        <v>8010800</v>
      </c>
    </row>
    <row r="647" spans="1:27" ht="15" x14ac:dyDescent="0.25">
      <c r="A647" s="2" t="s">
        <v>188</v>
      </c>
      <c r="B647" s="2" t="s">
        <v>934</v>
      </c>
      <c r="C647" s="2" t="s">
        <v>1253</v>
      </c>
      <c r="D647" s="2" t="s">
        <v>2036</v>
      </c>
      <c r="E647" s="2" t="s">
        <v>2821</v>
      </c>
      <c r="F647" s="3">
        <f>W647-X647</f>
        <v>-49143000</v>
      </c>
      <c r="G647" s="3">
        <v>6</v>
      </c>
      <c r="H647" s="3">
        <v>9</v>
      </c>
      <c r="I647" s="3">
        <v>9</v>
      </c>
      <c r="J647" s="3">
        <v>9</v>
      </c>
      <c r="K647" s="3">
        <v>27</v>
      </c>
      <c r="L647" s="3">
        <v>35.619</v>
      </c>
      <c r="M647" s="3">
        <v>322</v>
      </c>
      <c r="N647" s="3">
        <v>26.751000000000001</v>
      </c>
      <c r="O647" s="3">
        <v>5</v>
      </c>
      <c r="P647" s="3">
        <v>8</v>
      </c>
      <c r="Q647" s="3">
        <v>5</v>
      </c>
      <c r="R647" s="3">
        <v>8</v>
      </c>
      <c r="S647" s="3">
        <v>5</v>
      </c>
      <c r="T647" s="3">
        <v>8</v>
      </c>
      <c r="U647" s="3">
        <v>14.3</v>
      </c>
      <c r="V647" s="3">
        <v>24.5</v>
      </c>
      <c r="W647" s="3">
        <v>96837000</v>
      </c>
      <c r="X647" s="3">
        <v>145980000</v>
      </c>
      <c r="Y647" s="3">
        <f t="shared" si="10"/>
        <v>0.66335799424578712</v>
      </c>
      <c r="Z647" s="3">
        <v>4305300</v>
      </c>
      <c r="AA647" s="3">
        <v>7170400</v>
      </c>
    </row>
    <row r="648" spans="1:27" ht="15" x14ac:dyDescent="0.25">
      <c r="A648" s="2" t="s">
        <v>99</v>
      </c>
      <c r="B648" s="2" t="s">
        <v>870</v>
      </c>
      <c r="C648" s="2" t="s">
        <v>1167</v>
      </c>
      <c r="D648" s="2" t="s">
        <v>1948</v>
      </c>
      <c r="E648" s="2" t="s">
        <v>2732</v>
      </c>
      <c r="F648" s="3">
        <f>W648-X648</f>
        <v>-50070000</v>
      </c>
      <c r="G648" s="3">
        <v>25</v>
      </c>
      <c r="H648" s="3">
        <v>10</v>
      </c>
      <c r="I648" s="3">
        <v>10</v>
      </c>
      <c r="J648" s="3">
        <v>5</v>
      </c>
      <c r="K648" s="3">
        <v>38.5</v>
      </c>
      <c r="L648" s="3">
        <v>34.216000000000001</v>
      </c>
      <c r="M648" s="3">
        <v>299</v>
      </c>
      <c r="N648" s="3">
        <v>62.475000000000001</v>
      </c>
      <c r="O648" s="3">
        <v>7</v>
      </c>
      <c r="P648" s="3">
        <v>8</v>
      </c>
      <c r="Q648" s="3">
        <v>7</v>
      </c>
      <c r="R648" s="3">
        <v>8</v>
      </c>
      <c r="S648" s="3">
        <v>3</v>
      </c>
      <c r="T648" s="3">
        <v>4</v>
      </c>
      <c r="U648" s="3">
        <v>23.7</v>
      </c>
      <c r="V648" s="3">
        <v>36.799999999999997</v>
      </c>
      <c r="W648" s="3">
        <v>160170000</v>
      </c>
      <c r="X648" s="3">
        <v>210240000</v>
      </c>
      <c r="Y648" s="3">
        <f t="shared" si="10"/>
        <v>0.76184360730593603</v>
      </c>
      <c r="Z648" s="3">
        <v>3600200</v>
      </c>
      <c r="AA648" s="3">
        <v>5918300</v>
      </c>
    </row>
    <row r="649" spans="1:27" ht="15" x14ac:dyDescent="0.25">
      <c r="A649" s="2" t="s">
        <v>325</v>
      </c>
      <c r="B649" s="2" t="s">
        <v>325</v>
      </c>
      <c r="C649" s="2" t="s">
        <v>1390</v>
      </c>
      <c r="D649" s="2" t="s">
        <v>2173</v>
      </c>
      <c r="E649" s="2" t="s">
        <v>2958</v>
      </c>
      <c r="F649" s="3">
        <f>W649-X649</f>
        <v>-51918000</v>
      </c>
      <c r="G649" s="3">
        <v>3</v>
      </c>
      <c r="H649" s="3">
        <v>6</v>
      </c>
      <c r="I649" s="3">
        <v>6</v>
      </c>
      <c r="J649" s="3">
        <v>6</v>
      </c>
      <c r="K649" s="3">
        <v>43</v>
      </c>
      <c r="L649" s="3">
        <v>25.268000000000001</v>
      </c>
      <c r="M649" s="3">
        <v>223</v>
      </c>
      <c r="N649" s="3">
        <v>9.4652999999999992</v>
      </c>
      <c r="O649" s="3">
        <v>4</v>
      </c>
      <c r="P649" s="3">
        <v>6</v>
      </c>
      <c r="Q649" s="3">
        <v>4</v>
      </c>
      <c r="R649" s="3">
        <v>6</v>
      </c>
      <c r="S649" s="3">
        <v>4</v>
      </c>
      <c r="T649" s="3">
        <v>6</v>
      </c>
      <c r="U649" s="3">
        <v>22</v>
      </c>
      <c r="V649" s="3">
        <v>43</v>
      </c>
      <c r="W649" s="3">
        <v>83432000</v>
      </c>
      <c r="X649" s="3">
        <v>135350000</v>
      </c>
      <c r="Y649" s="3">
        <f t="shared" si="10"/>
        <v>0.61641669745105288</v>
      </c>
      <c r="Z649" s="3">
        <v>2380800</v>
      </c>
      <c r="AA649" s="3">
        <v>3907600</v>
      </c>
    </row>
    <row r="650" spans="1:27" ht="15" x14ac:dyDescent="0.25">
      <c r="A650" s="2" t="s">
        <v>155</v>
      </c>
      <c r="B650" s="2" t="s">
        <v>913</v>
      </c>
      <c r="C650" s="2" t="s">
        <v>1221</v>
      </c>
      <c r="D650" s="2" t="s">
        <v>2004</v>
      </c>
      <c r="E650" s="2" t="s">
        <v>2788</v>
      </c>
      <c r="F650" s="3">
        <f>W650-X650</f>
        <v>-54910000</v>
      </c>
      <c r="G650" s="3">
        <v>9</v>
      </c>
      <c r="H650" s="3">
        <v>8</v>
      </c>
      <c r="I650" s="3">
        <v>8</v>
      </c>
      <c r="J650" s="3">
        <v>8</v>
      </c>
      <c r="K650" s="3">
        <v>30.2</v>
      </c>
      <c r="L650" s="3">
        <v>33.783999999999999</v>
      </c>
      <c r="M650" s="3">
        <v>321</v>
      </c>
      <c r="N650" s="3">
        <v>33.616999999999997</v>
      </c>
      <c r="O650" s="3">
        <v>7</v>
      </c>
      <c r="P650" s="3">
        <v>8</v>
      </c>
      <c r="Q650" s="3">
        <v>7</v>
      </c>
      <c r="R650" s="3">
        <v>8</v>
      </c>
      <c r="S650" s="3">
        <v>7</v>
      </c>
      <c r="T650" s="3">
        <v>8</v>
      </c>
      <c r="U650" s="3">
        <v>25.9</v>
      </c>
      <c r="V650" s="3">
        <v>30.2</v>
      </c>
      <c r="W650" s="3">
        <v>205050000</v>
      </c>
      <c r="X650" s="3">
        <v>259960000</v>
      </c>
      <c r="Y650" s="3">
        <f t="shared" si="10"/>
        <v>0.78877519618402836</v>
      </c>
      <c r="Z650" s="3">
        <v>1451100</v>
      </c>
      <c r="AA650" s="3">
        <v>1815200</v>
      </c>
    </row>
    <row r="651" spans="1:27" ht="15" x14ac:dyDescent="0.25">
      <c r="A651" s="2" t="s">
        <v>162</v>
      </c>
      <c r="B651" s="2" t="s">
        <v>162</v>
      </c>
      <c r="C651" s="2" t="s">
        <v>1228</v>
      </c>
      <c r="D651" s="2" t="s">
        <v>2011</v>
      </c>
      <c r="E651" s="2" t="s">
        <v>2795</v>
      </c>
      <c r="F651" s="3">
        <f>W651-X651</f>
        <v>-54950000</v>
      </c>
      <c r="G651" s="3">
        <v>1</v>
      </c>
      <c r="H651" s="3">
        <v>8</v>
      </c>
      <c r="I651" s="3">
        <v>8</v>
      </c>
      <c r="J651" s="3">
        <v>8</v>
      </c>
      <c r="K651" s="3">
        <v>22.7</v>
      </c>
      <c r="L651" s="3">
        <v>50.118000000000002</v>
      </c>
      <c r="M651" s="3">
        <v>437</v>
      </c>
      <c r="N651" s="3">
        <v>31.59</v>
      </c>
      <c r="O651" s="3">
        <v>8</v>
      </c>
      <c r="P651" s="3">
        <v>6</v>
      </c>
      <c r="Q651" s="3">
        <v>8</v>
      </c>
      <c r="R651" s="3">
        <v>6</v>
      </c>
      <c r="S651" s="3">
        <v>8</v>
      </c>
      <c r="T651" s="3">
        <v>6</v>
      </c>
      <c r="U651" s="3">
        <v>22.7</v>
      </c>
      <c r="V651" s="3">
        <v>20.100000000000001</v>
      </c>
      <c r="W651" s="3">
        <v>346930000</v>
      </c>
      <c r="X651" s="3">
        <v>401880000</v>
      </c>
      <c r="Y651" s="3">
        <f t="shared" si="10"/>
        <v>0.86326764208221363</v>
      </c>
      <c r="Z651" s="3">
        <v>7349800</v>
      </c>
      <c r="AA651" s="3">
        <v>8459600</v>
      </c>
    </row>
    <row r="652" spans="1:27" ht="15" x14ac:dyDescent="0.25">
      <c r="A652" s="2" t="s">
        <v>154</v>
      </c>
      <c r="B652" s="2" t="s">
        <v>154</v>
      </c>
      <c r="C652" s="2" t="s">
        <v>1220</v>
      </c>
      <c r="D652" s="2" t="s">
        <v>2003</v>
      </c>
      <c r="E652" s="2" t="s">
        <v>2787</v>
      </c>
      <c r="F652" s="3">
        <f>W652-X652</f>
        <v>-58095000</v>
      </c>
      <c r="G652" s="3">
        <v>1</v>
      </c>
      <c r="H652" s="3">
        <v>7</v>
      </c>
      <c r="I652" s="3">
        <v>7</v>
      </c>
      <c r="J652" s="3">
        <v>7</v>
      </c>
      <c r="K652" s="3">
        <v>17.7</v>
      </c>
      <c r="L652" s="3">
        <v>43.66</v>
      </c>
      <c r="M652" s="3">
        <v>395</v>
      </c>
      <c r="N652" s="3">
        <v>34.405000000000001</v>
      </c>
      <c r="O652" s="3">
        <v>4</v>
      </c>
      <c r="P652" s="3">
        <v>6</v>
      </c>
      <c r="Q652" s="3">
        <v>4</v>
      </c>
      <c r="R652" s="3">
        <v>6</v>
      </c>
      <c r="S652" s="3">
        <v>4</v>
      </c>
      <c r="T652" s="3">
        <v>6</v>
      </c>
      <c r="U652" s="3">
        <v>10.6</v>
      </c>
      <c r="V652" s="3">
        <v>14.9</v>
      </c>
      <c r="W652" s="3">
        <v>58355000</v>
      </c>
      <c r="X652" s="3">
        <v>116450000</v>
      </c>
      <c r="Y652" s="3">
        <f t="shared" si="10"/>
        <v>0.50111635895234008</v>
      </c>
      <c r="Z652" s="3">
        <v>2412800</v>
      </c>
      <c r="AA652" s="3">
        <v>4447800</v>
      </c>
    </row>
    <row r="653" spans="1:27" ht="15" x14ac:dyDescent="0.25">
      <c r="A653" s="2" t="s">
        <v>363</v>
      </c>
      <c r="B653" s="2" t="s">
        <v>363</v>
      </c>
      <c r="C653" s="2" t="s">
        <v>1428</v>
      </c>
      <c r="D653" s="2" t="s">
        <v>2211</v>
      </c>
      <c r="E653" s="2" t="s">
        <v>2996</v>
      </c>
      <c r="F653" s="3">
        <f>W653-X653</f>
        <v>-58101000</v>
      </c>
      <c r="G653" s="3">
        <v>1</v>
      </c>
      <c r="H653" s="3">
        <v>3</v>
      </c>
      <c r="I653" s="3">
        <v>3</v>
      </c>
      <c r="J653" s="3">
        <v>3</v>
      </c>
      <c r="K653" s="3">
        <v>7.9</v>
      </c>
      <c r="L653" s="3">
        <v>50.646000000000001</v>
      </c>
      <c r="M653" s="3">
        <v>455</v>
      </c>
      <c r="N653" s="3">
        <v>7.0358999999999998</v>
      </c>
      <c r="O653" s="3">
        <v>0</v>
      </c>
      <c r="P653" s="3">
        <v>3</v>
      </c>
      <c r="Q653" s="3">
        <v>0</v>
      </c>
      <c r="R653" s="3">
        <v>3</v>
      </c>
      <c r="S653" s="3">
        <v>0</v>
      </c>
      <c r="T653" s="3">
        <v>3</v>
      </c>
      <c r="U653" s="3">
        <v>0</v>
      </c>
      <c r="V653" s="3">
        <v>7.9</v>
      </c>
      <c r="W653" s="3">
        <v>0</v>
      </c>
      <c r="X653" s="3">
        <v>58101000</v>
      </c>
      <c r="Y653" s="3">
        <f t="shared" si="10"/>
        <v>0</v>
      </c>
      <c r="Z653" s="3">
        <v>0</v>
      </c>
      <c r="AA653" s="3">
        <v>2324000</v>
      </c>
    </row>
    <row r="654" spans="1:27" ht="15" x14ac:dyDescent="0.25">
      <c r="A654" s="2" t="s">
        <v>355</v>
      </c>
      <c r="B654" s="2" t="s">
        <v>1018</v>
      </c>
      <c r="C654" s="2" t="s">
        <v>1420</v>
      </c>
      <c r="D654" s="2" t="s">
        <v>2203</v>
      </c>
      <c r="E654" s="2" t="s">
        <v>2988</v>
      </c>
      <c r="F654" s="3">
        <f>W654-X654</f>
        <v>-59861000</v>
      </c>
      <c r="G654" s="3">
        <v>6</v>
      </c>
      <c r="H654" s="3">
        <v>5</v>
      </c>
      <c r="I654" s="3">
        <v>5</v>
      </c>
      <c r="J654" s="3">
        <v>5</v>
      </c>
      <c r="K654" s="3">
        <v>18.2</v>
      </c>
      <c r="L654" s="3">
        <v>39.317999999999998</v>
      </c>
      <c r="M654" s="3">
        <v>347</v>
      </c>
      <c r="N654" s="3">
        <v>7.6069000000000004</v>
      </c>
      <c r="O654" s="3">
        <v>4</v>
      </c>
      <c r="P654" s="3">
        <v>5</v>
      </c>
      <c r="Q654" s="3">
        <v>4</v>
      </c>
      <c r="R654" s="3">
        <v>5</v>
      </c>
      <c r="S654" s="3">
        <v>4</v>
      </c>
      <c r="T654" s="3">
        <v>5</v>
      </c>
      <c r="U654" s="3">
        <v>13.5</v>
      </c>
      <c r="V654" s="3">
        <v>18.2</v>
      </c>
      <c r="W654" s="3">
        <v>55399000</v>
      </c>
      <c r="X654" s="3">
        <v>115260000</v>
      </c>
      <c r="Y654" s="3">
        <f t="shared" si="10"/>
        <v>0.48064376192955061</v>
      </c>
      <c r="Z654" s="3">
        <v>1321000</v>
      </c>
      <c r="AA654" s="3">
        <v>2116700</v>
      </c>
    </row>
    <row r="655" spans="1:27" ht="15" x14ac:dyDescent="0.25">
      <c r="A655" s="2" t="s">
        <v>145</v>
      </c>
      <c r="B655" s="2" t="s">
        <v>906</v>
      </c>
      <c r="C655" s="2" t="s">
        <v>1211</v>
      </c>
      <c r="D655" s="2" t="s">
        <v>1994</v>
      </c>
      <c r="E655" s="2" t="s">
        <v>2778</v>
      </c>
      <c r="F655" s="3">
        <f>W655-X655</f>
        <v>-60800000</v>
      </c>
      <c r="G655" s="3">
        <v>2</v>
      </c>
      <c r="H655" s="3">
        <v>5</v>
      </c>
      <c r="I655" s="3">
        <v>5</v>
      </c>
      <c r="J655" s="3">
        <v>5</v>
      </c>
      <c r="K655" s="3">
        <v>48.1</v>
      </c>
      <c r="L655" s="3">
        <v>14.715999999999999</v>
      </c>
      <c r="M655" s="3">
        <v>135</v>
      </c>
      <c r="N655" s="3">
        <v>41.125999999999998</v>
      </c>
      <c r="O655" s="3">
        <v>5</v>
      </c>
      <c r="P655" s="3">
        <v>5</v>
      </c>
      <c r="Q655" s="3">
        <v>5</v>
      </c>
      <c r="R655" s="3">
        <v>5</v>
      </c>
      <c r="S655" s="3">
        <v>5</v>
      </c>
      <c r="T655" s="3">
        <v>5</v>
      </c>
      <c r="U655" s="3">
        <v>48.1</v>
      </c>
      <c r="V655" s="3">
        <v>48.1</v>
      </c>
      <c r="W655" s="3">
        <v>330920000</v>
      </c>
      <c r="X655" s="3">
        <v>391720000</v>
      </c>
      <c r="Y655" s="3">
        <f t="shared" si="10"/>
        <v>0.84478709282140307</v>
      </c>
      <c r="Z655" s="3">
        <v>18704000</v>
      </c>
      <c r="AA655" s="3">
        <v>22617000</v>
      </c>
    </row>
    <row r="656" spans="1:27" ht="15" x14ac:dyDescent="0.25">
      <c r="A656" s="2" t="s">
        <v>286</v>
      </c>
      <c r="B656" s="2" t="s">
        <v>286</v>
      </c>
      <c r="C656" s="2" t="s">
        <v>1351</v>
      </c>
      <c r="D656" s="2" t="s">
        <v>2134</v>
      </c>
      <c r="E656" s="2" t="s">
        <v>2919</v>
      </c>
      <c r="F656" s="3">
        <f>W656-X656</f>
        <v>-61560000</v>
      </c>
      <c r="G656" s="3">
        <v>1</v>
      </c>
      <c r="H656" s="3">
        <v>4</v>
      </c>
      <c r="I656" s="3">
        <v>4</v>
      </c>
      <c r="J656" s="3">
        <v>4</v>
      </c>
      <c r="K656" s="3">
        <v>42.9</v>
      </c>
      <c r="L656" s="3">
        <v>11.737</v>
      </c>
      <c r="M656" s="3">
        <v>105</v>
      </c>
      <c r="N656" s="3">
        <v>12.298</v>
      </c>
      <c r="O656" s="3">
        <v>3</v>
      </c>
      <c r="P656" s="3">
        <v>4</v>
      </c>
      <c r="Q656" s="3">
        <v>3</v>
      </c>
      <c r="R656" s="3">
        <v>4</v>
      </c>
      <c r="S656" s="3">
        <v>3</v>
      </c>
      <c r="T656" s="3">
        <v>4</v>
      </c>
      <c r="U656" s="3">
        <v>34.299999999999997</v>
      </c>
      <c r="V656" s="3">
        <v>42.9</v>
      </c>
      <c r="W656" s="3">
        <v>461130000</v>
      </c>
      <c r="X656" s="3">
        <v>522690000</v>
      </c>
      <c r="Y656" s="3">
        <f t="shared" si="10"/>
        <v>0.88222464558342417</v>
      </c>
      <c r="Z656" s="3">
        <v>22036000</v>
      </c>
      <c r="AA656" s="3">
        <v>29161000</v>
      </c>
    </row>
    <row r="657" spans="1:27" ht="15" x14ac:dyDescent="0.25">
      <c r="A657" s="2" t="s">
        <v>153</v>
      </c>
      <c r="B657" s="2" t="s">
        <v>912</v>
      </c>
      <c r="C657" s="2" t="s">
        <v>1219</v>
      </c>
      <c r="D657" s="2" t="s">
        <v>2002</v>
      </c>
      <c r="E657" s="2" t="s">
        <v>2786</v>
      </c>
      <c r="F657" s="3">
        <f>W657-X657</f>
        <v>-62173000</v>
      </c>
      <c r="G657" s="3">
        <v>10</v>
      </c>
      <c r="H657" s="3">
        <v>5</v>
      </c>
      <c r="I657" s="3">
        <v>5</v>
      </c>
      <c r="J657" s="3">
        <v>5</v>
      </c>
      <c r="K657" s="3">
        <v>15</v>
      </c>
      <c r="L657" s="3">
        <v>39.646000000000001</v>
      </c>
      <c r="M657" s="3">
        <v>353</v>
      </c>
      <c r="N657" s="3">
        <v>34.914999999999999</v>
      </c>
      <c r="O657" s="3">
        <v>4</v>
      </c>
      <c r="P657" s="3">
        <v>5</v>
      </c>
      <c r="Q657" s="3">
        <v>4</v>
      </c>
      <c r="R657" s="3">
        <v>5</v>
      </c>
      <c r="S657" s="3">
        <v>4</v>
      </c>
      <c r="T657" s="3">
        <v>5</v>
      </c>
      <c r="U657" s="3">
        <v>12.7</v>
      </c>
      <c r="V657" s="3">
        <v>15</v>
      </c>
      <c r="W657" s="3">
        <v>80527000</v>
      </c>
      <c r="X657" s="3">
        <v>142700000</v>
      </c>
      <c r="Y657" s="3">
        <f t="shared" si="10"/>
        <v>0.56430974071478623</v>
      </c>
      <c r="Z657" s="3">
        <v>3944000</v>
      </c>
      <c r="AA657" s="3">
        <v>5727800</v>
      </c>
    </row>
    <row r="658" spans="1:27" ht="15" x14ac:dyDescent="0.25">
      <c r="A658" s="2" t="s">
        <v>176</v>
      </c>
      <c r="B658" s="2" t="s">
        <v>927</v>
      </c>
      <c r="C658" s="2" t="s">
        <v>1242</v>
      </c>
      <c r="D658" s="2" t="s">
        <v>2025</v>
      </c>
      <c r="E658" s="2" t="s">
        <v>2809</v>
      </c>
      <c r="F658" s="3">
        <f>W658-X658</f>
        <v>-62900000</v>
      </c>
      <c r="G658" s="3">
        <v>14</v>
      </c>
      <c r="H658" s="3">
        <v>20</v>
      </c>
      <c r="I658" s="3">
        <v>20</v>
      </c>
      <c r="J658" s="3">
        <v>20</v>
      </c>
      <c r="K658" s="3">
        <v>10.4</v>
      </c>
      <c r="L658" s="3">
        <v>278.22000000000003</v>
      </c>
      <c r="M658" s="3">
        <v>2620</v>
      </c>
      <c r="N658" s="3">
        <v>28.259</v>
      </c>
      <c r="O658" s="3">
        <v>12</v>
      </c>
      <c r="P658" s="3">
        <v>15</v>
      </c>
      <c r="Q658" s="3">
        <v>12</v>
      </c>
      <c r="R658" s="3">
        <v>15</v>
      </c>
      <c r="S658" s="3">
        <v>12</v>
      </c>
      <c r="T658" s="3">
        <v>15</v>
      </c>
      <c r="U658" s="3">
        <v>6.5</v>
      </c>
      <c r="V658" s="3">
        <v>7.6</v>
      </c>
      <c r="W658" s="3">
        <v>119560000</v>
      </c>
      <c r="X658" s="3">
        <v>182460000</v>
      </c>
      <c r="Y658" s="3">
        <f t="shared" si="10"/>
        <v>0.65526690781541164</v>
      </c>
      <c r="Z658" s="3">
        <v>320960</v>
      </c>
      <c r="AA658" s="3">
        <v>728690</v>
      </c>
    </row>
    <row r="659" spans="1:27" ht="15" x14ac:dyDescent="0.25">
      <c r="A659" s="2" t="s">
        <v>222</v>
      </c>
      <c r="B659" s="2" t="s">
        <v>222</v>
      </c>
      <c r="C659" s="2" t="s">
        <v>1287</v>
      </c>
      <c r="D659" s="2" t="s">
        <v>2070</v>
      </c>
      <c r="E659" s="2" t="s">
        <v>2855</v>
      </c>
      <c r="F659" s="3">
        <f>W659-X659</f>
        <v>-63760000</v>
      </c>
      <c r="G659" s="3">
        <v>1</v>
      </c>
      <c r="H659" s="3">
        <v>9</v>
      </c>
      <c r="I659" s="3">
        <v>9</v>
      </c>
      <c r="J659" s="3">
        <v>9</v>
      </c>
      <c r="K659" s="3">
        <v>42.9</v>
      </c>
      <c r="L659" s="3">
        <v>24.831</v>
      </c>
      <c r="M659" s="3">
        <v>217</v>
      </c>
      <c r="N659" s="3">
        <v>19.841000000000001</v>
      </c>
      <c r="O659" s="3">
        <v>8</v>
      </c>
      <c r="P659" s="3">
        <v>7</v>
      </c>
      <c r="Q659" s="3">
        <v>8</v>
      </c>
      <c r="R659" s="3">
        <v>7</v>
      </c>
      <c r="S659" s="3">
        <v>8</v>
      </c>
      <c r="T659" s="3">
        <v>7</v>
      </c>
      <c r="U659" s="3">
        <v>39.200000000000003</v>
      </c>
      <c r="V659" s="3">
        <v>35</v>
      </c>
      <c r="W659" s="3">
        <v>233210000</v>
      </c>
      <c r="X659" s="3">
        <v>296970000</v>
      </c>
      <c r="Y659" s="3">
        <f t="shared" si="10"/>
        <v>0.78529817826716508</v>
      </c>
      <c r="Z659" s="3">
        <v>6960300</v>
      </c>
      <c r="AA659" s="3">
        <v>9528400</v>
      </c>
    </row>
    <row r="660" spans="1:27" ht="15" x14ac:dyDescent="0.25">
      <c r="A660" s="2" t="s">
        <v>281</v>
      </c>
      <c r="B660" s="2" t="s">
        <v>991</v>
      </c>
      <c r="C660" s="2" t="s">
        <v>1346</v>
      </c>
      <c r="D660" s="2" t="s">
        <v>2129</v>
      </c>
      <c r="E660" s="2" t="s">
        <v>2914</v>
      </c>
      <c r="F660" s="3">
        <f>W660-X660</f>
        <v>-63842000</v>
      </c>
      <c r="G660" s="3">
        <v>7</v>
      </c>
      <c r="H660" s="3">
        <v>7</v>
      </c>
      <c r="I660" s="3">
        <v>7</v>
      </c>
      <c r="J660" s="3">
        <v>7</v>
      </c>
      <c r="K660" s="3">
        <v>15.6</v>
      </c>
      <c r="L660" s="3">
        <v>63.277000000000001</v>
      </c>
      <c r="M660" s="3">
        <v>559</v>
      </c>
      <c r="N660" s="3">
        <v>12.907999999999999</v>
      </c>
      <c r="O660" s="3">
        <v>3</v>
      </c>
      <c r="P660" s="3">
        <v>6</v>
      </c>
      <c r="Q660" s="3">
        <v>3</v>
      </c>
      <c r="R660" s="3">
        <v>6</v>
      </c>
      <c r="S660" s="3">
        <v>3</v>
      </c>
      <c r="T660" s="3">
        <v>6</v>
      </c>
      <c r="U660" s="3">
        <v>6.4</v>
      </c>
      <c r="V660" s="3">
        <v>12.9</v>
      </c>
      <c r="W660" s="3">
        <v>17435000</v>
      </c>
      <c r="X660" s="3">
        <v>81277000</v>
      </c>
      <c r="Y660" s="3">
        <f t="shared" si="10"/>
        <v>0.21451333095463662</v>
      </c>
      <c r="Z660" s="3">
        <v>269380</v>
      </c>
      <c r="AA660" s="3">
        <v>2413400</v>
      </c>
    </row>
    <row r="661" spans="1:27" ht="15" x14ac:dyDescent="0.25">
      <c r="A661" s="2" t="s">
        <v>393</v>
      </c>
      <c r="B661" s="2" t="s">
        <v>1037</v>
      </c>
      <c r="C661" s="2" t="s">
        <v>1458</v>
      </c>
      <c r="D661" s="2" t="s">
        <v>2241</v>
      </c>
      <c r="E661" s="2" t="s">
        <v>3026</v>
      </c>
      <c r="F661" s="3">
        <f>W661-X661</f>
        <v>-67164000</v>
      </c>
      <c r="G661" s="3">
        <v>5</v>
      </c>
      <c r="H661" s="3">
        <v>3</v>
      </c>
      <c r="I661" s="3">
        <v>3</v>
      </c>
      <c r="J661" s="3">
        <v>3</v>
      </c>
      <c r="K661" s="3">
        <v>33.700000000000003</v>
      </c>
      <c r="L661" s="3">
        <v>10.871</v>
      </c>
      <c r="M661" s="3">
        <v>95</v>
      </c>
      <c r="N661" s="3">
        <v>6.0804999999999998</v>
      </c>
      <c r="O661" s="3">
        <v>1</v>
      </c>
      <c r="P661" s="3">
        <v>3</v>
      </c>
      <c r="Q661" s="3">
        <v>1</v>
      </c>
      <c r="R661" s="3">
        <v>3</v>
      </c>
      <c r="S661" s="3">
        <v>1</v>
      </c>
      <c r="T661" s="3">
        <v>3</v>
      </c>
      <c r="U661" s="3">
        <v>12.6</v>
      </c>
      <c r="V661" s="3">
        <v>33.700000000000003</v>
      </c>
      <c r="W661" s="3">
        <v>70256000</v>
      </c>
      <c r="X661" s="3">
        <v>137420000</v>
      </c>
      <c r="Y661" s="3">
        <f t="shared" si="10"/>
        <v>0.51125018192402849</v>
      </c>
      <c r="Z661" s="3">
        <v>17564000</v>
      </c>
      <c r="AA661" s="3">
        <v>26179000</v>
      </c>
    </row>
    <row r="662" spans="1:27" ht="15" x14ac:dyDescent="0.25">
      <c r="A662" s="2" t="s">
        <v>167</v>
      </c>
      <c r="B662" s="2" t="s">
        <v>920</v>
      </c>
      <c r="C662" s="2" t="s">
        <v>1233</v>
      </c>
      <c r="D662" s="2" t="s">
        <v>2016</v>
      </c>
      <c r="E662" s="2" t="s">
        <v>2800</v>
      </c>
      <c r="F662" s="3">
        <f>W662-X662</f>
        <v>-70499000</v>
      </c>
      <c r="G662" s="3">
        <v>13</v>
      </c>
      <c r="H662" s="3">
        <v>10</v>
      </c>
      <c r="I662" s="3">
        <v>10</v>
      </c>
      <c r="J662" s="3">
        <v>10</v>
      </c>
      <c r="K662" s="3">
        <v>14.9</v>
      </c>
      <c r="L662" s="3">
        <v>93.486999999999995</v>
      </c>
      <c r="M662" s="3">
        <v>819</v>
      </c>
      <c r="N662" s="3">
        <v>30.445</v>
      </c>
      <c r="O662" s="3">
        <v>7</v>
      </c>
      <c r="P662" s="3">
        <v>9</v>
      </c>
      <c r="Q662" s="3">
        <v>7</v>
      </c>
      <c r="R662" s="3">
        <v>9</v>
      </c>
      <c r="S662" s="3">
        <v>7</v>
      </c>
      <c r="T662" s="3">
        <v>9</v>
      </c>
      <c r="U662" s="3">
        <v>10.9</v>
      </c>
      <c r="V662" s="3">
        <v>13.7</v>
      </c>
      <c r="W662" s="3">
        <v>86001000</v>
      </c>
      <c r="X662" s="3">
        <v>156500000</v>
      </c>
      <c r="Y662" s="3">
        <f t="shared" si="10"/>
        <v>0.54952715654952078</v>
      </c>
      <c r="Z662" s="3">
        <v>1129100</v>
      </c>
      <c r="AA662" s="3">
        <v>2246100</v>
      </c>
    </row>
    <row r="663" spans="1:27" ht="15" x14ac:dyDescent="0.25">
      <c r="A663" s="2" t="s">
        <v>96</v>
      </c>
      <c r="B663" s="2" t="s">
        <v>868</v>
      </c>
      <c r="C663" s="2" t="s">
        <v>1164</v>
      </c>
      <c r="D663" s="2" t="s">
        <v>1945</v>
      </c>
      <c r="E663" s="2" t="s">
        <v>2729</v>
      </c>
      <c r="F663" s="3">
        <f>W663-X663</f>
        <v>-71750000</v>
      </c>
      <c r="G663" s="3">
        <v>2</v>
      </c>
      <c r="H663" s="3">
        <v>23</v>
      </c>
      <c r="I663" s="3">
        <v>23</v>
      </c>
      <c r="J663" s="3">
        <v>23</v>
      </c>
      <c r="K663" s="3">
        <v>34.4</v>
      </c>
      <c r="L663" s="3">
        <v>81.307000000000002</v>
      </c>
      <c r="M663" s="3">
        <v>719</v>
      </c>
      <c r="N663" s="3">
        <v>65.555999999999997</v>
      </c>
      <c r="O663" s="3">
        <v>17</v>
      </c>
      <c r="P663" s="3">
        <v>17</v>
      </c>
      <c r="Q663" s="3">
        <v>17</v>
      </c>
      <c r="R663" s="3">
        <v>17</v>
      </c>
      <c r="S663" s="3">
        <v>17</v>
      </c>
      <c r="T663" s="3">
        <v>17</v>
      </c>
      <c r="U663" s="3">
        <v>26.7</v>
      </c>
      <c r="V663" s="3">
        <v>26.1</v>
      </c>
      <c r="W663" s="3">
        <v>324740000</v>
      </c>
      <c r="X663" s="3">
        <v>396490000</v>
      </c>
      <c r="Y663" s="3">
        <f t="shared" si="10"/>
        <v>0.81903705011475703</v>
      </c>
      <c r="Z663" s="3">
        <v>4153500</v>
      </c>
      <c r="AA663" s="3">
        <v>3928200</v>
      </c>
    </row>
    <row r="664" spans="1:27" ht="15" x14ac:dyDescent="0.25">
      <c r="A664" s="2" t="s">
        <v>132</v>
      </c>
      <c r="B664" s="2" t="s">
        <v>132</v>
      </c>
      <c r="C664" s="2" t="s">
        <v>1199</v>
      </c>
      <c r="D664" s="2" t="s">
        <v>1981</v>
      </c>
      <c r="E664" s="2" t="s">
        <v>2765</v>
      </c>
      <c r="F664" s="3">
        <f>W664-X664</f>
        <v>-71750000</v>
      </c>
      <c r="G664" s="3">
        <v>1</v>
      </c>
      <c r="H664" s="3">
        <v>5</v>
      </c>
      <c r="I664" s="3">
        <v>5</v>
      </c>
      <c r="J664" s="3">
        <v>5</v>
      </c>
      <c r="K664" s="3">
        <v>23.6</v>
      </c>
      <c r="L664" s="3">
        <v>35.978999999999999</v>
      </c>
      <c r="M664" s="3">
        <v>314</v>
      </c>
      <c r="N664" s="3">
        <v>45.368000000000002</v>
      </c>
      <c r="O664" s="3">
        <v>4</v>
      </c>
      <c r="P664" s="3">
        <v>4</v>
      </c>
      <c r="Q664" s="3">
        <v>4</v>
      </c>
      <c r="R664" s="3">
        <v>4</v>
      </c>
      <c r="S664" s="3">
        <v>4</v>
      </c>
      <c r="T664" s="3">
        <v>4</v>
      </c>
      <c r="U664" s="3">
        <v>16.2</v>
      </c>
      <c r="V664" s="3">
        <v>19.7</v>
      </c>
      <c r="W664" s="3">
        <v>188110000</v>
      </c>
      <c r="X664" s="3">
        <v>259860000</v>
      </c>
      <c r="Y664" s="3">
        <f t="shared" si="10"/>
        <v>0.72388978680828142</v>
      </c>
      <c r="Z664" s="3">
        <v>3861500</v>
      </c>
      <c r="AA664" s="3">
        <v>5461700</v>
      </c>
    </row>
    <row r="665" spans="1:27" ht="15" x14ac:dyDescent="0.25">
      <c r="A665" s="2" t="s">
        <v>143</v>
      </c>
      <c r="B665" s="2" t="s">
        <v>904</v>
      </c>
      <c r="C665" s="2" t="s">
        <v>1209</v>
      </c>
      <c r="D665" s="2" t="s">
        <v>1992</v>
      </c>
      <c r="E665" s="2" t="s">
        <v>2776</v>
      </c>
      <c r="F665" s="3">
        <f>W665-X665</f>
        <v>-72790000</v>
      </c>
      <c r="G665" s="3">
        <v>30</v>
      </c>
      <c r="H665" s="3">
        <v>17</v>
      </c>
      <c r="I665" s="3">
        <v>17</v>
      </c>
      <c r="J665" s="3">
        <v>15</v>
      </c>
      <c r="K665" s="3">
        <v>31.8</v>
      </c>
      <c r="L665" s="3">
        <v>54.231000000000002</v>
      </c>
      <c r="M665" s="3">
        <v>471</v>
      </c>
      <c r="N665" s="3">
        <v>41.539000000000001</v>
      </c>
      <c r="O665" s="3">
        <v>11</v>
      </c>
      <c r="P665" s="3">
        <v>13</v>
      </c>
      <c r="Q665" s="3">
        <v>11</v>
      </c>
      <c r="R665" s="3">
        <v>13</v>
      </c>
      <c r="S665" s="3">
        <v>9</v>
      </c>
      <c r="T665" s="3">
        <v>12</v>
      </c>
      <c r="U665" s="3">
        <v>24.6</v>
      </c>
      <c r="V665" s="3">
        <v>25.5</v>
      </c>
      <c r="W665" s="3">
        <v>252390000</v>
      </c>
      <c r="X665" s="3">
        <v>325180000</v>
      </c>
      <c r="Y665" s="3">
        <f t="shared" si="10"/>
        <v>0.77615474506427207</v>
      </c>
      <c r="Z665" s="3">
        <v>5162600</v>
      </c>
      <c r="AA665" s="3">
        <v>8664200</v>
      </c>
    </row>
    <row r="666" spans="1:27" ht="15" x14ac:dyDescent="0.25">
      <c r="A666" s="2" t="s">
        <v>195</v>
      </c>
      <c r="B666" s="2" t="s">
        <v>940</v>
      </c>
      <c r="C666" s="2" t="s">
        <v>1260</v>
      </c>
      <c r="D666" s="2" t="s">
        <v>2043</v>
      </c>
      <c r="E666" s="2" t="s">
        <v>2828</v>
      </c>
      <c r="F666" s="3">
        <f>W666-X666</f>
        <v>-72833000</v>
      </c>
      <c r="G666" s="3">
        <v>11</v>
      </c>
      <c r="H666" s="3">
        <v>17</v>
      </c>
      <c r="I666" s="3">
        <v>4</v>
      </c>
      <c r="J666" s="3">
        <v>4</v>
      </c>
      <c r="K666" s="3">
        <v>46.2</v>
      </c>
      <c r="L666" s="3">
        <v>49.856999999999999</v>
      </c>
      <c r="M666" s="3">
        <v>446</v>
      </c>
      <c r="N666" s="3">
        <v>25.815999999999999</v>
      </c>
      <c r="O666" s="3">
        <v>14</v>
      </c>
      <c r="P666" s="3">
        <v>16</v>
      </c>
      <c r="Q666" s="3">
        <v>3</v>
      </c>
      <c r="R666" s="3">
        <v>4</v>
      </c>
      <c r="S666" s="3">
        <v>3</v>
      </c>
      <c r="T666" s="3">
        <v>4</v>
      </c>
      <c r="U666" s="3">
        <v>38.799999999999997</v>
      </c>
      <c r="V666" s="3">
        <v>37.4</v>
      </c>
      <c r="W666" s="3">
        <v>74667000</v>
      </c>
      <c r="X666" s="3">
        <v>147500000</v>
      </c>
      <c r="Y666" s="3">
        <f t="shared" si="10"/>
        <v>0.50621694915254234</v>
      </c>
      <c r="Z666" s="3">
        <v>3246400</v>
      </c>
      <c r="AA666" s="3">
        <v>5325600</v>
      </c>
    </row>
    <row r="667" spans="1:27" ht="15" x14ac:dyDescent="0.25">
      <c r="A667" s="2" t="s">
        <v>261</v>
      </c>
      <c r="B667" s="2" t="s">
        <v>981</v>
      </c>
      <c r="C667" s="2" t="s">
        <v>1326</v>
      </c>
      <c r="D667" s="2" t="s">
        <v>2109</v>
      </c>
      <c r="E667" s="2" t="s">
        <v>2894</v>
      </c>
      <c r="F667" s="3">
        <f>W667-X667</f>
        <v>-73973000</v>
      </c>
      <c r="G667" s="3">
        <v>3</v>
      </c>
      <c r="H667" s="3">
        <v>4</v>
      </c>
      <c r="I667" s="3">
        <v>4</v>
      </c>
      <c r="J667" s="3">
        <v>4</v>
      </c>
      <c r="K667" s="3">
        <v>67.3</v>
      </c>
      <c r="L667" s="3">
        <v>11.138999999999999</v>
      </c>
      <c r="M667" s="3">
        <v>98</v>
      </c>
      <c r="N667" s="3">
        <v>14.826000000000001</v>
      </c>
      <c r="O667" s="3">
        <v>4</v>
      </c>
      <c r="P667" s="3">
        <v>3</v>
      </c>
      <c r="Q667" s="3">
        <v>4</v>
      </c>
      <c r="R667" s="3">
        <v>3</v>
      </c>
      <c r="S667" s="3">
        <v>4</v>
      </c>
      <c r="T667" s="3">
        <v>3</v>
      </c>
      <c r="U667" s="3">
        <v>67.3</v>
      </c>
      <c r="V667" s="3">
        <v>58.2</v>
      </c>
      <c r="W667" s="3">
        <v>96147000</v>
      </c>
      <c r="X667" s="3">
        <v>170120000</v>
      </c>
      <c r="Y667" s="3">
        <f t="shared" si="10"/>
        <v>0.56517164354573246</v>
      </c>
      <c r="Z667" s="3">
        <v>1439000</v>
      </c>
      <c r="AA667" s="3">
        <v>2452600</v>
      </c>
    </row>
    <row r="668" spans="1:27" ht="15" x14ac:dyDescent="0.25">
      <c r="A668" s="2" t="s">
        <v>119</v>
      </c>
      <c r="B668" s="2" t="s">
        <v>886</v>
      </c>
      <c r="C668" s="2" t="s">
        <v>1186</v>
      </c>
      <c r="D668" s="2" t="s">
        <v>1968</v>
      </c>
      <c r="E668" s="2" t="s">
        <v>2752</v>
      </c>
      <c r="F668" s="3">
        <f>W668-X668</f>
        <v>-74450000</v>
      </c>
      <c r="G668" s="3">
        <v>4</v>
      </c>
      <c r="H668" s="3">
        <v>17</v>
      </c>
      <c r="I668" s="3">
        <v>17</v>
      </c>
      <c r="J668" s="3">
        <v>17</v>
      </c>
      <c r="K668" s="3">
        <v>9.6</v>
      </c>
      <c r="L668" s="3">
        <v>236.02</v>
      </c>
      <c r="M668" s="3">
        <v>2162</v>
      </c>
      <c r="N668" s="3">
        <v>51.014000000000003</v>
      </c>
      <c r="O668" s="3">
        <v>13</v>
      </c>
      <c r="P668" s="3">
        <v>13</v>
      </c>
      <c r="Q668" s="3">
        <v>13</v>
      </c>
      <c r="R668" s="3">
        <v>13</v>
      </c>
      <c r="S668" s="3">
        <v>13</v>
      </c>
      <c r="T668" s="3">
        <v>13</v>
      </c>
      <c r="U668" s="3">
        <v>7.3</v>
      </c>
      <c r="V668" s="3">
        <v>8.3000000000000007</v>
      </c>
      <c r="W668" s="3">
        <v>227280000</v>
      </c>
      <c r="X668" s="3">
        <v>301730000</v>
      </c>
      <c r="Y668" s="3">
        <f t="shared" si="10"/>
        <v>0.75325622245053525</v>
      </c>
      <c r="Z668" s="3">
        <v>1535800</v>
      </c>
      <c r="AA668" s="3">
        <v>1437200</v>
      </c>
    </row>
    <row r="669" spans="1:27" ht="15" x14ac:dyDescent="0.25">
      <c r="A669" s="2" t="s">
        <v>384</v>
      </c>
      <c r="B669" s="2" t="s">
        <v>384</v>
      </c>
      <c r="C669" s="2" t="s">
        <v>1449</v>
      </c>
      <c r="D669" s="2" t="s">
        <v>2232</v>
      </c>
      <c r="E669" s="2" t="s">
        <v>3017</v>
      </c>
      <c r="F669" s="3">
        <f>W669-X669</f>
        <v>-74614000</v>
      </c>
      <c r="G669" s="3">
        <v>3</v>
      </c>
      <c r="H669" s="3">
        <v>4</v>
      </c>
      <c r="I669" s="3">
        <v>4</v>
      </c>
      <c r="J669" s="3">
        <v>4</v>
      </c>
      <c r="K669" s="3">
        <v>15.2</v>
      </c>
      <c r="L669" s="3">
        <v>37.893000000000001</v>
      </c>
      <c r="M669" s="3">
        <v>361</v>
      </c>
      <c r="N669" s="3">
        <v>6.2828999999999997</v>
      </c>
      <c r="O669" s="3">
        <v>2</v>
      </c>
      <c r="P669" s="3">
        <v>4</v>
      </c>
      <c r="Q669" s="3">
        <v>2</v>
      </c>
      <c r="R669" s="3">
        <v>4</v>
      </c>
      <c r="S669" s="3">
        <v>2</v>
      </c>
      <c r="T669" s="3">
        <v>4</v>
      </c>
      <c r="U669" s="3">
        <v>6.1</v>
      </c>
      <c r="V669" s="3">
        <v>15.2</v>
      </c>
      <c r="W669" s="3">
        <v>25384000</v>
      </c>
      <c r="X669" s="3">
        <v>99998000</v>
      </c>
      <c r="Y669" s="3">
        <f t="shared" si="10"/>
        <v>0.25384507690153801</v>
      </c>
      <c r="Z669" s="3">
        <v>2307600</v>
      </c>
      <c r="AA669" s="3">
        <v>6241300</v>
      </c>
    </row>
    <row r="670" spans="1:27" ht="15" x14ac:dyDescent="0.25">
      <c r="A670" s="2" t="s">
        <v>258</v>
      </c>
      <c r="B670" s="2" t="s">
        <v>258</v>
      </c>
      <c r="C670" s="2" t="s">
        <v>1323</v>
      </c>
      <c r="D670" s="2" t="s">
        <v>2106</v>
      </c>
      <c r="E670" s="2" t="s">
        <v>2891</v>
      </c>
      <c r="F670" s="3">
        <f>W670-X670</f>
        <v>-75071000</v>
      </c>
      <c r="G670" s="3">
        <v>1</v>
      </c>
      <c r="H670" s="3">
        <v>3</v>
      </c>
      <c r="I670" s="3">
        <v>3</v>
      </c>
      <c r="J670" s="3">
        <v>3</v>
      </c>
      <c r="K670" s="3">
        <v>15.3</v>
      </c>
      <c r="L670" s="3">
        <v>30.727</v>
      </c>
      <c r="M670" s="3">
        <v>274</v>
      </c>
      <c r="N670" s="3">
        <v>15.436</v>
      </c>
      <c r="O670" s="3">
        <v>1</v>
      </c>
      <c r="P670" s="3">
        <v>3</v>
      </c>
      <c r="Q670" s="3">
        <v>1</v>
      </c>
      <c r="R670" s="3">
        <v>3</v>
      </c>
      <c r="S670" s="3">
        <v>1</v>
      </c>
      <c r="T670" s="3">
        <v>3</v>
      </c>
      <c r="U670" s="3">
        <v>5.5</v>
      </c>
      <c r="V670" s="3">
        <v>15.3</v>
      </c>
      <c r="W670" s="3">
        <v>22055000</v>
      </c>
      <c r="X670" s="3">
        <v>97126000</v>
      </c>
      <c r="Y670" s="3">
        <f t="shared" si="10"/>
        <v>0.22707616909993206</v>
      </c>
      <c r="Z670" s="3">
        <v>1696600</v>
      </c>
      <c r="AA670" s="3">
        <v>5349200</v>
      </c>
    </row>
    <row r="671" spans="1:27" ht="15" x14ac:dyDescent="0.25">
      <c r="A671" s="2" t="s">
        <v>86</v>
      </c>
      <c r="B671" s="2" t="s">
        <v>859</v>
      </c>
      <c r="C671" s="2" t="s">
        <v>1155</v>
      </c>
      <c r="D671" s="2" t="s">
        <v>1936</v>
      </c>
      <c r="E671" s="2" t="s">
        <v>2719</v>
      </c>
      <c r="F671" s="3">
        <f>W671-X671</f>
        <v>-76680000</v>
      </c>
      <c r="G671" s="3">
        <v>3</v>
      </c>
      <c r="H671" s="3">
        <v>26</v>
      </c>
      <c r="I671" s="3">
        <v>26</v>
      </c>
      <c r="J671" s="3">
        <v>26</v>
      </c>
      <c r="K671" s="3">
        <v>39.5</v>
      </c>
      <c r="L671" s="3">
        <v>82.703999999999994</v>
      </c>
      <c r="M671" s="3">
        <v>732</v>
      </c>
      <c r="N671" s="3">
        <v>71.581999999999994</v>
      </c>
      <c r="O671" s="3">
        <v>23</v>
      </c>
      <c r="P671" s="3">
        <v>21</v>
      </c>
      <c r="Q671" s="3">
        <v>23</v>
      </c>
      <c r="R671" s="3">
        <v>21</v>
      </c>
      <c r="S671" s="3">
        <v>23</v>
      </c>
      <c r="T671" s="3">
        <v>21</v>
      </c>
      <c r="U671" s="3">
        <v>37.700000000000003</v>
      </c>
      <c r="V671" s="3">
        <v>35.5</v>
      </c>
      <c r="W671" s="3">
        <v>570550000</v>
      </c>
      <c r="X671" s="3">
        <v>647230000</v>
      </c>
      <c r="Y671" s="3">
        <f t="shared" si="10"/>
        <v>0.88152588724255676</v>
      </c>
      <c r="Z671" s="3">
        <v>5868500</v>
      </c>
      <c r="AA671" s="3">
        <v>6691600</v>
      </c>
    </row>
    <row r="672" spans="1:27" ht="15" x14ac:dyDescent="0.25">
      <c r="A672" s="2" t="s">
        <v>683</v>
      </c>
      <c r="B672" s="2" t="s">
        <v>683</v>
      </c>
      <c r="C672" s="2" t="s">
        <v>1745</v>
      </c>
      <c r="D672" s="2" t="s">
        <v>2528</v>
      </c>
      <c r="E672" s="2" t="s">
        <v>3316</v>
      </c>
      <c r="F672" s="3">
        <f>W672-X672</f>
        <v>-77492000</v>
      </c>
      <c r="G672" s="3">
        <v>8</v>
      </c>
      <c r="H672" s="3">
        <v>1</v>
      </c>
      <c r="I672" s="3">
        <v>1</v>
      </c>
      <c r="J672" s="3">
        <v>1</v>
      </c>
      <c r="K672" s="3">
        <v>9.8000000000000007</v>
      </c>
      <c r="L672" s="3">
        <v>11.544</v>
      </c>
      <c r="M672" s="3">
        <v>102</v>
      </c>
      <c r="N672" s="3">
        <v>1.2275</v>
      </c>
      <c r="O672" s="3">
        <v>1</v>
      </c>
      <c r="P672" s="3">
        <v>1</v>
      </c>
      <c r="Q672" s="3">
        <v>1</v>
      </c>
      <c r="R672" s="3">
        <v>1</v>
      </c>
      <c r="S672" s="3">
        <v>1</v>
      </c>
      <c r="T672" s="3">
        <v>1</v>
      </c>
      <c r="U672" s="3">
        <v>9.8000000000000007</v>
      </c>
      <c r="V672" s="3">
        <v>9.8000000000000007</v>
      </c>
      <c r="W672" s="3">
        <v>91528000</v>
      </c>
      <c r="X672" s="3">
        <v>169020000</v>
      </c>
      <c r="Y672" s="3">
        <f t="shared" si="10"/>
        <v>0.54152171340669741</v>
      </c>
      <c r="Z672" s="3">
        <v>13075000</v>
      </c>
      <c r="AA672" s="3">
        <v>24145000</v>
      </c>
    </row>
    <row r="673" spans="1:27" ht="15" x14ac:dyDescent="0.25">
      <c r="A673" s="2" t="s">
        <v>249</v>
      </c>
      <c r="B673" s="2" t="s">
        <v>976</v>
      </c>
      <c r="C673" s="2" t="s">
        <v>1314</v>
      </c>
      <c r="D673" s="2" t="s">
        <v>2097</v>
      </c>
      <c r="E673" s="2" t="s">
        <v>2882</v>
      </c>
      <c r="F673" s="3">
        <f>W673-X673</f>
        <v>-79691000</v>
      </c>
      <c r="G673" s="3">
        <v>6</v>
      </c>
      <c r="H673" s="3">
        <v>6</v>
      </c>
      <c r="I673" s="3">
        <v>6</v>
      </c>
      <c r="J673" s="3">
        <v>3</v>
      </c>
      <c r="K673" s="3">
        <v>29.8</v>
      </c>
      <c r="L673" s="3">
        <v>25.561</v>
      </c>
      <c r="M673" s="3">
        <v>218</v>
      </c>
      <c r="N673" s="3">
        <v>16.329000000000001</v>
      </c>
      <c r="O673" s="3">
        <v>4</v>
      </c>
      <c r="P673" s="3">
        <v>4</v>
      </c>
      <c r="Q673" s="3">
        <v>4</v>
      </c>
      <c r="R673" s="3">
        <v>4</v>
      </c>
      <c r="S673" s="3">
        <v>1</v>
      </c>
      <c r="T673" s="3">
        <v>3</v>
      </c>
      <c r="U673" s="3">
        <v>21.1</v>
      </c>
      <c r="V673" s="3">
        <v>18.8</v>
      </c>
      <c r="W673" s="3">
        <v>67669000</v>
      </c>
      <c r="X673" s="3">
        <v>147360000</v>
      </c>
      <c r="Y673" s="3">
        <f t="shared" si="10"/>
        <v>0.45920874049945709</v>
      </c>
      <c r="Z673" s="3">
        <v>3295600</v>
      </c>
      <c r="AA673" s="3">
        <v>7148200</v>
      </c>
    </row>
    <row r="674" spans="1:27" ht="15" x14ac:dyDescent="0.25">
      <c r="A674" s="2" t="s">
        <v>36</v>
      </c>
      <c r="B674" s="2" t="s">
        <v>821</v>
      </c>
      <c r="C674" s="2" t="s">
        <v>1105</v>
      </c>
      <c r="D674" s="2" t="s">
        <v>1886</v>
      </c>
      <c r="E674" s="2" t="s">
        <v>2669</v>
      </c>
      <c r="F674" s="3">
        <f>W674-X674</f>
        <v>-81400000</v>
      </c>
      <c r="G674" s="3">
        <v>24</v>
      </c>
      <c r="H674" s="3">
        <v>24</v>
      </c>
      <c r="I674" s="3">
        <v>24</v>
      </c>
      <c r="J674" s="3">
        <v>24</v>
      </c>
      <c r="K674" s="3">
        <v>61.4</v>
      </c>
      <c r="L674" s="3">
        <v>38.603999999999999</v>
      </c>
      <c r="M674" s="3">
        <v>339</v>
      </c>
      <c r="N674" s="3">
        <v>181.55</v>
      </c>
      <c r="O674" s="3">
        <v>20</v>
      </c>
      <c r="P674" s="3">
        <v>21</v>
      </c>
      <c r="Q674" s="3">
        <v>20</v>
      </c>
      <c r="R674" s="3">
        <v>21</v>
      </c>
      <c r="S674" s="3">
        <v>20</v>
      </c>
      <c r="T674" s="3">
        <v>21</v>
      </c>
      <c r="U674" s="3">
        <v>57.5</v>
      </c>
      <c r="V674" s="3">
        <v>51.3</v>
      </c>
      <c r="W674" s="3">
        <v>1024700000</v>
      </c>
      <c r="X674" s="3">
        <v>1106100000</v>
      </c>
      <c r="Y674" s="3">
        <f t="shared" si="10"/>
        <v>0.92640810053340561</v>
      </c>
      <c r="Z674" s="3">
        <v>30765000</v>
      </c>
      <c r="AA674" s="3">
        <v>35034000</v>
      </c>
    </row>
    <row r="675" spans="1:27" ht="15" x14ac:dyDescent="0.25">
      <c r="A675" s="2" t="s">
        <v>764</v>
      </c>
      <c r="B675" s="2" t="s">
        <v>764</v>
      </c>
      <c r="C675" s="2" t="s">
        <v>1826</v>
      </c>
      <c r="D675" s="2" t="s">
        <v>2609</v>
      </c>
      <c r="E675" s="2" t="s">
        <v>3397</v>
      </c>
      <c r="F675" s="3">
        <f>W675-X675</f>
        <v>-81979000</v>
      </c>
      <c r="G675" s="3">
        <v>1</v>
      </c>
      <c r="H675" s="3">
        <v>1</v>
      </c>
      <c r="I675" s="3">
        <v>1</v>
      </c>
      <c r="J675" s="3">
        <v>1</v>
      </c>
      <c r="K675" s="3">
        <v>16.100000000000001</v>
      </c>
      <c r="L675" s="3">
        <v>14.787000000000001</v>
      </c>
      <c r="M675" s="3">
        <v>124</v>
      </c>
      <c r="N675" s="3">
        <v>0.69083000000000006</v>
      </c>
      <c r="O675" s="3">
        <v>0</v>
      </c>
      <c r="P675" s="3">
        <v>1</v>
      </c>
      <c r="Q675" s="3">
        <v>0</v>
      </c>
      <c r="R675" s="3">
        <v>1</v>
      </c>
      <c r="S675" s="3">
        <v>0</v>
      </c>
      <c r="T675" s="3">
        <v>1</v>
      </c>
      <c r="U675" s="3">
        <v>0</v>
      </c>
      <c r="V675" s="3">
        <v>16.100000000000001</v>
      </c>
      <c r="W675" s="3">
        <v>0</v>
      </c>
      <c r="X675" s="3">
        <v>81979000</v>
      </c>
      <c r="Y675" s="3">
        <f t="shared" si="10"/>
        <v>0</v>
      </c>
      <c r="Z675" s="3">
        <v>0</v>
      </c>
      <c r="AA675" s="3">
        <v>9108700</v>
      </c>
    </row>
    <row r="676" spans="1:27" ht="15" x14ac:dyDescent="0.25">
      <c r="A676" s="2" t="s">
        <v>771</v>
      </c>
      <c r="B676" s="2" t="s">
        <v>771</v>
      </c>
      <c r="C676" s="2" t="s">
        <v>1833</v>
      </c>
      <c r="D676" s="2" t="s">
        <v>2616</v>
      </c>
      <c r="E676" s="2" t="s">
        <v>3404</v>
      </c>
      <c r="F676" s="3">
        <f>W676-X676</f>
        <v>-82181000</v>
      </c>
      <c r="G676" s="3">
        <v>6</v>
      </c>
      <c r="H676" s="3">
        <v>2</v>
      </c>
      <c r="I676" s="3">
        <v>2</v>
      </c>
      <c r="J676" s="3">
        <v>2</v>
      </c>
      <c r="K676" s="3">
        <v>0.7</v>
      </c>
      <c r="L676" s="3">
        <v>221.39</v>
      </c>
      <c r="M676" s="3">
        <v>1941</v>
      </c>
      <c r="N676" s="3">
        <v>0.65503999999999996</v>
      </c>
      <c r="O676" s="3">
        <v>0</v>
      </c>
      <c r="P676" s="3">
        <v>2</v>
      </c>
      <c r="Q676" s="3">
        <v>0</v>
      </c>
      <c r="R676" s="3">
        <v>2</v>
      </c>
      <c r="S676" s="3">
        <v>0</v>
      </c>
      <c r="T676" s="3">
        <v>2</v>
      </c>
      <c r="U676" s="3">
        <v>0</v>
      </c>
      <c r="V676" s="3">
        <v>0.7</v>
      </c>
      <c r="W676" s="3">
        <v>0</v>
      </c>
      <c r="X676" s="3">
        <v>82181000</v>
      </c>
      <c r="Y676" s="3">
        <f t="shared" si="10"/>
        <v>0</v>
      </c>
      <c r="Z676" s="3">
        <v>0</v>
      </c>
      <c r="AA676" s="3">
        <v>527190</v>
      </c>
    </row>
    <row r="677" spans="1:27" ht="15" x14ac:dyDescent="0.25">
      <c r="A677" s="2" t="s">
        <v>122</v>
      </c>
      <c r="B677" s="2" t="s">
        <v>888</v>
      </c>
      <c r="C677" s="2" t="s">
        <v>1189</v>
      </c>
      <c r="D677" s="2" t="s">
        <v>1971</v>
      </c>
      <c r="E677" s="2" t="s">
        <v>2755</v>
      </c>
      <c r="F677" s="3">
        <f>W677-X677</f>
        <v>-83040000</v>
      </c>
      <c r="G677" s="3">
        <v>7</v>
      </c>
      <c r="H677" s="3">
        <v>19</v>
      </c>
      <c r="I677" s="3">
        <v>19</v>
      </c>
      <c r="J677" s="3">
        <v>19</v>
      </c>
      <c r="K677" s="3">
        <v>34.5</v>
      </c>
      <c r="L677" s="3">
        <v>60.533000000000001</v>
      </c>
      <c r="M677" s="3">
        <v>545</v>
      </c>
      <c r="N677" s="3">
        <v>48.823</v>
      </c>
      <c r="O677" s="3">
        <v>17</v>
      </c>
      <c r="P677" s="3">
        <v>18</v>
      </c>
      <c r="Q677" s="3">
        <v>17</v>
      </c>
      <c r="R677" s="3">
        <v>18</v>
      </c>
      <c r="S677" s="3">
        <v>17</v>
      </c>
      <c r="T677" s="3">
        <v>18</v>
      </c>
      <c r="U677" s="3">
        <v>33.200000000000003</v>
      </c>
      <c r="V677" s="3">
        <v>31.6</v>
      </c>
      <c r="W677" s="3">
        <v>395780000</v>
      </c>
      <c r="X677" s="3">
        <v>478820000</v>
      </c>
      <c r="Y677" s="3">
        <f t="shared" si="10"/>
        <v>0.82657366024810996</v>
      </c>
      <c r="Z677" s="3">
        <v>5676300</v>
      </c>
      <c r="AA677" s="3">
        <v>8839800</v>
      </c>
    </row>
    <row r="678" spans="1:27" ht="15" x14ac:dyDescent="0.25">
      <c r="A678" s="2" t="s">
        <v>70</v>
      </c>
      <c r="B678" s="2" t="s">
        <v>70</v>
      </c>
      <c r="C678" s="2" t="s">
        <v>1139</v>
      </c>
      <c r="D678" s="2" t="s">
        <v>1920</v>
      </c>
      <c r="E678" s="2" t="s">
        <v>2703</v>
      </c>
      <c r="F678" s="3">
        <f>W678-X678</f>
        <v>-84400000</v>
      </c>
      <c r="G678" s="3">
        <v>5</v>
      </c>
      <c r="H678" s="3">
        <v>22</v>
      </c>
      <c r="I678" s="3">
        <v>22</v>
      </c>
      <c r="J678" s="3">
        <v>22</v>
      </c>
      <c r="K678" s="3">
        <v>68.900000000000006</v>
      </c>
      <c r="L678" s="3">
        <v>28.024000000000001</v>
      </c>
      <c r="M678" s="3">
        <v>257</v>
      </c>
      <c r="N678" s="3">
        <v>90.272000000000006</v>
      </c>
      <c r="O678" s="3">
        <v>18</v>
      </c>
      <c r="P678" s="3">
        <v>19</v>
      </c>
      <c r="Q678" s="3">
        <v>18</v>
      </c>
      <c r="R678" s="3">
        <v>19</v>
      </c>
      <c r="S678" s="3">
        <v>18</v>
      </c>
      <c r="T678" s="3">
        <v>19</v>
      </c>
      <c r="U678" s="3">
        <v>67.3</v>
      </c>
      <c r="V678" s="3">
        <v>67.7</v>
      </c>
      <c r="W678" s="3">
        <v>1044900000</v>
      </c>
      <c r="X678" s="3">
        <v>1129300000</v>
      </c>
      <c r="Y678" s="3">
        <f t="shared" si="10"/>
        <v>0.92526343752767204</v>
      </c>
      <c r="Z678" s="3">
        <v>50873000</v>
      </c>
      <c r="AA678" s="3">
        <v>51570000</v>
      </c>
    </row>
    <row r="679" spans="1:27" ht="15" x14ac:dyDescent="0.25">
      <c r="A679" s="2" t="s">
        <v>75</v>
      </c>
      <c r="B679" s="2" t="s">
        <v>850</v>
      </c>
      <c r="C679" s="2" t="s">
        <v>1144</v>
      </c>
      <c r="D679" s="2" t="s">
        <v>1925</v>
      </c>
      <c r="E679" s="2" t="s">
        <v>2708</v>
      </c>
      <c r="F679" s="3">
        <f>W679-X679</f>
        <v>-84420000</v>
      </c>
      <c r="G679" s="3">
        <v>15</v>
      </c>
      <c r="H679" s="3">
        <v>22</v>
      </c>
      <c r="I679" s="3">
        <v>22</v>
      </c>
      <c r="J679" s="3">
        <v>8</v>
      </c>
      <c r="K679" s="3">
        <v>56.4</v>
      </c>
      <c r="L679" s="3">
        <v>49.128999999999998</v>
      </c>
      <c r="M679" s="3">
        <v>427</v>
      </c>
      <c r="N679" s="3">
        <v>87.367999999999995</v>
      </c>
      <c r="O679" s="3">
        <v>19</v>
      </c>
      <c r="P679" s="3">
        <v>18</v>
      </c>
      <c r="Q679" s="3">
        <v>19</v>
      </c>
      <c r="R679" s="3">
        <v>18</v>
      </c>
      <c r="S679" s="3">
        <v>6</v>
      </c>
      <c r="T679" s="3">
        <v>8</v>
      </c>
      <c r="U679" s="3">
        <v>46.8</v>
      </c>
      <c r="V679" s="3">
        <v>44</v>
      </c>
      <c r="W679" s="3">
        <v>715190000</v>
      </c>
      <c r="X679" s="3">
        <v>799610000</v>
      </c>
      <c r="Y679" s="3">
        <f t="shared" si="10"/>
        <v>0.89442353147159237</v>
      </c>
      <c r="Z679" s="3">
        <v>16446000</v>
      </c>
      <c r="AA679" s="3">
        <v>20196000</v>
      </c>
    </row>
    <row r="680" spans="1:27" ht="15" x14ac:dyDescent="0.25">
      <c r="A680" s="2" t="s">
        <v>180</v>
      </c>
      <c r="B680" s="2" t="s">
        <v>180</v>
      </c>
      <c r="C680" s="2" t="s">
        <v>1245</v>
      </c>
      <c r="D680" s="2" t="s">
        <v>2028</v>
      </c>
      <c r="E680" s="2" t="s">
        <v>2813</v>
      </c>
      <c r="F680" s="3">
        <f>W680-X680</f>
        <v>-87010000</v>
      </c>
      <c r="G680" s="3">
        <v>1</v>
      </c>
      <c r="H680" s="3">
        <v>8</v>
      </c>
      <c r="I680" s="3">
        <v>8</v>
      </c>
      <c r="J680" s="3">
        <v>8</v>
      </c>
      <c r="K680" s="3">
        <v>24.2</v>
      </c>
      <c r="L680" s="3">
        <v>32.996000000000002</v>
      </c>
      <c r="M680" s="3">
        <v>298</v>
      </c>
      <c r="N680" s="3">
        <v>27.27</v>
      </c>
      <c r="O680" s="3">
        <v>7</v>
      </c>
      <c r="P680" s="3">
        <v>8</v>
      </c>
      <c r="Q680" s="3">
        <v>7</v>
      </c>
      <c r="R680" s="3">
        <v>8</v>
      </c>
      <c r="S680" s="3">
        <v>7</v>
      </c>
      <c r="T680" s="3">
        <v>8</v>
      </c>
      <c r="U680" s="3">
        <v>21.1</v>
      </c>
      <c r="V680" s="3">
        <v>24.2</v>
      </c>
      <c r="W680" s="3">
        <v>239790000</v>
      </c>
      <c r="X680" s="3">
        <v>326800000</v>
      </c>
      <c r="Y680" s="3">
        <f t="shared" si="10"/>
        <v>0.73375152998776005</v>
      </c>
      <c r="Z680" s="3">
        <v>12627000</v>
      </c>
      <c r="AA680" s="3">
        <v>15868000</v>
      </c>
    </row>
    <row r="681" spans="1:27" ht="15" x14ac:dyDescent="0.25">
      <c r="A681" s="2" t="s">
        <v>53</v>
      </c>
      <c r="B681" s="2" t="s">
        <v>835</v>
      </c>
      <c r="C681" s="2" t="s">
        <v>1122</v>
      </c>
      <c r="D681" s="2" t="s">
        <v>1903</v>
      </c>
      <c r="E681" s="2" t="s">
        <v>2686</v>
      </c>
      <c r="F681" s="3">
        <f>W681-X681</f>
        <v>-87500000</v>
      </c>
      <c r="G681" s="3">
        <v>22</v>
      </c>
      <c r="H681" s="3">
        <v>20</v>
      </c>
      <c r="I681" s="3">
        <v>20</v>
      </c>
      <c r="J681" s="3">
        <v>20</v>
      </c>
      <c r="K681" s="3">
        <v>62.8</v>
      </c>
      <c r="L681" s="3">
        <v>35.076000000000001</v>
      </c>
      <c r="M681" s="3">
        <v>317</v>
      </c>
      <c r="N681" s="3">
        <v>117.59</v>
      </c>
      <c r="O681" s="3">
        <v>18</v>
      </c>
      <c r="P681" s="3">
        <v>18</v>
      </c>
      <c r="Q681" s="3">
        <v>18</v>
      </c>
      <c r="R681" s="3">
        <v>18</v>
      </c>
      <c r="S681" s="3">
        <v>18</v>
      </c>
      <c r="T681" s="3">
        <v>18</v>
      </c>
      <c r="U681" s="3">
        <v>61.8</v>
      </c>
      <c r="V681" s="3">
        <v>54.3</v>
      </c>
      <c r="W681" s="3">
        <v>1300700000</v>
      </c>
      <c r="X681" s="3">
        <v>1388200000</v>
      </c>
      <c r="Y681" s="3">
        <f t="shared" si="10"/>
        <v>0.9369687364933007</v>
      </c>
      <c r="Z681" s="3">
        <v>51701000</v>
      </c>
      <c r="AA681" s="3">
        <v>49782000</v>
      </c>
    </row>
    <row r="682" spans="1:27" ht="15" x14ac:dyDescent="0.25">
      <c r="A682" s="2" t="s">
        <v>148</v>
      </c>
      <c r="B682" s="2" t="s">
        <v>908</v>
      </c>
      <c r="C682" s="2" t="s">
        <v>1214</v>
      </c>
      <c r="D682" s="2" t="s">
        <v>1997</v>
      </c>
      <c r="E682" s="2" t="s">
        <v>2781</v>
      </c>
      <c r="F682" s="3">
        <f>W682-X682</f>
        <v>-94480000</v>
      </c>
      <c r="G682" s="3">
        <v>4</v>
      </c>
      <c r="H682" s="3">
        <v>7</v>
      </c>
      <c r="I682" s="3">
        <v>7</v>
      </c>
      <c r="J682" s="3">
        <v>5</v>
      </c>
      <c r="K682" s="3">
        <v>55</v>
      </c>
      <c r="L682" s="3">
        <v>20.529</v>
      </c>
      <c r="M682" s="3">
        <v>180</v>
      </c>
      <c r="N682" s="3">
        <v>37.188000000000002</v>
      </c>
      <c r="O682" s="3">
        <v>6</v>
      </c>
      <c r="P682" s="3">
        <v>7</v>
      </c>
      <c r="Q682" s="3">
        <v>6</v>
      </c>
      <c r="R682" s="3">
        <v>7</v>
      </c>
      <c r="S682" s="3">
        <v>4</v>
      </c>
      <c r="T682" s="3">
        <v>5</v>
      </c>
      <c r="U682" s="3">
        <v>50.6</v>
      </c>
      <c r="V682" s="3">
        <v>55</v>
      </c>
      <c r="W682" s="3">
        <v>174420000</v>
      </c>
      <c r="X682" s="3">
        <v>268900000</v>
      </c>
      <c r="Y682" s="3">
        <f t="shared" si="10"/>
        <v>0.64864261807363333</v>
      </c>
      <c r="Z682" s="3">
        <v>7207700</v>
      </c>
      <c r="AA682" s="3">
        <v>12713000</v>
      </c>
    </row>
    <row r="683" spans="1:27" ht="15" x14ac:dyDescent="0.25">
      <c r="A683" s="2" t="s">
        <v>269</v>
      </c>
      <c r="B683" s="2" t="s">
        <v>986</v>
      </c>
      <c r="C683" s="2" t="s">
        <v>1334</v>
      </c>
      <c r="D683" s="2" t="s">
        <v>2117</v>
      </c>
      <c r="E683" s="2" t="s">
        <v>2902</v>
      </c>
      <c r="F683" s="3">
        <f>W683-X683</f>
        <v>-95250000</v>
      </c>
      <c r="G683" s="3">
        <v>3</v>
      </c>
      <c r="H683" s="3">
        <v>9</v>
      </c>
      <c r="I683" s="3">
        <v>9</v>
      </c>
      <c r="J683" s="3">
        <v>9</v>
      </c>
      <c r="K683" s="3">
        <v>20.3</v>
      </c>
      <c r="L683" s="3">
        <v>56.256</v>
      </c>
      <c r="M683" s="3">
        <v>522</v>
      </c>
      <c r="N683" s="3">
        <v>14.276</v>
      </c>
      <c r="O683" s="3">
        <v>5</v>
      </c>
      <c r="P683" s="3">
        <v>9</v>
      </c>
      <c r="Q683" s="3">
        <v>5</v>
      </c>
      <c r="R683" s="3">
        <v>9</v>
      </c>
      <c r="S683" s="3">
        <v>5</v>
      </c>
      <c r="T683" s="3">
        <v>9</v>
      </c>
      <c r="U683" s="3">
        <v>12.5</v>
      </c>
      <c r="V683" s="3">
        <v>20.3</v>
      </c>
      <c r="W683" s="3">
        <v>116660000</v>
      </c>
      <c r="X683" s="3">
        <v>211910000</v>
      </c>
      <c r="Y683" s="3">
        <f t="shared" si="10"/>
        <v>0.55051672879996227</v>
      </c>
      <c r="Z683" s="3">
        <v>2226300</v>
      </c>
      <c r="AA683" s="3">
        <v>4713700</v>
      </c>
    </row>
    <row r="684" spans="1:27" ht="15" x14ac:dyDescent="0.25">
      <c r="A684" s="2" t="s">
        <v>203</v>
      </c>
      <c r="B684" s="2" t="s">
        <v>947</v>
      </c>
      <c r="C684" s="2" t="s">
        <v>1268</v>
      </c>
      <c r="D684" s="2" t="s">
        <v>2051</v>
      </c>
      <c r="E684" s="2" t="s">
        <v>2836</v>
      </c>
      <c r="F684" s="3">
        <f>W684-X684</f>
        <v>-96780000</v>
      </c>
      <c r="G684" s="3">
        <v>6</v>
      </c>
      <c r="H684" s="3">
        <v>19</v>
      </c>
      <c r="I684" s="3">
        <v>19</v>
      </c>
      <c r="J684" s="3">
        <v>19</v>
      </c>
      <c r="K684" s="3">
        <v>5.3</v>
      </c>
      <c r="L684" s="3">
        <v>506.27</v>
      </c>
      <c r="M684" s="3">
        <v>4588</v>
      </c>
      <c r="N684" s="3">
        <v>23.875</v>
      </c>
      <c r="O684" s="3">
        <v>10</v>
      </c>
      <c r="P684" s="3">
        <v>16</v>
      </c>
      <c r="Q684" s="3">
        <v>10</v>
      </c>
      <c r="R684" s="3">
        <v>16</v>
      </c>
      <c r="S684" s="3">
        <v>10</v>
      </c>
      <c r="T684" s="3">
        <v>16</v>
      </c>
      <c r="U684" s="3">
        <v>2.6</v>
      </c>
      <c r="V684" s="3">
        <v>4.5999999999999996</v>
      </c>
      <c r="W684" s="3">
        <v>108760000</v>
      </c>
      <c r="X684" s="3">
        <v>205540000</v>
      </c>
      <c r="Y684" s="3">
        <f t="shared" si="10"/>
        <v>0.52914274593753041</v>
      </c>
      <c r="Z684" s="3">
        <v>387070</v>
      </c>
      <c r="AA684" s="3">
        <v>456860</v>
      </c>
    </row>
    <row r="685" spans="1:27" ht="15" x14ac:dyDescent="0.25">
      <c r="A685" s="2" t="s">
        <v>134</v>
      </c>
      <c r="B685" s="2" t="s">
        <v>897</v>
      </c>
      <c r="C685" s="2" t="s">
        <v>1201</v>
      </c>
      <c r="D685" s="2" t="s">
        <v>1983</v>
      </c>
      <c r="E685" s="2" t="s">
        <v>2767</v>
      </c>
      <c r="F685" s="3">
        <f>W685-X685</f>
        <v>-98070000</v>
      </c>
      <c r="G685" s="3">
        <v>7</v>
      </c>
      <c r="H685" s="3">
        <v>17</v>
      </c>
      <c r="I685" s="3">
        <v>17</v>
      </c>
      <c r="J685" s="3">
        <v>17</v>
      </c>
      <c r="K685" s="3">
        <v>54.2</v>
      </c>
      <c r="L685" s="3">
        <v>37.488999999999997</v>
      </c>
      <c r="M685" s="3">
        <v>332</v>
      </c>
      <c r="N685" s="3">
        <v>44.97</v>
      </c>
      <c r="O685" s="3">
        <v>12</v>
      </c>
      <c r="P685" s="3">
        <v>13</v>
      </c>
      <c r="Q685" s="3">
        <v>12</v>
      </c>
      <c r="R685" s="3">
        <v>13</v>
      </c>
      <c r="S685" s="3">
        <v>12</v>
      </c>
      <c r="T685" s="3">
        <v>13</v>
      </c>
      <c r="U685" s="3">
        <v>41</v>
      </c>
      <c r="V685" s="3">
        <v>43.7</v>
      </c>
      <c r="W685" s="3">
        <v>266850000</v>
      </c>
      <c r="X685" s="3">
        <v>364920000</v>
      </c>
      <c r="Y685" s="3">
        <f t="shared" si="10"/>
        <v>0.73125616573495555</v>
      </c>
      <c r="Z685" s="3">
        <v>6036400</v>
      </c>
      <c r="AA685" s="3">
        <v>6991600</v>
      </c>
    </row>
    <row r="686" spans="1:27" ht="15" x14ac:dyDescent="0.25">
      <c r="A686" s="2" t="s">
        <v>370</v>
      </c>
      <c r="B686" s="2" t="s">
        <v>370</v>
      </c>
      <c r="C686" s="2" t="s">
        <v>1435</v>
      </c>
      <c r="D686" s="2" t="s">
        <v>2218</v>
      </c>
      <c r="E686" s="2" t="s">
        <v>3003</v>
      </c>
      <c r="F686" s="3">
        <f>W686-X686</f>
        <v>-98436000</v>
      </c>
      <c r="G686" s="3">
        <v>4</v>
      </c>
      <c r="H686" s="3">
        <v>6</v>
      </c>
      <c r="I686" s="3">
        <v>6</v>
      </c>
      <c r="J686" s="3">
        <v>6</v>
      </c>
      <c r="K686" s="3">
        <v>30.5</v>
      </c>
      <c r="L686" s="3">
        <v>21.452000000000002</v>
      </c>
      <c r="M686" s="3">
        <v>187</v>
      </c>
      <c r="N686" s="3">
        <v>6.7492999999999999</v>
      </c>
      <c r="O686" s="3">
        <v>1</v>
      </c>
      <c r="P686" s="3">
        <v>6</v>
      </c>
      <c r="Q686" s="3">
        <v>1</v>
      </c>
      <c r="R686" s="3">
        <v>6</v>
      </c>
      <c r="S686" s="3">
        <v>1</v>
      </c>
      <c r="T686" s="3">
        <v>6</v>
      </c>
      <c r="U686" s="3">
        <v>5.3</v>
      </c>
      <c r="V686" s="3">
        <v>30.5</v>
      </c>
      <c r="W686" s="3">
        <v>29154000</v>
      </c>
      <c r="X686" s="3">
        <v>127590000</v>
      </c>
      <c r="Y686" s="3">
        <f t="shared" si="10"/>
        <v>0.22849753115447918</v>
      </c>
      <c r="Z686" s="3">
        <v>2082400</v>
      </c>
      <c r="AA686" s="3">
        <v>8004500</v>
      </c>
    </row>
    <row r="687" spans="1:27" ht="15" x14ac:dyDescent="0.25">
      <c r="A687" s="2" t="s">
        <v>160</v>
      </c>
      <c r="B687" s="2" t="s">
        <v>916</v>
      </c>
      <c r="C687" s="2" t="s">
        <v>1226</v>
      </c>
      <c r="D687" s="2" t="s">
        <v>2009</v>
      </c>
      <c r="E687" s="2" t="s">
        <v>2793</v>
      </c>
      <c r="F687" s="3">
        <f>W687-X687</f>
        <v>-99340000</v>
      </c>
      <c r="G687" s="3">
        <v>14</v>
      </c>
      <c r="H687" s="3">
        <v>10</v>
      </c>
      <c r="I687" s="3">
        <v>10</v>
      </c>
      <c r="J687" s="3">
        <v>10</v>
      </c>
      <c r="K687" s="3">
        <v>17.899999999999999</v>
      </c>
      <c r="L687" s="3">
        <v>67.823999999999998</v>
      </c>
      <c r="M687" s="3">
        <v>602</v>
      </c>
      <c r="N687" s="3">
        <v>32.094999999999999</v>
      </c>
      <c r="O687" s="3">
        <v>9</v>
      </c>
      <c r="P687" s="3">
        <v>9</v>
      </c>
      <c r="Q687" s="3">
        <v>9</v>
      </c>
      <c r="R687" s="3">
        <v>9</v>
      </c>
      <c r="S687" s="3">
        <v>9</v>
      </c>
      <c r="T687" s="3">
        <v>9</v>
      </c>
      <c r="U687" s="3">
        <v>16.600000000000001</v>
      </c>
      <c r="V687" s="3">
        <v>16.3</v>
      </c>
      <c r="W687" s="3">
        <v>283030000</v>
      </c>
      <c r="X687" s="3">
        <v>382370000</v>
      </c>
      <c r="Y687" s="3">
        <f t="shared" si="10"/>
        <v>0.74019928341658603</v>
      </c>
      <c r="Z687" s="3">
        <v>4399400</v>
      </c>
      <c r="AA687" s="3">
        <v>5199600</v>
      </c>
    </row>
    <row r="688" spans="1:27" ht="15" x14ac:dyDescent="0.25">
      <c r="A688" s="2" t="s">
        <v>275</v>
      </c>
      <c r="B688" s="2" t="s">
        <v>275</v>
      </c>
      <c r="C688" s="2" t="s">
        <v>1340</v>
      </c>
      <c r="D688" s="2" t="s">
        <v>2123</v>
      </c>
      <c r="E688" s="2" t="s">
        <v>2908</v>
      </c>
      <c r="F688" s="3">
        <f>W688-X688</f>
        <v>-101420000</v>
      </c>
      <c r="G688" s="3">
        <v>11</v>
      </c>
      <c r="H688" s="3">
        <v>4</v>
      </c>
      <c r="I688" s="3">
        <v>4</v>
      </c>
      <c r="J688" s="3">
        <v>1</v>
      </c>
      <c r="K688" s="3">
        <v>25.8</v>
      </c>
      <c r="L688" s="3">
        <v>14.914</v>
      </c>
      <c r="M688" s="3">
        <v>132</v>
      </c>
      <c r="N688" s="3">
        <v>13.58</v>
      </c>
      <c r="O688" s="3">
        <v>4</v>
      </c>
      <c r="P688" s="3">
        <v>3</v>
      </c>
      <c r="Q688" s="3">
        <v>4</v>
      </c>
      <c r="R688" s="3">
        <v>3</v>
      </c>
      <c r="S688" s="3">
        <v>1</v>
      </c>
      <c r="T688" s="3">
        <v>1</v>
      </c>
      <c r="U688" s="3">
        <v>25.8</v>
      </c>
      <c r="V688" s="3">
        <v>20.5</v>
      </c>
      <c r="W688" s="3">
        <v>515110000</v>
      </c>
      <c r="X688" s="3">
        <v>616530000</v>
      </c>
      <c r="Y688" s="3">
        <f t="shared" si="10"/>
        <v>0.83549867808541356</v>
      </c>
      <c r="Z688" s="3">
        <v>85851000</v>
      </c>
      <c r="AA688" s="3">
        <v>88712000</v>
      </c>
    </row>
    <row r="689" spans="1:27" ht="15" x14ac:dyDescent="0.25">
      <c r="A689" s="2" t="s">
        <v>227</v>
      </c>
      <c r="B689" s="2" t="s">
        <v>964</v>
      </c>
      <c r="C689" s="2" t="s">
        <v>1292</v>
      </c>
      <c r="D689" s="2" t="s">
        <v>2075</v>
      </c>
      <c r="E689" s="2" t="s">
        <v>2860</v>
      </c>
      <c r="F689" s="3">
        <f>W689-X689</f>
        <v>-103717000</v>
      </c>
      <c r="G689" s="3">
        <v>5</v>
      </c>
      <c r="H689" s="3">
        <v>9</v>
      </c>
      <c r="I689" s="3">
        <v>9</v>
      </c>
      <c r="J689" s="3">
        <v>9</v>
      </c>
      <c r="K689" s="3">
        <v>11.3</v>
      </c>
      <c r="L689" s="3">
        <v>96.864000000000004</v>
      </c>
      <c r="M689" s="3">
        <v>858</v>
      </c>
      <c r="N689" s="3">
        <v>19.300999999999998</v>
      </c>
      <c r="O689" s="3">
        <v>3</v>
      </c>
      <c r="P689" s="3">
        <v>9</v>
      </c>
      <c r="Q689" s="3">
        <v>3</v>
      </c>
      <c r="R689" s="3">
        <v>9</v>
      </c>
      <c r="S689" s="3">
        <v>3</v>
      </c>
      <c r="T689" s="3">
        <v>9</v>
      </c>
      <c r="U689" s="3">
        <v>3.4</v>
      </c>
      <c r="V689" s="3">
        <v>11.3</v>
      </c>
      <c r="W689" s="3">
        <v>78773000</v>
      </c>
      <c r="X689" s="3">
        <v>182490000</v>
      </c>
      <c r="Y689" s="3">
        <f t="shared" si="10"/>
        <v>0.43165652912488356</v>
      </c>
      <c r="Z689" s="3">
        <v>754280</v>
      </c>
      <c r="AA689" s="3">
        <v>2332100</v>
      </c>
    </row>
    <row r="690" spans="1:27" ht="15" x14ac:dyDescent="0.25">
      <c r="A690" s="2" t="s">
        <v>73</v>
      </c>
      <c r="B690" s="2" t="s">
        <v>848</v>
      </c>
      <c r="C690" s="2" t="s">
        <v>1142</v>
      </c>
      <c r="D690" s="2" t="s">
        <v>1923</v>
      </c>
      <c r="E690" s="2" t="s">
        <v>2706</v>
      </c>
      <c r="F690" s="3">
        <f>W690-X690</f>
        <v>-105460000</v>
      </c>
      <c r="G690" s="3">
        <v>11</v>
      </c>
      <c r="H690" s="3">
        <v>20</v>
      </c>
      <c r="I690" s="3">
        <v>20</v>
      </c>
      <c r="J690" s="3">
        <v>20</v>
      </c>
      <c r="K690" s="3">
        <v>35.4</v>
      </c>
      <c r="L690" s="3">
        <v>80.902000000000001</v>
      </c>
      <c r="M690" s="3">
        <v>729</v>
      </c>
      <c r="N690" s="3">
        <v>88.176000000000002</v>
      </c>
      <c r="O690" s="3">
        <v>16</v>
      </c>
      <c r="P690" s="3">
        <v>18</v>
      </c>
      <c r="Q690" s="3">
        <v>16</v>
      </c>
      <c r="R690" s="3">
        <v>18</v>
      </c>
      <c r="S690" s="3">
        <v>16</v>
      </c>
      <c r="T690" s="3">
        <v>18</v>
      </c>
      <c r="U690" s="3">
        <v>26.1</v>
      </c>
      <c r="V690" s="3">
        <v>32.4</v>
      </c>
      <c r="W690" s="3">
        <v>277110000</v>
      </c>
      <c r="X690" s="3">
        <v>382570000</v>
      </c>
      <c r="Y690" s="3">
        <f t="shared" si="10"/>
        <v>0.72433802964163418</v>
      </c>
      <c r="Z690" s="3">
        <v>3964700</v>
      </c>
      <c r="AA690" s="3">
        <v>5306100</v>
      </c>
    </row>
    <row r="691" spans="1:27" ht="15" x14ac:dyDescent="0.25">
      <c r="A691" s="2" t="s">
        <v>277</v>
      </c>
      <c r="B691" s="2" t="s">
        <v>988</v>
      </c>
      <c r="C691" s="2" t="s">
        <v>1342</v>
      </c>
      <c r="D691" s="2" t="s">
        <v>2125</v>
      </c>
      <c r="E691" s="2" t="s">
        <v>2910</v>
      </c>
      <c r="F691" s="3">
        <f>W691-X691</f>
        <v>-105930000</v>
      </c>
      <c r="G691" s="3">
        <v>20</v>
      </c>
      <c r="H691" s="3">
        <v>5</v>
      </c>
      <c r="I691" s="3">
        <v>5</v>
      </c>
      <c r="J691" s="3">
        <v>3</v>
      </c>
      <c r="K691" s="3">
        <v>35.4</v>
      </c>
      <c r="L691" s="3">
        <v>14.106999999999999</v>
      </c>
      <c r="M691" s="3">
        <v>130</v>
      </c>
      <c r="N691" s="3">
        <v>13.358000000000001</v>
      </c>
      <c r="O691" s="3">
        <v>5</v>
      </c>
      <c r="P691" s="3">
        <v>4</v>
      </c>
      <c r="Q691" s="3">
        <v>5</v>
      </c>
      <c r="R691" s="3">
        <v>4</v>
      </c>
      <c r="S691" s="3">
        <v>3</v>
      </c>
      <c r="T691" s="3">
        <v>2</v>
      </c>
      <c r="U691" s="3">
        <v>35.4</v>
      </c>
      <c r="V691" s="3">
        <v>35.4</v>
      </c>
      <c r="W691" s="3">
        <v>500150000</v>
      </c>
      <c r="X691" s="3">
        <v>606080000</v>
      </c>
      <c r="Y691" s="3">
        <f t="shared" si="10"/>
        <v>0.82522109292502643</v>
      </c>
      <c r="Z691" s="3">
        <v>68545000</v>
      </c>
      <c r="AA691" s="3">
        <v>82898000</v>
      </c>
    </row>
    <row r="692" spans="1:27" ht="15" x14ac:dyDescent="0.25">
      <c r="A692" s="2" t="s">
        <v>77</v>
      </c>
      <c r="B692" s="2" t="s">
        <v>852</v>
      </c>
      <c r="C692" s="2" t="s">
        <v>1146</v>
      </c>
      <c r="D692" s="2" t="s">
        <v>1927</v>
      </c>
      <c r="E692" s="2" t="s">
        <v>2710</v>
      </c>
      <c r="F692" s="3">
        <f>W692-X692</f>
        <v>-111200000</v>
      </c>
      <c r="G692" s="3">
        <v>4</v>
      </c>
      <c r="H692" s="3">
        <v>19</v>
      </c>
      <c r="I692" s="3">
        <v>19</v>
      </c>
      <c r="J692" s="3">
        <v>19</v>
      </c>
      <c r="K692" s="3">
        <v>76.599999999999994</v>
      </c>
      <c r="L692" s="3">
        <v>18.431000000000001</v>
      </c>
      <c r="M692" s="3">
        <v>158</v>
      </c>
      <c r="N692" s="3">
        <v>82.626999999999995</v>
      </c>
      <c r="O692" s="3">
        <v>17</v>
      </c>
      <c r="P692" s="3">
        <v>18</v>
      </c>
      <c r="Q692" s="3">
        <v>17</v>
      </c>
      <c r="R692" s="3">
        <v>18</v>
      </c>
      <c r="S692" s="3">
        <v>17</v>
      </c>
      <c r="T692" s="3">
        <v>18</v>
      </c>
      <c r="U692" s="3">
        <v>71.5</v>
      </c>
      <c r="V692" s="3">
        <v>76.599999999999994</v>
      </c>
      <c r="W692" s="3">
        <v>2717900000</v>
      </c>
      <c r="X692" s="3">
        <v>2829100000</v>
      </c>
      <c r="Y692" s="3">
        <f t="shared" si="10"/>
        <v>0.96069421370753949</v>
      </c>
      <c r="Z692" s="3">
        <v>127850000</v>
      </c>
      <c r="AA692" s="3">
        <v>177750000</v>
      </c>
    </row>
    <row r="693" spans="1:27" ht="15" x14ac:dyDescent="0.25">
      <c r="A693" s="2" t="s">
        <v>144</v>
      </c>
      <c r="B693" s="2" t="s">
        <v>905</v>
      </c>
      <c r="C693" s="2" t="s">
        <v>1210</v>
      </c>
      <c r="D693" s="2" t="s">
        <v>1993</v>
      </c>
      <c r="E693" s="2" t="s">
        <v>2777</v>
      </c>
      <c r="F693" s="3">
        <f>W693-X693</f>
        <v>-111370000</v>
      </c>
      <c r="G693" s="3">
        <v>4</v>
      </c>
      <c r="H693" s="3">
        <v>8</v>
      </c>
      <c r="I693" s="3">
        <v>8</v>
      </c>
      <c r="J693" s="3">
        <v>8</v>
      </c>
      <c r="K693" s="3">
        <v>60.3</v>
      </c>
      <c r="L693" s="3">
        <v>15.798</v>
      </c>
      <c r="M693" s="3">
        <v>136</v>
      </c>
      <c r="N693" s="3">
        <v>41.414000000000001</v>
      </c>
      <c r="O693" s="3">
        <v>7</v>
      </c>
      <c r="P693" s="3">
        <v>6</v>
      </c>
      <c r="Q693" s="3">
        <v>7</v>
      </c>
      <c r="R693" s="3">
        <v>6</v>
      </c>
      <c r="S693" s="3">
        <v>7</v>
      </c>
      <c r="T693" s="3">
        <v>6</v>
      </c>
      <c r="U693" s="3">
        <v>52.2</v>
      </c>
      <c r="V693" s="3">
        <v>48.5</v>
      </c>
      <c r="W693" s="3">
        <v>248840000</v>
      </c>
      <c r="X693" s="3">
        <v>360210000</v>
      </c>
      <c r="Y693" s="3">
        <f t="shared" si="10"/>
        <v>0.69081924432969655</v>
      </c>
      <c r="Z693" s="3">
        <v>15326000</v>
      </c>
      <c r="AA693" s="3">
        <v>24399000</v>
      </c>
    </row>
    <row r="694" spans="1:27" ht="15" x14ac:dyDescent="0.25">
      <c r="A694" s="2" t="s">
        <v>130</v>
      </c>
      <c r="B694" s="2" t="s">
        <v>894</v>
      </c>
      <c r="C694" s="2" t="s">
        <v>1197</v>
      </c>
      <c r="D694" s="2" t="s">
        <v>1979</v>
      </c>
      <c r="E694" s="2" t="s">
        <v>2763</v>
      </c>
      <c r="F694" s="3">
        <f>W694-X694</f>
        <v>-113550000</v>
      </c>
      <c r="G694" s="3">
        <v>4</v>
      </c>
      <c r="H694" s="3">
        <v>17</v>
      </c>
      <c r="I694" s="3">
        <v>17</v>
      </c>
      <c r="J694" s="3">
        <v>17</v>
      </c>
      <c r="K694" s="3">
        <v>36.9</v>
      </c>
      <c r="L694" s="3">
        <v>50.975999999999999</v>
      </c>
      <c r="M694" s="3">
        <v>463</v>
      </c>
      <c r="N694" s="3">
        <v>46.308</v>
      </c>
      <c r="O694" s="3">
        <v>9</v>
      </c>
      <c r="P694" s="3">
        <v>17</v>
      </c>
      <c r="Q694" s="3">
        <v>9</v>
      </c>
      <c r="R694" s="3">
        <v>17</v>
      </c>
      <c r="S694" s="3">
        <v>9</v>
      </c>
      <c r="T694" s="3">
        <v>17</v>
      </c>
      <c r="U694" s="3">
        <v>21.8</v>
      </c>
      <c r="V694" s="3">
        <v>36.9</v>
      </c>
      <c r="W694" s="3">
        <v>183490000</v>
      </c>
      <c r="X694" s="3">
        <v>297040000</v>
      </c>
      <c r="Y694" s="3">
        <f t="shared" si="10"/>
        <v>0.61772825208726101</v>
      </c>
      <c r="Z694" s="3">
        <v>2947900</v>
      </c>
      <c r="AA694" s="3">
        <v>6316300</v>
      </c>
    </row>
    <row r="695" spans="1:27" ht="15" x14ac:dyDescent="0.25">
      <c r="A695" s="2" t="s">
        <v>774</v>
      </c>
      <c r="B695" s="2" t="s">
        <v>774</v>
      </c>
      <c r="C695" s="2" t="s">
        <v>1836</v>
      </c>
      <c r="D695" s="2" t="s">
        <v>2619</v>
      </c>
      <c r="E695" s="2" t="s">
        <v>3407</v>
      </c>
      <c r="F695" s="3">
        <f>W695-X695</f>
        <v>-115450000</v>
      </c>
      <c r="G695" s="3">
        <v>1</v>
      </c>
      <c r="H695" s="3">
        <v>1</v>
      </c>
      <c r="I695" s="3">
        <v>1</v>
      </c>
      <c r="J695" s="3">
        <v>1</v>
      </c>
      <c r="K695" s="3">
        <v>0.5</v>
      </c>
      <c r="L695" s="3">
        <v>183.09</v>
      </c>
      <c r="M695" s="3">
        <v>1594</v>
      </c>
      <c r="N695" s="3">
        <v>0.63771999999999995</v>
      </c>
      <c r="O695" s="3">
        <v>0</v>
      </c>
      <c r="P695" s="3">
        <v>1</v>
      </c>
      <c r="Q695" s="3">
        <v>0</v>
      </c>
      <c r="R695" s="3">
        <v>1</v>
      </c>
      <c r="S695" s="3">
        <v>0</v>
      </c>
      <c r="T695" s="3">
        <v>1</v>
      </c>
      <c r="U695" s="3">
        <v>0</v>
      </c>
      <c r="V695" s="3">
        <v>0.5</v>
      </c>
      <c r="W695" s="3">
        <v>0</v>
      </c>
      <c r="X695" s="3">
        <v>115450000</v>
      </c>
      <c r="Y695" s="3">
        <f t="shared" si="10"/>
        <v>0</v>
      </c>
      <c r="Z695" s="3">
        <v>0</v>
      </c>
      <c r="AA695" s="3">
        <v>1120900</v>
      </c>
    </row>
    <row r="696" spans="1:27" ht="15" x14ac:dyDescent="0.25">
      <c r="A696" s="2" t="s">
        <v>83</v>
      </c>
      <c r="B696" s="2" t="s">
        <v>857</v>
      </c>
      <c r="C696" s="2" t="s">
        <v>1152</v>
      </c>
      <c r="D696" s="2" t="s">
        <v>1933</v>
      </c>
      <c r="E696" s="2" t="s">
        <v>2716</v>
      </c>
      <c r="F696" s="3">
        <f>W696-X696</f>
        <v>-116600000</v>
      </c>
      <c r="G696" s="3">
        <v>5</v>
      </c>
      <c r="H696" s="3">
        <v>20</v>
      </c>
      <c r="I696" s="3">
        <v>20</v>
      </c>
      <c r="J696" s="3">
        <v>20</v>
      </c>
      <c r="K696" s="3">
        <v>61.9</v>
      </c>
      <c r="L696" s="3">
        <v>22.591000000000001</v>
      </c>
      <c r="M696" s="3">
        <v>194</v>
      </c>
      <c r="N696" s="3">
        <v>77.787000000000006</v>
      </c>
      <c r="O696" s="3">
        <v>18</v>
      </c>
      <c r="P696" s="3">
        <v>18</v>
      </c>
      <c r="Q696" s="3">
        <v>18</v>
      </c>
      <c r="R696" s="3">
        <v>18</v>
      </c>
      <c r="S696" s="3">
        <v>18</v>
      </c>
      <c r="T696" s="3">
        <v>18</v>
      </c>
      <c r="U696" s="3">
        <v>56.7</v>
      </c>
      <c r="V696" s="3">
        <v>61.9</v>
      </c>
      <c r="W696" s="3">
        <v>1974000000</v>
      </c>
      <c r="X696" s="3">
        <v>2090600000</v>
      </c>
      <c r="Y696" s="3">
        <f t="shared" si="10"/>
        <v>0.94422653783602795</v>
      </c>
      <c r="Z696" s="3">
        <v>100190000</v>
      </c>
      <c r="AA696" s="3">
        <v>106050000</v>
      </c>
    </row>
    <row r="697" spans="1:27" ht="15" x14ac:dyDescent="0.25">
      <c r="A697" s="2" t="s">
        <v>124</v>
      </c>
      <c r="B697" s="2" t="s">
        <v>124</v>
      </c>
      <c r="C697" s="2" t="s">
        <v>1191</v>
      </c>
      <c r="D697" s="2" t="s">
        <v>1973</v>
      </c>
      <c r="E697" s="2" t="s">
        <v>2757</v>
      </c>
      <c r="F697" s="3">
        <f>W697-X697</f>
        <v>-118400000</v>
      </c>
      <c r="G697" s="3">
        <v>2</v>
      </c>
      <c r="H697" s="3">
        <v>8</v>
      </c>
      <c r="I697" s="3">
        <v>8</v>
      </c>
      <c r="J697" s="3">
        <v>8</v>
      </c>
      <c r="K697" s="3">
        <v>73.900000000000006</v>
      </c>
      <c r="L697" s="3">
        <v>11.664999999999999</v>
      </c>
      <c r="M697" s="3">
        <v>115</v>
      </c>
      <c r="N697" s="3">
        <v>48.021999999999998</v>
      </c>
      <c r="O697" s="3">
        <v>7</v>
      </c>
      <c r="P697" s="3">
        <v>7</v>
      </c>
      <c r="Q697" s="3">
        <v>7</v>
      </c>
      <c r="R697" s="3">
        <v>7</v>
      </c>
      <c r="S697" s="3">
        <v>7</v>
      </c>
      <c r="T697" s="3">
        <v>7</v>
      </c>
      <c r="U697" s="3">
        <v>73.900000000000006</v>
      </c>
      <c r="V697" s="3">
        <v>73.900000000000006</v>
      </c>
      <c r="W697" s="3">
        <v>343520000</v>
      </c>
      <c r="X697" s="3">
        <v>461920000</v>
      </c>
      <c r="Y697" s="3">
        <f t="shared" si="10"/>
        <v>0.74367855905784552</v>
      </c>
      <c r="Z697" s="3">
        <v>32535000</v>
      </c>
      <c r="AA697" s="3">
        <v>38180000</v>
      </c>
    </row>
    <row r="698" spans="1:27" ht="15" x14ac:dyDescent="0.25">
      <c r="A698" s="2" t="s">
        <v>128</v>
      </c>
      <c r="B698" s="2" t="s">
        <v>892</v>
      </c>
      <c r="C698" s="2" t="s">
        <v>1195</v>
      </c>
      <c r="D698" s="2" t="s">
        <v>1977</v>
      </c>
      <c r="E698" s="2" t="s">
        <v>2761</v>
      </c>
      <c r="F698" s="3">
        <f>W698-X698</f>
        <v>-124500000</v>
      </c>
      <c r="G698" s="3">
        <v>10</v>
      </c>
      <c r="H698" s="3">
        <v>19</v>
      </c>
      <c r="I698" s="3">
        <v>19</v>
      </c>
      <c r="J698" s="3">
        <v>19</v>
      </c>
      <c r="K698" s="3">
        <v>27.5</v>
      </c>
      <c r="L698" s="3">
        <v>77.569000000000003</v>
      </c>
      <c r="M698" s="3">
        <v>730</v>
      </c>
      <c r="N698" s="3">
        <v>46.646000000000001</v>
      </c>
      <c r="O698" s="3">
        <v>14</v>
      </c>
      <c r="P698" s="3">
        <v>17</v>
      </c>
      <c r="Q698" s="3">
        <v>14</v>
      </c>
      <c r="R698" s="3">
        <v>17</v>
      </c>
      <c r="S698" s="3">
        <v>14</v>
      </c>
      <c r="T698" s="3">
        <v>17</v>
      </c>
      <c r="U698" s="3">
        <v>21.8</v>
      </c>
      <c r="V698" s="3">
        <v>25.2</v>
      </c>
      <c r="W698" s="3">
        <v>298190000</v>
      </c>
      <c r="X698" s="3">
        <v>422690000</v>
      </c>
      <c r="Y698" s="3">
        <f t="shared" si="10"/>
        <v>0.7054579005890842</v>
      </c>
      <c r="Z698" s="3">
        <v>4103900</v>
      </c>
      <c r="AA698" s="3">
        <v>5906000</v>
      </c>
    </row>
    <row r="699" spans="1:27" ht="15" x14ac:dyDescent="0.25">
      <c r="A699" s="2" t="s">
        <v>88</v>
      </c>
      <c r="B699" s="2" t="s">
        <v>861</v>
      </c>
      <c r="C699" s="2" t="s">
        <v>1157</v>
      </c>
      <c r="D699" s="2" t="s">
        <v>1938</v>
      </c>
      <c r="E699" s="2" t="s">
        <v>2721</v>
      </c>
      <c r="F699" s="3">
        <f>W699-X699</f>
        <v>-125420000</v>
      </c>
      <c r="G699" s="3">
        <v>3</v>
      </c>
      <c r="H699" s="3">
        <v>23</v>
      </c>
      <c r="I699" s="3">
        <v>6</v>
      </c>
      <c r="J699" s="3">
        <v>6</v>
      </c>
      <c r="K699" s="3">
        <v>48.3</v>
      </c>
      <c r="L699" s="3">
        <v>32.866</v>
      </c>
      <c r="M699" s="3">
        <v>298</v>
      </c>
      <c r="N699" s="3">
        <v>70.569999999999993</v>
      </c>
      <c r="O699" s="3">
        <v>21</v>
      </c>
      <c r="P699" s="3">
        <v>21</v>
      </c>
      <c r="Q699" s="3">
        <v>5</v>
      </c>
      <c r="R699" s="3">
        <v>6</v>
      </c>
      <c r="S699" s="3">
        <v>5</v>
      </c>
      <c r="T699" s="3">
        <v>6</v>
      </c>
      <c r="U699" s="3">
        <v>48.3</v>
      </c>
      <c r="V699" s="3">
        <v>44</v>
      </c>
      <c r="W699" s="3">
        <v>340610000</v>
      </c>
      <c r="X699" s="3">
        <v>466030000</v>
      </c>
      <c r="Y699" s="3">
        <f t="shared" si="10"/>
        <v>0.73087569469776625</v>
      </c>
      <c r="Z699" s="3">
        <v>7047200</v>
      </c>
      <c r="AA699" s="3">
        <v>8628700</v>
      </c>
    </row>
    <row r="700" spans="1:27" ht="15" x14ac:dyDescent="0.25">
      <c r="A700" s="2" t="s">
        <v>181</v>
      </c>
      <c r="B700" s="2" t="s">
        <v>181</v>
      </c>
      <c r="C700" s="2" t="s">
        <v>1246</v>
      </c>
      <c r="D700" s="2" t="s">
        <v>2029</v>
      </c>
      <c r="E700" s="2" t="s">
        <v>2814</v>
      </c>
      <c r="F700" s="3">
        <f>W700-X700</f>
        <v>-126110000</v>
      </c>
      <c r="G700" s="3">
        <v>12</v>
      </c>
      <c r="H700" s="3">
        <v>7</v>
      </c>
      <c r="I700" s="3">
        <v>7</v>
      </c>
      <c r="J700" s="3">
        <v>7</v>
      </c>
      <c r="K700" s="3">
        <v>59.2</v>
      </c>
      <c r="L700" s="3">
        <v>15.813000000000001</v>
      </c>
      <c r="M700" s="3">
        <v>142</v>
      </c>
      <c r="N700" s="3">
        <v>27.268999999999998</v>
      </c>
      <c r="O700" s="3">
        <v>7</v>
      </c>
      <c r="P700" s="3">
        <v>7</v>
      </c>
      <c r="Q700" s="3">
        <v>7</v>
      </c>
      <c r="R700" s="3">
        <v>7</v>
      </c>
      <c r="S700" s="3">
        <v>7</v>
      </c>
      <c r="T700" s="3">
        <v>7</v>
      </c>
      <c r="U700" s="3">
        <v>59.2</v>
      </c>
      <c r="V700" s="3">
        <v>59.2</v>
      </c>
      <c r="W700" s="3">
        <v>148250000</v>
      </c>
      <c r="X700" s="3">
        <v>274360000</v>
      </c>
      <c r="Y700" s="3">
        <f t="shared" si="10"/>
        <v>0.54034844729552411</v>
      </c>
      <c r="Z700" s="3">
        <v>8789400</v>
      </c>
      <c r="AA700" s="3">
        <v>15786000</v>
      </c>
    </row>
    <row r="701" spans="1:27" ht="15" x14ac:dyDescent="0.25">
      <c r="A701" s="2" t="s">
        <v>289</v>
      </c>
      <c r="B701" s="2" t="s">
        <v>289</v>
      </c>
      <c r="C701" s="2" t="s">
        <v>1354</v>
      </c>
      <c r="D701" s="2" t="s">
        <v>2137</v>
      </c>
      <c r="E701" s="2" t="s">
        <v>2922</v>
      </c>
      <c r="F701" s="3">
        <f>W701-X701</f>
        <v>-128309000</v>
      </c>
      <c r="G701" s="3">
        <v>1</v>
      </c>
      <c r="H701" s="3">
        <v>5</v>
      </c>
      <c r="I701" s="3">
        <v>5</v>
      </c>
      <c r="J701" s="3">
        <v>2</v>
      </c>
      <c r="K701" s="3">
        <v>34</v>
      </c>
      <c r="L701" s="3">
        <v>12.468999999999999</v>
      </c>
      <c r="M701" s="3">
        <v>106</v>
      </c>
      <c r="N701" s="3">
        <v>11.814</v>
      </c>
      <c r="O701" s="3">
        <v>2</v>
      </c>
      <c r="P701" s="3">
        <v>4</v>
      </c>
      <c r="Q701" s="3">
        <v>2</v>
      </c>
      <c r="R701" s="3">
        <v>4</v>
      </c>
      <c r="S701" s="3">
        <v>1</v>
      </c>
      <c r="T701" s="3">
        <v>2</v>
      </c>
      <c r="U701" s="3">
        <v>19.8</v>
      </c>
      <c r="V701" s="3">
        <v>24.5</v>
      </c>
      <c r="W701" s="3">
        <v>13011000</v>
      </c>
      <c r="X701" s="3">
        <v>141320000</v>
      </c>
      <c r="Y701" s="3">
        <f t="shared" si="10"/>
        <v>9.20676478913105E-2</v>
      </c>
      <c r="Z701" s="3">
        <v>2168500</v>
      </c>
      <c r="AA701" s="3">
        <v>21326000</v>
      </c>
    </row>
    <row r="702" spans="1:27" ht="15" x14ac:dyDescent="0.25">
      <c r="A702" s="2" t="s">
        <v>102</v>
      </c>
      <c r="B702" s="2" t="s">
        <v>873</v>
      </c>
      <c r="C702" s="2" t="s">
        <v>1170</v>
      </c>
      <c r="D702" s="2" t="s">
        <v>1951</v>
      </c>
      <c r="E702" s="2" t="s">
        <v>2735</v>
      </c>
      <c r="F702" s="3">
        <f>W702-X702</f>
        <v>-139760000</v>
      </c>
      <c r="G702" s="3">
        <v>4</v>
      </c>
      <c r="H702" s="3">
        <v>10</v>
      </c>
      <c r="I702" s="3">
        <v>10</v>
      </c>
      <c r="J702" s="3">
        <v>4</v>
      </c>
      <c r="K702" s="3">
        <v>61.3</v>
      </c>
      <c r="L702" s="3">
        <v>13.372999999999999</v>
      </c>
      <c r="M702" s="3">
        <v>119</v>
      </c>
      <c r="N702" s="3">
        <v>61.485999999999997</v>
      </c>
      <c r="O702" s="3">
        <v>8</v>
      </c>
      <c r="P702" s="3">
        <v>10</v>
      </c>
      <c r="Q702" s="3">
        <v>8</v>
      </c>
      <c r="R702" s="3">
        <v>10</v>
      </c>
      <c r="S702" s="3">
        <v>4</v>
      </c>
      <c r="T702" s="3">
        <v>4</v>
      </c>
      <c r="U702" s="3">
        <v>46.2</v>
      </c>
      <c r="V702" s="3">
        <v>61.3</v>
      </c>
      <c r="W702" s="3">
        <v>635480000</v>
      </c>
      <c r="X702" s="3">
        <v>775240000</v>
      </c>
      <c r="Y702" s="3">
        <f t="shared" si="10"/>
        <v>0.8197203446674578</v>
      </c>
      <c r="Z702" s="3">
        <v>42820000</v>
      </c>
      <c r="AA702" s="3">
        <v>41452000</v>
      </c>
    </row>
    <row r="703" spans="1:27" ht="15" x14ac:dyDescent="0.25">
      <c r="A703" s="2" t="s">
        <v>803</v>
      </c>
      <c r="B703" s="2" t="s">
        <v>803</v>
      </c>
      <c r="C703" s="2" t="s">
        <v>1865</v>
      </c>
      <c r="D703" s="2" t="s">
        <v>2648</v>
      </c>
      <c r="E703" s="2" t="s">
        <v>3436</v>
      </c>
      <c r="F703" s="3">
        <f>W703-X703</f>
        <v>-142840000</v>
      </c>
      <c r="G703" s="3">
        <v>1</v>
      </c>
      <c r="H703" s="3">
        <v>1</v>
      </c>
      <c r="I703" s="3">
        <v>1</v>
      </c>
      <c r="J703" s="3">
        <v>1</v>
      </c>
      <c r="K703" s="3">
        <v>0.7</v>
      </c>
      <c r="L703" s="3">
        <v>100.83</v>
      </c>
      <c r="M703" s="3">
        <v>885</v>
      </c>
      <c r="N703" s="3">
        <v>-2</v>
      </c>
      <c r="O703" s="3">
        <v>0</v>
      </c>
      <c r="P703" s="3">
        <v>1</v>
      </c>
      <c r="Q703" s="3">
        <v>0</v>
      </c>
      <c r="R703" s="3">
        <v>1</v>
      </c>
      <c r="S703" s="3">
        <v>0</v>
      </c>
      <c r="T703" s="3">
        <v>1</v>
      </c>
      <c r="U703" s="3">
        <v>0</v>
      </c>
      <c r="V703" s="3">
        <v>0.7</v>
      </c>
      <c r="W703" s="3">
        <v>0</v>
      </c>
      <c r="X703" s="3">
        <v>142840000</v>
      </c>
      <c r="Y703" s="3">
        <f t="shared" si="10"/>
        <v>0</v>
      </c>
      <c r="Z703" s="3">
        <v>0</v>
      </c>
      <c r="AA703" s="3">
        <v>2231900</v>
      </c>
    </row>
    <row r="704" spans="1:27" ht="15" x14ac:dyDescent="0.25">
      <c r="A704" s="2" t="s">
        <v>123</v>
      </c>
      <c r="B704" s="2" t="s">
        <v>889</v>
      </c>
      <c r="C704" s="2" t="s">
        <v>1190</v>
      </c>
      <c r="D704" s="2" t="s">
        <v>1972</v>
      </c>
      <c r="E704" s="2" t="s">
        <v>2756</v>
      </c>
      <c r="F704" s="3">
        <f>W704-X704</f>
        <v>-147470000</v>
      </c>
      <c r="G704" s="3">
        <v>6</v>
      </c>
      <c r="H704" s="3">
        <v>16</v>
      </c>
      <c r="I704" s="3">
        <v>16</v>
      </c>
      <c r="J704" s="3">
        <v>16</v>
      </c>
      <c r="K704" s="3">
        <v>31</v>
      </c>
      <c r="L704" s="3">
        <v>70.430999999999997</v>
      </c>
      <c r="M704" s="3">
        <v>625</v>
      </c>
      <c r="N704" s="3">
        <v>48.423000000000002</v>
      </c>
      <c r="O704" s="3">
        <v>10</v>
      </c>
      <c r="P704" s="3">
        <v>15</v>
      </c>
      <c r="Q704" s="3">
        <v>10</v>
      </c>
      <c r="R704" s="3">
        <v>15</v>
      </c>
      <c r="S704" s="3">
        <v>10</v>
      </c>
      <c r="T704" s="3">
        <v>15</v>
      </c>
      <c r="U704" s="3">
        <v>20.3</v>
      </c>
      <c r="V704" s="3">
        <v>27.4</v>
      </c>
      <c r="W704" s="3">
        <v>168230000</v>
      </c>
      <c r="X704" s="3">
        <v>315700000</v>
      </c>
      <c r="Y704" s="3">
        <f t="shared" si="10"/>
        <v>0.53287931580614512</v>
      </c>
      <c r="Z704" s="3">
        <v>2994400</v>
      </c>
      <c r="AA704" s="3">
        <v>5464300</v>
      </c>
    </row>
    <row r="705" spans="1:27" ht="15" x14ac:dyDescent="0.25">
      <c r="A705" s="2" t="s">
        <v>236</v>
      </c>
      <c r="B705" s="2" t="s">
        <v>968</v>
      </c>
      <c r="C705" s="2" t="s">
        <v>1301</v>
      </c>
      <c r="D705" s="2" t="s">
        <v>2084</v>
      </c>
      <c r="E705" s="2" t="s">
        <v>2869</v>
      </c>
      <c r="F705" s="3">
        <f>W705-X705</f>
        <v>-149220000</v>
      </c>
      <c r="G705" s="3">
        <v>26</v>
      </c>
      <c r="H705" s="3">
        <v>8</v>
      </c>
      <c r="I705" s="3">
        <v>8</v>
      </c>
      <c r="J705" s="3">
        <v>8</v>
      </c>
      <c r="K705" s="3">
        <v>16.899999999999999</v>
      </c>
      <c r="L705" s="3">
        <v>55.52</v>
      </c>
      <c r="M705" s="3">
        <v>491</v>
      </c>
      <c r="N705" s="3">
        <v>18.545999999999999</v>
      </c>
      <c r="O705" s="3">
        <v>7</v>
      </c>
      <c r="P705" s="3">
        <v>7</v>
      </c>
      <c r="Q705" s="3">
        <v>7</v>
      </c>
      <c r="R705" s="3">
        <v>7</v>
      </c>
      <c r="S705" s="3">
        <v>7</v>
      </c>
      <c r="T705" s="3">
        <v>7</v>
      </c>
      <c r="U705" s="3">
        <v>13.8</v>
      </c>
      <c r="V705" s="3">
        <v>15.5</v>
      </c>
      <c r="W705" s="3">
        <v>144980000</v>
      </c>
      <c r="X705" s="3">
        <v>294200000</v>
      </c>
      <c r="Y705" s="3">
        <f t="shared" si="10"/>
        <v>0.49279401767505099</v>
      </c>
      <c r="Z705" s="3">
        <v>4194600</v>
      </c>
      <c r="AA705" s="3">
        <v>8298100</v>
      </c>
    </row>
    <row r="706" spans="1:27" ht="15" x14ac:dyDescent="0.25">
      <c r="A706" s="2" t="s">
        <v>50</v>
      </c>
      <c r="B706" s="2" t="s">
        <v>833</v>
      </c>
      <c r="C706" s="2" t="s">
        <v>1119</v>
      </c>
      <c r="D706" s="2" t="s">
        <v>1900</v>
      </c>
      <c r="E706" s="2" t="s">
        <v>2683</v>
      </c>
      <c r="F706" s="3">
        <f>W706-X706</f>
        <v>-153640000</v>
      </c>
      <c r="G706" s="3">
        <v>4</v>
      </c>
      <c r="H706" s="3">
        <v>41</v>
      </c>
      <c r="I706" s="3">
        <v>41</v>
      </c>
      <c r="J706" s="3">
        <v>41</v>
      </c>
      <c r="K706" s="3">
        <v>20.6</v>
      </c>
      <c r="L706" s="3">
        <v>273.2</v>
      </c>
      <c r="M706" s="3">
        <v>2509</v>
      </c>
      <c r="N706" s="3">
        <v>123.65</v>
      </c>
      <c r="O706" s="3">
        <v>31</v>
      </c>
      <c r="P706" s="3">
        <v>34</v>
      </c>
      <c r="Q706" s="3">
        <v>31</v>
      </c>
      <c r="R706" s="3">
        <v>34</v>
      </c>
      <c r="S706" s="3">
        <v>31</v>
      </c>
      <c r="T706" s="3">
        <v>34</v>
      </c>
      <c r="U706" s="3">
        <v>16.600000000000001</v>
      </c>
      <c r="V706" s="3">
        <v>18.3</v>
      </c>
      <c r="W706" s="3">
        <v>925660000</v>
      </c>
      <c r="X706" s="3">
        <v>1079300000</v>
      </c>
      <c r="Y706" s="3">
        <f t="shared" ref="Y706:Y769" si="11">W706/X706</f>
        <v>0.85764847586398596</v>
      </c>
      <c r="Z706" s="3">
        <v>2407200</v>
      </c>
      <c r="AA706" s="3">
        <v>2726900</v>
      </c>
    </row>
    <row r="707" spans="1:27" ht="15" x14ac:dyDescent="0.25">
      <c r="A707" s="2" t="s">
        <v>240</v>
      </c>
      <c r="B707" s="2" t="s">
        <v>240</v>
      </c>
      <c r="C707" s="2" t="s">
        <v>1305</v>
      </c>
      <c r="D707" s="2" t="s">
        <v>2088</v>
      </c>
      <c r="E707" s="2" t="s">
        <v>2873</v>
      </c>
      <c r="F707" s="3">
        <f>W707-X707</f>
        <v>-156070000</v>
      </c>
      <c r="G707" s="3">
        <v>2</v>
      </c>
      <c r="H707" s="3">
        <v>6</v>
      </c>
      <c r="I707" s="3">
        <v>4</v>
      </c>
      <c r="J707" s="3">
        <v>4</v>
      </c>
      <c r="K707" s="3">
        <v>42.2</v>
      </c>
      <c r="L707" s="3">
        <v>15.397</v>
      </c>
      <c r="M707" s="3">
        <v>135</v>
      </c>
      <c r="N707" s="3">
        <v>17.698</v>
      </c>
      <c r="O707" s="3">
        <v>6</v>
      </c>
      <c r="P707" s="3">
        <v>4</v>
      </c>
      <c r="Q707" s="3">
        <v>4</v>
      </c>
      <c r="R707" s="3">
        <v>4</v>
      </c>
      <c r="S707" s="3">
        <v>4</v>
      </c>
      <c r="T707" s="3">
        <v>4</v>
      </c>
      <c r="U707" s="3">
        <v>42.2</v>
      </c>
      <c r="V707" s="3">
        <v>34.1</v>
      </c>
      <c r="W707" s="3">
        <v>105030000</v>
      </c>
      <c r="X707" s="3">
        <v>261100000</v>
      </c>
      <c r="Y707" s="3">
        <f t="shared" si="11"/>
        <v>0.40225967062428186</v>
      </c>
      <c r="Z707" s="3">
        <v>6587800</v>
      </c>
      <c r="AA707" s="3">
        <v>20829000</v>
      </c>
    </row>
    <row r="708" spans="1:27" ht="15" x14ac:dyDescent="0.25">
      <c r="A708" s="2" t="s">
        <v>218</v>
      </c>
      <c r="B708" s="2" t="s">
        <v>957</v>
      </c>
      <c r="C708" s="2" t="s">
        <v>1283</v>
      </c>
      <c r="D708" s="2" t="s">
        <v>2066</v>
      </c>
      <c r="E708" s="2" t="s">
        <v>2851</v>
      </c>
      <c r="F708" s="3">
        <f>W708-X708</f>
        <v>-164130000</v>
      </c>
      <c r="G708" s="3">
        <v>6</v>
      </c>
      <c r="H708" s="3">
        <v>13</v>
      </c>
      <c r="I708" s="3">
        <v>13</v>
      </c>
      <c r="J708" s="3">
        <v>13</v>
      </c>
      <c r="K708" s="3">
        <v>24.1</v>
      </c>
      <c r="L708" s="3">
        <v>54.972000000000001</v>
      </c>
      <c r="M708" s="3">
        <v>490</v>
      </c>
      <c r="N708" s="3">
        <v>20.626000000000001</v>
      </c>
      <c r="O708" s="3">
        <v>9</v>
      </c>
      <c r="P708" s="3">
        <v>12</v>
      </c>
      <c r="Q708" s="3">
        <v>9</v>
      </c>
      <c r="R708" s="3">
        <v>12</v>
      </c>
      <c r="S708" s="3">
        <v>9</v>
      </c>
      <c r="T708" s="3">
        <v>12</v>
      </c>
      <c r="U708" s="3">
        <v>14.9</v>
      </c>
      <c r="V708" s="3">
        <v>24.1</v>
      </c>
      <c r="W708" s="3">
        <v>129310000</v>
      </c>
      <c r="X708" s="3">
        <v>293440000</v>
      </c>
      <c r="Y708" s="3">
        <f t="shared" si="11"/>
        <v>0.4406693020719738</v>
      </c>
      <c r="Z708" s="3">
        <v>2647700</v>
      </c>
      <c r="AA708" s="3">
        <v>5370800</v>
      </c>
    </row>
    <row r="709" spans="1:27" ht="15" x14ac:dyDescent="0.25">
      <c r="A709" s="2" t="s">
        <v>196</v>
      </c>
      <c r="B709" s="2" t="s">
        <v>941</v>
      </c>
      <c r="C709" s="2" t="s">
        <v>1261</v>
      </c>
      <c r="D709" s="2" t="s">
        <v>2044</v>
      </c>
      <c r="E709" s="2" t="s">
        <v>2829</v>
      </c>
      <c r="F709" s="3">
        <f>W709-X709</f>
        <v>-166159000</v>
      </c>
      <c r="G709" s="3">
        <v>10</v>
      </c>
      <c r="H709" s="3">
        <v>22</v>
      </c>
      <c r="I709" s="3">
        <v>7</v>
      </c>
      <c r="J709" s="3">
        <v>6</v>
      </c>
      <c r="K709" s="3">
        <v>55.8</v>
      </c>
      <c r="L709" s="3">
        <v>50.432000000000002</v>
      </c>
      <c r="M709" s="3">
        <v>450</v>
      </c>
      <c r="N709" s="3">
        <v>25.73</v>
      </c>
      <c r="O709" s="3">
        <v>18</v>
      </c>
      <c r="P709" s="3">
        <v>21</v>
      </c>
      <c r="Q709" s="3">
        <v>4</v>
      </c>
      <c r="R709" s="3">
        <v>6</v>
      </c>
      <c r="S709" s="3">
        <v>3</v>
      </c>
      <c r="T709" s="3">
        <v>5</v>
      </c>
      <c r="U709" s="3">
        <v>39.299999999999997</v>
      </c>
      <c r="V709" s="3">
        <v>52.2</v>
      </c>
      <c r="W709" s="3">
        <v>81281000</v>
      </c>
      <c r="X709" s="3">
        <v>247440000</v>
      </c>
      <c r="Y709" s="3">
        <f t="shared" si="11"/>
        <v>0.32848771419333977</v>
      </c>
      <c r="Z709" s="3">
        <v>2483800</v>
      </c>
      <c r="AA709" s="3">
        <v>3395200</v>
      </c>
    </row>
    <row r="710" spans="1:27" ht="15" x14ac:dyDescent="0.25">
      <c r="A710" s="2" t="s">
        <v>51</v>
      </c>
      <c r="B710" s="2" t="s">
        <v>51</v>
      </c>
      <c r="C710" s="2" t="s">
        <v>1120</v>
      </c>
      <c r="D710" s="2" t="s">
        <v>1901</v>
      </c>
      <c r="E710" s="2" t="s">
        <v>2684</v>
      </c>
      <c r="F710" s="3">
        <f>W710-X710</f>
        <v>-172480000</v>
      </c>
      <c r="G710" s="3">
        <v>1</v>
      </c>
      <c r="H710" s="3">
        <v>22</v>
      </c>
      <c r="I710" s="3">
        <v>22</v>
      </c>
      <c r="J710" s="3">
        <v>22</v>
      </c>
      <c r="K710" s="3">
        <v>29.1</v>
      </c>
      <c r="L710" s="3">
        <v>87.301000000000002</v>
      </c>
      <c r="M710" s="3">
        <v>795</v>
      </c>
      <c r="N710" s="3">
        <v>121.51</v>
      </c>
      <c r="O710" s="3">
        <v>15</v>
      </c>
      <c r="P710" s="3">
        <v>19</v>
      </c>
      <c r="Q710" s="3">
        <v>15</v>
      </c>
      <c r="R710" s="3">
        <v>19</v>
      </c>
      <c r="S710" s="3">
        <v>15</v>
      </c>
      <c r="T710" s="3">
        <v>19</v>
      </c>
      <c r="U710" s="3">
        <v>22.5</v>
      </c>
      <c r="V710" s="3">
        <v>26</v>
      </c>
      <c r="W710" s="3">
        <v>329680000</v>
      </c>
      <c r="X710" s="3">
        <v>502160000</v>
      </c>
      <c r="Y710" s="3">
        <f t="shared" si="11"/>
        <v>0.65652381711008445</v>
      </c>
      <c r="Z710" s="3">
        <v>4017700</v>
      </c>
      <c r="AA710" s="3">
        <v>5692800</v>
      </c>
    </row>
    <row r="711" spans="1:27" ht="15" x14ac:dyDescent="0.25">
      <c r="A711" s="2" t="s">
        <v>208</v>
      </c>
      <c r="B711" s="2" t="s">
        <v>952</v>
      </c>
      <c r="C711" s="2" t="s">
        <v>1273</v>
      </c>
      <c r="D711" s="2" t="s">
        <v>2056</v>
      </c>
      <c r="E711" s="2" t="s">
        <v>2841</v>
      </c>
      <c r="F711" s="3">
        <f>W711-X711</f>
        <v>-183390000</v>
      </c>
      <c r="G711" s="3">
        <v>6</v>
      </c>
      <c r="H711" s="3">
        <v>12</v>
      </c>
      <c r="I711" s="3">
        <v>12</v>
      </c>
      <c r="J711" s="3">
        <v>12</v>
      </c>
      <c r="K711" s="3">
        <v>53.2</v>
      </c>
      <c r="L711" s="3">
        <v>17.695</v>
      </c>
      <c r="M711" s="3">
        <v>156</v>
      </c>
      <c r="N711" s="3">
        <v>22.225999999999999</v>
      </c>
      <c r="O711" s="3">
        <v>9</v>
      </c>
      <c r="P711" s="3">
        <v>10</v>
      </c>
      <c r="Q711" s="3">
        <v>9</v>
      </c>
      <c r="R711" s="3">
        <v>10</v>
      </c>
      <c r="S711" s="3">
        <v>9</v>
      </c>
      <c r="T711" s="3">
        <v>10</v>
      </c>
      <c r="U711" s="3">
        <v>49.4</v>
      </c>
      <c r="V711" s="3">
        <v>46.2</v>
      </c>
      <c r="W711" s="3">
        <v>480400000</v>
      </c>
      <c r="X711" s="3">
        <v>663790000</v>
      </c>
      <c r="Y711" s="3">
        <f t="shared" si="11"/>
        <v>0.72372286415884546</v>
      </c>
      <c r="Z711" s="3">
        <v>48821000</v>
      </c>
      <c r="AA711" s="3">
        <v>55184000</v>
      </c>
    </row>
    <row r="712" spans="1:27" ht="15" x14ac:dyDescent="0.25">
      <c r="A712" s="2" t="s">
        <v>187</v>
      </c>
      <c r="B712" s="2" t="s">
        <v>933</v>
      </c>
      <c r="C712" s="2" t="s">
        <v>1252</v>
      </c>
      <c r="D712" s="2" t="s">
        <v>2035</v>
      </c>
      <c r="E712" s="2" t="s">
        <v>2820</v>
      </c>
      <c r="F712" s="3">
        <f>W712-X712</f>
        <v>-191870000</v>
      </c>
      <c r="G712" s="3">
        <v>4</v>
      </c>
      <c r="H712" s="3">
        <v>10</v>
      </c>
      <c r="I712" s="3">
        <v>10</v>
      </c>
      <c r="J712" s="3">
        <v>10</v>
      </c>
      <c r="K712" s="3">
        <v>15</v>
      </c>
      <c r="L712" s="3">
        <v>107.14</v>
      </c>
      <c r="M712" s="3">
        <v>953</v>
      </c>
      <c r="N712" s="3">
        <v>26.908000000000001</v>
      </c>
      <c r="O712" s="3">
        <v>7</v>
      </c>
      <c r="P712" s="3">
        <v>8</v>
      </c>
      <c r="Q712" s="3">
        <v>7</v>
      </c>
      <c r="R712" s="3">
        <v>8</v>
      </c>
      <c r="S712" s="3">
        <v>7</v>
      </c>
      <c r="T712" s="3">
        <v>8</v>
      </c>
      <c r="U712" s="3">
        <v>10.5</v>
      </c>
      <c r="V712" s="3">
        <v>13.3</v>
      </c>
      <c r="W712" s="3">
        <v>198600000</v>
      </c>
      <c r="X712" s="3">
        <v>390470000</v>
      </c>
      <c r="Y712" s="3">
        <f t="shared" si="11"/>
        <v>0.50861781955079777</v>
      </c>
      <c r="Z712" s="3">
        <v>214600</v>
      </c>
      <c r="AA712" s="3">
        <v>187250</v>
      </c>
    </row>
    <row r="713" spans="1:27" ht="15" x14ac:dyDescent="0.25">
      <c r="A713" s="2" t="s">
        <v>93</v>
      </c>
      <c r="B713" s="2" t="s">
        <v>866</v>
      </c>
      <c r="C713" s="2" t="s">
        <v>1162</v>
      </c>
      <c r="D713" s="2" t="s">
        <v>1943</v>
      </c>
      <c r="E713" s="2" t="s">
        <v>2726</v>
      </c>
      <c r="F713" s="3">
        <f>W713-X713</f>
        <v>-192120000</v>
      </c>
      <c r="G713" s="3">
        <v>3</v>
      </c>
      <c r="H713" s="3">
        <v>18</v>
      </c>
      <c r="I713" s="3">
        <v>18</v>
      </c>
      <c r="J713" s="3">
        <v>18</v>
      </c>
      <c r="K713" s="3">
        <v>51.1</v>
      </c>
      <c r="L713" s="3">
        <v>41.795999999999999</v>
      </c>
      <c r="M713" s="3">
        <v>380</v>
      </c>
      <c r="N713" s="3">
        <v>66.373000000000005</v>
      </c>
      <c r="O713" s="3">
        <v>14</v>
      </c>
      <c r="P713" s="3">
        <v>16</v>
      </c>
      <c r="Q713" s="3">
        <v>14</v>
      </c>
      <c r="R713" s="3">
        <v>16</v>
      </c>
      <c r="S713" s="3">
        <v>14</v>
      </c>
      <c r="T713" s="3">
        <v>16</v>
      </c>
      <c r="U713" s="3">
        <v>46.1</v>
      </c>
      <c r="V713" s="3">
        <v>43.9</v>
      </c>
      <c r="W713" s="3">
        <v>634150000</v>
      </c>
      <c r="X713" s="3">
        <v>826270000</v>
      </c>
      <c r="Y713" s="3">
        <f t="shared" si="11"/>
        <v>0.76748520459413994</v>
      </c>
      <c r="Z713" s="3">
        <v>15665000</v>
      </c>
      <c r="AA713" s="3">
        <v>21965000</v>
      </c>
    </row>
    <row r="714" spans="1:27" ht="15" x14ac:dyDescent="0.25">
      <c r="A714" s="2" t="s">
        <v>137</v>
      </c>
      <c r="B714" s="2" t="s">
        <v>899</v>
      </c>
      <c r="C714" s="2" t="s">
        <v>1204</v>
      </c>
      <c r="D714" s="2" t="s">
        <v>1986</v>
      </c>
      <c r="E714" s="2" t="s">
        <v>2770</v>
      </c>
      <c r="F714" s="3">
        <f>W714-X714</f>
        <v>-195600000</v>
      </c>
      <c r="G714" s="3">
        <v>19</v>
      </c>
      <c r="H714" s="3">
        <v>10</v>
      </c>
      <c r="I714" s="3">
        <v>10</v>
      </c>
      <c r="J714" s="3">
        <v>3</v>
      </c>
      <c r="K714" s="3">
        <v>56.4</v>
      </c>
      <c r="L714" s="3">
        <v>17.965</v>
      </c>
      <c r="M714" s="3">
        <v>156</v>
      </c>
      <c r="N714" s="3">
        <v>43.250999999999998</v>
      </c>
      <c r="O714" s="3">
        <v>9</v>
      </c>
      <c r="P714" s="3">
        <v>8</v>
      </c>
      <c r="Q714" s="3">
        <v>9</v>
      </c>
      <c r="R714" s="3">
        <v>8</v>
      </c>
      <c r="S714" s="3">
        <v>3</v>
      </c>
      <c r="T714" s="3">
        <v>2</v>
      </c>
      <c r="U714" s="3">
        <v>48.1</v>
      </c>
      <c r="V714" s="3">
        <v>44.2</v>
      </c>
      <c r="W714" s="3">
        <v>1112300000</v>
      </c>
      <c r="X714" s="3">
        <v>1307900000</v>
      </c>
      <c r="Y714" s="3">
        <f t="shared" si="11"/>
        <v>0.85044728190228613</v>
      </c>
      <c r="Z714" s="3">
        <v>64928000</v>
      </c>
      <c r="AA714" s="3">
        <v>82476000</v>
      </c>
    </row>
    <row r="715" spans="1:27" ht="15" x14ac:dyDescent="0.25">
      <c r="A715" s="2" t="s">
        <v>33</v>
      </c>
      <c r="B715" s="2" t="s">
        <v>820</v>
      </c>
      <c r="C715" s="2" t="s">
        <v>1102</v>
      </c>
      <c r="D715" s="2" t="s">
        <v>1883</v>
      </c>
      <c r="E715" s="2" t="s">
        <v>2666</v>
      </c>
      <c r="F715" s="3">
        <f>W715-X715</f>
        <v>-199500000</v>
      </c>
      <c r="G715" s="3">
        <v>4</v>
      </c>
      <c r="H715" s="3">
        <v>32</v>
      </c>
      <c r="I715" s="3">
        <v>32</v>
      </c>
      <c r="J715" s="3">
        <v>32</v>
      </c>
      <c r="K715" s="3">
        <v>66</v>
      </c>
      <c r="L715" s="3">
        <v>47.697000000000003</v>
      </c>
      <c r="M715" s="3">
        <v>427</v>
      </c>
      <c r="N715" s="3">
        <v>190.71</v>
      </c>
      <c r="O715" s="3">
        <v>26</v>
      </c>
      <c r="P715" s="3">
        <v>29</v>
      </c>
      <c r="Q715" s="3">
        <v>26</v>
      </c>
      <c r="R715" s="3">
        <v>29</v>
      </c>
      <c r="S715" s="3">
        <v>26</v>
      </c>
      <c r="T715" s="3">
        <v>29</v>
      </c>
      <c r="U715" s="3">
        <v>58.8</v>
      </c>
      <c r="V715" s="3">
        <v>62.5</v>
      </c>
      <c r="W715" s="3">
        <v>5334200000</v>
      </c>
      <c r="X715" s="3">
        <v>5533700000</v>
      </c>
      <c r="Y715" s="3">
        <f t="shared" si="11"/>
        <v>0.96394817210907713</v>
      </c>
      <c r="Z715" s="3">
        <v>128040000</v>
      </c>
      <c r="AA715" s="3">
        <v>131290000</v>
      </c>
    </row>
    <row r="716" spans="1:27" ht="15" x14ac:dyDescent="0.25">
      <c r="A716" s="2" t="s">
        <v>61</v>
      </c>
      <c r="B716" s="2" t="s">
        <v>61</v>
      </c>
      <c r="C716" s="2" t="s">
        <v>1130</v>
      </c>
      <c r="D716" s="2" t="s">
        <v>1911</v>
      </c>
      <c r="E716" s="2" t="s">
        <v>2694</v>
      </c>
      <c r="F716" s="3">
        <f>W716-X716</f>
        <v>-200440000</v>
      </c>
      <c r="G716" s="3">
        <v>2</v>
      </c>
      <c r="H716" s="3">
        <v>37</v>
      </c>
      <c r="I716" s="3">
        <v>37</v>
      </c>
      <c r="J716" s="3">
        <v>37</v>
      </c>
      <c r="K716" s="3">
        <v>11</v>
      </c>
      <c r="L716" s="3">
        <v>469.08</v>
      </c>
      <c r="M716" s="3">
        <v>4128</v>
      </c>
      <c r="N716" s="3">
        <v>103.83</v>
      </c>
      <c r="O716" s="3">
        <v>23</v>
      </c>
      <c r="P716" s="3">
        <v>31</v>
      </c>
      <c r="Q716" s="3">
        <v>23</v>
      </c>
      <c r="R716" s="3">
        <v>31</v>
      </c>
      <c r="S716" s="3">
        <v>23</v>
      </c>
      <c r="T716" s="3">
        <v>31</v>
      </c>
      <c r="U716" s="3">
        <v>6.8</v>
      </c>
      <c r="V716" s="3">
        <v>9.1999999999999993</v>
      </c>
      <c r="W716" s="3">
        <v>350210000</v>
      </c>
      <c r="X716" s="3">
        <v>550650000</v>
      </c>
      <c r="Y716" s="3">
        <f t="shared" si="11"/>
        <v>0.63599382547897942</v>
      </c>
      <c r="Z716" s="3">
        <v>966080</v>
      </c>
      <c r="AA716" s="3">
        <v>1006800</v>
      </c>
    </row>
    <row r="717" spans="1:27" ht="15" x14ac:dyDescent="0.25">
      <c r="A717" s="2" t="s">
        <v>299</v>
      </c>
      <c r="B717" s="2" t="s">
        <v>299</v>
      </c>
      <c r="C717" s="2" t="s">
        <v>1364</v>
      </c>
      <c r="D717" s="2" t="s">
        <v>2147</v>
      </c>
      <c r="E717" s="2" t="s">
        <v>2932</v>
      </c>
      <c r="F717" s="3">
        <f>W717-X717</f>
        <v>-201340000</v>
      </c>
      <c r="G717" s="3">
        <v>1</v>
      </c>
      <c r="H717" s="3">
        <v>4</v>
      </c>
      <c r="I717" s="3">
        <v>4</v>
      </c>
      <c r="J717" s="3">
        <v>4</v>
      </c>
      <c r="K717" s="3">
        <v>32.200000000000003</v>
      </c>
      <c r="L717" s="3">
        <v>15.891999999999999</v>
      </c>
      <c r="M717" s="3">
        <v>146</v>
      </c>
      <c r="N717" s="3">
        <v>10.981999999999999</v>
      </c>
      <c r="O717" s="3">
        <v>4</v>
      </c>
      <c r="P717" s="3">
        <v>3</v>
      </c>
      <c r="Q717" s="3">
        <v>4</v>
      </c>
      <c r="R717" s="3">
        <v>3</v>
      </c>
      <c r="S717" s="3">
        <v>4</v>
      </c>
      <c r="T717" s="3">
        <v>3</v>
      </c>
      <c r="U717" s="3">
        <v>32.200000000000003</v>
      </c>
      <c r="V717" s="3">
        <v>15.8</v>
      </c>
      <c r="W717" s="3">
        <v>447440000</v>
      </c>
      <c r="X717" s="3">
        <v>648780000</v>
      </c>
      <c r="Y717" s="3">
        <f t="shared" si="11"/>
        <v>0.68966367643885451</v>
      </c>
      <c r="Z717" s="3">
        <v>42795000</v>
      </c>
      <c r="AA717" s="3">
        <v>68751000</v>
      </c>
    </row>
    <row r="718" spans="1:27" ht="15" x14ac:dyDescent="0.25">
      <c r="A718" s="2" t="s">
        <v>126</v>
      </c>
      <c r="B718" s="2" t="s">
        <v>891</v>
      </c>
      <c r="C718" s="2" t="s">
        <v>1193</v>
      </c>
      <c r="D718" s="2" t="s">
        <v>1975</v>
      </c>
      <c r="E718" s="2" t="s">
        <v>2759</v>
      </c>
      <c r="F718" s="3">
        <f>W718-X718</f>
        <v>-201630000</v>
      </c>
      <c r="G718" s="3">
        <v>12</v>
      </c>
      <c r="H718" s="3">
        <v>11</v>
      </c>
      <c r="I718" s="3">
        <v>11</v>
      </c>
      <c r="J718" s="3">
        <v>11</v>
      </c>
      <c r="K718" s="3">
        <v>30.1</v>
      </c>
      <c r="L718" s="3">
        <v>46.44</v>
      </c>
      <c r="M718" s="3">
        <v>418</v>
      </c>
      <c r="N718" s="3">
        <v>47.154000000000003</v>
      </c>
      <c r="O718" s="3">
        <v>9</v>
      </c>
      <c r="P718" s="3">
        <v>10</v>
      </c>
      <c r="Q718" s="3">
        <v>9</v>
      </c>
      <c r="R718" s="3">
        <v>10</v>
      </c>
      <c r="S718" s="3">
        <v>9</v>
      </c>
      <c r="T718" s="3">
        <v>10</v>
      </c>
      <c r="U718" s="3">
        <v>23.2</v>
      </c>
      <c r="V718" s="3">
        <v>30.1</v>
      </c>
      <c r="W718" s="3">
        <v>298460000</v>
      </c>
      <c r="X718" s="3">
        <v>500090000</v>
      </c>
      <c r="Y718" s="3">
        <f t="shared" si="11"/>
        <v>0.59681257373672736</v>
      </c>
      <c r="Z718" s="3">
        <v>3204000</v>
      </c>
      <c r="AA718" s="3">
        <v>7772600</v>
      </c>
    </row>
    <row r="719" spans="1:27" ht="15" x14ac:dyDescent="0.25">
      <c r="A719" s="2" t="s">
        <v>72</v>
      </c>
      <c r="B719" s="2" t="s">
        <v>72</v>
      </c>
      <c r="C719" s="2" t="s">
        <v>1141</v>
      </c>
      <c r="D719" s="2" t="s">
        <v>1922</v>
      </c>
      <c r="E719" s="2" t="s">
        <v>2705</v>
      </c>
      <c r="F719" s="3">
        <f>W719-X719</f>
        <v>-205420000</v>
      </c>
      <c r="G719" s="3">
        <v>1</v>
      </c>
      <c r="H719" s="3">
        <v>22</v>
      </c>
      <c r="I719" s="3">
        <v>22</v>
      </c>
      <c r="J719" s="3">
        <v>22</v>
      </c>
      <c r="K719" s="3">
        <v>47.1</v>
      </c>
      <c r="L719" s="3">
        <v>56.084000000000003</v>
      </c>
      <c r="M719" s="3">
        <v>522</v>
      </c>
      <c r="N719" s="3">
        <v>89.147000000000006</v>
      </c>
      <c r="O719" s="3">
        <v>17</v>
      </c>
      <c r="P719" s="3">
        <v>21</v>
      </c>
      <c r="Q719" s="3">
        <v>17</v>
      </c>
      <c r="R719" s="3">
        <v>21</v>
      </c>
      <c r="S719" s="3">
        <v>17</v>
      </c>
      <c r="T719" s="3">
        <v>21</v>
      </c>
      <c r="U719" s="3">
        <v>37.4</v>
      </c>
      <c r="V719" s="3">
        <v>45.2</v>
      </c>
      <c r="W719" s="3">
        <v>508660000</v>
      </c>
      <c r="X719" s="3">
        <v>714080000</v>
      </c>
      <c r="Y719" s="3">
        <f t="shared" si="11"/>
        <v>0.71232915079542913</v>
      </c>
      <c r="Z719" s="3">
        <v>8450500</v>
      </c>
      <c r="AA719" s="3">
        <v>11773000</v>
      </c>
    </row>
    <row r="720" spans="1:27" ht="15" x14ac:dyDescent="0.25">
      <c r="A720" s="2" t="s">
        <v>256</v>
      </c>
      <c r="B720" s="2" t="s">
        <v>978</v>
      </c>
      <c r="C720" s="2" t="s">
        <v>1321</v>
      </c>
      <c r="D720" s="2" t="s">
        <v>2104</v>
      </c>
      <c r="E720" s="2" t="s">
        <v>2889</v>
      </c>
      <c r="F720" s="3">
        <f>W720-X720</f>
        <v>-209880000</v>
      </c>
      <c r="G720" s="3">
        <v>12</v>
      </c>
      <c r="H720" s="3">
        <v>9</v>
      </c>
      <c r="I720" s="3">
        <v>9</v>
      </c>
      <c r="J720" s="3">
        <v>9</v>
      </c>
      <c r="K720" s="3">
        <v>59.2</v>
      </c>
      <c r="L720" s="3">
        <v>19.585999999999999</v>
      </c>
      <c r="M720" s="3">
        <v>169</v>
      </c>
      <c r="N720" s="3">
        <v>15.69</v>
      </c>
      <c r="O720" s="3">
        <v>8</v>
      </c>
      <c r="P720" s="3">
        <v>9</v>
      </c>
      <c r="Q720" s="3">
        <v>8</v>
      </c>
      <c r="R720" s="3">
        <v>9</v>
      </c>
      <c r="S720" s="3">
        <v>8</v>
      </c>
      <c r="T720" s="3">
        <v>9</v>
      </c>
      <c r="U720" s="3">
        <v>48.5</v>
      </c>
      <c r="V720" s="3">
        <v>59.2</v>
      </c>
      <c r="W720" s="3">
        <v>438810000</v>
      </c>
      <c r="X720" s="3">
        <v>648690000</v>
      </c>
      <c r="Y720" s="3">
        <f t="shared" si="11"/>
        <v>0.67645562595384545</v>
      </c>
      <c r="Z720" s="3">
        <v>13899000</v>
      </c>
      <c r="AA720" s="3">
        <v>19888000</v>
      </c>
    </row>
    <row r="721" spans="1:27" ht="15" x14ac:dyDescent="0.25">
      <c r="A721" s="2" t="s">
        <v>94</v>
      </c>
      <c r="B721" s="2" t="s">
        <v>94</v>
      </c>
      <c r="C721" s="2" t="s">
        <v>1163</v>
      </c>
      <c r="D721" s="2" t="s">
        <v>1944</v>
      </c>
      <c r="E721" s="2" t="s">
        <v>2727</v>
      </c>
      <c r="F721" s="3">
        <f>W721-X721</f>
        <v>-220980000</v>
      </c>
      <c r="G721" s="3">
        <v>3</v>
      </c>
      <c r="H721" s="3">
        <v>8</v>
      </c>
      <c r="I721" s="3">
        <v>8</v>
      </c>
      <c r="J721" s="3">
        <v>8</v>
      </c>
      <c r="K721" s="3">
        <v>41.1</v>
      </c>
      <c r="L721" s="3">
        <v>16.273</v>
      </c>
      <c r="M721" s="3">
        <v>151</v>
      </c>
      <c r="N721" s="3">
        <v>66.061999999999998</v>
      </c>
      <c r="O721" s="3">
        <v>7</v>
      </c>
      <c r="P721" s="3">
        <v>8</v>
      </c>
      <c r="Q721" s="3">
        <v>7</v>
      </c>
      <c r="R721" s="3">
        <v>8</v>
      </c>
      <c r="S721" s="3">
        <v>7</v>
      </c>
      <c r="T721" s="3">
        <v>8</v>
      </c>
      <c r="U721" s="3">
        <v>41.1</v>
      </c>
      <c r="V721" s="3">
        <v>41.1</v>
      </c>
      <c r="W721" s="3">
        <v>540310000</v>
      </c>
      <c r="X721" s="3">
        <v>761290000</v>
      </c>
      <c r="Y721" s="3">
        <f t="shared" si="11"/>
        <v>0.7097295380209907</v>
      </c>
      <c r="Z721" s="3">
        <v>48193000</v>
      </c>
      <c r="AA721" s="3">
        <v>66854000</v>
      </c>
    </row>
    <row r="722" spans="1:27" ht="15" x14ac:dyDescent="0.25">
      <c r="A722" s="2" t="s">
        <v>85</v>
      </c>
      <c r="B722" s="2" t="s">
        <v>85</v>
      </c>
      <c r="C722" s="2" t="s">
        <v>1154</v>
      </c>
      <c r="D722" s="2" t="s">
        <v>1935</v>
      </c>
      <c r="E722" s="2" t="s">
        <v>2718</v>
      </c>
      <c r="F722" s="3">
        <f>W722-X722</f>
        <v>-222030000</v>
      </c>
      <c r="G722" s="3">
        <v>1</v>
      </c>
      <c r="H722" s="3">
        <v>15</v>
      </c>
      <c r="I722" s="3">
        <v>15</v>
      </c>
      <c r="J722" s="3">
        <v>15</v>
      </c>
      <c r="K722" s="3">
        <v>34.5</v>
      </c>
      <c r="L722" s="3">
        <v>64.135000000000005</v>
      </c>
      <c r="M722" s="3">
        <v>579</v>
      </c>
      <c r="N722" s="3">
        <v>72.346000000000004</v>
      </c>
      <c r="O722" s="3">
        <v>11</v>
      </c>
      <c r="P722" s="3">
        <v>14</v>
      </c>
      <c r="Q722" s="3">
        <v>11</v>
      </c>
      <c r="R722" s="3">
        <v>14</v>
      </c>
      <c r="S722" s="3">
        <v>11</v>
      </c>
      <c r="T722" s="3">
        <v>14</v>
      </c>
      <c r="U722" s="3">
        <v>33</v>
      </c>
      <c r="V722" s="3">
        <v>34.4</v>
      </c>
      <c r="W722" s="3">
        <v>399850000</v>
      </c>
      <c r="X722" s="3">
        <v>621880000</v>
      </c>
      <c r="Y722" s="3">
        <f t="shared" si="11"/>
        <v>0.64296970476619286</v>
      </c>
      <c r="Z722" s="3">
        <v>7358400</v>
      </c>
      <c r="AA722" s="3">
        <v>8197700</v>
      </c>
    </row>
    <row r="723" spans="1:27" ht="15" x14ac:dyDescent="0.25">
      <c r="A723" s="2" t="s">
        <v>98</v>
      </c>
      <c r="B723" s="2" t="s">
        <v>869</v>
      </c>
      <c r="C723" s="2" t="s">
        <v>1166</v>
      </c>
      <c r="D723" s="2" t="s">
        <v>1947</v>
      </c>
      <c r="E723" s="2" t="s">
        <v>2731</v>
      </c>
      <c r="F723" s="3">
        <f>W723-X723</f>
        <v>-222070000</v>
      </c>
      <c r="G723" s="3">
        <v>10</v>
      </c>
      <c r="H723" s="3">
        <v>16</v>
      </c>
      <c r="I723" s="3">
        <v>16</v>
      </c>
      <c r="J723" s="3">
        <v>16</v>
      </c>
      <c r="K723" s="3">
        <v>85.9</v>
      </c>
      <c r="L723" s="3">
        <v>22.782</v>
      </c>
      <c r="M723" s="3">
        <v>205</v>
      </c>
      <c r="N723" s="3">
        <v>62.735999999999997</v>
      </c>
      <c r="O723" s="3">
        <v>15</v>
      </c>
      <c r="P723" s="3">
        <v>15</v>
      </c>
      <c r="Q723" s="3">
        <v>15</v>
      </c>
      <c r="R723" s="3">
        <v>15</v>
      </c>
      <c r="S723" s="3">
        <v>15</v>
      </c>
      <c r="T723" s="3">
        <v>15</v>
      </c>
      <c r="U723" s="3">
        <v>81</v>
      </c>
      <c r="V723" s="3">
        <v>85.9</v>
      </c>
      <c r="W723" s="3">
        <v>971630000</v>
      </c>
      <c r="X723" s="3">
        <v>1193700000</v>
      </c>
      <c r="Y723" s="3">
        <f t="shared" si="11"/>
        <v>0.81396498282650587</v>
      </c>
      <c r="Z723" s="3">
        <v>39487000</v>
      </c>
      <c r="AA723" s="3">
        <v>52992000</v>
      </c>
    </row>
    <row r="724" spans="1:27" ht="15" x14ac:dyDescent="0.25">
      <c r="A724" s="2" t="s">
        <v>101</v>
      </c>
      <c r="B724" s="2" t="s">
        <v>872</v>
      </c>
      <c r="C724" s="2" t="s">
        <v>1169</v>
      </c>
      <c r="D724" s="2" t="s">
        <v>1950</v>
      </c>
      <c r="E724" s="2" t="s">
        <v>2734</v>
      </c>
      <c r="F724" s="3">
        <f>W724-X724</f>
        <v>-236160000</v>
      </c>
      <c r="G724" s="3">
        <v>5</v>
      </c>
      <c r="H724" s="3">
        <v>18</v>
      </c>
      <c r="I724" s="3">
        <v>18</v>
      </c>
      <c r="J724" s="3">
        <v>18</v>
      </c>
      <c r="K724" s="3">
        <v>49.8</v>
      </c>
      <c r="L724" s="3">
        <v>34.362000000000002</v>
      </c>
      <c r="M724" s="3">
        <v>297</v>
      </c>
      <c r="N724" s="3">
        <v>61.59</v>
      </c>
      <c r="O724" s="3">
        <v>13</v>
      </c>
      <c r="P724" s="3">
        <v>17</v>
      </c>
      <c r="Q724" s="3">
        <v>13</v>
      </c>
      <c r="R724" s="3">
        <v>17</v>
      </c>
      <c r="S724" s="3">
        <v>13</v>
      </c>
      <c r="T724" s="3">
        <v>17</v>
      </c>
      <c r="U724" s="3">
        <v>41.4</v>
      </c>
      <c r="V724" s="3">
        <v>49.8</v>
      </c>
      <c r="W724" s="3">
        <v>451490000</v>
      </c>
      <c r="X724" s="3">
        <v>687650000</v>
      </c>
      <c r="Y724" s="3">
        <f t="shared" si="11"/>
        <v>0.65656947575074531</v>
      </c>
      <c r="Z724" s="3">
        <v>17713000</v>
      </c>
      <c r="AA724" s="3">
        <v>22749000</v>
      </c>
    </row>
    <row r="725" spans="1:27" ht="15" x14ac:dyDescent="0.25">
      <c r="A725" s="2" t="s">
        <v>90</v>
      </c>
      <c r="B725" s="2" t="s">
        <v>863</v>
      </c>
      <c r="C725" s="2" t="s">
        <v>1159</v>
      </c>
      <c r="D725" s="2" t="s">
        <v>1940</v>
      </c>
      <c r="E725" s="2" t="s">
        <v>2723</v>
      </c>
      <c r="F725" s="3">
        <f>W725-X725</f>
        <v>-249500000</v>
      </c>
      <c r="G725" s="3">
        <v>7</v>
      </c>
      <c r="H725" s="3">
        <v>15</v>
      </c>
      <c r="I725" s="3">
        <v>15</v>
      </c>
      <c r="J725" s="3">
        <v>15</v>
      </c>
      <c r="K725" s="3">
        <v>34.200000000000003</v>
      </c>
      <c r="L725" s="3">
        <v>48.442</v>
      </c>
      <c r="M725" s="3">
        <v>453</v>
      </c>
      <c r="N725" s="3">
        <v>68.683000000000007</v>
      </c>
      <c r="O725" s="3">
        <v>11</v>
      </c>
      <c r="P725" s="3">
        <v>14</v>
      </c>
      <c r="Q725" s="3">
        <v>11</v>
      </c>
      <c r="R725" s="3">
        <v>14</v>
      </c>
      <c r="S725" s="3">
        <v>11</v>
      </c>
      <c r="T725" s="3">
        <v>14</v>
      </c>
      <c r="U725" s="3">
        <v>25.2</v>
      </c>
      <c r="V725" s="3">
        <v>31.3</v>
      </c>
      <c r="W725" s="3">
        <v>626850000</v>
      </c>
      <c r="X725" s="3">
        <v>876350000</v>
      </c>
      <c r="Y725" s="3">
        <f t="shared" si="11"/>
        <v>0.71529639984024651</v>
      </c>
      <c r="Z725" s="3">
        <v>14370000</v>
      </c>
      <c r="AA725" s="3">
        <v>14424000</v>
      </c>
    </row>
    <row r="726" spans="1:27" ht="15" x14ac:dyDescent="0.25">
      <c r="A726" s="2" t="s">
        <v>158</v>
      </c>
      <c r="B726" s="2" t="s">
        <v>158</v>
      </c>
      <c r="C726" s="2" t="s">
        <v>1224</v>
      </c>
      <c r="D726" s="2" t="s">
        <v>2007</v>
      </c>
      <c r="E726" s="2" t="s">
        <v>2791</v>
      </c>
      <c r="F726" s="3">
        <f>W726-X726</f>
        <v>-253100000</v>
      </c>
      <c r="G726" s="3">
        <v>6</v>
      </c>
      <c r="H726" s="3">
        <v>8</v>
      </c>
      <c r="I726" s="3">
        <v>8</v>
      </c>
      <c r="J726" s="3">
        <v>8</v>
      </c>
      <c r="K726" s="3">
        <v>49.3</v>
      </c>
      <c r="L726" s="3">
        <v>17.138000000000002</v>
      </c>
      <c r="M726" s="3">
        <v>152</v>
      </c>
      <c r="N726" s="3">
        <v>32.258000000000003</v>
      </c>
      <c r="O726" s="3">
        <v>4</v>
      </c>
      <c r="P726" s="3">
        <v>7</v>
      </c>
      <c r="Q726" s="3">
        <v>4</v>
      </c>
      <c r="R726" s="3">
        <v>7</v>
      </c>
      <c r="S726" s="3">
        <v>4</v>
      </c>
      <c r="T726" s="3">
        <v>7</v>
      </c>
      <c r="U726" s="3">
        <v>38.200000000000003</v>
      </c>
      <c r="V726" s="3">
        <v>44.1</v>
      </c>
      <c r="W726" s="3">
        <v>142210000</v>
      </c>
      <c r="X726" s="3">
        <v>395310000</v>
      </c>
      <c r="Y726" s="3">
        <f t="shared" si="11"/>
        <v>0.35974298651691078</v>
      </c>
      <c r="Z726" s="3">
        <v>6054400</v>
      </c>
      <c r="AA726" s="3">
        <v>22335000</v>
      </c>
    </row>
    <row r="727" spans="1:27" ht="15" x14ac:dyDescent="0.25">
      <c r="A727" s="2" t="s">
        <v>29</v>
      </c>
      <c r="B727" s="2" t="s">
        <v>816</v>
      </c>
      <c r="C727" s="2" t="s">
        <v>1098</v>
      </c>
      <c r="D727" s="2" t="s">
        <v>1879</v>
      </c>
      <c r="E727" s="2" t="s">
        <v>2662</v>
      </c>
      <c r="F727" s="3">
        <f>W727-X727</f>
        <v>-253900000</v>
      </c>
      <c r="G727" s="3">
        <v>3</v>
      </c>
      <c r="H727" s="3">
        <v>46</v>
      </c>
      <c r="I727" s="3">
        <v>46</v>
      </c>
      <c r="J727" s="3">
        <v>25</v>
      </c>
      <c r="K727" s="3">
        <v>54.7</v>
      </c>
      <c r="L727" s="3">
        <v>83.263000000000005</v>
      </c>
      <c r="M727" s="3">
        <v>724</v>
      </c>
      <c r="N727" s="3">
        <v>299.92</v>
      </c>
      <c r="O727" s="3">
        <v>39</v>
      </c>
      <c r="P727" s="3">
        <v>39</v>
      </c>
      <c r="Q727" s="3">
        <v>39</v>
      </c>
      <c r="R727" s="3">
        <v>39</v>
      </c>
      <c r="S727" s="3">
        <v>19</v>
      </c>
      <c r="T727" s="3">
        <v>19</v>
      </c>
      <c r="U727" s="3">
        <v>49</v>
      </c>
      <c r="V727" s="3">
        <v>51.1</v>
      </c>
      <c r="W727" s="3">
        <v>3475100000</v>
      </c>
      <c r="X727" s="3">
        <v>3729000000</v>
      </c>
      <c r="Y727" s="3">
        <f t="shared" si="11"/>
        <v>0.93191204076159828</v>
      </c>
      <c r="Z727" s="3">
        <v>59585000</v>
      </c>
      <c r="AA727" s="3">
        <v>54927000</v>
      </c>
    </row>
    <row r="728" spans="1:27" ht="15" x14ac:dyDescent="0.25">
      <c r="A728" s="2" t="s">
        <v>47</v>
      </c>
      <c r="B728" s="2" t="s">
        <v>831</v>
      </c>
      <c r="C728" s="2" t="s">
        <v>1116</v>
      </c>
      <c r="D728" s="2" t="s">
        <v>1897</v>
      </c>
      <c r="E728" s="2" t="s">
        <v>2680</v>
      </c>
      <c r="F728" s="3">
        <f>W728-X728</f>
        <v>-277020000</v>
      </c>
      <c r="G728" s="3">
        <v>10</v>
      </c>
      <c r="H728" s="3">
        <v>17</v>
      </c>
      <c r="I728" s="3">
        <v>17</v>
      </c>
      <c r="J728" s="3">
        <v>17</v>
      </c>
      <c r="K728" s="3">
        <v>60.2</v>
      </c>
      <c r="L728" s="3">
        <v>33.295999999999999</v>
      </c>
      <c r="M728" s="3">
        <v>299</v>
      </c>
      <c r="N728" s="3">
        <v>129.41</v>
      </c>
      <c r="O728" s="3">
        <v>15</v>
      </c>
      <c r="P728" s="3">
        <v>15</v>
      </c>
      <c r="Q728" s="3">
        <v>15</v>
      </c>
      <c r="R728" s="3">
        <v>15</v>
      </c>
      <c r="S728" s="3">
        <v>15</v>
      </c>
      <c r="T728" s="3">
        <v>15</v>
      </c>
      <c r="U728" s="3">
        <v>56.5</v>
      </c>
      <c r="V728" s="3">
        <v>54.5</v>
      </c>
      <c r="W728" s="3">
        <v>956980000</v>
      </c>
      <c r="X728" s="3">
        <v>1234000000</v>
      </c>
      <c r="Y728" s="3">
        <f t="shared" si="11"/>
        <v>0.77551053484602916</v>
      </c>
      <c r="Z728" s="3">
        <v>20304000</v>
      </c>
      <c r="AA728" s="3">
        <v>28155000</v>
      </c>
    </row>
    <row r="729" spans="1:27" ht="15" x14ac:dyDescent="0.25">
      <c r="A729" s="2" t="s">
        <v>84</v>
      </c>
      <c r="B729" s="2" t="s">
        <v>858</v>
      </c>
      <c r="C729" s="2" t="s">
        <v>1153</v>
      </c>
      <c r="D729" s="2" t="s">
        <v>1934</v>
      </c>
      <c r="E729" s="2" t="s">
        <v>2717</v>
      </c>
      <c r="F729" s="3">
        <f>W729-X729</f>
        <v>-277340000</v>
      </c>
      <c r="G729" s="3">
        <v>6</v>
      </c>
      <c r="H729" s="3">
        <v>15</v>
      </c>
      <c r="I729" s="3">
        <v>15</v>
      </c>
      <c r="J729" s="3">
        <v>15</v>
      </c>
      <c r="K729" s="3">
        <v>65.8</v>
      </c>
      <c r="L729" s="3">
        <v>29.803999999999998</v>
      </c>
      <c r="M729" s="3">
        <v>272</v>
      </c>
      <c r="N729" s="3">
        <v>76.206000000000003</v>
      </c>
      <c r="O729" s="3">
        <v>11</v>
      </c>
      <c r="P729" s="3">
        <v>15</v>
      </c>
      <c r="Q729" s="3">
        <v>11</v>
      </c>
      <c r="R729" s="3">
        <v>15</v>
      </c>
      <c r="S729" s="3">
        <v>11</v>
      </c>
      <c r="T729" s="3">
        <v>15</v>
      </c>
      <c r="U729" s="3">
        <v>46.7</v>
      </c>
      <c r="V729" s="3">
        <v>65.8</v>
      </c>
      <c r="W729" s="3">
        <v>433070000</v>
      </c>
      <c r="X729" s="3">
        <v>710410000</v>
      </c>
      <c r="Y729" s="3">
        <f t="shared" si="11"/>
        <v>0.60960572064019369</v>
      </c>
      <c r="Z729" s="3">
        <v>16644000</v>
      </c>
      <c r="AA729" s="3">
        <v>27622000</v>
      </c>
    </row>
    <row r="730" spans="1:27" ht="15" x14ac:dyDescent="0.25">
      <c r="A730" s="2" t="s">
        <v>115</v>
      </c>
      <c r="B730" s="2" t="s">
        <v>884</v>
      </c>
      <c r="C730" s="2" t="s">
        <v>1182</v>
      </c>
      <c r="D730" s="2" t="s">
        <v>1964</v>
      </c>
      <c r="E730" s="2" t="s">
        <v>2748</v>
      </c>
      <c r="F730" s="3">
        <f>W730-X730</f>
        <v>-283730000</v>
      </c>
      <c r="G730" s="3">
        <v>3</v>
      </c>
      <c r="H730" s="3">
        <v>11</v>
      </c>
      <c r="I730" s="3">
        <v>11</v>
      </c>
      <c r="J730" s="3">
        <v>8</v>
      </c>
      <c r="K730" s="3">
        <v>43.8</v>
      </c>
      <c r="L730" s="3">
        <v>37.497</v>
      </c>
      <c r="M730" s="3">
        <v>356</v>
      </c>
      <c r="N730" s="3">
        <v>52.951000000000001</v>
      </c>
      <c r="O730" s="3">
        <v>9</v>
      </c>
      <c r="P730" s="3">
        <v>9</v>
      </c>
      <c r="Q730" s="3">
        <v>9</v>
      </c>
      <c r="R730" s="3">
        <v>9</v>
      </c>
      <c r="S730" s="3">
        <v>6</v>
      </c>
      <c r="T730" s="3">
        <v>7</v>
      </c>
      <c r="U730" s="3">
        <v>35.700000000000003</v>
      </c>
      <c r="V730" s="3">
        <v>31.2</v>
      </c>
      <c r="W730" s="3">
        <v>332080000</v>
      </c>
      <c r="X730" s="3">
        <v>615810000</v>
      </c>
      <c r="Y730" s="3">
        <f t="shared" si="11"/>
        <v>0.53925723843393258</v>
      </c>
      <c r="Z730" s="3">
        <v>13698000</v>
      </c>
      <c r="AA730" s="3">
        <v>24298000</v>
      </c>
    </row>
    <row r="731" spans="1:27" ht="15" x14ac:dyDescent="0.25">
      <c r="A731" s="2" t="s">
        <v>45</v>
      </c>
      <c r="B731" s="2" t="s">
        <v>829</v>
      </c>
      <c r="C731" s="2" t="s">
        <v>1114</v>
      </c>
      <c r="D731" s="2" t="s">
        <v>1895</v>
      </c>
      <c r="E731" s="2" t="s">
        <v>2678</v>
      </c>
      <c r="F731" s="3">
        <f>W731-X731</f>
        <v>-285400000</v>
      </c>
      <c r="G731" s="3">
        <v>5</v>
      </c>
      <c r="H731" s="3">
        <v>22</v>
      </c>
      <c r="I731" s="3">
        <v>22</v>
      </c>
      <c r="J731" s="3">
        <v>22</v>
      </c>
      <c r="K731" s="3">
        <v>49.4</v>
      </c>
      <c r="L731" s="3">
        <v>28.68</v>
      </c>
      <c r="M731" s="3">
        <v>249</v>
      </c>
      <c r="N731" s="3">
        <v>137.04</v>
      </c>
      <c r="O731" s="3">
        <v>19</v>
      </c>
      <c r="P731" s="3">
        <v>20</v>
      </c>
      <c r="Q731" s="3">
        <v>19</v>
      </c>
      <c r="R731" s="3">
        <v>20</v>
      </c>
      <c r="S731" s="3">
        <v>19</v>
      </c>
      <c r="T731" s="3">
        <v>20</v>
      </c>
      <c r="U731" s="3">
        <v>49</v>
      </c>
      <c r="V731" s="3">
        <v>45</v>
      </c>
      <c r="W731" s="3">
        <v>2500500000</v>
      </c>
      <c r="X731" s="3">
        <v>2785900000</v>
      </c>
      <c r="Y731" s="3">
        <f t="shared" si="11"/>
        <v>0.89755554757887934</v>
      </c>
      <c r="Z731" s="3">
        <v>122310000</v>
      </c>
      <c r="AA731" s="3">
        <v>132530000</v>
      </c>
    </row>
    <row r="732" spans="1:27" ht="15" x14ac:dyDescent="0.25">
      <c r="A732" s="2" t="s">
        <v>210</v>
      </c>
      <c r="B732" s="2" t="s">
        <v>953</v>
      </c>
      <c r="C732" s="2" t="s">
        <v>1275</v>
      </c>
      <c r="D732" s="2" t="s">
        <v>2058</v>
      </c>
      <c r="E732" s="2" t="s">
        <v>2843</v>
      </c>
      <c r="F732" s="3">
        <f>W732-X732</f>
        <v>-285890000</v>
      </c>
      <c r="G732" s="3">
        <v>6</v>
      </c>
      <c r="H732" s="3">
        <v>7</v>
      </c>
      <c r="I732" s="3">
        <v>7</v>
      </c>
      <c r="J732" s="3">
        <v>7</v>
      </c>
      <c r="K732" s="3">
        <v>60.2</v>
      </c>
      <c r="L732" s="3">
        <v>12.201000000000001</v>
      </c>
      <c r="M732" s="3">
        <v>108</v>
      </c>
      <c r="N732" s="3">
        <v>21.966000000000001</v>
      </c>
      <c r="O732" s="3">
        <v>7</v>
      </c>
      <c r="P732" s="3">
        <v>5</v>
      </c>
      <c r="Q732" s="3">
        <v>7</v>
      </c>
      <c r="R732" s="3">
        <v>5</v>
      </c>
      <c r="S732" s="3">
        <v>7</v>
      </c>
      <c r="T732" s="3">
        <v>5</v>
      </c>
      <c r="U732" s="3">
        <v>60.2</v>
      </c>
      <c r="V732" s="3">
        <v>44.4</v>
      </c>
      <c r="W732" s="3">
        <v>395830000</v>
      </c>
      <c r="X732" s="3">
        <v>681720000</v>
      </c>
      <c r="Y732" s="3">
        <f t="shared" si="11"/>
        <v>0.58063427800269907</v>
      </c>
      <c r="Z732" s="3">
        <v>40289000</v>
      </c>
      <c r="AA732" s="3">
        <v>70225000</v>
      </c>
    </row>
    <row r="733" spans="1:27" ht="15" x14ac:dyDescent="0.25">
      <c r="A733" s="2" t="s">
        <v>46</v>
      </c>
      <c r="B733" s="2" t="s">
        <v>830</v>
      </c>
      <c r="C733" s="2" t="s">
        <v>1115</v>
      </c>
      <c r="D733" s="2" t="s">
        <v>1896</v>
      </c>
      <c r="E733" s="2" t="s">
        <v>2679</v>
      </c>
      <c r="F733" s="3">
        <f>W733-X733</f>
        <v>-285920000</v>
      </c>
      <c r="G733" s="3">
        <v>32</v>
      </c>
      <c r="H733" s="3">
        <v>37</v>
      </c>
      <c r="I733" s="3">
        <v>37</v>
      </c>
      <c r="J733" s="3">
        <v>37</v>
      </c>
      <c r="K733" s="3">
        <v>10.3</v>
      </c>
      <c r="L733" s="3">
        <v>532.4</v>
      </c>
      <c r="M733" s="3">
        <v>4646</v>
      </c>
      <c r="N733" s="3">
        <v>134.51</v>
      </c>
      <c r="O733" s="3">
        <v>18</v>
      </c>
      <c r="P733" s="3">
        <v>34</v>
      </c>
      <c r="Q733" s="3">
        <v>18</v>
      </c>
      <c r="R733" s="3">
        <v>34</v>
      </c>
      <c r="S733" s="3">
        <v>18</v>
      </c>
      <c r="T733" s="3">
        <v>34</v>
      </c>
      <c r="U733" s="3">
        <v>4.8</v>
      </c>
      <c r="V733" s="3">
        <v>9.5</v>
      </c>
      <c r="W733" s="3">
        <v>248100000</v>
      </c>
      <c r="X733" s="3">
        <v>534020000</v>
      </c>
      <c r="Y733" s="3">
        <f t="shared" si="11"/>
        <v>0.46458934122317519</v>
      </c>
      <c r="Z733" s="3">
        <v>511190</v>
      </c>
      <c r="AA733" s="3">
        <v>875320</v>
      </c>
    </row>
    <row r="734" spans="1:27" ht="15" x14ac:dyDescent="0.25">
      <c r="A734" s="2" t="s">
        <v>54</v>
      </c>
      <c r="B734" s="2" t="s">
        <v>836</v>
      </c>
      <c r="C734" s="2" t="s">
        <v>1123</v>
      </c>
      <c r="D734" s="2" t="s">
        <v>1904</v>
      </c>
      <c r="E734" s="2" t="s">
        <v>2687</v>
      </c>
      <c r="F734" s="3">
        <f>W734-X734</f>
        <v>-298720000</v>
      </c>
      <c r="G734" s="3">
        <v>6</v>
      </c>
      <c r="H734" s="3">
        <v>30</v>
      </c>
      <c r="I734" s="3">
        <v>30</v>
      </c>
      <c r="J734" s="3">
        <v>30</v>
      </c>
      <c r="K734" s="3">
        <v>39.9</v>
      </c>
      <c r="L734" s="3">
        <v>89.954999999999998</v>
      </c>
      <c r="M734" s="3">
        <v>808</v>
      </c>
      <c r="N734" s="3">
        <v>116.78</v>
      </c>
      <c r="O734" s="3">
        <v>22</v>
      </c>
      <c r="P734" s="3">
        <v>26</v>
      </c>
      <c r="Q734" s="3">
        <v>22</v>
      </c>
      <c r="R734" s="3">
        <v>26</v>
      </c>
      <c r="S734" s="3">
        <v>22</v>
      </c>
      <c r="T734" s="3">
        <v>26</v>
      </c>
      <c r="U734" s="3">
        <v>30.6</v>
      </c>
      <c r="V734" s="3">
        <v>33.700000000000003</v>
      </c>
      <c r="W734" s="3">
        <v>568090000</v>
      </c>
      <c r="X734" s="3">
        <v>866810000</v>
      </c>
      <c r="Y734" s="3">
        <f t="shared" si="11"/>
        <v>0.65538007175736324</v>
      </c>
      <c r="Z734" s="3">
        <v>6461600</v>
      </c>
      <c r="AA734" s="3">
        <v>13341000</v>
      </c>
    </row>
    <row r="735" spans="1:27" ht="15" x14ac:dyDescent="0.25">
      <c r="A735" s="2" t="s">
        <v>97</v>
      </c>
      <c r="B735" s="2" t="s">
        <v>97</v>
      </c>
      <c r="C735" s="2" t="s">
        <v>1165</v>
      </c>
      <c r="D735" s="2" t="s">
        <v>1946</v>
      </c>
      <c r="E735" s="2" t="s">
        <v>2730</v>
      </c>
      <c r="F735" s="3">
        <f>W735-X735</f>
        <v>-301740000</v>
      </c>
      <c r="G735" s="3">
        <v>2</v>
      </c>
      <c r="H735" s="3">
        <v>41</v>
      </c>
      <c r="I735" s="3">
        <v>5</v>
      </c>
      <c r="J735" s="3">
        <v>2</v>
      </c>
      <c r="K735" s="3">
        <v>82.6</v>
      </c>
      <c r="L735" s="3">
        <v>49.895000000000003</v>
      </c>
      <c r="M735" s="3">
        <v>449</v>
      </c>
      <c r="N735" s="3">
        <v>64.572999999999993</v>
      </c>
      <c r="O735" s="3">
        <v>34</v>
      </c>
      <c r="P735" s="3">
        <v>37</v>
      </c>
      <c r="Q735" s="3">
        <v>4</v>
      </c>
      <c r="R735" s="3">
        <v>5</v>
      </c>
      <c r="S735" s="3">
        <v>2</v>
      </c>
      <c r="T735" s="3">
        <v>2</v>
      </c>
      <c r="U735" s="3">
        <v>76.2</v>
      </c>
      <c r="V735" s="3">
        <v>82.6</v>
      </c>
      <c r="W735" s="3">
        <v>498250000</v>
      </c>
      <c r="X735" s="3">
        <v>799990000</v>
      </c>
      <c r="Y735" s="3">
        <f t="shared" si="11"/>
        <v>0.6228202852535657</v>
      </c>
      <c r="Z735" s="3">
        <v>14757000</v>
      </c>
      <c r="AA735" s="3">
        <v>17438000</v>
      </c>
    </row>
    <row r="736" spans="1:27" ht="15" x14ac:dyDescent="0.25">
      <c r="A736" s="2" t="s">
        <v>91</v>
      </c>
      <c r="B736" s="2" t="s">
        <v>864</v>
      </c>
      <c r="C736" s="2" t="s">
        <v>1160</v>
      </c>
      <c r="D736" s="2" t="s">
        <v>1941</v>
      </c>
      <c r="E736" s="2" t="s">
        <v>2724</v>
      </c>
      <c r="F736" s="3">
        <f>W736-X736</f>
        <v>-307000000</v>
      </c>
      <c r="G736" s="3">
        <v>5</v>
      </c>
      <c r="H736" s="3">
        <v>17</v>
      </c>
      <c r="I736" s="3">
        <v>17</v>
      </c>
      <c r="J736" s="3">
        <v>16</v>
      </c>
      <c r="K736" s="3">
        <v>74.900000000000006</v>
      </c>
      <c r="L736" s="3">
        <v>22.11</v>
      </c>
      <c r="M736" s="3">
        <v>199</v>
      </c>
      <c r="N736" s="3">
        <v>68.125</v>
      </c>
      <c r="O736" s="3">
        <v>16</v>
      </c>
      <c r="P736" s="3">
        <v>17</v>
      </c>
      <c r="Q736" s="3">
        <v>16</v>
      </c>
      <c r="R736" s="3">
        <v>17</v>
      </c>
      <c r="S736" s="3">
        <v>15</v>
      </c>
      <c r="T736" s="3">
        <v>16</v>
      </c>
      <c r="U736" s="3">
        <v>70.900000000000006</v>
      </c>
      <c r="V736" s="3">
        <v>74.900000000000006</v>
      </c>
      <c r="W736" s="3">
        <v>1724100000</v>
      </c>
      <c r="X736" s="3">
        <v>2031100000</v>
      </c>
      <c r="Y736" s="3">
        <f t="shared" si="11"/>
        <v>0.84885037664319829</v>
      </c>
      <c r="Z736" s="3">
        <v>65302000</v>
      </c>
      <c r="AA736" s="3">
        <v>68246000</v>
      </c>
    </row>
    <row r="737" spans="1:27" ht="15" x14ac:dyDescent="0.25">
      <c r="A737" s="2" t="s">
        <v>104</v>
      </c>
      <c r="B737" s="2" t="s">
        <v>874</v>
      </c>
      <c r="C737" s="2" t="s">
        <v>1172</v>
      </c>
      <c r="D737" s="2" t="s">
        <v>1953</v>
      </c>
      <c r="E737" s="2" t="s">
        <v>2737</v>
      </c>
      <c r="F737" s="3">
        <f>W737-X737</f>
        <v>-311800000</v>
      </c>
      <c r="G737" s="3">
        <v>5</v>
      </c>
      <c r="H737" s="3">
        <v>14</v>
      </c>
      <c r="I737" s="3">
        <v>14</v>
      </c>
      <c r="J737" s="3">
        <v>14</v>
      </c>
      <c r="K737" s="3">
        <v>55.7</v>
      </c>
      <c r="L737" s="3">
        <v>21.863</v>
      </c>
      <c r="M737" s="3">
        <v>192</v>
      </c>
      <c r="N737" s="3">
        <v>60.905000000000001</v>
      </c>
      <c r="O737" s="3">
        <v>12</v>
      </c>
      <c r="P737" s="3">
        <v>13</v>
      </c>
      <c r="Q737" s="3">
        <v>12</v>
      </c>
      <c r="R737" s="3">
        <v>13</v>
      </c>
      <c r="S737" s="3">
        <v>12</v>
      </c>
      <c r="T737" s="3">
        <v>13</v>
      </c>
      <c r="U737" s="3">
        <v>50.5</v>
      </c>
      <c r="V737" s="3">
        <v>54.7</v>
      </c>
      <c r="W737" s="3">
        <v>1244000000</v>
      </c>
      <c r="X737" s="3">
        <v>1555800000</v>
      </c>
      <c r="Y737" s="3">
        <f t="shared" si="11"/>
        <v>0.79958863607147446</v>
      </c>
      <c r="Z737" s="3">
        <v>92461000</v>
      </c>
      <c r="AA737" s="3">
        <v>115060000</v>
      </c>
    </row>
    <row r="738" spans="1:27" ht="15" x14ac:dyDescent="0.25">
      <c r="A738" s="2" t="s">
        <v>723</v>
      </c>
      <c r="B738" s="2" t="s">
        <v>723</v>
      </c>
      <c r="C738" s="2" t="s">
        <v>1785</v>
      </c>
      <c r="D738" s="2" t="s">
        <v>2568</v>
      </c>
      <c r="E738" s="2" t="s">
        <v>3356</v>
      </c>
      <c r="F738" s="3">
        <f>W738-X738</f>
        <v>-328010000</v>
      </c>
      <c r="G738" s="3">
        <v>31</v>
      </c>
      <c r="H738" s="3">
        <v>2</v>
      </c>
      <c r="I738" s="3">
        <v>2</v>
      </c>
      <c r="J738" s="3">
        <v>2</v>
      </c>
      <c r="K738" s="3">
        <v>1.1000000000000001</v>
      </c>
      <c r="L738" s="3">
        <v>157.9</v>
      </c>
      <c r="M738" s="3">
        <v>1394</v>
      </c>
      <c r="N738" s="3">
        <v>0.96567000000000003</v>
      </c>
      <c r="O738" s="3">
        <v>1</v>
      </c>
      <c r="P738" s="3">
        <v>1</v>
      </c>
      <c r="Q738" s="3">
        <v>1</v>
      </c>
      <c r="R738" s="3">
        <v>1</v>
      </c>
      <c r="S738" s="3">
        <v>1</v>
      </c>
      <c r="T738" s="3">
        <v>1</v>
      </c>
      <c r="U738" s="3">
        <v>0.6</v>
      </c>
      <c r="V738" s="3">
        <v>0.4</v>
      </c>
      <c r="W738" s="3">
        <v>0</v>
      </c>
      <c r="X738" s="3">
        <v>328010000</v>
      </c>
      <c r="Y738" s="3">
        <f t="shared" si="11"/>
        <v>0</v>
      </c>
      <c r="Z738" s="3">
        <v>0</v>
      </c>
      <c r="AA738" s="3">
        <v>3153900</v>
      </c>
    </row>
    <row r="739" spans="1:27" ht="15" x14ac:dyDescent="0.25">
      <c r="A739" s="2" t="s">
        <v>59</v>
      </c>
      <c r="B739" s="2" t="s">
        <v>59</v>
      </c>
      <c r="C739" s="2" t="s">
        <v>1128</v>
      </c>
      <c r="D739" s="2" t="s">
        <v>1909</v>
      </c>
      <c r="E739" s="2" t="s">
        <v>2692</v>
      </c>
      <c r="F739" s="3">
        <f>W739-X739</f>
        <v>-330400000</v>
      </c>
      <c r="G739" s="3">
        <v>2</v>
      </c>
      <c r="H739" s="3">
        <v>15</v>
      </c>
      <c r="I739" s="3">
        <v>15</v>
      </c>
      <c r="J739" s="3">
        <v>15</v>
      </c>
      <c r="K739" s="3">
        <v>58.4</v>
      </c>
      <c r="L739" s="3">
        <v>20.251999999999999</v>
      </c>
      <c r="M739" s="3">
        <v>178</v>
      </c>
      <c r="N739" s="3">
        <v>107.04</v>
      </c>
      <c r="O739" s="3">
        <v>13</v>
      </c>
      <c r="P739" s="3">
        <v>12</v>
      </c>
      <c r="Q739" s="3">
        <v>13</v>
      </c>
      <c r="R739" s="3">
        <v>12</v>
      </c>
      <c r="S739" s="3">
        <v>13</v>
      </c>
      <c r="T739" s="3">
        <v>12</v>
      </c>
      <c r="U739" s="3">
        <v>56.7</v>
      </c>
      <c r="V739" s="3">
        <v>48.3</v>
      </c>
      <c r="W739" s="3">
        <v>1754600000</v>
      </c>
      <c r="X739" s="3">
        <v>2085000000</v>
      </c>
      <c r="Y739" s="3">
        <f t="shared" si="11"/>
        <v>0.84153477218225414</v>
      </c>
      <c r="Z739" s="3">
        <v>149520000</v>
      </c>
      <c r="AA739" s="3">
        <v>175320000</v>
      </c>
    </row>
    <row r="740" spans="1:27" ht="15" x14ac:dyDescent="0.25">
      <c r="A740" s="2" t="s">
        <v>64</v>
      </c>
      <c r="B740" s="2" t="s">
        <v>844</v>
      </c>
      <c r="C740" s="2" t="s">
        <v>1133</v>
      </c>
      <c r="D740" s="2" t="s">
        <v>1914</v>
      </c>
      <c r="E740" s="2" t="s">
        <v>2697</v>
      </c>
      <c r="F740" s="3">
        <f>W740-X740</f>
        <v>-334530000</v>
      </c>
      <c r="G740" s="3">
        <v>3</v>
      </c>
      <c r="H740" s="3">
        <v>16</v>
      </c>
      <c r="I740" s="3">
        <v>16</v>
      </c>
      <c r="J740" s="3">
        <v>16</v>
      </c>
      <c r="K740" s="3">
        <v>85.9</v>
      </c>
      <c r="L740" s="3">
        <v>15.164</v>
      </c>
      <c r="M740" s="3">
        <v>135</v>
      </c>
      <c r="N740" s="3">
        <v>98.384</v>
      </c>
      <c r="O740" s="3">
        <v>13</v>
      </c>
      <c r="P740" s="3">
        <v>13</v>
      </c>
      <c r="Q740" s="3">
        <v>13</v>
      </c>
      <c r="R740" s="3">
        <v>13</v>
      </c>
      <c r="S740" s="3">
        <v>13</v>
      </c>
      <c r="T740" s="3">
        <v>13</v>
      </c>
      <c r="U740" s="3">
        <v>72.599999999999994</v>
      </c>
      <c r="V740" s="3">
        <v>85.2</v>
      </c>
      <c r="W740" s="3">
        <v>655160000</v>
      </c>
      <c r="X740" s="3">
        <v>989690000</v>
      </c>
      <c r="Y740" s="3">
        <f t="shared" si="11"/>
        <v>0.66198506603077734</v>
      </c>
      <c r="Z740" s="3">
        <v>30056000</v>
      </c>
      <c r="AA740" s="3">
        <v>48042000</v>
      </c>
    </row>
    <row r="741" spans="1:27" ht="15" x14ac:dyDescent="0.25">
      <c r="A741" s="2" t="s">
        <v>163</v>
      </c>
      <c r="B741" s="2" t="s">
        <v>917</v>
      </c>
      <c r="C741" s="2" t="s">
        <v>1229</v>
      </c>
      <c r="D741" s="2" t="s">
        <v>2012</v>
      </c>
      <c r="E741" s="2" t="s">
        <v>2796</v>
      </c>
      <c r="F741" s="3">
        <f>W741-X741</f>
        <v>-354500000</v>
      </c>
      <c r="G741" s="3">
        <v>4</v>
      </c>
      <c r="H741" s="3">
        <v>17</v>
      </c>
      <c r="I741" s="3">
        <v>17</v>
      </c>
      <c r="J741" s="3">
        <v>17</v>
      </c>
      <c r="K741" s="3">
        <v>76.599999999999994</v>
      </c>
      <c r="L741" s="3">
        <v>15.747</v>
      </c>
      <c r="M741" s="3">
        <v>137</v>
      </c>
      <c r="N741" s="3">
        <v>31.516999999999999</v>
      </c>
      <c r="O741" s="3">
        <v>14</v>
      </c>
      <c r="P741" s="3">
        <v>14</v>
      </c>
      <c r="Q741" s="3">
        <v>14</v>
      </c>
      <c r="R741" s="3">
        <v>14</v>
      </c>
      <c r="S741" s="3">
        <v>14</v>
      </c>
      <c r="T741" s="3">
        <v>14</v>
      </c>
      <c r="U741" s="3">
        <v>71.5</v>
      </c>
      <c r="V741" s="3">
        <v>65.7</v>
      </c>
      <c r="W741" s="3">
        <v>1285400000</v>
      </c>
      <c r="X741" s="3">
        <v>1639900000</v>
      </c>
      <c r="Y741" s="3">
        <f t="shared" si="11"/>
        <v>0.78382828221233003</v>
      </c>
      <c r="Z741" s="3">
        <v>71594000</v>
      </c>
      <c r="AA741" s="3">
        <v>123390000</v>
      </c>
    </row>
    <row r="742" spans="1:27" ht="15" x14ac:dyDescent="0.25">
      <c r="A742" s="2" t="s">
        <v>100</v>
      </c>
      <c r="B742" s="2" t="s">
        <v>871</v>
      </c>
      <c r="C742" s="2" t="s">
        <v>1168</v>
      </c>
      <c r="D742" s="2" t="s">
        <v>1949</v>
      </c>
      <c r="E742" s="2" t="s">
        <v>2733</v>
      </c>
      <c r="F742" s="3">
        <f>W742-X742</f>
        <v>-387200000</v>
      </c>
      <c r="G742" s="3">
        <v>27</v>
      </c>
      <c r="H742" s="3">
        <v>15</v>
      </c>
      <c r="I742" s="3">
        <v>15</v>
      </c>
      <c r="J742" s="3">
        <v>5</v>
      </c>
      <c r="K742" s="3">
        <v>51.6</v>
      </c>
      <c r="L742" s="3">
        <v>38.975000000000001</v>
      </c>
      <c r="M742" s="3">
        <v>351</v>
      </c>
      <c r="N742" s="3">
        <v>62.009</v>
      </c>
      <c r="O742" s="3">
        <v>15</v>
      </c>
      <c r="P742" s="3">
        <v>12</v>
      </c>
      <c r="Q742" s="3">
        <v>15</v>
      </c>
      <c r="R742" s="3">
        <v>12</v>
      </c>
      <c r="S742" s="3">
        <v>5</v>
      </c>
      <c r="T742" s="3">
        <v>5</v>
      </c>
      <c r="U742" s="3">
        <v>51.6</v>
      </c>
      <c r="V742" s="3">
        <v>48.7</v>
      </c>
      <c r="W742" s="3">
        <v>1759200000</v>
      </c>
      <c r="X742" s="3">
        <v>2146400000</v>
      </c>
      <c r="Y742" s="3">
        <f t="shared" si="11"/>
        <v>0.81960491986582185</v>
      </c>
      <c r="Z742" s="3">
        <v>43683000</v>
      </c>
      <c r="AA742" s="3">
        <v>50322000</v>
      </c>
    </row>
    <row r="743" spans="1:27" ht="15" x14ac:dyDescent="0.25">
      <c r="A743" s="2" t="s">
        <v>67</v>
      </c>
      <c r="B743" s="2" t="s">
        <v>67</v>
      </c>
      <c r="C743" s="2" t="s">
        <v>1136</v>
      </c>
      <c r="D743" s="2" t="s">
        <v>1917</v>
      </c>
      <c r="E743" s="2" t="s">
        <v>2700</v>
      </c>
      <c r="F743" s="3">
        <f>W743-X743</f>
        <v>-393950000</v>
      </c>
      <c r="G743" s="3">
        <v>3</v>
      </c>
      <c r="H743" s="3">
        <v>23</v>
      </c>
      <c r="I743" s="3">
        <v>22</v>
      </c>
      <c r="J743" s="3">
        <v>22</v>
      </c>
      <c r="K743" s="3">
        <v>37</v>
      </c>
      <c r="L743" s="3">
        <v>72.331999999999994</v>
      </c>
      <c r="M743" s="3">
        <v>654</v>
      </c>
      <c r="N743" s="3">
        <v>92.055999999999997</v>
      </c>
      <c r="O743" s="3">
        <v>17</v>
      </c>
      <c r="P743" s="3">
        <v>22</v>
      </c>
      <c r="Q743" s="3">
        <v>16</v>
      </c>
      <c r="R743" s="3">
        <v>21</v>
      </c>
      <c r="S743" s="3">
        <v>16</v>
      </c>
      <c r="T743" s="3">
        <v>21</v>
      </c>
      <c r="U743" s="3">
        <v>29.7</v>
      </c>
      <c r="V743" s="3">
        <v>35.6</v>
      </c>
      <c r="W743" s="3">
        <v>612650000</v>
      </c>
      <c r="X743" s="3">
        <v>1006600000</v>
      </c>
      <c r="Y743" s="3">
        <f t="shared" si="11"/>
        <v>0.6086330220544407</v>
      </c>
      <c r="Z743" s="3">
        <v>10425000</v>
      </c>
      <c r="AA743" s="3">
        <v>17270000</v>
      </c>
    </row>
    <row r="744" spans="1:27" ht="15" x14ac:dyDescent="0.25">
      <c r="A744" s="2" t="s">
        <v>60</v>
      </c>
      <c r="B744" s="2" t="s">
        <v>841</v>
      </c>
      <c r="C744" s="2" t="s">
        <v>1129</v>
      </c>
      <c r="D744" s="2" t="s">
        <v>1910</v>
      </c>
      <c r="E744" s="2" t="s">
        <v>2693</v>
      </c>
      <c r="F744" s="3">
        <f>W744-X744</f>
        <v>-399420000</v>
      </c>
      <c r="G744" s="3">
        <v>6</v>
      </c>
      <c r="H744" s="3">
        <v>18</v>
      </c>
      <c r="I744" s="3">
        <v>18</v>
      </c>
      <c r="J744" s="3">
        <v>18</v>
      </c>
      <c r="K744" s="3">
        <v>53</v>
      </c>
      <c r="L744" s="3">
        <v>38.274000000000001</v>
      </c>
      <c r="M744" s="3">
        <v>338</v>
      </c>
      <c r="N744" s="3">
        <v>104.22</v>
      </c>
      <c r="O744" s="3">
        <v>15</v>
      </c>
      <c r="P744" s="3">
        <v>18</v>
      </c>
      <c r="Q744" s="3">
        <v>15</v>
      </c>
      <c r="R744" s="3">
        <v>18</v>
      </c>
      <c r="S744" s="3">
        <v>15</v>
      </c>
      <c r="T744" s="3">
        <v>18</v>
      </c>
      <c r="U744" s="3">
        <v>45.9</v>
      </c>
      <c r="V744" s="3">
        <v>53</v>
      </c>
      <c r="W744" s="3">
        <v>619780000</v>
      </c>
      <c r="X744" s="3">
        <v>1019200000</v>
      </c>
      <c r="Y744" s="3">
        <f t="shared" si="11"/>
        <v>0.60810439560439555</v>
      </c>
      <c r="Z744" s="3">
        <v>17391000</v>
      </c>
      <c r="AA744" s="3">
        <v>22188000</v>
      </c>
    </row>
    <row r="745" spans="1:27" ht="15" x14ac:dyDescent="0.25">
      <c r="A745" s="2" t="s">
        <v>749</v>
      </c>
      <c r="B745" s="2" t="s">
        <v>749</v>
      </c>
      <c r="C745" s="2" t="s">
        <v>1811</v>
      </c>
      <c r="D745" s="2" t="s">
        <v>2594</v>
      </c>
      <c r="E745" s="2" t="s">
        <v>3382</v>
      </c>
      <c r="F745" s="3">
        <f>W745-X745</f>
        <v>-400010000</v>
      </c>
      <c r="G745" s="3">
        <v>1</v>
      </c>
      <c r="H745" s="3">
        <v>1</v>
      </c>
      <c r="I745" s="3">
        <v>1</v>
      </c>
      <c r="J745" s="3">
        <v>1</v>
      </c>
      <c r="K745" s="3">
        <v>1.8</v>
      </c>
      <c r="L745" s="3">
        <v>83.138999999999996</v>
      </c>
      <c r="M745" s="3">
        <v>724</v>
      </c>
      <c r="N745" s="3">
        <v>0.76527000000000001</v>
      </c>
      <c r="O745" s="3">
        <v>1</v>
      </c>
      <c r="P745" s="3">
        <v>1</v>
      </c>
      <c r="Q745" s="3">
        <v>1</v>
      </c>
      <c r="R745" s="3">
        <v>1</v>
      </c>
      <c r="S745" s="3">
        <v>1</v>
      </c>
      <c r="T745" s="3">
        <v>1</v>
      </c>
      <c r="U745" s="3">
        <v>1.8</v>
      </c>
      <c r="V745" s="3">
        <v>1.8</v>
      </c>
      <c r="W745" s="3">
        <v>271300000</v>
      </c>
      <c r="X745" s="3">
        <v>671310000</v>
      </c>
      <c r="Y745" s="3">
        <f t="shared" si="11"/>
        <v>0.40413519834353728</v>
      </c>
      <c r="Z745" s="3">
        <v>5772300</v>
      </c>
      <c r="AA745" s="3">
        <v>5988400</v>
      </c>
    </row>
    <row r="746" spans="1:27" ht="15" x14ac:dyDescent="0.25">
      <c r="A746" s="2" t="s">
        <v>38</v>
      </c>
      <c r="B746" s="2" t="s">
        <v>822</v>
      </c>
      <c r="C746" s="2" t="s">
        <v>1107</v>
      </c>
      <c r="D746" s="2" t="s">
        <v>1888</v>
      </c>
      <c r="E746" s="2" t="s">
        <v>2671</v>
      </c>
      <c r="F746" s="3">
        <f>W746-X746</f>
        <v>-412500000</v>
      </c>
      <c r="G746" s="3">
        <v>2</v>
      </c>
      <c r="H746" s="3">
        <v>25</v>
      </c>
      <c r="I746" s="3">
        <v>25</v>
      </c>
      <c r="J746" s="3">
        <v>25</v>
      </c>
      <c r="K746" s="3">
        <v>65.900000000000006</v>
      </c>
      <c r="L746" s="3">
        <v>49.874000000000002</v>
      </c>
      <c r="M746" s="3">
        <v>455</v>
      </c>
      <c r="N746" s="3">
        <v>175.11</v>
      </c>
      <c r="O746" s="3">
        <v>19</v>
      </c>
      <c r="P746" s="3">
        <v>24</v>
      </c>
      <c r="Q746" s="3">
        <v>19</v>
      </c>
      <c r="R746" s="3">
        <v>24</v>
      </c>
      <c r="S746" s="3">
        <v>19</v>
      </c>
      <c r="T746" s="3">
        <v>24</v>
      </c>
      <c r="U746" s="3">
        <v>53.8</v>
      </c>
      <c r="V746" s="3">
        <v>61.8</v>
      </c>
      <c r="W746" s="3">
        <v>1483100000</v>
      </c>
      <c r="X746" s="3">
        <v>1895600000</v>
      </c>
      <c r="Y746" s="3">
        <f t="shared" si="11"/>
        <v>0.78239079974678205</v>
      </c>
      <c r="Z746" s="3">
        <v>26720000</v>
      </c>
      <c r="AA746" s="3">
        <v>29416000</v>
      </c>
    </row>
    <row r="747" spans="1:27" ht="15" x14ac:dyDescent="0.25">
      <c r="A747" s="2" t="s">
        <v>41</v>
      </c>
      <c r="B747" s="2" t="s">
        <v>825</v>
      </c>
      <c r="C747" s="2" t="s">
        <v>1110</v>
      </c>
      <c r="D747" s="2" t="s">
        <v>1891</v>
      </c>
      <c r="E747" s="2" t="s">
        <v>2674</v>
      </c>
      <c r="F747" s="3">
        <f>W747-X747</f>
        <v>-419020000</v>
      </c>
      <c r="G747" s="3">
        <v>10</v>
      </c>
      <c r="H747" s="3">
        <v>31</v>
      </c>
      <c r="I747" s="3">
        <v>31</v>
      </c>
      <c r="J747" s="3">
        <v>28</v>
      </c>
      <c r="K747" s="3">
        <v>34.1</v>
      </c>
      <c r="L747" s="3">
        <v>90.879000000000005</v>
      </c>
      <c r="M747" s="3">
        <v>835</v>
      </c>
      <c r="N747" s="3">
        <v>145.99</v>
      </c>
      <c r="O747" s="3">
        <v>19</v>
      </c>
      <c r="P747" s="3">
        <v>30</v>
      </c>
      <c r="Q747" s="3">
        <v>19</v>
      </c>
      <c r="R747" s="3">
        <v>30</v>
      </c>
      <c r="S747" s="3">
        <v>16</v>
      </c>
      <c r="T747" s="3">
        <v>27</v>
      </c>
      <c r="U747" s="3">
        <v>22.2</v>
      </c>
      <c r="V747" s="3">
        <v>33.200000000000003</v>
      </c>
      <c r="W747" s="3">
        <v>542790000</v>
      </c>
      <c r="X747" s="3">
        <v>961810000</v>
      </c>
      <c r="Y747" s="3">
        <f t="shared" si="11"/>
        <v>0.56434222975431736</v>
      </c>
      <c r="Z747" s="3">
        <v>9914100</v>
      </c>
      <c r="AA747" s="3">
        <v>15676000</v>
      </c>
    </row>
    <row r="748" spans="1:27" ht="15" x14ac:dyDescent="0.25">
      <c r="A748" s="2" t="s">
        <v>152</v>
      </c>
      <c r="B748" s="2" t="s">
        <v>911</v>
      </c>
      <c r="C748" s="2" t="s">
        <v>1218</v>
      </c>
      <c r="D748" s="2" t="s">
        <v>2001</v>
      </c>
      <c r="E748" s="2" t="s">
        <v>2785</v>
      </c>
      <c r="F748" s="3">
        <f>W748-X748</f>
        <v>-423670000</v>
      </c>
      <c r="G748" s="3">
        <v>7</v>
      </c>
      <c r="H748" s="3">
        <v>10</v>
      </c>
      <c r="I748" s="3">
        <v>10</v>
      </c>
      <c r="J748" s="3">
        <v>10</v>
      </c>
      <c r="K748" s="3">
        <v>35</v>
      </c>
      <c r="L748" s="3">
        <v>30.658000000000001</v>
      </c>
      <c r="M748" s="3">
        <v>283</v>
      </c>
      <c r="N748" s="3">
        <v>35.134999999999998</v>
      </c>
      <c r="O748" s="3">
        <v>7</v>
      </c>
      <c r="P748" s="3">
        <v>9</v>
      </c>
      <c r="Q748" s="3">
        <v>7</v>
      </c>
      <c r="R748" s="3">
        <v>9</v>
      </c>
      <c r="S748" s="3">
        <v>7</v>
      </c>
      <c r="T748" s="3">
        <v>9</v>
      </c>
      <c r="U748" s="3">
        <v>19.8</v>
      </c>
      <c r="V748" s="3">
        <v>35</v>
      </c>
      <c r="W748" s="3">
        <v>282580000</v>
      </c>
      <c r="X748" s="3">
        <v>706250000</v>
      </c>
      <c r="Y748" s="3">
        <f t="shared" si="11"/>
        <v>0.40011327433628319</v>
      </c>
      <c r="Z748" s="3">
        <v>9231900</v>
      </c>
      <c r="AA748" s="3">
        <v>19232000</v>
      </c>
    </row>
    <row r="749" spans="1:27" ht="15" x14ac:dyDescent="0.25">
      <c r="A749" s="2" t="s">
        <v>56</v>
      </c>
      <c r="B749" s="2" t="s">
        <v>838</v>
      </c>
      <c r="C749" s="2" t="s">
        <v>1125</v>
      </c>
      <c r="D749" s="2" t="s">
        <v>1906</v>
      </c>
      <c r="E749" s="2" t="s">
        <v>2689</v>
      </c>
      <c r="F749" s="3">
        <f>W749-X749</f>
        <v>-427000000</v>
      </c>
      <c r="G749" s="3">
        <v>2</v>
      </c>
      <c r="H749" s="3">
        <v>27</v>
      </c>
      <c r="I749" s="3">
        <v>27</v>
      </c>
      <c r="J749" s="3">
        <v>10</v>
      </c>
      <c r="K749" s="3">
        <v>55.4</v>
      </c>
      <c r="L749" s="3">
        <v>32.851999999999997</v>
      </c>
      <c r="M749" s="3">
        <v>298</v>
      </c>
      <c r="N749" s="3">
        <v>113.98</v>
      </c>
      <c r="O749" s="3">
        <v>25</v>
      </c>
      <c r="P749" s="3">
        <v>24</v>
      </c>
      <c r="Q749" s="3">
        <v>25</v>
      </c>
      <c r="R749" s="3">
        <v>24</v>
      </c>
      <c r="S749" s="3">
        <v>9</v>
      </c>
      <c r="T749" s="3">
        <v>9</v>
      </c>
      <c r="U749" s="3">
        <v>55.4</v>
      </c>
      <c r="V749" s="3">
        <v>51</v>
      </c>
      <c r="W749" s="3">
        <v>2550900000</v>
      </c>
      <c r="X749" s="3">
        <v>2977900000</v>
      </c>
      <c r="Y749" s="3">
        <f t="shared" si="11"/>
        <v>0.8566103630074885</v>
      </c>
      <c r="Z749" s="3">
        <v>93241000</v>
      </c>
      <c r="AA749" s="3">
        <v>105460000</v>
      </c>
    </row>
    <row r="750" spans="1:27" ht="15" x14ac:dyDescent="0.25">
      <c r="A750" s="2" t="s">
        <v>283</v>
      </c>
      <c r="B750" s="2" t="s">
        <v>283</v>
      </c>
      <c r="C750" s="2" t="s">
        <v>1348</v>
      </c>
      <c r="D750" s="2" t="s">
        <v>2131</v>
      </c>
      <c r="E750" s="2" t="s">
        <v>2916</v>
      </c>
      <c r="F750" s="3">
        <f>W750-X750</f>
        <v>-430630000</v>
      </c>
      <c r="G750" s="3">
        <v>1</v>
      </c>
      <c r="H750" s="3">
        <v>11</v>
      </c>
      <c r="I750" s="3">
        <v>11</v>
      </c>
      <c r="J750" s="3">
        <v>1</v>
      </c>
      <c r="K750" s="3">
        <v>20.7</v>
      </c>
      <c r="L750" s="3">
        <v>40.094000000000001</v>
      </c>
      <c r="M750" s="3">
        <v>362</v>
      </c>
      <c r="N750" s="3">
        <v>12.545</v>
      </c>
      <c r="O750" s="3">
        <v>9</v>
      </c>
      <c r="P750" s="3">
        <v>10</v>
      </c>
      <c r="Q750" s="3">
        <v>9</v>
      </c>
      <c r="R750" s="3">
        <v>10</v>
      </c>
      <c r="S750" s="3">
        <v>1</v>
      </c>
      <c r="T750" s="3">
        <v>0</v>
      </c>
      <c r="U750" s="3">
        <v>17.399999999999999</v>
      </c>
      <c r="V750" s="3">
        <v>18</v>
      </c>
      <c r="W750" s="3">
        <v>458270000</v>
      </c>
      <c r="X750" s="3">
        <v>888900000</v>
      </c>
      <c r="Y750" s="3">
        <f t="shared" si="11"/>
        <v>0.51554730565867923</v>
      </c>
      <c r="Z750" s="3">
        <v>18693000</v>
      </c>
      <c r="AA750" s="3">
        <v>33327000</v>
      </c>
    </row>
    <row r="751" spans="1:27" ht="15" x14ac:dyDescent="0.25">
      <c r="A751" s="2" t="s">
        <v>149</v>
      </c>
      <c r="B751" s="2" t="s">
        <v>909</v>
      </c>
      <c r="C751" s="2" t="s">
        <v>1215</v>
      </c>
      <c r="D751" s="2" t="s">
        <v>1998</v>
      </c>
      <c r="E751" s="2" t="s">
        <v>2782</v>
      </c>
      <c r="F751" s="3">
        <f>W751-X751</f>
        <v>-436570000</v>
      </c>
      <c r="G751" s="3">
        <v>12</v>
      </c>
      <c r="H751" s="3">
        <v>15</v>
      </c>
      <c r="I751" s="3">
        <v>15</v>
      </c>
      <c r="J751" s="3">
        <v>15</v>
      </c>
      <c r="K751" s="3">
        <v>51.5</v>
      </c>
      <c r="L751" s="3">
        <v>29.945</v>
      </c>
      <c r="M751" s="3">
        <v>264</v>
      </c>
      <c r="N751" s="3">
        <v>36.637999999999998</v>
      </c>
      <c r="O751" s="3">
        <v>12</v>
      </c>
      <c r="P751" s="3">
        <v>15</v>
      </c>
      <c r="Q751" s="3">
        <v>12</v>
      </c>
      <c r="R751" s="3">
        <v>15</v>
      </c>
      <c r="S751" s="3">
        <v>12</v>
      </c>
      <c r="T751" s="3">
        <v>15</v>
      </c>
      <c r="U751" s="3">
        <v>46.2</v>
      </c>
      <c r="V751" s="3">
        <v>51.5</v>
      </c>
      <c r="W751" s="3">
        <v>675930000</v>
      </c>
      <c r="X751" s="3">
        <v>1112500000</v>
      </c>
      <c r="Y751" s="3">
        <f t="shared" si="11"/>
        <v>0.60757752808988763</v>
      </c>
      <c r="Z751" s="3">
        <v>22983000</v>
      </c>
      <c r="AA751" s="3">
        <v>32372000</v>
      </c>
    </row>
    <row r="752" spans="1:27" ht="15" x14ac:dyDescent="0.25">
      <c r="A752" s="2" t="s">
        <v>248</v>
      </c>
      <c r="B752" s="2" t="s">
        <v>975</v>
      </c>
      <c r="C752" s="2" t="s">
        <v>1313</v>
      </c>
      <c r="D752" s="2" t="s">
        <v>2096</v>
      </c>
      <c r="E752" s="2" t="s">
        <v>2881</v>
      </c>
      <c r="F752" s="3">
        <f>W752-X752</f>
        <v>-445800000</v>
      </c>
      <c r="G752" s="3">
        <v>4</v>
      </c>
      <c r="H752" s="3">
        <v>13</v>
      </c>
      <c r="I752" s="3">
        <v>13</v>
      </c>
      <c r="J752" s="3">
        <v>13</v>
      </c>
      <c r="K752" s="3">
        <v>69.099999999999994</v>
      </c>
      <c r="L752" s="3">
        <v>12.538</v>
      </c>
      <c r="M752" s="3">
        <v>110</v>
      </c>
      <c r="N752" s="3">
        <v>16.341999999999999</v>
      </c>
      <c r="O752" s="3">
        <v>11</v>
      </c>
      <c r="P752" s="3">
        <v>12</v>
      </c>
      <c r="Q752" s="3">
        <v>11</v>
      </c>
      <c r="R752" s="3">
        <v>12</v>
      </c>
      <c r="S752" s="3">
        <v>11</v>
      </c>
      <c r="T752" s="3">
        <v>12</v>
      </c>
      <c r="U752" s="3">
        <v>67.3</v>
      </c>
      <c r="V752" s="3">
        <v>66.400000000000006</v>
      </c>
      <c r="W752" s="3">
        <v>1196500000</v>
      </c>
      <c r="X752" s="3">
        <v>1642300000</v>
      </c>
      <c r="Y752" s="3">
        <f t="shared" si="11"/>
        <v>0.72855142178651888</v>
      </c>
      <c r="Z752" s="3">
        <v>92491000</v>
      </c>
      <c r="AA752" s="3">
        <v>137330000</v>
      </c>
    </row>
    <row r="753" spans="1:27" ht="15" x14ac:dyDescent="0.25">
      <c r="A753" s="2" t="s">
        <v>48</v>
      </c>
      <c r="B753" s="2" t="s">
        <v>832</v>
      </c>
      <c r="C753" s="2" t="s">
        <v>1117</v>
      </c>
      <c r="D753" s="2" t="s">
        <v>1898</v>
      </c>
      <c r="E753" s="2" t="s">
        <v>2681</v>
      </c>
      <c r="F753" s="3">
        <f>W753-X753</f>
        <v>-446290000</v>
      </c>
      <c r="G753" s="3">
        <v>6</v>
      </c>
      <c r="H753" s="3">
        <v>35</v>
      </c>
      <c r="I753" s="3">
        <v>35</v>
      </c>
      <c r="J753" s="3">
        <v>35</v>
      </c>
      <c r="K753" s="3">
        <v>46.8</v>
      </c>
      <c r="L753" s="3">
        <v>96.022000000000006</v>
      </c>
      <c r="M753" s="3">
        <v>868</v>
      </c>
      <c r="N753" s="3">
        <v>128.96</v>
      </c>
      <c r="O753" s="3">
        <v>19</v>
      </c>
      <c r="P753" s="3">
        <v>33</v>
      </c>
      <c r="Q753" s="3">
        <v>19</v>
      </c>
      <c r="R753" s="3">
        <v>33</v>
      </c>
      <c r="S753" s="3">
        <v>19</v>
      </c>
      <c r="T753" s="3">
        <v>33</v>
      </c>
      <c r="U753" s="3">
        <v>26.3</v>
      </c>
      <c r="V753" s="3">
        <v>44.9</v>
      </c>
      <c r="W753" s="3">
        <v>532530000</v>
      </c>
      <c r="X753" s="3">
        <v>978820000</v>
      </c>
      <c r="Y753" s="3">
        <f t="shared" si="11"/>
        <v>0.54405304346049321</v>
      </c>
      <c r="Z753" s="3">
        <v>6286600</v>
      </c>
      <c r="AA753" s="3">
        <v>10810000</v>
      </c>
    </row>
    <row r="754" spans="1:27" ht="15" x14ac:dyDescent="0.25">
      <c r="A754" s="2" t="s">
        <v>127</v>
      </c>
      <c r="B754" s="2" t="s">
        <v>127</v>
      </c>
      <c r="C754" s="2" t="s">
        <v>1194</v>
      </c>
      <c r="D754" s="2" t="s">
        <v>1976</v>
      </c>
      <c r="E754" s="2" t="s">
        <v>2760</v>
      </c>
      <c r="F754" s="3">
        <f>W754-X754</f>
        <v>-446810000</v>
      </c>
      <c r="G754" s="3">
        <v>2</v>
      </c>
      <c r="H754" s="3">
        <v>15</v>
      </c>
      <c r="I754" s="3">
        <v>15</v>
      </c>
      <c r="J754" s="3">
        <v>3</v>
      </c>
      <c r="K754" s="3">
        <v>38.799999999999997</v>
      </c>
      <c r="L754" s="3">
        <v>21.864999999999998</v>
      </c>
      <c r="M754" s="3">
        <v>219</v>
      </c>
      <c r="N754" s="3">
        <v>46.841999999999999</v>
      </c>
      <c r="O754" s="3">
        <v>12</v>
      </c>
      <c r="P754" s="3">
        <v>14</v>
      </c>
      <c r="Q754" s="3">
        <v>12</v>
      </c>
      <c r="R754" s="3">
        <v>14</v>
      </c>
      <c r="S754" s="3">
        <v>2</v>
      </c>
      <c r="T754" s="3">
        <v>3</v>
      </c>
      <c r="U754" s="3">
        <v>38.799999999999997</v>
      </c>
      <c r="V754" s="3">
        <v>38.799999999999997</v>
      </c>
      <c r="W754" s="3">
        <v>896490000</v>
      </c>
      <c r="X754" s="3">
        <v>1343300000</v>
      </c>
      <c r="Y754" s="3">
        <f t="shared" si="11"/>
        <v>0.66737884314747264</v>
      </c>
      <c r="Z754" s="3">
        <v>53879000</v>
      </c>
      <c r="AA754" s="3">
        <v>77102000</v>
      </c>
    </row>
    <row r="755" spans="1:27" ht="15" x14ac:dyDescent="0.25">
      <c r="A755" s="2" t="s">
        <v>116</v>
      </c>
      <c r="B755" s="2" t="s">
        <v>116</v>
      </c>
      <c r="C755" s="2" t="s">
        <v>1183</v>
      </c>
      <c r="D755" s="2" t="s">
        <v>1965</v>
      </c>
      <c r="E755" s="2" t="s">
        <v>2749</v>
      </c>
      <c r="F755" s="3">
        <f>W755-X755</f>
        <v>-446900000</v>
      </c>
      <c r="G755" s="3">
        <v>1</v>
      </c>
      <c r="H755" s="3">
        <v>11</v>
      </c>
      <c r="I755" s="3">
        <v>11</v>
      </c>
      <c r="J755" s="3">
        <v>11</v>
      </c>
      <c r="K755" s="3">
        <v>71.2</v>
      </c>
      <c r="L755" s="3">
        <v>14.515000000000001</v>
      </c>
      <c r="M755" s="3">
        <v>132</v>
      </c>
      <c r="N755" s="3">
        <v>52.792999999999999</v>
      </c>
      <c r="O755" s="3">
        <v>11</v>
      </c>
      <c r="P755" s="3">
        <v>10</v>
      </c>
      <c r="Q755" s="3">
        <v>11</v>
      </c>
      <c r="R755" s="3">
        <v>10</v>
      </c>
      <c r="S755" s="3">
        <v>11</v>
      </c>
      <c r="T755" s="3">
        <v>10</v>
      </c>
      <c r="U755" s="3">
        <v>71.2</v>
      </c>
      <c r="V755" s="3">
        <v>65.2</v>
      </c>
      <c r="W755" s="3">
        <v>2358900000</v>
      </c>
      <c r="X755" s="3">
        <v>2805800000</v>
      </c>
      <c r="Y755" s="3">
        <f t="shared" si="11"/>
        <v>0.84072278850951598</v>
      </c>
      <c r="Z755" s="3">
        <v>211340000</v>
      </c>
      <c r="AA755" s="3">
        <v>187890000</v>
      </c>
    </row>
    <row r="756" spans="1:27" ht="15" x14ac:dyDescent="0.25">
      <c r="A756" s="2" t="s">
        <v>89</v>
      </c>
      <c r="B756" s="2" t="s">
        <v>862</v>
      </c>
      <c r="C756" s="2" t="s">
        <v>1158</v>
      </c>
      <c r="D756" s="2" t="s">
        <v>1939</v>
      </c>
      <c r="E756" s="2" t="s">
        <v>2722</v>
      </c>
      <c r="F756" s="3">
        <f>W756-X756</f>
        <v>-466900000</v>
      </c>
      <c r="G756" s="3">
        <v>18</v>
      </c>
      <c r="H756" s="3">
        <v>16</v>
      </c>
      <c r="I756" s="3">
        <v>16</v>
      </c>
      <c r="J756" s="3">
        <v>13</v>
      </c>
      <c r="K756" s="3">
        <v>33.299999999999997</v>
      </c>
      <c r="L756" s="3">
        <v>46.152999999999999</v>
      </c>
      <c r="M756" s="3">
        <v>406</v>
      </c>
      <c r="N756" s="3">
        <v>69.441999999999993</v>
      </c>
      <c r="O756" s="3">
        <v>12</v>
      </c>
      <c r="P756" s="3">
        <v>16</v>
      </c>
      <c r="Q756" s="3">
        <v>12</v>
      </c>
      <c r="R756" s="3">
        <v>16</v>
      </c>
      <c r="S756" s="3">
        <v>10</v>
      </c>
      <c r="T756" s="3">
        <v>13</v>
      </c>
      <c r="U756" s="3">
        <v>28.3</v>
      </c>
      <c r="V756" s="3">
        <v>33.299999999999997</v>
      </c>
      <c r="W756" s="3">
        <v>1652100000</v>
      </c>
      <c r="X756" s="3">
        <v>2119000000</v>
      </c>
      <c r="Y756" s="3">
        <f t="shared" si="11"/>
        <v>0.77966021708352995</v>
      </c>
      <c r="Z756" s="3">
        <v>25704000</v>
      </c>
      <c r="AA756" s="3">
        <v>35398000</v>
      </c>
    </row>
    <row r="757" spans="1:27" ht="15" x14ac:dyDescent="0.25">
      <c r="A757" s="2" t="s">
        <v>719</v>
      </c>
      <c r="B757" s="2" t="s">
        <v>719</v>
      </c>
      <c r="C757" s="2" t="s">
        <v>1781</v>
      </c>
      <c r="D757" s="2" t="s">
        <v>2564</v>
      </c>
      <c r="E757" s="2" t="s">
        <v>3352</v>
      </c>
      <c r="F757" s="3">
        <f>W757-X757</f>
        <v>-488220000</v>
      </c>
      <c r="G757" s="3">
        <v>1</v>
      </c>
      <c r="H757" s="3">
        <v>1</v>
      </c>
      <c r="I757" s="3">
        <v>1</v>
      </c>
      <c r="J757" s="3">
        <v>1</v>
      </c>
      <c r="K757" s="3">
        <v>1.1000000000000001</v>
      </c>
      <c r="L757" s="3">
        <v>87.611000000000004</v>
      </c>
      <c r="M757" s="3">
        <v>800</v>
      </c>
      <c r="N757" s="3">
        <v>0.98075999999999997</v>
      </c>
      <c r="O757" s="3">
        <v>1</v>
      </c>
      <c r="P757" s="3">
        <v>1</v>
      </c>
      <c r="Q757" s="3">
        <v>1</v>
      </c>
      <c r="R757" s="3">
        <v>1</v>
      </c>
      <c r="S757" s="3">
        <v>1</v>
      </c>
      <c r="T757" s="3">
        <v>1</v>
      </c>
      <c r="U757" s="3">
        <v>1.1000000000000001</v>
      </c>
      <c r="V757" s="3">
        <v>1.1000000000000001</v>
      </c>
      <c r="W757" s="3">
        <v>0</v>
      </c>
      <c r="X757" s="3">
        <v>488220000</v>
      </c>
      <c r="Y757" s="3">
        <f t="shared" si="11"/>
        <v>0</v>
      </c>
      <c r="Z757" s="3">
        <v>0</v>
      </c>
      <c r="AA757" s="3">
        <v>9388800</v>
      </c>
    </row>
    <row r="758" spans="1:27" ht="15" x14ac:dyDescent="0.25">
      <c r="A758" s="2" t="s">
        <v>35</v>
      </c>
      <c r="B758" s="2" t="s">
        <v>35</v>
      </c>
      <c r="C758" s="2" t="s">
        <v>1104</v>
      </c>
      <c r="D758" s="2" t="s">
        <v>1885</v>
      </c>
      <c r="E758" s="2" t="s">
        <v>2668</v>
      </c>
      <c r="F758" s="3">
        <f>W758-X758</f>
        <v>-491760000</v>
      </c>
      <c r="G758" s="3">
        <v>1</v>
      </c>
      <c r="H758" s="3">
        <v>27</v>
      </c>
      <c r="I758" s="3">
        <v>27</v>
      </c>
      <c r="J758" s="3">
        <v>27</v>
      </c>
      <c r="K758" s="3">
        <v>24</v>
      </c>
      <c r="L758" s="3">
        <v>282.39</v>
      </c>
      <c r="M758" s="3">
        <v>2850</v>
      </c>
      <c r="N758" s="3">
        <v>189.05</v>
      </c>
      <c r="O758" s="3">
        <v>19</v>
      </c>
      <c r="P758" s="3">
        <v>19</v>
      </c>
      <c r="Q758" s="3">
        <v>19</v>
      </c>
      <c r="R758" s="3">
        <v>19</v>
      </c>
      <c r="S758" s="3">
        <v>19</v>
      </c>
      <c r="T758" s="3">
        <v>19</v>
      </c>
      <c r="U758" s="3">
        <v>21.7</v>
      </c>
      <c r="V758" s="3">
        <v>18.7</v>
      </c>
      <c r="W758" s="3">
        <v>684540000</v>
      </c>
      <c r="X758" s="3">
        <v>1176300000</v>
      </c>
      <c r="Y758" s="3">
        <f t="shared" si="11"/>
        <v>0.58194338179035965</v>
      </c>
      <c r="Z758" s="3">
        <v>296600</v>
      </c>
      <c r="AA758" s="3">
        <v>2580800</v>
      </c>
    </row>
    <row r="759" spans="1:27" ht="15" x14ac:dyDescent="0.25">
      <c r="A759" s="2" t="s">
        <v>55</v>
      </c>
      <c r="B759" s="2" t="s">
        <v>837</v>
      </c>
      <c r="C759" s="2" t="s">
        <v>1124</v>
      </c>
      <c r="D759" s="2" t="s">
        <v>1905</v>
      </c>
      <c r="E759" s="2" t="s">
        <v>2688</v>
      </c>
      <c r="F759" s="3">
        <f>W759-X759</f>
        <v>-499000000</v>
      </c>
      <c r="G759" s="3">
        <v>8</v>
      </c>
      <c r="H759" s="3">
        <v>21</v>
      </c>
      <c r="I759" s="3">
        <v>21</v>
      </c>
      <c r="J759" s="3">
        <v>19</v>
      </c>
      <c r="K759" s="3">
        <v>95.2</v>
      </c>
      <c r="L759" s="3">
        <v>18.501999999999999</v>
      </c>
      <c r="M759" s="3">
        <v>166</v>
      </c>
      <c r="N759" s="3">
        <v>115.11</v>
      </c>
      <c r="O759" s="3">
        <v>20</v>
      </c>
      <c r="P759" s="3">
        <v>15</v>
      </c>
      <c r="Q759" s="3">
        <v>20</v>
      </c>
      <c r="R759" s="3">
        <v>15</v>
      </c>
      <c r="S759" s="3">
        <v>18</v>
      </c>
      <c r="T759" s="3">
        <v>15</v>
      </c>
      <c r="U759" s="3">
        <v>91.6</v>
      </c>
      <c r="V759" s="3">
        <v>84.3</v>
      </c>
      <c r="W759" s="3">
        <v>3513400000</v>
      </c>
      <c r="X759" s="3">
        <v>4012400000</v>
      </c>
      <c r="Y759" s="3">
        <f t="shared" si="11"/>
        <v>0.87563552985744197</v>
      </c>
      <c r="Z759" s="3">
        <v>173440000</v>
      </c>
      <c r="AA759" s="3">
        <v>225490000</v>
      </c>
    </row>
    <row r="760" spans="1:27" ht="15" x14ac:dyDescent="0.25">
      <c r="A760" s="2" t="s">
        <v>34</v>
      </c>
      <c r="B760" s="2" t="s">
        <v>34</v>
      </c>
      <c r="C760" s="2" t="s">
        <v>1103</v>
      </c>
      <c r="D760" s="2" t="s">
        <v>1884</v>
      </c>
      <c r="E760" s="2" t="s">
        <v>2667</v>
      </c>
      <c r="F760" s="3">
        <f>W760-X760</f>
        <v>-502100000</v>
      </c>
      <c r="G760" s="3">
        <v>4</v>
      </c>
      <c r="H760" s="3">
        <v>36</v>
      </c>
      <c r="I760" s="3">
        <v>36</v>
      </c>
      <c r="J760" s="3">
        <v>20</v>
      </c>
      <c r="K760" s="3">
        <v>52</v>
      </c>
      <c r="L760" s="3">
        <v>70.108000000000004</v>
      </c>
      <c r="M760" s="3">
        <v>642</v>
      </c>
      <c r="N760" s="3">
        <v>189.97</v>
      </c>
      <c r="O760" s="3">
        <v>30</v>
      </c>
      <c r="P760" s="3">
        <v>33</v>
      </c>
      <c r="Q760" s="3">
        <v>30</v>
      </c>
      <c r="R760" s="3">
        <v>33</v>
      </c>
      <c r="S760" s="3">
        <v>15</v>
      </c>
      <c r="T760" s="3">
        <v>19</v>
      </c>
      <c r="U760" s="3">
        <v>49.7</v>
      </c>
      <c r="V760" s="3">
        <v>52</v>
      </c>
      <c r="W760" s="3">
        <v>3370200000</v>
      </c>
      <c r="X760" s="3">
        <v>3872300000</v>
      </c>
      <c r="Y760" s="3">
        <f t="shared" si="11"/>
        <v>0.87033545954600622</v>
      </c>
      <c r="Z760" s="3">
        <v>65875000</v>
      </c>
      <c r="AA760" s="3">
        <v>72182000</v>
      </c>
    </row>
    <row r="761" spans="1:27" ht="15" x14ac:dyDescent="0.25">
      <c r="A761" s="2" t="s">
        <v>229</v>
      </c>
      <c r="B761" s="2" t="s">
        <v>229</v>
      </c>
      <c r="C761" s="2" t="s">
        <v>1294</v>
      </c>
      <c r="D761" s="2" t="s">
        <v>2077</v>
      </c>
      <c r="E761" s="2" t="s">
        <v>2862</v>
      </c>
      <c r="F761" s="3">
        <f>W761-X761</f>
        <v>-505100000</v>
      </c>
      <c r="G761" s="3">
        <v>5</v>
      </c>
      <c r="H761" s="3">
        <v>10</v>
      </c>
      <c r="I761" s="3">
        <v>10</v>
      </c>
      <c r="J761" s="3">
        <v>10</v>
      </c>
      <c r="K761" s="3">
        <v>37.1</v>
      </c>
      <c r="L761" s="3">
        <v>15.807</v>
      </c>
      <c r="M761" s="3">
        <v>143</v>
      </c>
      <c r="N761" s="3">
        <v>19.068000000000001</v>
      </c>
      <c r="O761" s="3">
        <v>8</v>
      </c>
      <c r="P761" s="3">
        <v>8</v>
      </c>
      <c r="Q761" s="3">
        <v>8</v>
      </c>
      <c r="R761" s="3">
        <v>8</v>
      </c>
      <c r="S761" s="3">
        <v>8</v>
      </c>
      <c r="T761" s="3">
        <v>8</v>
      </c>
      <c r="U761" s="3">
        <v>36.4</v>
      </c>
      <c r="V761" s="3">
        <v>30.1</v>
      </c>
      <c r="W761" s="3">
        <v>1160900000</v>
      </c>
      <c r="X761" s="3">
        <v>1666000000</v>
      </c>
      <c r="Y761" s="3">
        <f t="shared" si="11"/>
        <v>0.69681872749099638</v>
      </c>
      <c r="Z761" s="3">
        <v>114190000</v>
      </c>
      <c r="AA761" s="3">
        <v>150680000</v>
      </c>
    </row>
    <row r="762" spans="1:27" ht="15" x14ac:dyDescent="0.25">
      <c r="A762" s="2" t="s">
        <v>129</v>
      </c>
      <c r="B762" s="2" t="s">
        <v>893</v>
      </c>
      <c r="C762" s="2" t="s">
        <v>1196</v>
      </c>
      <c r="D762" s="2" t="s">
        <v>1978</v>
      </c>
      <c r="E762" s="2" t="s">
        <v>2762</v>
      </c>
      <c r="F762" s="3">
        <f>W762-X762</f>
        <v>-521020000</v>
      </c>
      <c r="G762" s="3">
        <v>5</v>
      </c>
      <c r="H762" s="3">
        <v>12</v>
      </c>
      <c r="I762" s="3">
        <v>12</v>
      </c>
      <c r="J762" s="3">
        <v>12</v>
      </c>
      <c r="K762" s="3">
        <v>53.9</v>
      </c>
      <c r="L762" s="3">
        <v>30.347999999999999</v>
      </c>
      <c r="M762" s="3">
        <v>282</v>
      </c>
      <c r="N762" s="3">
        <v>46.308</v>
      </c>
      <c r="O762" s="3">
        <v>11</v>
      </c>
      <c r="P762" s="3">
        <v>9</v>
      </c>
      <c r="Q762" s="3">
        <v>11</v>
      </c>
      <c r="R762" s="3">
        <v>9</v>
      </c>
      <c r="S762" s="3">
        <v>11</v>
      </c>
      <c r="T762" s="3">
        <v>9</v>
      </c>
      <c r="U762" s="3">
        <v>53.9</v>
      </c>
      <c r="V762" s="3">
        <v>43.3</v>
      </c>
      <c r="W762" s="3">
        <v>796380000</v>
      </c>
      <c r="X762" s="3">
        <v>1317400000</v>
      </c>
      <c r="Y762" s="3">
        <f t="shared" si="11"/>
        <v>0.60450888112949752</v>
      </c>
      <c r="Z762" s="3">
        <v>28483000</v>
      </c>
      <c r="AA762" s="3">
        <v>43024000</v>
      </c>
    </row>
    <row r="763" spans="1:27" ht="15" x14ac:dyDescent="0.25">
      <c r="A763" s="2" t="s">
        <v>62</v>
      </c>
      <c r="B763" s="2" t="s">
        <v>842</v>
      </c>
      <c r="C763" s="2" t="s">
        <v>1131</v>
      </c>
      <c r="D763" s="2" t="s">
        <v>1912</v>
      </c>
      <c r="E763" s="2" t="s">
        <v>2695</v>
      </c>
      <c r="F763" s="3">
        <f>W763-X763</f>
        <v>-539000000</v>
      </c>
      <c r="G763" s="3">
        <v>5</v>
      </c>
      <c r="H763" s="3">
        <v>36</v>
      </c>
      <c r="I763" s="3">
        <v>7</v>
      </c>
      <c r="J763" s="3">
        <v>6</v>
      </c>
      <c r="K763" s="3">
        <v>79.3</v>
      </c>
      <c r="L763" s="3">
        <v>47.765999999999998</v>
      </c>
      <c r="M763" s="3">
        <v>426</v>
      </c>
      <c r="N763" s="3">
        <v>100.71</v>
      </c>
      <c r="O763" s="3">
        <v>34</v>
      </c>
      <c r="P763" s="3">
        <v>33</v>
      </c>
      <c r="Q763" s="3">
        <v>7</v>
      </c>
      <c r="R763" s="3">
        <v>7</v>
      </c>
      <c r="S763" s="3">
        <v>6</v>
      </c>
      <c r="T763" s="3">
        <v>6</v>
      </c>
      <c r="U763" s="3">
        <v>77.900000000000006</v>
      </c>
      <c r="V763" s="3">
        <v>69.5</v>
      </c>
      <c r="W763" s="3">
        <v>2076100000</v>
      </c>
      <c r="X763" s="3">
        <v>2615100000</v>
      </c>
      <c r="Y763" s="3">
        <f t="shared" si="11"/>
        <v>0.79388933501586934</v>
      </c>
      <c r="Z763" s="3">
        <v>66264000</v>
      </c>
      <c r="AA763" s="3">
        <v>62724000</v>
      </c>
    </row>
    <row r="764" spans="1:27" ht="15" x14ac:dyDescent="0.25">
      <c r="A764" s="2" t="s">
        <v>202</v>
      </c>
      <c r="B764" s="2" t="s">
        <v>202</v>
      </c>
      <c r="C764" s="2" t="s">
        <v>1267</v>
      </c>
      <c r="D764" s="2" t="s">
        <v>2050</v>
      </c>
      <c r="E764" s="2" t="s">
        <v>2835</v>
      </c>
      <c r="F764" s="3">
        <f>W764-X764</f>
        <v>-549570000</v>
      </c>
      <c r="G764" s="3">
        <v>2</v>
      </c>
      <c r="H764" s="3">
        <v>10</v>
      </c>
      <c r="I764" s="3">
        <v>10</v>
      </c>
      <c r="J764" s="3">
        <v>10</v>
      </c>
      <c r="K764" s="3">
        <v>40</v>
      </c>
      <c r="L764" s="3">
        <v>23.431999999999999</v>
      </c>
      <c r="M764" s="3">
        <v>215</v>
      </c>
      <c r="N764" s="3">
        <v>24.103000000000002</v>
      </c>
      <c r="O764" s="3">
        <v>7</v>
      </c>
      <c r="P764" s="3">
        <v>10</v>
      </c>
      <c r="Q764" s="3">
        <v>7</v>
      </c>
      <c r="R764" s="3">
        <v>10</v>
      </c>
      <c r="S764" s="3">
        <v>7</v>
      </c>
      <c r="T764" s="3">
        <v>10</v>
      </c>
      <c r="U764" s="3">
        <v>28.4</v>
      </c>
      <c r="V764" s="3">
        <v>40</v>
      </c>
      <c r="W764" s="3">
        <v>657730000</v>
      </c>
      <c r="X764" s="3">
        <v>1207300000</v>
      </c>
      <c r="Y764" s="3">
        <f t="shared" si="11"/>
        <v>0.54479416880642761</v>
      </c>
      <c r="Z764" s="3">
        <v>23451000</v>
      </c>
      <c r="AA764" s="3">
        <v>56102000</v>
      </c>
    </row>
    <row r="765" spans="1:27" ht="15" x14ac:dyDescent="0.25">
      <c r="A765" s="2" t="s">
        <v>139</v>
      </c>
      <c r="B765" s="2" t="s">
        <v>139</v>
      </c>
      <c r="C765" s="2" t="s">
        <v>1206</v>
      </c>
      <c r="D765" s="2" t="s">
        <v>1988</v>
      </c>
      <c r="E765" s="2" t="s">
        <v>2772</v>
      </c>
      <c r="F765" s="3">
        <f>W765-X765</f>
        <v>-554650000</v>
      </c>
      <c r="G765" s="3">
        <v>3</v>
      </c>
      <c r="H765" s="3">
        <v>15</v>
      </c>
      <c r="I765" s="3">
        <v>15</v>
      </c>
      <c r="J765" s="3">
        <v>15</v>
      </c>
      <c r="K765" s="3">
        <v>65.599999999999994</v>
      </c>
      <c r="L765" s="3">
        <v>17.779</v>
      </c>
      <c r="M765" s="3">
        <v>157</v>
      </c>
      <c r="N765" s="3">
        <v>42.895000000000003</v>
      </c>
      <c r="O765" s="3">
        <v>9</v>
      </c>
      <c r="P765" s="3">
        <v>13</v>
      </c>
      <c r="Q765" s="3">
        <v>9</v>
      </c>
      <c r="R765" s="3">
        <v>13</v>
      </c>
      <c r="S765" s="3">
        <v>9</v>
      </c>
      <c r="T765" s="3">
        <v>13</v>
      </c>
      <c r="U765" s="3">
        <v>47.1</v>
      </c>
      <c r="V765" s="3">
        <v>60.5</v>
      </c>
      <c r="W765" s="3">
        <v>719450000</v>
      </c>
      <c r="X765" s="3">
        <v>1274100000</v>
      </c>
      <c r="Y765" s="3">
        <f t="shared" si="11"/>
        <v>0.56467310258221493</v>
      </c>
      <c r="Z765" s="3">
        <v>77071000</v>
      </c>
      <c r="AA765" s="3">
        <v>124660000</v>
      </c>
    </row>
    <row r="766" spans="1:27" ht="15" x14ac:dyDescent="0.25">
      <c r="A766" s="2" t="s">
        <v>31</v>
      </c>
      <c r="B766" s="2" t="s">
        <v>818</v>
      </c>
      <c r="C766" s="2" t="s">
        <v>1100</v>
      </c>
      <c r="D766" s="2" t="s">
        <v>1881</v>
      </c>
      <c r="E766" s="2" t="s">
        <v>2664</v>
      </c>
      <c r="F766" s="3">
        <f>W766-X766</f>
        <v>-557500000</v>
      </c>
      <c r="G766" s="3">
        <v>15</v>
      </c>
      <c r="H766" s="3">
        <v>32</v>
      </c>
      <c r="I766" s="3">
        <v>27</v>
      </c>
      <c r="J766" s="3">
        <v>25</v>
      </c>
      <c r="K766" s="3">
        <v>44.1</v>
      </c>
      <c r="L766" s="3">
        <v>70.897000000000006</v>
      </c>
      <c r="M766" s="3">
        <v>646</v>
      </c>
      <c r="N766" s="3">
        <v>246.86</v>
      </c>
      <c r="O766" s="3">
        <v>29</v>
      </c>
      <c r="P766" s="3">
        <v>27</v>
      </c>
      <c r="Q766" s="3">
        <v>24</v>
      </c>
      <c r="R766" s="3">
        <v>24</v>
      </c>
      <c r="S766" s="3">
        <v>23</v>
      </c>
      <c r="T766" s="3">
        <v>22</v>
      </c>
      <c r="U766" s="3">
        <v>40.200000000000003</v>
      </c>
      <c r="V766" s="3">
        <v>41.5</v>
      </c>
      <c r="W766" s="3">
        <v>3128100000</v>
      </c>
      <c r="X766" s="3">
        <v>3685600000</v>
      </c>
      <c r="Y766" s="3">
        <f t="shared" si="11"/>
        <v>0.84873561970913824</v>
      </c>
      <c r="Z766" s="3">
        <v>42502000</v>
      </c>
      <c r="AA766" s="3">
        <v>47349000</v>
      </c>
    </row>
    <row r="767" spans="1:27" ht="15" x14ac:dyDescent="0.25">
      <c r="A767" s="2" t="s">
        <v>30</v>
      </c>
      <c r="B767" s="2" t="s">
        <v>817</v>
      </c>
      <c r="C767" s="2" t="s">
        <v>1099</v>
      </c>
      <c r="D767" s="2" t="s">
        <v>1880</v>
      </c>
      <c r="E767" s="2" t="s">
        <v>2663</v>
      </c>
      <c r="F767" s="3">
        <f>W767-X767</f>
        <v>-596900000</v>
      </c>
      <c r="G767" s="3">
        <v>32</v>
      </c>
      <c r="H767" s="3">
        <v>37</v>
      </c>
      <c r="I767" s="3">
        <v>37</v>
      </c>
      <c r="J767" s="3">
        <v>37</v>
      </c>
      <c r="K767" s="3">
        <v>61.5</v>
      </c>
      <c r="L767" s="3">
        <v>59.75</v>
      </c>
      <c r="M767" s="3">
        <v>553</v>
      </c>
      <c r="N767" s="3">
        <v>257.62</v>
      </c>
      <c r="O767" s="3">
        <v>30</v>
      </c>
      <c r="P767" s="3">
        <v>34</v>
      </c>
      <c r="Q767" s="3">
        <v>30</v>
      </c>
      <c r="R767" s="3">
        <v>34</v>
      </c>
      <c r="S767" s="3">
        <v>30</v>
      </c>
      <c r="T767" s="3">
        <v>34</v>
      </c>
      <c r="U767" s="3">
        <v>56.1</v>
      </c>
      <c r="V767" s="3">
        <v>56.2</v>
      </c>
      <c r="W767" s="3">
        <v>2859300000</v>
      </c>
      <c r="X767" s="3">
        <v>3456200000</v>
      </c>
      <c r="Y767" s="3">
        <f t="shared" si="11"/>
        <v>0.82729587408136107</v>
      </c>
      <c r="Z767" s="3">
        <v>58808000</v>
      </c>
      <c r="AA767" s="3">
        <v>69633000</v>
      </c>
    </row>
    <row r="768" spans="1:27" ht="15" x14ac:dyDescent="0.25">
      <c r="A768" s="2" t="s">
        <v>39</v>
      </c>
      <c r="B768" s="2" t="s">
        <v>823</v>
      </c>
      <c r="C768" s="2" t="s">
        <v>1108</v>
      </c>
      <c r="D768" s="2" t="s">
        <v>1889</v>
      </c>
      <c r="E768" s="2" t="s">
        <v>2672</v>
      </c>
      <c r="F768" s="3">
        <f>W768-X768</f>
        <v>-606200000</v>
      </c>
      <c r="G768" s="3">
        <v>8</v>
      </c>
      <c r="H768" s="3">
        <v>32</v>
      </c>
      <c r="I768" s="3">
        <v>32</v>
      </c>
      <c r="J768" s="3">
        <v>32</v>
      </c>
      <c r="K768" s="3">
        <v>37.5</v>
      </c>
      <c r="L768" s="3">
        <v>107.77</v>
      </c>
      <c r="M768" s="3">
        <v>1010</v>
      </c>
      <c r="N768" s="3">
        <v>171.81</v>
      </c>
      <c r="O768" s="3">
        <v>23</v>
      </c>
      <c r="P768" s="3">
        <v>29</v>
      </c>
      <c r="Q768" s="3">
        <v>23</v>
      </c>
      <c r="R768" s="3">
        <v>29</v>
      </c>
      <c r="S768" s="3">
        <v>23</v>
      </c>
      <c r="T768" s="3">
        <v>29</v>
      </c>
      <c r="U768" s="3">
        <v>30.9</v>
      </c>
      <c r="V768" s="3">
        <v>35.299999999999997</v>
      </c>
      <c r="W768" s="3">
        <v>1217600000</v>
      </c>
      <c r="X768" s="3">
        <v>1823800000</v>
      </c>
      <c r="Y768" s="3">
        <f t="shared" si="11"/>
        <v>0.66761706327448189</v>
      </c>
      <c r="Z768" s="3">
        <v>10348000</v>
      </c>
      <c r="AA768" s="3">
        <v>15626000</v>
      </c>
    </row>
    <row r="769" spans="1:27" ht="15" x14ac:dyDescent="0.25">
      <c r="A769" s="2" t="s">
        <v>147</v>
      </c>
      <c r="B769" s="2" t="s">
        <v>907</v>
      </c>
      <c r="C769" s="2" t="s">
        <v>1213</v>
      </c>
      <c r="D769" s="2" t="s">
        <v>1996</v>
      </c>
      <c r="E769" s="2" t="s">
        <v>2780</v>
      </c>
      <c r="F769" s="3">
        <f>W769-X769</f>
        <v>-625700000</v>
      </c>
      <c r="G769" s="3">
        <v>12</v>
      </c>
      <c r="H769" s="3">
        <v>15</v>
      </c>
      <c r="I769" s="3">
        <v>15</v>
      </c>
      <c r="J769" s="3">
        <v>15</v>
      </c>
      <c r="K769" s="3">
        <v>54.5</v>
      </c>
      <c r="L769" s="3">
        <v>17.257999999999999</v>
      </c>
      <c r="M769" s="3">
        <v>145</v>
      </c>
      <c r="N769" s="3">
        <v>37.802999999999997</v>
      </c>
      <c r="O769" s="3">
        <v>13</v>
      </c>
      <c r="P769" s="3">
        <v>14</v>
      </c>
      <c r="Q769" s="3">
        <v>13</v>
      </c>
      <c r="R769" s="3">
        <v>14</v>
      </c>
      <c r="S769" s="3">
        <v>13</v>
      </c>
      <c r="T769" s="3">
        <v>14</v>
      </c>
      <c r="U769" s="3">
        <v>44.1</v>
      </c>
      <c r="V769" s="3">
        <v>54.5</v>
      </c>
      <c r="W769" s="3">
        <v>1178600000</v>
      </c>
      <c r="X769" s="3">
        <v>1804300000</v>
      </c>
      <c r="Y769" s="3">
        <f t="shared" si="11"/>
        <v>0.65321731419387019</v>
      </c>
      <c r="Z769" s="3">
        <v>55416000</v>
      </c>
      <c r="AA769" s="3">
        <v>68273000</v>
      </c>
    </row>
    <row r="770" spans="1:27" ht="15" x14ac:dyDescent="0.25">
      <c r="A770" s="2" t="s">
        <v>146</v>
      </c>
      <c r="B770" s="2" t="s">
        <v>146</v>
      </c>
      <c r="C770" s="2" t="s">
        <v>1212</v>
      </c>
      <c r="D770" s="2" t="s">
        <v>1995</v>
      </c>
      <c r="E770" s="2" t="s">
        <v>2779</v>
      </c>
      <c r="F770" s="3">
        <f>W770-X770</f>
        <v>-659000000</v>
      </c>
      <c r="G770" s="3">
        <v>5</v>
      </c>
      <c r="H770" s="3">
        <v>17</v>
      </c>
      <c r="I770" s="3">
        <v>17</v>
      </c>
      <c r="J770" s="3">
        <v>17</v>
      </c>
      <c r="K770" s="3">
        <v>72.7</v>
      </c>
      <c r="L770" s="3">
        <v>20.762</v>
      </c>
      <c r="M770" s="3">
        <v>176</v>
      </c>
      <c r="N770" s="3">
        <v>39.619</v>
      </c>
      <c r="O770" s="3">
        <v>12</v>
      </c>
      <c r="P770" s="3">
        <v>16</v>
      </c>
      <c r="Q770" s="3">
        <v>12</v>
      </c>
      <c r="R770" s="3">
        <v>16</v>
      </c>
      <c r="S770" s="3">
        <v>12</v>
      </c>
      <c r="T770" s="3">
        <v>16</v>
      </c>
      <c r="U770" s="3">
        <v>53.4</v>
      </c>
      <c r="V770" s="3">
        <v>68.8</v>
      </c>
      <c r="W770" s="3">
        <v>1095900000</v>
      </c>
      <c r="X770" s="3">
        <v>1754900000</v>
      </c>
      <c r="Y770" s="3">
        <f t="shared" ref="Y770:Y789" si="12">W770/X770</f>
        <v>0.62448002735198582</v>
      </c>
      <c r="Z770" s="3">
        <v>48793000</v>
      </c>
      <c r="AA770" s="3">
        <v>87204000</v>
      </c>
    </row>
    <row r="771" spans="1:27" ht="15" x14ac:dyDescent="0.25">
      <c r="A771" s="2" t="s">
        <v>165</v>
      </c>
      <c r="B771" s="2" t="s">
        <v>918</v>
      </c>
      <c r="C771" s="2" t="s">
        <v>1231</v>
      </c>
      <c r="D771" s="2" t="s">
        <v>2014</v>
      </c>
      <c r="E771" s="2" t="s">
        <v>2798</v>
      </c>
      <c r="F771" s="3">
        <f>W771-X771</f>
        <v>-726700000</v>
      </c>
      <c r="G771" s="3">
        <v>7</v>
      </c>
      <c r="H771" s="3">
        <v>17</v>
      </c>
      <c r="I771" s="3">
        <v>17</v>
      </c>
      <c r="J771" s="3">
        <v>17</v>
      </c>
      <c r="K771" s="3">
        <v>59.8</v>
      </c>
      <c r="L771" s="3">
        <v>24.146000000000001</v>
      </c>
      <c r="M771" s="3">
        <v>204</v>
      </c>
      <c r="N771" s="3">
        <v>30.611999999999998</v>
      </c>
      <c r="O771" s="3">
        <v>11</v>
      </c>
      <c r="P771" s="3">
        <v>13</v>
      </c>
      <c r="Q771" s="3">
        <v>11</v>
      </c>
      <c r="R771" s="3">
        <v>13</v>
      </c>
      <c r="S771" s="3">
        <v>11</v>
      </c>
      <c r="T771" s="3">
        <v>13</v>
      </c>
      <c r="U771" s="3">
        <v>46.6</v>
      </c>
      <c r="V771" s="3">
        <v>50.5</v>
      </c>
      <c r="W771" s="3">
        <v>1384200000</v>
      </c>
      <c r="X771" s="3">
        <v>2110900000</v>
      </c>
      <c r="Y771" s="3">
        <f t="shared" si="12"/>
        <v>0.65573925813633993</v>
      </c>
      <c r="Z771" s="3">
        <v>47824000</v>
      </c>
      <c r="AA771" s="3">
        <v>85693000</v>
      </c>
    </row>
    <row r="772" spans="1:27" ht="15" x14ac:dyDescent="0.25">
      <c r="A772" s="2" t="s">
        <v>25</v>
      </c>
      <c r="B772" s="2" t="s">
        <v>813</v>
      </c>
      <c r="C772" s="2" t="s">
        <v>1095</v>
      </c>
      <c r="D772" s="2" t="s">
        <v>1875</v>
      </c>
      <c r="E772" s="2" t="s">
        <v>2658</v>
      </c>
      <c r="F772" s="3">
        <f>W772-X772</f>
        <v>-760300000</v>
      </c>
      <c r="G772" s="3">
        <v>15</v>
      </c>
      <c r="H772" s="3">
        <v>33</v>
      </c>
      <c r="I772" s="3">
        <v>33</v>
      </c>
      <c r="J772" s="3">
        <v>33</v>
      </c>
      <c r="K772" s="3">
        <v>74.599999999999994</v>
      </c>
      <c r="L772" s="3">
        <v>57.936</v>
      </c>
      <c r="M772" s="3">
        <v>531</v>
      </c>
      <c r="N772" s="3">
        <v>323.31</v>
      </c>
      <c r="O772" s="3">
        <v>31</v>
      </c>
      <c r="P772" s="3">
        <v>30</v>
      </c>
      <c r="Q772" s="3">
        <v>31</v>
      </c>
      <c r="R772" s="3">
        <v>30</v>
      </c>
      <c r="S772" s="3">
        <v>31</v>
      </c>
      <c r="T772" s="3">
        <v>30</v>
      </c>
      <c r="U772" s="3">
        <v>71.2</v>
      </c>
      <c r="V772" s="3">
        <v>71.2</v>
      </c>
      <c r="W772" s="3">
        <v>3729300000</v>
      </c>
      <c r="X772" s="3">
        <v>4489600000</v>
      </c>
      <c r="Y772" s="3">
        <f t="shared" si="12"/>
        <v>0.83065306486101209</v>
      </c>
      <c r="Z772" s="3">
        <v>46494000</v>
      </c>
      <c r="AA772" s="3">
        <v>56457000</v>
      </c>
    </row>
    <row r="773" spans="1:27" ht="15" x14ac:dyDescent="0.25">
      <c r="A773" s="2" t="s">
        <v>43</v>
      </c>
      <c r="B773" s="2" t="s">
        <v>827</v>
      </c>
      <c r="C773" s="2" t="s">
        <v>1112</v>
      </c>
      <c r="D773" s="2" t="s">
        <v>1893</v>
      </c>
      <c r="E773" s="2" t="s">
        <v>2676</v>
      </c>
      <c r="F773" s="3">
        <f>W773-X773</f>
        <v>-801800000</v>
      </c>
      <c r="G773" s="3">
        <v>14</v>
      </c>
      <c r="H773" s="3">
        <v>29</v>
      </c>
      <c r="I773" s="3">
        <v>29</v>
      </c>
      <c r="J773" s="3">
        <v>29</v>
      </c>
      <c r="K773" s="3">
        <v>85.2</v>
      </c>
      <c r="L773" s="3">
        <v>26.687999999999999</v>
      </c>
      <c r="M773" s="3">
        <v>243</v>
      </c>
      <c r="N773" s="3">
        <v>145.54</v>
      </c>
      <c r="O773" s="3">
        <v>27</v>
      </c>
      <c r="P773" s="3">
        <v>27</v>
      </c>
      <c r="Q773" s="3">
        <v>27</v>
      </c>
      <c r="R773" s="3">
        <v>27</v>
      </c>
      <c r="S773" s="3">
        <v>27</v>
      </c>
      <c r="T773" s="3">
        <v>27</v>
      </c>
      <c r="U773" s="3">
        <v>84.4</v>
      </c>
      <c r="V773" s="3">
        <v>81.099999999999994</v>
      </c>
      <c r="W773" s="3">
        <v>6846700000</v>
      </c>
      <c r="X773" s="3">
        <v>7648500000</v>
      </c>
      <c r="Y773" s="3">
        <f t="shared" si="12"/>
        <v>0.89516898738314699</v>
      </c>
      <c r="Z773" s="3">
        <v>293150000</v>
      </c>
      <c r="AA773" s="3">
        <v>308180000</v>
      </c>
    </row>
    <row r="774" spans="1:27" ht="15" x14ac:dyDescent="0.25">
      <c r="A774" s="2" t="s">
        <v>49</v>
      </c>
      <c r="B774" s="2" t="s">
        <v>49</v>
      </c>
      <c r="C774" s="2" t="s">
        <v>1118</v>
      </c>
      <c r="D774" s="2" t="s">
        <v>1899</v>
      </c>
      <c r="E774" s="2" t="s">
        <v>2682</v>
      </c>
      <c r="F774" s="3">
        <f>W774-X774</f>
        <v>-839800000</v>
      </c>
      <c r="G774" s="3">
        <v>1</v>
      </c>
      <c r="H774" s="3">
        <v>15</v>
      </c>
      <c r="I774" s="3">
        <v>15</v>
      </c>
      <c r="J774" s="3">
        <v>15</v>
      </c>
      <c r="K774" s="3">
        <v>73.5</v>
      </c>
      <c r="L774" s="3">
        <v>23.771999999999998</v>
      </c>
      <c r="M774" s="3">
        <v>211</v>
      </c>
      <c r="N774" s="3">
        <v>125.45</v>
      </c>
      <c r="O774" s="3">
        <v>10</v>
      </c>
      <c r="P774" s="3">
        <v>15</v>
      </c>
      <c r="Q774" s="3">
        <v>10</v>
      </c>
      <c r="R774" s="3">
        <v>15</v>
      </c>
      <c r="S774" s="3">
        <v>10</v>
      </c>
      <c r="T774" s="3">
        <v>15</v>
      </c>
      <c r="U774" s="3">
        <v>54.5</v>
      </c>
      <c r="V774" s="3">
        <v>73.5</v>
      </c>
      <c r="W774" s="3">
        <v>1207800000</v>
      </c>
      <c r="X774" s="3">
        <v>2047600000</v>
      </c>
      <c r="Y774" s="3">
        <f t="shared" si="12"/>
        <v>0.5898613010353585</v>
      </c>
      <c r="Z774" s="3">
        <v>49140000</v>
      </c>
      <c r="AA774" s="3">
        <v>76622000</v>
      </c>
    </row>
    <row r="775" spans="1:27" ht="15" x14ac:dyDescent="0.25">
      <c r="A775" s="2" t="s">
        <v>80</v>
      </c>
      <c r="B775" s="2" t="s">
        <v>855</v>
      </c>
      <c r="C775" s="2" t="s">
        <v>1149</v>
      </c>
      <c r="D775" s="2" t="s">
        <v>1930</v>
      </c>
      <c r="E775" s="2" t="s">
        <v>2713</v>
      </c>
      <c r="F775" s="3">
        <f>W775-X775</f>
        <v>-891290000</v>
      </c>
      <c r="G775" s="3">
        <v>6</v>
      </c>
      <c r="H775" s="3">
        <v>11</v>
      </c>
      <c r="I775" s="3">
        <v>11</v>
      </c>
      <c r="J775" s="3">
        <v>11</v>
      </c>
      <c r="K775" s="3">
        <v>56.4</v>
      </c>
      <c r="L775" s="3">
        <v>14.865</v>
      </c>
      <c r="M775" s="3">
        <v>140</v>
      </c>
      <c r="N775" s="3">
        <v>79.141999999999996</v>
      </c>
      <c r="O775" s="3">
        <v>7</v>
      </c>
      <c r="P775" s="3">
        <v>9</v>
      </c>
      <c r="Q775" s="3">
        <v>7</v>
      </c>
      <c r="R775" s="3">
        <v>9</v>
      </c>
      <c r="S775" s="3">
        <v>7</v>
      </c>
      <c r="T775" s="3">
        <v>9</v>
      </c>
      <c r="U775" s="3">
        <v>36.4</v>
      </c>
      <c r="V775" s="3">
        <v>42.1</v>
      </c>
      <c r="W775" s="3">
        <v>999110000</v>
      </c>
      <c r="X775" s="3">
        <v>1890400000</v>
      </c>
      <c r="Y775" s="3">
        <f t="shared" si="12"/>
        <v>0.52851777401608124</v>
      </c>
      <c r="Z775" s="3">
        <v>57186000</v>
      </c>
      <c r="AA775" s="3">
        <v>78735000</v>
      </c>
    </row>
    <row r="776" spans="1:27" ht="15" x14ac:dyDescent="0.25">
      <c r="A776" s="2" t="s">
        <v>159</v>
      </c>
      <c r="B776" s="2" t="s">
        <v>159</v>
      </c>
      <c r="C776" s="2" t="s">
        <v>1225</v>
      </c>
      <c r="D776" s="2" t="s">
        <v>2008</v>
      </c>
      <c r="E776" s="2" t="s">
        <v>2792</v>
      </c>
      <c r="F776" s="3">
        <f>W776-X776</f>
        <v>-1000121000</v>
      </c>
      <c r="G776" s="3">
        <v>8</v>
      </c>
      <c r="H776" s="3">
        <v>14</v>
      </c>
      <c r="I776" s="3">
        <v>14</v>
      </c>
      <c r="J776" s="3">
        <v>14</v>
      </c>
      <c r="K776" s="3">
        <v>27.2</v>
      </c>
      <c r="L776" s="3">
        <v>69.225999999999999</v>
      </c>
      <c r="M776" s="3">
        <v>604</v>
      </c>
      <c r="N776" s="3">
        <v>32.195</v>
      </c>
      <c r="O776" s="3">
        <v>4</v>
      </c>
      <c r="P776" s="3">
        <v>14</v>
      </c>
      <c r="Q776" s="3">
        <v>4</v>
      </c>
      <c r="R776" s="3">
        <v>14</v>
      </c>
      <c r="S776" s="3">
        <v>4</v>
      </c>
      <c r="T776" s="3">
        <v>14</v>
      </c>
      <c r="U776" s="3">
        <v>6.8</v>
      </c>
      <c r="V776" s="3">
        <v>27.2</v>
      </c>
      <c r="W776" s="3">
        <v>96179000</v>
      </c>
      <c r="X776" s="3">
        <v>1096300000</v>
      </c>
      <c r="Y776" s="3">
        <f t="shared" si="12"/>
        <v>8.7730548207607409E-2</v>
      </c>
      <c r="Z776" s="3">
        <v>1535000</v>
      </c>
      <c r="AA776" s="3">
        <v>16397000</v>
      </c>
    </row>
    <row r="777" spans="1:27" ht="15" x14ac:dyDescent="0.25">
      <c r="A777" s="2" t="s">
        <v>257</v>
      </c>
      <c r="B777" s="2" t="s">
        <v>257</v>
      </c>
      <c r="C777" s="2" t="s">
        <v>1322</v>
      </c>
      <c r="D777" s="2" t="s">
        <v>2105</v>
      </c>
      <c r="E777" s="2" t="s">
        <v>2890</v>
      </c>
      <c r="F777" s="3">
        <f>W777-X777</f>
        <v>-1003510000</v>
      </c>
      <c r="G777" s="3">
        <v>10</v>
      </c>
      <c r="H777" s="3">
        <v>11</v>
      </c>
      <c r="I777" s="3">
        <v>11</v>
      </c>
      <c r="J777" s="3">
        <v>3</v>
      </c>
      <c r="K777" s="3">
        <v>44</v>
      </c>
      <c r="L777" s="3">
        <v>18.803999999999998</v>
      </c>
      <c r="M777" s="3">
        <v>166</v>
      </c>
      <c r="N777" s="3">
        <v>15.670999999999999</v>
      </c>
      <c r="O777" s="3">
        <v>8</v>
      </c>
      <c r="P777" s="3">
        <v>9</v>
      </c>
      <c r="Q777" s="3">
        <v>8</v>
      </c>
      <c r="R777" s="3">
        <v>9</v>
      </c>
      <c r="S777" s="3">
        <v>3</v>
      </c>
      <c r="T777" s="3">
        <v>2</v>
      </c>
      <c r="U777" s="3">
        <v>31.3</v>
      </c>
      <c r="V777" s="3">
        <v>39.799999999999997</v>
      </c>
      <c r="W777" s="3">
        <v>756890000</v>
      </c>
      <c r="X777" s="3">
        <v>1760400000</v>
      </c>
      <c r="Y777" s="3">
        <f t="shared" si="12"/>
        <v>0.42995341967734607</v>
      </c>
      <c r="Z777" s="3">
        <v>39546000</v>
      </c>
      <c r="AA777" s="3">
        <v>111590000</v>
      </c>
    </row>
    <row r="778" spans="1:27" ht="15" x14ac:dyDescent="0.25">
      <c r="A778" s="2" t="s">
        <v>792</v>
      </c>
      <c r="B778" s="2" t="s">
        <v>792</v>
      </c>
      <c r="C778" s="2" t="s">
        <v>1854</v>
      </c>
      <c r="D778" s="2" t="s">
        <v>2637</v>
      </c>
      <c r="E778" s="2" t="s">
        <v>3425</v>
      </c>
      <c r="F778" s="3">
        <f>W778-X778</f>
        <v>-1036300000</v>
      </c>
      <c r="G778" s="3">
        <v>3</v>
      </c>
      <c r="H778" s="3">
        <v>1</v>
      </c>
      <c r="I778" s="3">
        <v>1</v>
      </c>
      <c r="J778" s="3">
        <v>1</v>
      </c>
      <c r="K778" s="3">
        <v>1.6</v>
      </c>
      <c r="L778" s="3">
        <v>116.17</v>
      </c>
      <c r="M778" s="3">
        <v>1032</v>
      </c>
      <c r="N778" s="3">
        <v>-2</v>
      </c>
      <c r="O778" s="3">
        <v>0</v>
      </c>
      <c r="P778" s="3">
        <v>1</v>
      </c>
      <c r="Q778" s="3">
        <v>0</v>
      </c>
      <c r="R778" s="3">
        <v>1</v>
      </c>
      <c r="S778" s="3">
        <v>0</v>
      </c>
      <c r="T778" s="3">
        <v>1</v>
      </c>
      <c r="U778" s="3">
        <v>0</v>
      </c>
      <c r="V778" s="3">
        <v>1.6</v>
      </c>
      <c r="W778" s="3">
        <v>0</v>
      </c>
      <c r="X778" s="3">
        <v>1036300000</v>
      </c>
      <c r="Y778" s="3">
        <f t="shared" si="12"/>
        <v>0</v>
      </c>
      <c r="Z778" s="3">
        <v>0</v>
      </c>
      <c r="AA778" s="3">
        <v>21150000</v>
      </c>
    </row>
    <row r="779" spans="1:27" ht="15" x14ac:dyDescent="0.25">
      <c r="A779" s="2" t="s">
        <v>65</v>
      </c>
      <c r="B779" s="2" t="s">
        <v>65</v>
      </c>
      <c r="C779" s="2" t="s">
        <v>1134</v>
      </c>
      <c r="D779" s="2" t="s">
        <v>1915</v>
      </c>
      <c r="E779" s="2" t="s">
        <v>2698</v>
      </c>
      <c r="F779" s="3">
        <f>W779-X779</f>
        <v>-1042800000</v>
      </c>
      <c r="G779" s="3">
        <v>1</v>
      </c>
      <c r="H779" s="3">
        <v>11</v>
      </c>
      <c r="I779" s="3">
        <v>11</v>
      </c>
      <c r="J779" s="3">
        <v>11</v>
      </c>
      <c r="K779" s="3">
        <v>58.3</v>
      </c>
      <c r="L779" s="3">
        <v>11.367000000000001</v>
      </c>
      <c r="M779" s="3">
        <v>103</v>
      </c>
      <c r="N779" s="3">
        <v>96.344999999999999</v>
      </c>
      <c r="O779" s="3">
        <v>6</v>
      </c>
      <c r="P779" s="3">
        <v>11</v>
      </c>
      <c r="Q779" s="3">
        <v>6</v>
      </c>
      <c r="R779" s="3">
        <v>11</v>
      </c>
      <c r="S779" s="3">
        <v>6</v>
      </c>
      <c r="T779" s="3">
        <v>11</v>
      </c>
      <c r="U779" s="3">
        <v>43.7</v>
      </c>
      <c r="V779" s="3">
        <v>58.3</v>
      </c>
      <c r="W779" s="3">
        <v>1268500000</v>
      </c>
      <c r="X779" s="3">
        <v>2311300000</v>
      </c>
      <c r="Y779" s="3">
        <f t="shared" si="12"/>
        <v>0.5488253363907758</v>
      </c>
      <c r="Z779" s="3">
        <v>137110000</v>
      </c>
      <c r="AA779" s="3">
        <v>251720000</v>
      </c>
    </row>
    <row r="780" spans="1:27" ht="15" x14ac:dyDescent="0.25">
      <c r="A780" s="2" t="s">
        <v>37</v>
      </c>
      <c r="B780" s="2" t="s">
        <v>37</v>
      </c>
      <c r="C780" s="2" t="s">
        <v>1106</v>
      </c>
      <c r="D780" s="2" t="s">
        <v>1887</v>
      </c>
      <c r="E780" s="2" t="s">
        <v>2670</v>
      </c>
      <c r="F780" s="3">
        <f>W780-X780</f>
        <v>-1183300000</v>
      </c>
      <c r="G780" s="3">
        <v>2</v>
      </c>
      <c r="H780" s="3">
        <v>15</v>
      </c>
      <c r="I780" s="3">
        <v>15</v>
      </c>
      <c r="J780" s="3">
        <v>15</v>
      </c>
      <c r="K780" s="3">
        <v>58.2</v>
      </c>
      <c r="L780" s="3">
        <v>24.204999999999998</v>
      </c>
      <c r="M780" s="3">
        <v>208</v>
      </c>
      <c r="N780" s="3">
        <v>178.23</v>
      </c>
      <c r="O780" s="3">
        <v>14</v>
      </c>
      <c r="P780" s="3">
        <v>15</v>
      </c>
      <c r="Q780" s="3">
        <v>14</v>
      </c>
      <c r="R780" s="3">
        <v>15</v>
      </c>
      <c r="S780" s="3">
        <v>14</v>
      </c>
      <c r="T780" s="3">
        <v>15</v>
      </c>
      <c r="U780" s="3">
        <v>58.2</v>
      </c>
      <c r="V780" s="3">
        <v>58.2</v>
      </c>
      <c r="W780" s="3">
        <v>2522200000</v>
      </c>
      <c r="X780" s="3">
        <v>3705500000</v>
      </c>
      <c r="Y780" s="3">
        <f t="shared" si="12"/>
        <v>0.68066387801916073</v>
      </c>
      <c r="Z780" s="3">
        <v>174440000</v>
      </c>
      <c r="AA780" s="3">
        <v>229210000</v>
      </c>
    </row>
    <row r="781" spans="1:27" ht="15" x14ac:dyDescent="0.25">
      <c r="A781" s="2" t="s">
        <v>170</v>
      </c>
      <c r="B781" s="2" t="s">
        <v>922</v>
      </c>
      <c r="C781" s="2" t="s">
        <v>1236</v>
      </c>
      <c r="D781" s="2" t="s">
        <v>2019</v>
      </c>
      <c r="E781" s="2" t="s">
        <v>2803</v>
      </c>
      <c r="F781" s="3">
        <f>W781-X781</f>
        <v>-1449500000</v>
      </c>
      <c r="G781" s="3">
        <v>4</v>
      </c>
      <c r="H781" s="3">
        <v>11</v>
      </c>
      <c r="I781" s="3">
        <v>11</v>
      </c>
      <c r="J781" s="3">
        <v>11</v>
      </c>
      <c r="K781" s="3">
        <v>50.6</v>
      </c>
      <c r="L781" s="3">
        <v>18.565000000000001</v>
      </c>
      <c r="M781" s="3">
        <v>160</v>
      </c>
      <c r="N781" s="3">
        <v>29.834</v>
      </c>
      <c r="O781" s="3">
        <v>10</v>
      </c>
      <c r="P781" s="3">
        <v>10</v>
      </c>
      <c r="Q781" s="3">
        <v>10</v>
      </c>
      <c r="R781" s="3">
        <v>10</v>
      </c>
      <c r="S781" s="3">
        <v>10</v>
      </c>
      <c r="T781" s="3">
        <v>10</v>
      </c>
      <c r="U781" s="3">
        <v>46.2</v>
      </c>
      <c r="V781" s="3">
        <v>45.6</v>
      </c>
      <c r="W781" s="3">
        <v>1090800000</v>
      </c>
      <c r="X781" s="3">
        <v>2540300000</v>
      </c>
      <c r="Y781" s="3">
        <f t="shared" si="12"/>
        <v>0.42939810258630873</v>
      </c>
      <c r="Z781" s="3">
        <v>69981000</v>
      </c>
      <c r="AA781" s="3">
        <v>190620000</v>
      </c>
    </row>
    <row r="782" spans="1:27" ht="15" x14ac:dyDescent="0.25">
      <c r="A782" s="2" t="s">
        <v>82</v>
      </c>
      <c r="B782" s="2" t="s">
        <v>856</v>
      </c>
      <c r="C782" s="2" t="s">
        <v>1151</v>
      </c>
      <c r="D782" s="2" t="s">
        <v>1932</v>
      </c>
      <c r="E782" s="2" t="s">
        <v>2715</v>
      </c>
      <c r="F782" s="3">
        <f>W782-X782</f>
        <v>-1654600000</v>
      </c>
      <c r="G782" s="3">
        <v>7</v>
      </c>
      <c r="H782" s="3">
        <v>33</v>
      </c>
      <c r="I782" s="3">
        <v>33</v>
      </c>
      <c r="J782" s="3">
        <v>33</v>
      </c>
      <c r="K782" s="3">
        <v>60.3</v>
      </c>
      <c r="L782" s="3">
        <v>46.107999999999997</v>
      </c>
      <c r="M782" s="3">
        <v>403</v>
      </c>
      <c r="N782" s="3">
        <v>78.177000000000007</v>
      </c>
      <c r="O782" s="3">
        <v>23</v>
      </c>
      <c r="P782" s="3">
        <v>28</v>
      </c>
      <c r="Q782" s="3">
        <v>23</v>
      </c>
      <c r="R782" s="3">
        <v>28</v>
      </c>
      <c r="S782" s="3">
        <v>23</v>
      </c>
      <c r="T782" s="3">
        <v>28</v>
      </c>
      <c r="U782" s="3">
        <v>48.6</v>
      </c>
      <c r="V782" s="3">
        <v>51.4</v>
      </c>
      <c r="W782" s="3">
        <v>2150300000</v>
      </c>
      <c r="X782" s="3">
        <v>3804900000</v>
      </c>
      <c r="Y782" s="3">
        <f t="shared" si="12"/>
        <v>0.56513968829667005</v>
      </c>
      <c r="Z782" s="3">
        <v>67236000</v>
      </c>
      <c r="AA782" s="3">
        <v>121640000</v>
      </c>
    </row>
    <row r="783" spans="1:27" ht="15" x14ac:dyDescent="0.25">
      <c r="A783" s="2" t="s">
        <v>78</v>
      </c>
      <c r="B783" s="2" t="s">
        <v>853</v>
      </c>
      <c r="C783" s="2" t="s">
        <v>1147</v>
      </c>
      <c r="D783" s="2" t="s">
        <v>1928</v>
      </c>
      <c r="E783" s="2" t="s">
        <v>2711</v>
      </c>
      <c r="F783" s="3">
        <f>W783-X783</f>
        <v>-1738500000</v>
      </c>
      <c r="G783" s="3">
        <v>8</v>
      </c>
      <c r="H783" s="3">
        <v>13</v>
      </c>
      <c r="I783" s="3">
        <v>13</v>
      </c>
      <c r="J783" s="3">
        <v>13</v>
      </c>
      <c r="K783" s="3">
        <v>73.8</v>
      </c>
      <c r="L783" s="3">
        <v>14.839</v>
      </c>
      <c r="M783" s="3">
        <v>130</v>
      </c>
      <c r="N783" s="3">
        <v>81.605999999999995</v>
      </c>
      <c r="O783" s="3">
        <v>11</v>
      </c>
      <c r="P783" s="3">
        <v>12</v>
      </c>
      <c r="Q783" s="3">
        <v>11</v>
      </c>
      <c r="R783" s="3">
        <v>12</v>
      </c>
      <c r="S783" s="3">
        <v>11</v>
      </c>
      <c r="T783" s="3">
        <v>12</v>
      </c>
      <c r="U783" s="3">
        <v>73.8</v>
      </c>
      <c r="V783" s="3">
        <v>67.7</v>
      </c>
      <c r="W783" s="3">
        <v>1521200000</v>
      </c>
      <c r="X783" s="3">
        <v>3259700000</v>
      </c>
      <c r="Y783" s="3">
        <f t="shared" si="12"/>
        <v>0.46666871184464825</v>
      </c>
      <c r="Z783" s="3">
        <v>83605000</v>
      </c>
      <c r="AA783" s="3">
        <v>216680000</v>
      </c>
    </row>
    <row r="784" spans="1:27" ht="15" x14ac:dyDescent="0.25">
      <c r="A784" s="2" t="s">
        <v>26</v>
      </c>
      <c r="B784" s="2" t="s">
        <v>26</v>
      </c>
      <c r="C784" s="2" t="s">
        <v>1096</v>
      </c>
      <c r="D784" s="2" t="s">
        <v>1876</v>
      </c>
      <c r="E784" s="2" t="s">
        <v>2659</v>
      </c>
      <c r="F784" s="3">
        <f>W784-X784</f>
        <v>-2103000000</v>
      </c>
      <c r="G784" s="3">
        <v>1</v>
      </c>
      <c r="H784" s="3">
        <v>37</v>
      </c>
      <c r="I784" s="3">
        <v>37</v>
      </c>
      <c r="J784" s="3">
        <v>2</v>
      </c>
      <c r="K784" s="3">
        <v>80.2</v>
      </c>
      <c r="L784" s="3">
        <v>49.83</v>
      </c>
      <c r="M784" s="3">
        <v>445</v>
      </c>
      <c r="N784" s="3">
        <v>323.31</v>
      </c>
      <c r="O784" s="3">
        <v>35</v>
      </c>
      <c r="P784" s="3">
        <v>34</v>
      </c>
      <c r="Q784" s="3">
        <v>35</v>
      </c>
      <c r="R784" s="3">
        <v>34</v>
      </c>
      <c r="S784" s="3">
        <v>2</v>
      </c>
      <c r="T784" s="3">
        <v>2</v>
      </c>
      <c r="U784" s="3">
        <v>78.900000000000006</v>
      </c>
      <c r="V784" s="3">
        <v>70.8</v>
      </c>
      <c r="W784" s="3">
        <v>11431000000</v>
      </c>
      <c r="X784" s="3">
        <v>13534000000</v>
      </c>
      <c r="Y784" s="3">
        <f t="shared" si="12"/>
        <v>0.84461356583419533</v>
      </c>
      <c r="Z784" s="3">
        <v>333170000</v>
      </c>
      <c r="AA784" s="3">
        <v>370360000</v>
      </c>
    </row>
    <row r="785" spans="1:27" ht="15" x14ac:dyDescent="0.25">
      <c r="A785" s="2" t="s">
        <v>52</v>
      </c>
      <c r="B785" s="2" t="s">
        <v>834</v>
      </c>
      <c r="C785" s="2" t="s">
        <v>1121</v>
      </c>
      <c r="D785" s="2" t="s">
        <v>1902</v>
      </c>
      <c r="E785" s="2" t="s">
        <v>2685</v>
      </c>
      <c r="F785" s="3">
        <f>W785-X785</f>
        <v>-2495500000</v>
      </c>
      <c r="G785" s="3">
        <v>10</v>
      </c>
      <c r="H785" s="3">
        <v>21</v>
      </c>
      <c r="I785" s="3">
        <v>21</v>
      </c>
      <c r="J785" s="3">
        <v>9</v>
      </c>
      <c r="K785" s="3">
        <v>51.5</v>
      </c>
      <c r="L785" s="3">
        <v>50.14</v>
      </c>
      <c r="M785" s="3">
        <v>462</v>
      </c>
      <c r="N785" s="3">
        <v>119.9</v>
      </c>
      <c r="O785" s="3">
        <v>18</v>
      </c>
      <c r="P785" s="3">
        <v>20</v>
      </c>
      <c r="Q785" s="3">
        <v>18</v>
      </c>
      <c r="R785" s="3">
        <v>20</v>
      </c>
      <c r="S785" s="3">
        <v>9</v>
      </c>
      <c r="T785" s="3">
        <v>9</v>
      </c>
      <c r="U785" s="3">
        <v>47.4</v>
      </c>
      <c r="V785" s="3">
        <v>51.5</v>
      </c>
      <c r="W785" s="3">
        <v>6452200000</v>
      </c>
      <c r="X785" s="3">
        <v>8947700000</v>
      </c>
      <c r="Y785" s="3">
        <f t="shared" si="12"/>
        <v>0.72110151212043316</v>
      </c>
      <c r="Z785" s="3">
        <v>149800000</v>
      </c>
      <c r="AA785" s="3">
        <v>202150000</v>
      </c>
    </row>
    <row r="786" spans="1:27" ht="15" x14ac:dyDescent="0.25">
      <c r="A786" s="2" t="s">
        <v>27</v>
      </c>
      <c r="B786" s="2" t="s">
        <v>814</v>
      </c>
      <c r="C786" s="2" t="s">
        <v>1097</v>
      </c>
      <c r="D786" s="2" t="s">
        <v>1877</v>
      </c>
      <c r="E786" s="2" t="s">
        <v>2660</v>
      </c>
      <c r="F786" s="3">
        <f>W786-X786</f>
        <v>-2847000000</v>
      </c>
      <c r="G786" s="3">
        <v>11</v>
      </c>
      <c r="H786" s="3">
        <v>42</v>
      </c>
      <c r="I786" s="3">
        <v>42</v>
      </c>
      <c r="J786" s="3">
        <v>0</v>
      </c>
      <c r="K786" s="3">
        <v>82.9</v>
      </c>
      <c r="L786" s="3">
        <v>50.151000000000003</v>
      </c>
      <c r="M786" s="3">
        <v>451</v>
      </c>
      <c r="N786" s="3">
        <v>323.31</v>
      </c>
      <c r="O786" s="3">
        <v>35</v>
      </c>
      <c r="P786" s="3">
        <v>38</v>
      </c>
      <c r="Q786" s="3">
        <v>35</v>
      </c>
      <c r="R786" s="3">
        <v>38</v>
      </c>
      <c r="S786" s="3">
        <v>0</v>
      </c>
      <c r="T786" s="3">
        <v>0</v>
      </c>
      <c r="U786" s="3">
        <v>75.8</v>
      </c>
      <c r="V786" s="3">
        <v>82.9</v>
      </c>
      <c r="W786" s="3">
        <v>14290000000</v>
      </c>
      <c r="X786" s="3">
        <v>17137000000</v>
      </c>
      <c r="Y786" s="3">
        <f t="shared" si="12"/>
        <v>0.83386823831475754</v>
      </c>
      <c r="Z786" s="3">
        <v>364800000</v>
      </c>
      <c r="AA786" s="3">
        <v>383510000</v>
      </c>
    </row>
    <row r="787" spans="1:27" ht="15" x14ac:dyDescent="0.25">
      <c r="A787" s="2" t="s">
        <v>32</v>
      </c>
      <c r="B787" s="2" t="s">
        <v>819</v>
      </c>
      <c r="C787" s="2" t="s">
        <v>1101</v>
      </c>
      <c r="D787" s="2" t="s">
        <v>1882</v>
      </c>
      <c r="E787" s="2" t="s">
        <v>2665</v>
      </c>
      <c r="F787" s="3">
        <f>W787-X787</f>
        <v>-3631900000</v>
      </c>
      <c r="G787" s="3">
        <v>7</v>
      </c>
      <c r="H787" s="3">
        <v>27</v>
      </c>
      <c r="I787" s="3">
        <v>27</v>
      </c>
      <c r="J787" s="3">
        <v>27</v>
      </c>
      <c r="K787" s="3">
        <v>59.7</v>
      </c>
      <c r="L787" s="3">
        <v>26.224</v>
      </c>
      <c r="M787" s="3">
        <v>233</v>
      </c>
      <c r="N787" s="3">
        <v>203.79</v>
      </c>
      <c r="O787" s="3">
        <v>25</v>
      </c>
      <c r="P787" s="3">
        <v>25</v>
      </c>
      <c r="Q787" s="3">
        <v>25</v>
      </c>
      <c r="R787" s="3">
        <v>25</v>
      </c>
      <c r="S787" s="3">
        <v>25</v>
      </c>
      <c r="T787" s="3">
        <v>25</v>
      </c>
      <c r="U787" s="3">
        <v>57.9</v>
      </c>
      <c r="V787" s="3">
        <v>59.2</v>
      </c>
      <c r="W787" s="3">
        <v>8662100000</v>
      </c>
      <c r="X787" s="3">
        <v>12294000000</v>
      </c>
      <c r="Y787" s="3">
        <f t="shared" si="12"/>
        <v>0.70457946965999674</v>
      </c>
      <c r="Z787" s="3">
        <v>496820000</v>
      </c>
      <c r="AA787" s="3">
        <v>674860000</v>
      </c>
    </row>
    <row r="788" spans="1:27" ht="15" x14ac:dyDescent="0.25">
      <c r="A788" s="2" t="s">
        <v>44</v>
      </c>
      <c r="B788" s="2" t="s">
        <v>828</v>
      </c>
      <c r="C788" s="2" t="s">
        <v>1113</v>
      </c>
      <c r="D788" s="2" t="s">
        <v>1894</v>
      </c>
      <c r="E788" s="2" t="s">
        <v>2677</v>
      </c>
      <c r="F788" s="3">
        <f>W788-X788</f>
        <v>-7988700000</v>
      </c>
      <c r="G788" s="3">
        <v>4</v>
      </c>
      <c r="H788" s="3">
        <v>29</v>
      </c>
      <c r="I788" s="3">
        <v>29</v>
      </c>
      <c r="J788" s="3">
        <v>29</v>
      </c>
      <c r="K788" s="3">
        <v>35.5</v>
      </c>
      <c r="L788" s="3">
        <v>95.337000000000003</v>
      </c>
      <c r="M788" s="3">
        <v>858</v>
      </c>
      <c r="N788" s="3">
        <v>142.25</v>
      </c>
      <c r="O788" s="3">
        <v>26</v>
      </c>
      <c r="P788" s="3">
        <v>22</v>
      </c>
      <c r="Q788" s="3">
        <v>26</v>
      </c>
      <c r="R788" s="3">
        <v>22</v>
      </c>
      <c r="S788" s="3">
        <v>26</v>
      </c>
      <c r="T788" s="3">
        <v>22</v>
      </c>
      <c r="U788" s="3">
        <v>32.799999999999997</v>
      </c>
      <c r="V788" s="3">
        <v>28.8</v>
      </c>
      <c r="W788" s="3">
        <v>946600000</v>
      </c>
      <c r="X788" s="3">
        <v>8935300000</v>
      </c>
      <c r="Y788" s="3">
        <f t="shared" si="12"/>
        <v>0.10593936409521784</v>
      </c>
      <c r="Z788" s="3">
        <v>12496000</v>
      </c>
      <c r="AA788" s="3">
        <v>13663000</v>
      </c>
    </row>
    <row r="789" spans="1:27" ht="15" x14ac:dyDescent="0.25">
      <c r="A789" s="2" t="s">
        <v>24</v>
      </c>
      <c r="B789" s="2" t="s">
        <v>812</v>
      </c>
      <c r="C789" s="2" t="s">
        <v>1094</v>
      </c>
      <c r="D789" s="2" t="s">
        <v>1874</v>
      </c>
      <c r="E789" s="2" t="s">
        <v>2657</v>
      </c>
      <c r="F789" s="3">
        <f>W789-X789</f>
        <v>-17632000000</v>
      </c>
      <c r="G789" s="3">
        <v>5</v>
      </c>
      <c r="H789" s="3">
        <v>20</v>
      </c>
      <c r="I789" s="3">
        <v>20</v>
      </c>
      <c r="J789" s="3">
        <v>20</v>
      </c>
      <c r="K789" s="3">
        <v>58.6</v>
      </c>
      <c r="L789" s="3">
        <v>23.356000000000002</v>
      </c>
      <c r="M789" s="3">
        <v>210</v>
      </c>
      <c r="N789" s="3">
        <v>323.31</v>
      </c>
      <c r="O789" s="3">
        <v>16</v>
      </c>
      <c r="P789" s="3">
        <v>19</v>
      </c>
      <c r="Q789" s="3">
        <v>16</v>
      </c>
      <c r="R789" s="3">
        <v>19</v>
      </c>
      <c r="S789" s="3">
        <v>16</v>
      </c>
      <c r="T789" s="3">
        <v>19</v>
      </c>
      <c r="U789" s="3">
        <v>56.2</v>
      </c>
      <c r="V789" s="3">
        <v>58.6</v>
      </c>
      <c r="W789" s="3">
        <v>95548000000</v>
      </c>
      <c r="X789" s="3">
        <v>113180000000</v>
      </c>
      <c r="Y789" s="3">
        <f t="shared" si="12"/>
        <v>0.84421275843788657</v>
      </c>
      <c r="Z789" s="3">
        <v>3715900000</v>
      </c>
      <c r="AA789" s="3">
        <v>5532900000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GST1-GST2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琰 虎</cp:lastModifiedBy>
  <dcterms:created xsi:type="dcterms:W3CDTF">2023-07-11T06:52:06Z</dcterms:created>
  <dcterms:modified xsi:type="dcterms:W3CDTF">2024-10-13T06:58:55Z</dcterms:modified>
</cp:coreProperties>
</file>