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科研工作\circCLASP2\修改版本\"/>
    </mc:Choice>
  </mc:AlternateContent>
  <xr:revisionPtr revIDLastSave="0" documentId="8_{9605571C-DF03-419D-AAC2-A8D00F4C850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CMT1-binding protein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C12" i="1"/>
  <c r="D11" i="1"/>
  <c r="C11" i="1"/>
  <c r="D10" i="1"/>
  <c r="C10" i="1"/>
  <c r="D9" i="1"/>
  <c r="C9" i="1"/>
  <c r="D8" i="1"/>
  <c r="C8" i="1"/>
  <c r="D7" i="1"/>
  <c r="C7" i="1"/>
  <c r="D6" i="1"/>
  <c r="C6" i="1"/>
  <c r="D5" i="1"/>
  <c r="C5" i="1"/>
  <c r="D4" i="1"/>
  <c r="C4" i="1"/>
  <c r="D3" i="1"/>
  <c r="C3" i="1"/>
</calcChain>
</file>

<file path=xl/sharedStrings.xml><?xml version="1.0" encoding="utf-8"?>
<sst xmlns="http://schemas.openxmlformats.org/spreadsheetml/2006/main" count="25" uniqueCount="25">
  <si>
    <t>P55795</t>
  </si>
  <si>
    <t>ACTC1</t>
    <phoneticPr fontId="9" type="noConversion"/>
  </si>
  <si>
    <t>ACTBL2</t>
    <phoneticPr fontId="9" type="noConversion"/>
  </si>
  <si>
    <t>TUBA4A</t>
    <phoneticPr fontId="9" type="noConversion"/>
  </si>
  <si>
    <t>ACTN1</t>
    <phoneticPr fontId="9" type="noConversion"/>
  </si>
  <si>
    <t>TUBB4A</t>
    <phoneticPr fontId="9" type="noConversion"/>
  </si>
  <si>
    <t>MTCL1</t>
    <phoneticPr fontId="9" type="noConversion"/>
  </si>
  <si>
    <t>ACTN2</t>
    <phoneticPr fontId="9" type="noConversion"/>
  </si>
  <si>
    <t>HNRNPH2</t>
    <phoneticPr fontId="9" type="noConversion"/>
  </si>
  <si>
    <t>ACTR3</t>
    <phoneticPr fontId="9" type="noConversion"/>
  </si>
  <si>
    <t>YBX3</t>
    <phoneticPr fontId="9" type="noConversion"/>
  </si>
  <si>
    <t>Gene</t>
    <phoneticPr fontId="1" type="noConversion"/>
  </si>
  <si>
    <t>Score</t>
    <phoneticPr fontId="1" type="noConversion"/>
  </si>
  <si>
    <t>Accession</t>
    <phoneticPr fontId="1" type="noConversion"/>
  </si>
  <si>
    <t>Abundances</t>
    <phoneticPr fontId="1" type="noConversion"/>
  </si>
  <si>
    <t>P68032</t>
  </si>
  <si>
    <t>Q562R1</t>
  </si>
  <si>
    <t>P68366</t>
  </si>
  <si>
    <t>P12814</t>
  </si>
  <si>
    <t>P04350</t>
  </si>
  <si>
    <t>Q9Y4B5</t>
  </si>
  <si>
    <t>P35609</t>
  </si>
  <si>
    <t>P61158</t>
  </si>
  <si>
    <t>P16989</t>
  </si>
  <si>
    <t>Supplemental Table 8. The top 10 PCMT1-binding proteins in CNE2 cells identified by the LC-MS/MS spectrometry.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</si>
</sst>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\(0.00\)"/>
  </numFmts>
  <fonts count="1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9"/>
      <name val="等线"/>
      <family val="3"/>
      <charset val="134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11" fontId="8" fillId="0" borderId="0" xfId="0" applyNumberFormat="1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11" fontId="12" fillId="0" borderId="0" xfId="0" applyNumberFormat="1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5" fillId="0" borderId="2" xfId="0" applyFont="1" applyBorder="1">
      <alignment vertical="center"/>
    </xf>
    <xf numFmtId="0" fontId="4" fillId="0" borderId="2" xfId="0" applyFont="1" applyBorder="1">
      <alignment vertical="center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51669\Documents\&#22791;&#20221;\&#20013;&#21335;\lab%20meeting\&#23454;&#39564;&#32467;&#26524;\PCMT1\IP\&#36136;&#35889;-data\AD094GI_PCMT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teins"/>
    </sheetNames>
    <sheetDataSet>
      <sheetData sheetId="0">
        <row r="1">
          <cell r="C1" t="str">
            <v>基因名称</v>
          </cell>
          <cell r="D1" t="str">
            <v>蛋白分子量（KDa）</v>
          </cell>
          <cell r="E1" t="str">
            <v>蛋白打分值</v>
          </cell>
          <cell r="F1" t="str">
            <v>序列覆盖率（%）</v>
          </cell>
          <cell r="G1" t="str">
            <v>特异性肽段数目</v>
          </cell>
          <cell r="H1" t="str">
            <v>肽段数目</v>
          </cell>
          <cell r="I1" t="str">
            <v>二级谱图数目</v>
          </cell>
          <cell r="J1" t="str">
            <v>丰度</v>
          </cell>
        </row>
        <row r="2">
          <cell r="C2" t="str">
            <v>Gene names</v>
          </cell>
          <cell r="D2" t="str">
            <v>MW [kDa]</v>
          </cell>
          <cell r="E2" t="str">
            <v>Protein score</v>
          </cell>
          <cell r="F2" t="str">
            <v>Sequence coverage (%)</v>
          </cell>
          <cell r="G2" t="str">
            <v># Unique Peptides</v>
          </cell>
          <cell r="H2" t="str">
            <v># Peptides</v>
          </cell>
          <cell r="I2" t="str">
            <v># PSMs</v>
          </cell>
          <cell r="J2" t="str">
            <v>Abundances</v>
          </cell>
        </row>
        <row r="3">
          <cell r="C3" t="str">
            <v>ACTB</v>
          </cell>
          <cell r="D3">
            <v>41.7</v>
          </cell>
          <cell r="E3">
            <v>2627</v>
          </cell>
          <cell r="F3">
            <v>77</v>
          </cell>
          <cell r="G3">
            <v>7</v>
          </cell>
          <cell r="H3">
            <v>28</v>
          </cell>
          <cell r="I3">
            <v>84</v>
          </cell>
          <cell r="J3">
            <v>25487178320.5</v>
          </cell>
        </row>
        <row r="4">
          <cell r="C4" t="str">
            <v>ACTN4</v>
          </cell>
          <cell r="D4">
            <v>104.8</v>
          </cell>
          <cell r="E4">
            <v>1557</v>
          </cell>
          <cell r="F4">
            <v>45</v>
          </cell>
          <cell r="G4">
            <v>24</v>
          </cell>
          <cell r="H4">
            <v>33</v>
          </cell>
          <cell r="I4">
            <v>45</v>
          </cell>
          <cell r="J4">
            <v>514048077</v>
          </cell>
        </row>
        <row r="5">
          <cell r="C5" t="str">
            <v>ACTC1</v>
          </cell>
          <cell r="D5">
            <v>42</v>
          </cell>
          <cell r="E5">
            <v>1116</v>
          </cell>
          <cell r="F5">
            <v>41</v>
          </cell>
          <cell r="G5">
            <v>2</v>
          </cell>
          <cell r="H5">
            <v>19</v>
          </cell>
          <cell r="I5">
            <v>49</v>
          </cell>
          <cell r="J5">
            <v>492119432</v>
          </cell>
        </row>
        <row r="6">
          <cell r="C6" t="str">
            <v>POTEE</v>
          </cell>
          <cell r="D6">
            <v>121.3</v>
          </cell>
          <cell r="E6">
            <v>1008</v>
          </cell>
          <cell r="F6">
            <v>10</v>
          </cell>
          <cell r="G6">
            <v>1</v>
          </cell>
          <cell r="H6">
            <v>11</v>
          </cell>
          <cell r="I6">
            <v>32</v>
          </cell>
          <cell r="J6">
            <v>89020433</v>
          </cell>
        </row>
        <row r="7">
          <cell r="C7" t="str">
            <v>YBX1</v>
          </cell>
          <cell r="D7">
            <v>35.9</v>
          </cell>
          <cell r="E7">
            <v>805</v>
          </cell>
          <cell r="F7">
            <v>72</v>
          </cell>
          <cell r="G7">
            <v>13</v>
          </cell>
          <cell r="H7">
            <v>17</v>
          </cell>
          <cell r="I7">
            <v>21</v>
          </cell>
          <cell r="J7">
            <v>169162078.25</v>
          </cell>
        </row>
        <row r="8">
          <cell r="C8" t="str">
            <v>TUBB</v>
          </cell>
          <cell r="D8">
            <v>49.6</v>
          </cell>
          <cell r="E8">
            <v>798</v>
          </cell>
          <cell r="F8">
            <v>45</v>
          </cell>
          <cell r="G8">
            <v>5</v>
          </cell>
          <cell r="H8">
            <v>16</v>
          </cell>
          <cell r="I8">
            <v>24</v>
          </cell>
          <cell r="J8">
            <v>323032086.5</v>
          </cell>
        </row>
        <row r="9">
          <cell r="C9" t="str">
            <v>SYNCRIP</v>
          </cell>
          <cell r="D9">
            <v>69.599999999999994</v>
          </cell>
          <cell r="E9">
            <v>795</v>
          </cell>
          <cell r="F9">
            <v>38</v>
          </cell>
          <cell r="G9">
            <v>14</v>
          </cell>
          <cell r="H9">
            <v>19</v>
          </cell>
          <cell r="I9">
            <v>25</v>
          </cell>
          <cell r="J9">
            <v>436225245.625</v>
          </cell>
        </row>
        <row r="10">
          <cell r="C10" t="str">
            <v>DBN1</v>
          </cell>
          <cell r="D10">
            <v>71.400000000000006</v>
          </cell>
          <cell r="E10">
            <v>774</v>
          </cell>
          <cell r="F10">
            <v>28</v>
          </cell>
          <cell r="G10">
            <v>17</v>
          </cell>
          <cell r="H10">
            <v>17</v>
          </cell>
          <cell r="I10">
            <v>26</v>
          </cell>
          <cell r="J10">
            <v>315630265.8125</v>
          </cell>
        </row>
        <row r="11">
          <cell r="C11" t="str">
            <v>RBMX</v>
          </cell>
          <cell r="D11">
            <v>42.3</v>
          </cell>
          <cell r="E11">
            <v>724</v>
          </cell>
          <cell r="F11">
            <v>41</v>
          </cell>
          <cell r="G11">
            <v>18</v>
          </cell>
          <cell r="H11">
            <v>18</v>
          </cell>
          <cell r="I11">
            <v>26</v>
          </cell>
          <cell r="J11">
            <v>888312511.25</v>
          </cell>
        </row>
        <row r="12">
          <cell r="C12" t="str">
            <v>HNRNPU</v>
          </cell>
          <cell r="D12">
            <v>90.5</v>
          </cell>
          <cell r="E12">
            <v>721</v>
          </cell>
          <cell r="F12">
            <v>25</v>
          </cell>
          <cell r="G12">
            <v>16</v>
          </cell>
          <cell r="H12">
            <v>16</v>
          </cell>
          <cell r="I12">
            <v>19</v>
          </cell>
          <cell r="J12">
            <v>242997480.5</v>
          </cell>
        </row>
        <row r="13">
          <cell r="C13" t="str">
            <v>ACTBL2</v>
          </cell>
          <cell r="D13">
            <v>42</v>
          </cell>
          <cell r="E13">
            <v>721</v>
          </cell>
          <cell r="F13">
            <v>25</v>
          </cell>
          <cell r="G13">
            <v>1</v>
          </cell>
          <cell r="H13">
            <v>9</v>
          </cell>
          <cell r="I13">
            <v>27</v>
          </cell>
          <cell r="J13">
            <v>1222106.125</v>
          </cell>
        </row>
        <row r="14">
          <cell r="C14" t="str">
            <v>TUBB4B</v>
          </cell>
          <cell r="D14">
            <v>49.8</v>
          </cell>
          <cell r="E14">
            <v>670</v>
          </cell>
          <cell r="F14">
            <v>48</v>
          </cell>
          <cell r="G14">
            <v>2</v>
          </cell>
          <cell r="H14">
            <v>16</v>
          </cell>
          <cell r="I14">
            <v>21</v>
          </cell>
          <cell r="J14">
            <v>58586536</v>
          </cell>
        </row>
        <row r="15">
          <cell r="C15" t="str">
            <v>TUBA1B</v>
          </cell>
          <cell r="D15">
            <v>50.1</v>
          </cell>
          <cell r="E15">
            <v>651</v>
          </cell>
          <cell r="F15">
            <v>39</v>
          </cell>
          <cell r="G15">
            <v>4</v>
          </cell>
          <cell r="H15">
            <v>12</v>
          </cell>
          <cell r="I15">
            <v>16</v>
          </cell>
          <cell r="J15">
            <v>347404236.75</v>
          </cell>
        </row>
        <row r="16">
          <cell r="C16" t="str">
            <v>RTCB</v>
          </cell>
          <cell r="D16">
            <v>55.2</v>
          </cell>
          <cell r="E16">
            <v>635</v>
          </cell>
          <cell r="F16">
            <v>37</v>
          </cell>
          <cell r="G16">
            <v>16</v>
          </cell>
          <cell r="H16">
            <v>16</v>
          </cell>
          <cell r="I16">
            <v>22</v>
          </cell>
          <cell r="J16">
            <v>182224809.75</v>
          </cell>
        </row>
        <row r="17">
          <cell r="C17" t="str">
            <v>HNRNPH3</v>
          </cell>
          <cell r="D17">
            <v>36.9</v>
          </cell>
          <cell r="E17">
            <v>634</v>
          </cell>
          <cell r="F17">
            <v>45</v>
          </cell>
          <cell r="G17">
            <v>10</v>
          </cell>
          <cell r="H17">
            <v>10</v>
          </cell>
          <cell r="I17">
            <v>16</v>
          </cell>
          <cell r="J17">
            <v>273526922.125</v>
          </cell>
        </row>
        <row r="18">
          <cell r="C18" t="str">
            <v>HRNR</v>
          </cell>
          <cell r="D18">
            <v>282.2</v>
          </cell>
          <cell r="E18">
            <v>568</v>
          </cell>
          <cell r="F18">
            <v>14</v>
          </cell>
          <cell r="G18">
            <v>10</v>
          </cell>
          <cell r="H18">
            <v>10</v>
          </cell>
          <cell r="I18">
            <v>13</v>
          </cell>
          <cell r="J18">
            <v>67011276.9375</v>
          </cell>
        </row>
        <row r="19">
          <cell r="C19" t="str">
            <v>HNRNPR</v>
          </cell>
          <cell r="D19">
            <v>70.900000000000006</v>
          </cell>
          <cell r="E19">
            <v>557</v>
          </cell>
          <cell r="F19">
            <v>25</v>
          </cell>
          <cell r="G19">
            <v>11</v>
          </cell>
          <cell r="H19">
            <v>16</v>
          </cell>
          <cell r="I19">
            <v>21</v>
          </cell>
          <cell r="J19">
            <v>267908880</v>
          </cell>
        </row>
        <row r="20">
          <cell r="C20" t="str">
            <v>RTRAF</v>
          </cell>
          <cell r="D20">
            <v>28.1</v>
          </cell>
          <cell r="E20">
            <v>549</v>
          </cell>
          <cell r="F20">
            <v>55</v>
          </cell>
          <cell r="G20">
            <v>11</v>
          </cell>
          <cell r="H20">
            <v>11</v>
          </cell>
          <cell r="I20">
            <v>14</v>
          </cell>
          <cell r="J20">
            <v>178438644.25</v>
          </cell>
        </row>
        <row r="21">
          <cell r="C21" t="str">
            <v>KHDRBS1</v>
          </cell>
          <cell r="D21">
            <v>48.2</v>
          </cell>
          <cell r="E21">
            <v>520</v>
          </cell>
          <cell r="F21">
            <v>34</v>
          </cell>
          <cell r="G21">
            <v>13</v>
          </cell>
          <cell r="H21">
            <v>13</v>
          </cell>
          <cell r="I21">
            <v>19</v>
          </cell>
          <cell r="J21">
            <v>426609920</v>
          </cell>
        </row>
        <row r="22">
          <cell r="C22" t="str">
            <v>TUBA4A</v>
          </cell>
          <cell r="D22">
            <v>49.9</v>
          </cell>
          <cell r="E22">
            <v>509</v>
          </cell>
          <cell r="F22">
            <v>31</v>
          </cell>
          <cell r="G22">
            <v>1</v>
          </cell>
          <cell r="H22">
            <v>9</v>
          </cell>
          <cell r="I22">
            <v>13</v>
          </cell>
          <cell r="J22">
            <v>1851996.125</v>
          </cell>
        </row>
        <row r="23">
          <cell r="C23" t="str">
            <v>ACTN1</v>
          </cell>
          <cell r="D23">
            <v>103</v>
          </cell>
          <cell r="E23">
            <v>504</v>
          </cell>
          <cell r="F23">
            <v>14</v>
          </cell>
          <cell r="G23">
            <v>2</v>
          </cell>
          <cell r="H23">
            <v>11</v>
          </cell>
          <cell r="I23">
            <v>15</v>
          </cell>
          <cell r="J23">
            <v>4545785.375</v>
          </cell>
        </row>
        <row r="24">
          <cell r="C24" t="str">
            <v>HNRNPH1</v>
          </cell>
          <cell r="D24">
            <v>49.2</v>
          </cell>
          <cell r="E24">
            <v>487</v>
          </cell>
          <cell r="F24">
            <v>24</v>
          </cell>
          <cell r="G24">
            <v>3</v>
          </cell>
          <cell r="H24">
            <v>8</v>
          </cell>
          <cell r="I24">
            <v>14</v>
          </cell>
          <cell r="J24">
            <v>275110457.625</v>
          </cell>
        </row>
        <row r="25">
          <cell r="C25" t="str">
            <v>TRIM21</v>
          </cell>
          <cell r="D25">
            <v>54.1</v>
          </cell>
          <cell r="E25">
            <v>446</v>
          </cell>
          <cell r="F25">
            <v>23</v>
          </cell>
          <cell r="G25">
            <v>10</v>
          </cell>
          <cell r="H25">
            <v>10</v>
          </cell>
          <cell r="I25">
            <v>14</v>
          </cell>
          <cell r="J25">
            <v>153454296.5</v>
          </cell>
        </row>
        <row r="26">
          <cell r="C26" t="str">
            <v>FSCN1</v>
          </cell>
          <cell r="D26">
            <v>54.5</v>
          </cell>
          <cell r="E26">
            <v>439</v>
          </cell>
          <cell r="F26">
            <v>37</v>
          </cell>
          <cell r="G26">
            <v>13</v>
          </cell>
          <cell r="H26">
            <v>13</v>
          </cell>
          <cell r="I26">
            <v>14</v>
          </cell>
          <cell r="J26">
            <v>260346124.84375</v>
          </cell>
        </row>
        <row r="27">
          <cell r="C27" t="str">
            <v>DDX1</v>
          </cell>
          <cell r="D27">
            <v>82.4</v>
          </cell>
          <cell r="E27">
            <v>425</v>
          </cell>
          <cell r="F27">
            <v>21</v>
          </cell>
          <cell r="G27">
            <v>12</v>
          </cell>
          <cell r="H27">
            <v>12</v>
          </cell>
          <cell r="I27">
            <v>16</v>
          </cell>
          <cell r="J27">
            <v>103942426.3125</v>
          </cell>
        </row>
        <row r="28">
          <cell r="C28" t="str">
            <v>PKM</v>
          </cell>
          <cell r="D28">
            <v>57.9</v>
          </cell>
          <cell r="E28">
            <v>392</v>
          </cell>
          <cell r="F28">
            <v>26</v>
          </cell>
          <cell r="G28">
            <v>9</v>
          </cell>
          <cell r="H28">
            <v>9</v>
          </cell>
          <cell r="I28">
            <v>12</v>
          </cell>
          <cell r="J28">
            <v>51430668.25</v>
          </cell>
        </row>
        <row r="29">
          <cell r="C29" t="str">
            <v>TUBB4A</v>
          </cell>
          <cell r="D29">
            <v>49.6</v>
          </cell>
          <cell r="E29">
            <v>359</v>
          </cell>
          <cell r="F29">
            <v>36</v>
          </cell>
          <cell r="G29">
            <v>1</v>
          </cell>
          <cell r="H29">
            <v>10</v>
          </cell>
          <cell r="I29">
            <v>13</v>
          </cell>
          <cell r="J29">
            <v>3116742.75</v>
          </cell>
        </row>
        <row r="30">
          <cell r="C30" t="str">
            <v>FAM98A</v>
          </cell>
          <cell r="D30">
            <v>55.2</v>
          </cell>
          <cell r="E30">
            <v>351</v>
          </cell>
          <cell r="F30">
            <v>28</v>
          </cell>
          <cell r="G30">
            <v>8</v>
          </cell>
          <cell r="H30">
            <v>8</v>
          </cell>
          <cell r="I30">
            <v>10</v>
          </cell>
          <cell r="J30">
            <v>125970606.875</v>
          </cell>
        </row>
        <row r="31">
          <cell r="C31" t="str">
            <v>VIM</v>
          </cell>
          <cell r="D31">
            <v>53.6</v>
          </cell>
          <cell r="E31">
            <v>340</v>
          </cell>
          <cell r="F31">
            <v>34</v>
          </cell>
          <cell r="G31">
            <v>13</v>
          </cell>
          <cell r="H31">
            <v>13</v>
          </cell>
          <cell r="I31">
            <v>14</v>
          </cell>
          <cell r="J31">
            <v>68630953</v>
          </cell>
        </row>
        <row r="32">
          <cell r="C32" t="str">
            <v>EEF1A1</v>
          </cell>
          <cell r="D32">
            <v>50.1</v>
          </cell>
          <cell r="E32">
            <v>336</v>
          </cell>
          <cell r="F32">
            <v>26</v>
          </cell>
          <cell r="G32">
            <v>8</v>
          </cell>
          <cell r="H32">
            <v>8</v>
          </cell>
          <cell r="I32">
            <v>11</v>
          </cell>
          <cell r="J32">
            <v>300638083.5</v>
          </cell>
        </row>
        <row r="33">
          <cell r="C33" t="str">
            <v>ENO1</v>
          </cell>
          <cell r="D33">
            <v>47.1</v>
          </cell>
          <cell r="E33">
            <v>326</v>
          </cell>
          <cell r="F33">
            <v>22</v>
          </cell>
          <cell r="G33">
            <v>7</v>
          </cell>
          <cell r="H33">
            <v>7</v>
          </cell>
          <cell r="I33">
            <v>9</v>
          </cell>
          <cell r="J33">
            <v>36108750.6875</v>
          </cell>
        </row>
        <row r="34">
          <cell r="C34" t="str">
            <v>EIF4A1</v>
          </cell>
          <cell r="D34">
            <v>46.1</v>
          </cell>
          <cell r="E34">
            <v>319</v>
          </cell>
          <cell r="F34">
            <v>23</v>
          </cell>
          <cell r="G34">
            <v>6</v>
          </cell>
          <cell r="H34">
            <v>7</v>
          </cell>
          <cell r="I34">
            <v>10</v>
          </cell>
          <cell r="J34">
            <v>77027142.875</v>
          </cell>
        </row>
        <row r="35">
          <cell r="C35" t="str">
            <v>HNRNPA2B1</v>
          </cell>
          <cell r="D35">
            <v>37.4</v>
          </cell>
          <cell r="E35">
            <v>316</v>
          </cell>
          <cell r="F35">
            <v>25</v>
          </cell>
          <cell r="G35">
            <v>7</v>
          </cell>
          <cell r="H35">
            <v>7</v>
          </cell>
          <cell r="I35">
            <v>8</v>
          </cell>
          <cell r="J35">
            <v>78400662.5</v>
          </cell>
        </row>
        <row r="36">
          <cell r="C36" t="str">
            <v>ZNF326</v>
          </cell>
          <cell r="D36">
            <v>65.599999999999994</v>
          </cell>
          <cell r="E36">
            <v>315</v>
          </cell>
          <cell r="F36">
            <v>20</v>
          </cell>
          <cell r="G36">
            <v>9</v>
          </cell>
          <cell r="H36">
            <v>9</v>
          </cell>
          <cell r="I36">
            <v>11</v>
          </cell>
          <cell r="J36">
            <v>96564816.1875</v>
          </cell>
        </row>
        <row r="37">
          <cell r="C37" t="str">
            <v>DDX3X</v>
          </cell>
          <cell r="D37">
            <v>73.2</v>
          </cell>
          <cell r="E37">
            <v>314</v>
          </cell>
          <cell r="F37">
            <v>24</v>
          </cell>
          <cell r="G37">
            <v>10</v>
          </cell>
          <cell r="H37">
            <v>11</v>
          </cell>
          <cell r="I37">
            <v>12</v>
          </cell>
          <cell r="J37">
            <v>50980283.125</v>
          </cell>
        </row>
        <row r="38">
          <cell r="C38" t="str">
            <v>TAF15</v>
          </cell>
          <cell r="D38">
            <v>61.8</v>
          </cell>
          <cell r="E38">
            <v>308</v>
          </cell>
          <cell r="F38">
            <v>24</v>
          </cell>
          <cell r="G38">
            <v>8</v>
          </cell>
          <cell r="H38">
            <v>8</v>
          </cell>
          <cell r="I38">
            <v>10</v>
          </cell>
          <cell r="J38">
            <v>80496053.3125</v>
          </cell>
        </row>
        <row r="39">
          <cell r="C39" t="str">
            <v>CAPZA1</v>
          </cell>
          <cell r="D39">
            <v>32.9</v>
          </cell>
          <cell r="E39">
            <v>293</v>
          </cell>
          <cell r="F39">
            <v>36</v>
          </cell>
          <cell r="G39">
            <v>6</v>
          </cell>
          <cell r="H39">
            <v>7</v>
          </cell>
          <cell r="I39">
            <v>8</v>
          </cell>
          <cell r="J39">
            <v>64341244.875</v>
          </cell>
        </row>
        <row r="40">
          <cell r="C40" t="str">
            <v>MTCL1</v>
          </cell>
          <cell r="D40">
            <v>209.4</v>
          </cell>
          <cell r="E40">
            <v>290</v>
          </cell>
          <cell r="F40">
            <v>6</v>
          </cell>
          <cell r="G40">
            <v>9</v>
          </cell>
          <cell r="H40">
            <v>9</v>
          </cell>
          <cell r="I40">
            <v>9</v>
          </cell>
          <cell r="J40">
            <v>33599026.125</v>
          </cell>
        </row>
        <row r="41">
          <cell r="C41" t="str">
            <v>SEC16A</v>
          </cell>
          <cell r="D41">
            <v>251.7</v>
          </cell>
          <cell r="E41">
            <v>282</v>
          </cell>
          <cell r="F41">
            <v>8</v>
          </cell>
          <cell r="G41">
            <v>10</v>
          </cell>
          <cell r="H41">
            <v>10</v>
          </cell>
          <cell r="I41">
            <v>10</v>
          </cell>
          <cell r="J41">
            <v>30176448.125</v>
          </cell>
        </row>
        <row r="42">
          <cell r="C42" t="str">
            <v>HSPA1A</v>
          </cell>
          <cell r="D42">
            <v>70</v>
          </cell>
          <cell r="E42">
            <v>279</v>
          </cell>
          <cell r="F42">
            <v>17</v>
          </cell>
          <cell r="G42">
            <v>6</v>
          </cell>
          <cell r="H42">
            <v>8</v>
          </cell>
          <cell r="I42">
            <v>8</v>
          </cell>
          <cell r="J42">
            <v>44684729</v>
          </cell>
        </row>
        <row r="43">
          <cell r="C43" t="str">
            <v>ACTN2</v>
          </cell>
          <cell r="D43">
            <v>103.8</v>
          </cell>
          <cell r="E43">
            <v>277</v>
          </cell>
          <cell r="F43">
            <v>6</v>
          </cell>
          <cell r="G43">
            <v>1</v>
          </cell>
          <cell r="H43">
            <v>5</v>
          </cell>
          <cell r="I43">
            <v>9</v>
          </cell>
          <cell r="J43">
            <v>9042349</v>
          </cell>
        </row>
        <row r="44">
          <cell r="C44" t="str">
            <v>HNRNPF</v>
          </cell>
          <cell r="D44">
            <v>45.6</v>
          </cell>
          <cell r="E44">
            <v>251</v>
          </cell>
          <cell r="F44">
            <v>18</v>
          </cell>
          <cell r="G44">
            <v>3</v>
          </cell>
          <cell r="H44">
            <v>5</v>
          </cell>
          <cell r="I44">
            <v>8</v>
          </cell>
          <cell r="J44">
            <v>6257358.25</v>
          </cell>
        </row>
        <row r="45">
          <cell r="C45" t="str">
            <v>RAN</v>
          </cell>
          <cell r="D45">
            <v>24.4</v>
          </cell>
          <cell r="E45">
            <v>240</v>
          </cell>
          <cell r="F45">
            <v>35</v>
          </cell>
          <cell r="G45">
            <v>7</v>
          </cell>
          <cell r="H45">
            <v>7</v>
          </cell>
          <cell r="I45">
            <v>8</v>
          </cell>
          <cell r="J45">
            <v>114052745</v>
          </cell>
        </row>
        <row r="46">
          <cell r="C46" t="str">
            <v>DSG1</v>
          </cell>
          <cell r="D46">
            <v>113.7</v>
          </cell>
          <cell r="E46">
            <v>237</v>
          </cell>
          <cell r="F46">
            <v>10</v>
          </cell>
          <cell r="G46">
            <v>7</v>
          </cell>
          <cell r="H46">
            <v>7</v>
          </cell>
          <cell r="I46">
            <v>7</v>
          </cell>
          <cell r="J46">
            <v>19653981.375</v>
          </cell>
        </row>
        <row r="47">
          <cell r="C47" t="str">
            <v>FUS</v>
          </cell>
          <cell r="D47">
            <v>53.4</v>
          </cell>
          <cell r="E47">
            <v>237</v>
          </cell>
          <cell r="F47">
            <v>11</v>
          </cell>
          <cell r="G47">
            <v>3</v>
          </cell>
          <cell r="H47">
            <v>3</v>
          </cell>
          <cell r="I47">
            <v>6</v>
          </cell>
          <cell r="J47">
            <v>141582096.25</v>
          </cell>
        </row>
        <row r="48">
          <cell r="C48" t="str">
            <v>TRAF4</v>
          </cell>
          <cell r="D48">
            <v>53.5</v>
          </cell>
          <cell r="E48">
            <v>231</v>
          </cell>
          <cell r="F48">
            <v>11</v>
          </cell>
          <cell r="G48">
            <v>4</v>
          </cell>
          <cell r="H48">
            <v>4</v>
          </cell>
          <cell r="I48">
            <v>5</v>
          </cell>
          <cell r="J48">
            <v>18055657</v>
          </cell>
        </row>
        <row r="49">
          <cell r="C49" t="str">
            <v>RPS6</v>
          </cell>
          <cell r="D49">
            <v>28.7</v>
          </cell>
          <cell r="E49">
            <v>224</v>
          </cell>
          <cell r="F49">
            <v>28</v>
          </cell>
          <cell r="G49">
            <v>7</v>
          </cell>
          <cell r="H49">
            <v>7</v>
          </cell>
          <cell r="I49">
            <v>8</v>
          </cell>
          <cell r="J49">
            <v>47703304.75</v>
          </cell>
        </row>
        <row r="50">
          <cell r="C50" t="str">
            <v>HNRNPH2</v>
          </cell>
          <cell r="D50">
            <v>49.2</v>
          </cell>
          <cell r="E50">
            <v>224</v>
          </cell>
          <cell r="F50">
            <v>16</v>
          </cell>
          <cell r="G50">
            <v>1</v>
          </cell>
          <cell r="H50">
            <v>5</v>
          </cell>
          <cell r="I50">
            <v>8</v>
          </cell>
          <cell r="J50">
            <v>7658311.5</v>
          </cell>
        </row>
        <row r="51">
          <cell r="C51" t="str">
            <v>ACTR3</v>
          </cell>
          <cell r="D51">
            <v>47.3</v>
          </cell>
          <cell r="E51">
            <v>223</v>
          </cell>
          <cell r="F51">
            <v>18</v>
          </cell>
          <cell r="G51">
            <v>5</v>
          </cell>
          <cell r="H51">
            <v>5</v>
          </cell>
          <cell r="I51">
            <v>6</v>
          </cell>
          <cell r="J51">
            <v>21313305.625</v>
          </cell>
        </row>
        <row r="52">
          <cell r="C52" t="str">
            <v>HNRNPD</v>
          </cell>
          <cell r="D52">
            <v>38.4</v>
          </cell>
          <cell r="E52">
            <v>215</v>
          </cell>
          <cell r="F52">
            <v>18</v>
          </cell>
          <cell r="G52">
            <v>5</v>
          </cell>
          <cell r="H52">
            <v>5</v>
          </cell>
          <cell r="I52">
            <v>6</v>
          </cell>
          <cell r="J52">
            <v>42835547.75</v>
          </cell>
        </row>
        <row r="53">
          <cell r="C53" t="str">
            <v>ILF2</v>
          </cell>
          <cell r="D53">
            <v>43</v>
          </cell>
          <cell r="E53">
            <v>214</v>
          </cell>
          <cell r="F53">
            <v>18</v>
          </cell>
          <cell r="G53">
            <v>5</v>
          </cell>
          <cell r="H53">
            <v>5</v>
          </cell>
          <cell r="I53">
            <v>5</v>
          </cell>
          <cell r="J53">
            <v>39953827.75</v>
          </cell>
        </row>
        <row r="54">
          <cell r="C54" t="str">
            <v>ALB</v>
          </cell>
          <cell r="D54">
            <v>69.3</v>
          </cell>
          <cell r="E54">
            <v>209</v>
          </cell>
          <cell r="F54">
            <v>7</v>
          </cell>
          <cell r="G54">
            <v>5</v>
          </cell>
          <cell r="H54">
            <v>5</v>
          </cell>
          <cell r="I54">
            <v>8</v>
          </cell>
          <cell r="J54">
            <v>837259328.5</v>
          </cell>
        </row>
        <row r="55">
          <cell r="C55" t="str">
            <v>FLG2</v>
          </cell>
          <cell r="D55">
            <v>247.9</v>
          </cell>
          <cell r="E55">
            <v>208</v>
          </cell>
          <cell r="F55">
            <v>7</v>
          </cell>
          <cell r="G55">
            <v>6</v>
          </cell>
          <cell r="H55">
            <v>6</v>
          </cell>
          <cell r="I55">
            <v>6</v>
          </cell>
          <cell r="J55">
            <v>19913626.25</v>
          </cell>
        </row>
        <row r="56">
          <cell r="C56" t="str">
            <v>YBX3</v>
          </cell>
          <cell r="D56">
            <v>40.1</v>
          </cell>
          <cell r="E56">
            <v>208</v>
          </cell>
          <cell r="F56">
            <v>16</v>
          </cell>
          <cell r="G56">
            <v>1</v>
          </cell>
          <cell r="H56">
            <v>5</v>
          </cell>
          <cell r="I56">
            <v>5</v>
          </cell>
          <cell r="J56" t="str">
            <v/>
          </cell>
        </row>
        <row r="57">
          <cell r="C57" t="str">
            <v>CCT4</v>
          </cell>
          <cell r="D57">
            <v>57.9</v>
          </cell>
          <cell r="E57">
            <v>200</v>
          </cell>
          <cell r="F57">
            <v>16</v>
          </cell>
          <cell r="G57">
            <v>6</v>
          </cell>
          <cell r="H57">
            <v>6</v>
          </cell>
          <cell r="I57">
            <v>6</v>
          </cell>
          <cell r="J57">
            <v>22459905</v>
          </cell>
        </row>
        <row r="58">
          <cell r="C58" t="str">
            <v>PHB2</v>
          </cell>
          <cell r="D58">
            <v>33.299999999999997</v>
          </cell>
          <cell r="E58">
            <v>196</v>
          </cell>
          <cell r="F58">
            <v>28</v>
          </cell>
          <cell r="G58">
            <v>7</v>
          </cell>
          <cell r="H58">
            <v>7</v>
          </cell>
          <cell r="I58">
            <v>7</v>
          </cell>
          <cell r="J58">
            <v>27023346.8125</v>
          </cell>
        </row>
        <row r="59">
          <cell r="C59" t="str">
            <v>PHB</v>
          </cell>
          <cell r="D59">
            <v>29.8</v>
          </cell>
          <cell r="E59">
            <v>195</v>
          </cell>
          <cell r="F59">
            <v>25</v>
          </cell>
          <cell r="G59">
            <v>5</v>
          </cell>
          <cell r="H59">
            <v>5</v>
          </cell>
          <cell r="I59">
            <v>5</v>
          </cell>
          <cell r="J59">
            <v>21227329.125</v>
          </cell>
        </row>
        <row r="60">
          <cell r="C60" t="str">
            <v>RPL4</v>
          </cell>
          <cell r="D60">
            <v>47.7</v>
          </cell>
          <cell r="E60">
            <v>187</v>
          </cell>
          <cell r="F60">
            <v>20</v>
          </cell>
          <cell r="G60">
            <v>7</v>
          </cell>
          <cell r="H60">
            <v>7</v>
          </cell>
          <cell r="I60">
            <v>8</v>
          </cell>
          <cell r="J60">
            <v>75795635</v>
          </cell>
        </row>
        <row r="61">
          <cell r="C61" t="str">
            <v>H2BC21</v>
          </cell>
          <cell r="D61">
            <v>13.9</v>
          </cell>
          <cell r="E61">
            <v>186</v>
          </cell>
          <cell r="F61">
            <v>26</v>
          </cell>
          <cell r="G61">
            <v>3</v>
          </cell>
          <cell r="H61">
            <v>3</v>
          </cell>
          <cell r="I61">
            <v>5</v>
          </cell>
          <cell r="J61">
            <v>39868022.125</v>
          </cell>
        </row>
        <row r="62">
          <cell r="C62" t="str">
            <v>ATP5F1B</v>
          </cell>
          <cell r="D62">
            <v>56.5</v>
          </cell>
          <cell r="E62">
            <v>185</v>
          </cell>
          <cell r="F62">
            <v>15</v>
          </cell>
          <cell r="G62">
            <v>5</v>
          </cell>
          <cell r="H62">
            <v>5</v>
          </cell>
          <cell r="I62">
            <v>5</v>
          </cell>
          <cell r="J62">
            <v>14378240.75</v>
          </cell>
        </row>
        <row r="63">
          <cell r="C63" t="str">
            <v>HNRNPC</v>
          </cell>
          <cell r="D63">
            <v>33.700000000000003</v>
          </cell>
          <cell r="E63">
            <v>185</v>
          </cell>
          <cell r="F63">
            <v>21</v>
          </cell>
          <cell r="G63">
            <v>5</v>
          </cell>
          <cell r="H63">
            <v>5</v>
          </cell>
          <cell r="I63">
            <v>6</v>
          </cell>
          <cell r="J63">
            <v>38935446</v>
          </cell>
        </row>
        <row r="64">
          <cell r="C64" t="str">
            <v>TMOD3</v>
          </cell>
          <cell r="D64">
            <v>39.6</v>
          </cell>
          <cell r="E64">
            <v>185</v>
          </cell>
          <cell r="F64">
            <v>23</v>
          </cell>
          <cell r="G64">
            <v>5</v>
          </cell>
          <cell r="H64">
            <v>5</v>
          </cell>
          <cell r="I64">
            <v>5</v>
          </cell>
          <cell r="J64">
            <v>20013462.5625</v>
          </cell>
        </row>
        <row r="65">
          <cell r="C65" t="str">
            <v>ATP5F1A</v>
          </cell>
          <cell r="D65">
            <v>59.7</v>
          </cell>
          <cell r="E65">
            <v>181</v>
          </cell>
          <cell r="F65">
            <v>13</v>
          </cell>
          <cell r="G65">
            <v>5</v>
          </cell>
          <cell r="H65">
            <v>5</v>
          </cell>
          <cell r="I65">
            <v>5</v>
          </cell>
          <cell r="J65">
            <v>15992377.25</v>
          </cell>
        </row>
        <row r="66">
          <cell r="C66" t="str">
            <v>HNRNPA1</v>
          </cell>
          <cell r="D66">
            <v>38.700000000000003</v>
          </cell>
          <cell r="E66">
            <v>181</v>
          </cell>
          <cell r="F66">
            <v>15</v>
          </cell>
          <cell r="G66">
            <v>3</v>
          </cell>
          <cell r="H66">
            <v>4</v>
          </cell>
          <cell r="I66">
            <v>4</v>
          </cell>
          <cell r="J66">
            <v>6520064.875</v>
          </cell>
        </row>
        <row r="67">
          <cell r="C67" t="str">
            <v>EFHD2</v>
          </cell>
          <cell r="D67">
            <v>26.7</v>
          </cell>
          <cell r="E67">
            <v>179</v>
          </cell>
          <cell r="F67">
            <v>21</v>
          </cell>
          <cell r="G67">
            <v>5</v>
          </cell>
          <cell r="H67">
            <v>5</v>
          </cell>
          <cell r="I67">
            <v>6</v>
          </cell>
          <cell r="J67">
            <v>36388947.25</v>
          </cell>
        </row>
        <row r="68">
          <cell r="C68" t="str">
            <v>HNRNPM</v>
          </cell>
          <cell r="D68">
            <v>77.5</v>
          </cell>
          <cell r="E68">
            <v>179</v>
          </cell>
          <cell r="F68">
            <v>12</v>
          </cell>
          <cell r="G68">
            <v>7</v>
          </cell>
          <cell r="H68">
            <v>7</v>
          </cell>
          <cell r="I68">
            <v>7</v>
          </cell>
          <cell r="J68">
            <v>12901965.1875</v>
          </cell>
        </row>
        <row r="69">
          <cell r="C69" t="str">
            <v>JUP</v>
          </cell>
          <cell r="D69">
            <v>81.7</v>
          </cell>
          <cell r="E69">
            <v>164</v>
          </cell>
          <cell r="F69">
            <v>7</v>
          </cell>
          <cell r="G69">
            <v>4</v>
          </cell>
          <cell r="H69">
            <v>4</v>
          </cell>
          <cell r="I69">
            <v>4</v>
          </cell>
          <cell r="J69">
            <v>8392974.5</v>
          </cell>
        </row>
        <row r="70">
          <cell r="C70" t="str">
            <v>SERBP1</v>
          </cell>
          <cell r="D70">
            <v>44.9</v>
          </cell>
          <cell r="E70">
            <v>157</v>
          </cell>
          <cell r="F70">
            <v>10</v>
          </cell>
          <cell r="G70">
            <v>3</v>
          </cell>
          <cell r="H70">
            <v>3</v>
          </cell>
          <cell r="I70">
            <v>3</v>
          </cell>
          <cell r="J70">
            <v>11126134.75</v>
          </cell>
        </row>
        <row r="71">
          <cell r="C71" t="str">
            <v>HSP90AB1</v>
          </cell>
          <cell r="D71">
            <v>83.2</v>
          </cell>
          <cell r="E71">
            <v>157</v>
          </cell>
          <cell r="F71">
            <v>9</v>
          </cell>
          <cell r="G71">
            <v>4</v>
          </cell>
          <cell r="H71">
            <v>6</v>
          </cell>
          <cell r="I71">
            <v>6</v>
          </cell>
          <cell r="J71">
            <v>27368625</v>
          </cell>
        </row>
        <row r="72">
          <cell r="C72" t="str">
            <v>HSPA8</v>
          </cell>
          <cell r="D72">
            <v>70.900000000000006</v>
          </cell>
          <cell r="E72">
            <v>157</v>
          </cell>
          <cell r="F72">
            <v>10</v>
          </cell>
          <cell r="G72">
            <v>4</v>
          </cell>
          <cell r="H72">
            <v>6</v>
          </cell>
          <cell r="I72">
            <v>6</v>
          </cell>
          <cell r="J72">
            <v>9909905.625</v>
          </cell>
        </row>
        <row r="73">
          <cell r="C73" t="str">
            <v>RPL7</v>
          </cell>
          <cell r="D73">
            <v>29.2</v>
          </cell>
          <cell r="E73">
            <v>157</v>
          </cell>
          <cell r="F73">
            <v>26</v>
          </cell>
          <cell r="G73">
            <v>6</v>
          </cell>
          <cell r="H73">
            <v>6</v>
          </cell>
          <cell r="I73">
            <v>7</v>
          </cell>
          <cell r="J73">
            <v>152029571</v>
          </cell>
        </row>
        <row r="74">
          <cell r="C74" t="str">
            <v>DSP</v>
          </cell>
          <cell r="D74">
            <v>331.6</v>
          </cell>
          <cell r="E74">
            <v>155</v>
          </cell>
          <cell r="F74">
            <v>4</v>
          </cell>
          <cell r="G74">
            <v>7</v>
          </cell>
          <cell r="H74">
            <v>7</v>
          </cell>
          <cell r="I74">
            <v>7</v>
          </cell>
          <cell r="J74">
            <v>27171779.375</v>
          </cell>
        </row>
        <row r="75">
          <cell r="C75" t="str">
            <v>CAPZB</v>
          </cell>
          <cell r="D75">
            <v>31.3</v>
          </cell>
          <cell r="E75">
            <v>153</v>
          </cell>
          <cell r="F75">
            <v>19</v>
          </cell>
          <cell r="G75">
            <v>6</v>
          </cell>
          <cell r="H75">
            <v>6</v>
          </cell>
          <cell r="I75">
            <v>6</v>
          </cell>
          <cell r="J75">
            <v>37432651.75</v>
          </cell>
        </row>
        <row r="76">
          <cell r="C76" t="str">
            <v>NPM1</v>
          </cell>
          <cell r="D76">
            <v>32.6</v>
          </cell>
          <cell r="E76">
            <v>151</v>
          </cell>
          <cell r="F76">
            <v>12</v>
          </cell>
          <cell r="G76">
            <v>2</v>
          </cell>
          <cell r="H76">
            <v>2</v>
          </cell>
          <cell r="I76">
            <v>3</v>
          </cell>
          <cell r="J76">
            <v>10718181</v>
          </cell>
        </row>
        <row r="77">
          <cell r="C77" t="str">
            <v>RPL6</v>
          </cell>
          <cell r="D77">
            <v>32.700000000000003</v>
          </cell>
          <cell r="E77">
            <v>150</v>
          </cell>
          <cell r="F77">
            <v>21</v>
          </cell>
          <cell r="G77">
            <v>4</v>
          </cell>
          <cell r="H77">
            <v>4</v>
          </cell>
          <cell r="I77">
            <v>4</v>
          </cell>
          <cell r="J77">
            <v>13725087.9375</v>
          </cell>
        </row>
        <row r="78">
          <cell r="C78" t="str">
            <v>RBM14</v>
          </cell>
          <cell r="D78">
            <v>69.400000000000006</v>
          </cell>
          <cell r="E78">
            <v>150</v>
          </cell>
          <cell r="F78">
            <v>9</v>
          </cell>
          <cell r="G78">
            <v>5</v>
          </cell>
          <cell r="H78">
            <v>5</v>
          </cell>
          <cell r="I78">
            <v>5</v>
          </cell>
          <cell r="J78">
            <v>43806540</v>
          </cell>
        </row>
        <row r="79">
          <cell r="C79" t="str">
            <v>EIF4A3</v>
          </cell>
          <cell r="D79">
            <v>46.8</v>
          </cell>
          <cell r="E79">
            <v>150</v>
          </cell>
          <cell r="F79">
            <v>10</v>
          </cell>
          <cell r="G79">
            <v>2</v>
          </cell>
          <cell r="H79">
            <v>3</v>
          </cell>
          <cell r="I79">
            <v>3</v>
          </cell>
          <cell r="J79">
            <v>6678797.25</v>
          </cell>
        </row>
        <row r="80">
          <cell r="C80" t="str">
            <v>SAFB</v>
          </cell>
          <cell r="D80">
            <v>102.6</v>
          </cell>
          <cell r="E80">
            <v>143</v>
          </cell>
          <cell r="F80">
            <v>10</v>
          </cell>
          <cell r="G80">
            <v>5</v>
          </cell>
          <cell r="H80">
            <v>5</v>
          </cell>
          <cell r="I80">
            <v>6</v>
          </cell>
          <cell r="J80">
            <v>22339032.625</v>
          </cell>
        </row>
        <row r="81">
          <cell r="C81" t="str">
            <v>HNRNPK</v>
          </cell>
          <cell r="D81">
            <v>50.9</v>
          </cell>
          <cell r="E81">
            <v>143</v>
          </cell>
          <cell r="F81">
            <v>17</v>
          </cell>
          <cell r="G81">
            <v>5</v>
          </cell>
          <cell r="H81">
            <v>5</v>
          </cell>
          <cell r="I81">
            <v>5</v>
          </cell>
          <cell r="J81">
            <v>16402445.5</v>
          </cell>
        </row>
        <row r="82">
          <cell r="C82" t="str">
            <v>IGKV2D-40</v>
          </cell>
          <cell r="D82">
            <v>13.3</v>
          </cell>
          <cell r="E82">
            <v>142</v>
          </cell>
          <cell r="F82">
            <v>17</v>
          </cell>
          <cell r="G82">
            <v>1</v>
          </cell>
          <cell r="H82">
            <v>2</v>
          </cell>
          <cell r="I82">
            <v>4</v>
          </cell>
          <cell r="J82">
            <v>3092266459.25</v>
          </cell>
        </row>
        <row r="83">
          <cell r="C83" t="str">
            <v>RPS3A</v>
          </cell>
          <cell r="D83">
            <v>29.9</v>
          </cell>
          <cell r="E83">
            <v>142</v>
          </cell>
          <cell r="F83">
            <v>20</v>
          </cell>
          <cell r="G83">
            <v>4</v>
          </cell>
          <cell r="H83">
            <v>4</v>
          </cell>
          <cell r="I83">
            <v>5</v>
          </cell>
          <cell r="J83">
            <v>9644689</v>
          </cell>
        </row>
        <row r="84">
          <cell r="C84" t="str">
            <v>RPS3</v>
          </cell>
          <cell r="D84">
            <v>26.7</v>
          </cell>
          <cell r="E84">
            <v>140</v>
          </cell>
          <cell r="F84">
            <v>30</v>
          </cell>
          <cell r="G84">
            <v>5</v>
          </cell>
          <cell r="H84">
            <v>5</v>
          </cell>
          <cell r="I84">
            <v>5</v>
          </cell>
          <cell r="J84">
            <v>42134102.25</v>
          </cell>
        </row>
        <row r="85">
          <cell r="C85" t="str">
            <v>GAPDH</v>
          </cell>
          <cell r="D85">
            <v>36</v>
          </cell>
          <cell r="E85">
            <v>140</v>
          </cell>
          <cell r="F85">
            <v>21</v>
          </cell>
          <cell r="G85">
            <v>4</v>
          </cell>
          <cell r="H85">
            <v>4</v>
          </cell>
          <cell r="I85">
            <v>4</v>
          </cell>
          <cell r="J85">
            <v>19374671.75</v>
          </cell>
        </row>
        <row r="86">
          <cell r="C86" t="str">
            <v>RPL8</v>
          </cell>
          <cell r="D86">
            <v>28</v>
          </cell>
          <cell r="E86">
            <v>138</v>
          </cell>
          <cell r="F86">
            <v>16</v>
          </cell>
          <cell r="G86">
            <v>4</v>
          </cell>
          <cell r="H86">
            <v>4</v>
          </cell>
          <cell r="I86">
            <v>5</v>
          </cell>
          <cell r="J86">
            <v>68499972</v>
          </cell>
        </row>
        <row r="87">
          <cell r="C87" t="str">
            <v>IGKV2-29</v>
          </cell>
          <cell r="D87">
            <v>13.1</v>
          </cell>
          <cell r="E87">
            <v>137</v>
          </cell>
          <cell r="F87">
            <v>17</v>
          </cell>
          <cell r="G87">
            <v>1</v>
          </cell>
          <cell r="H87">
            <v>2</v>
          </cell>
          <cell r="I87">
            <v>4</v>
          </cell>
          <cell r="J87">
            <v>2561730304</v>
          </cell>
        </row>
        <row r="88">
          <cell r="C88" t="str">
            <v>H4C1</v>
          </cell>
          <cell r="D88">
            <v>11.4</v>
          </cell>
          <cell r="E88">
            <v>136</v>
          </cell>
          <cell r="F88">
            <v>42</v>
          </cell>
          <cell r="G88">
            <v>4</v>
          </cell>
          <cell r="H88">
            <v>4</v>
          </cell>
          <cell r="I88">
            <v>5</v>
          </cell>
          <cell r="J88">
            <v>70659976</v>
          </cell>
        </row>
        <row r="89">
          <cell r="C89" t="str">
            <v>RPL19</v>
          </cell>
          <cell r="D89">
            <v>23.5</v>
          </cell>
          <cell r="E89">
            <v>129</v>
          </cell>
          <cell r="F89">
            <v>13</v>
          </cell>
          <cell r="G89">
            <v>2</v>
          </cell>
          <cell r="H89">
            <v>2</v>
          </cell>
          <cell r="I89">
            <v>2</v>
          </cell>
          <cell r="J89">
            <v>67263796</v>
          </cell>
        </row>
        <row r="90">
          <cell r="C90" t="str">
            <v>LDHA</v>
          </cell>
          <cell r="D90">
            <v>36.700000000000003</v>
          </cell>
          <cell r="E90">
            <v>129</v>
          </cell>
          <cell r="F90">
            <v>20</v>
          </cell>
          <cell r="G90">
            <v>5</v>
          </cell>
          <cell r="H90">
            <v>5</v>
          </cell>
          <cell r="I90">
            <v>5</v>
          </cell>
          <cell r="J90">
            <v>25823998.5</v>
          </cell>
        </row>
        <row r="91">
          <cell r="C91" t="str">
            <v>SLC25A5</v>
          </cell>
          <cell r="D91">
            <v>32.799999999999997</v>
          </cell>
          <cell r="E91">
            <v>128</v>
          </cell>
          <cell r="F91">
            <v>23</v>
          </cell>
          <cell r="G91">
            <v>2</v>
          </cell>
          <cell r="H91">
            <v>6</v>
          </cell>
          <cell r="I91">
            <v>6</v>
          </cell>
          <cell r="J91">
            <v>83744690</v>
          </cell>
        </row>
        <row r="92">
          <cell r="C92" t="str">
            <v>HSPA9</v>
          </cell>
          <cell r="D92">
            <v>73.599999999999994</v>
          </cell>
          <cell r="E92">
            <v>128</v>
          </cell>
          <cell r="F92">
            <v>6</v>
          </cell>
          <cell r="G92">
            <v>4</v>
          </cell>
          <cell r="H92">
            <v>4</v>
          </cell>
          <cell r="I92">
            <v>4</v>
          </cell>
          <cell r="J92">
            <v>10648423</v>
          </cell>
        </row>
        <row r="93">
          <cell r="C93" t="str">
            <v>ILF3</v>
          </cell>
          <cell r="D93">
            <v>95.3</v>
          </cell>
          <cell r="E93">
            <v>123</v>
          </cell>
          <cell r="F93">
            <v>8</v>
          </cell>
          <cell r="G93">
            <v>5</v>
          </cell>
          <cell r="H93">
            <v>5</v>
          </cell>
          <cell r="I93">
            <v>6</v>
          </cell>
          <cell r="J93">
            <v>18338036.875</v>
          </cell>
        </row>
        <row r="94">
          <cell r="C94" t="str">
            <v>CHTOP</v>
          </cell>
          <cell r="D94">
            <v>26.4</v>
          </cell>
          <cell r="E94">
            <v>123</v>
          </cell>
          <cell r="F94">
            <v>10</v>
          </cell>
          <cell r="G94">
            <v>2</v>
          </cell>
          <cell r="H94">
            <v>2</v>
          </cell>
          <cell r="I94">
            <v>3</v>
          </cell>
          <cell r="J94">
            <v>4748282.25</v>
          </cell>
        </row>
        <row r="95">
          <cell r="C95" t="str">
            <v>RPL13A</v>
          </cell>
          <cell r="D95">
            <v>23.6</v>
          </cell>
          <cell r="E95">
            <v>122</v>
          </cell>
          <cell r="F95">
            <v>17</v>
          </cell>
          <cell r="G95">
            <v>4</v>
          </cell>
          <cell r="H95">
            <v>4</v>
          </cell>
          <cell r="I95">
            <v>4</v>
          </cell>
          <cell r="J95">
            <v>25854001.5</v>
          </cell>
        </row>
        <row r="96">
          <cell r="C96" t="str">
            <v>IQGAP1</v>
          </cell>
          <cell r="D96">
            <v>189.1</v>
          </cell>
          <cell r="E96">
            <v>120</v>
          </cell>
          <cell r="F96">
            <v>5</v>
          </cell>
          <cell r="G96">
            <v>6</v>
          </cell>
          <cell r="H96">
            <v>6</v>
          </cell>
          <cell r="I96">
            <v>6</v>
          </cell>
          <cell r="J96">
            <v>10492088.0625</v>
          </cell>
        </row>
        <row r="97">
          <cell r="C97" t="str">
            <v>PDCD6IP</v>
          </cell>
          <cell r="D97">
            <v>96</v>
          </cell>
          <cell r="E97">
            <v>117</v>
          </cell>
          <cell r="F97">
            <v>8</v>
          </cell>
          <cell r="G97">
            <v>4</v>
          </cell>
          <cell r="H97">
            <v>4</v>
          </cell>
          <cell r="I97">
            <v>4</v>
          </cell>
          <cell r="J97">
            <v>9944512.75</v>
          </cell>
        </row>
        <row r="98">
          <cell r="C98" t="str">
            <v>RPL18</v>
          </cell>
          <cell r="D98">
            <v>21.6</v>
          </cell>
          <cell r="E98">
            <v>117</v>
          </cell>
          <cell r="F98">
            <v>14</v>
          </cell>
          <cell r="G98">
            <v>2</v>
          </cell>
          <cell r="H98">
            <v>2</v>
          </cell>
          <cell r="I98">
            <v>4</v>
          </cell>
          <cell r="J98">
            <v>23594064.25</v>
          </cell>
        </row>
        <row r="99">
          <cell r="C99" t="str">
            <v>RPL14</v>
          </cell>
          <cell r="D99">
            <v>23.4</v>
          </cell>
          <cell r="E99">
            <v>114</v>
          </cell>
          <cell r="F99">
            <v>14</v>
          </cell>
          <cell r="G99">
            <v>3</v>
          </cell>
          <cell r="H99">
            <v>3</v>
          </cell>
          <cell r="I99">
            <v>3</v>
          </cell>
          <cell r="J99">
            <v>41162507</v>
          </cell>
        </row>
        <row r="100">
          <cell r="C100" t="str">
            <v>RPL10</v>
          </cell>
          <cell r="D100">
            <v>24.6</v>
          </cell>
          <cell r="E100">
            <v>113</v>
          </cell>
          <cell r="F100">
            <v>18</v>
          </cell>
          <cell r="G100">
            <v>4</v>
          </cell>
          <cell r="H100">
            <v>4</v>
          </cell>
          <cell r="I100">
            <v>4</v>
          </cell>
          <cell r="J100">
            <v>31311336</v>
          </cell>
        </row>
        <row r="101">
          <cell r="C101" t="str">
            <v>HNRNPA0</v>
          </cell>
          <cell r="D101">
            <v>30.8</v>
          </cell>
          <cell r="E101">
            <v>110</v>
          </cell>
          <cell r="F101">
            <v>10</v>
          </cell>
          <cell r="G101">
            <v>3</v>
          </cell>
          <cell r="H101">
            <v>3</v>
          </cell>
          <cell r="I101">
            <v>3</v>
          </cell>
          <cell r="J101">
            <v>7948404.625</v>
          </cell>
        </row>
        <row r="102">
          <cell r="C102" t="str">
            <v>CORO1C</v>
          </cell>
          <cell r="D102">
            <v>53.2</v>
          </cell>
          <cell r="E102">
            <v>110</v>
          </cell>
          <cell r="F102">
            <v>8</v>
          </cell>
          <cell r="G102">
            <v>3</v>
          </cell>
          <cell r="H102">
            <v>3</v>
          </cell>
          <cell r="I102">
            <v>3</v>
          </cell>
          <cell r="J102">
            <v>12080849.625</v>
          </cell>
        </row>
        <row r="103">
          <cell r="C103" t="str">
            <v>HNRNPA3</v>
          </cell>
          <cell r="D103">
            <v>39.6</v>
          </cell>
          <cell r="E103">
            <v>108</v>
          </cell>
          <cell r="F103">
            <v>8</v>
          </cell>
          <cell r="G103">
            <v>1</v>
          </cell>
          <cell r="H103">
            <v>2</v>
          </cell>
          <cell r="I103">
            <v>2</v>
          </cell>
          <cell r="J103">
            <v>5542018.5</v>
          </cell>
        </row>
        <row r="104">
          <cell r="C104" t="str">
            <v>RPL11</v>
          </cell>
          <cell r="D104">
            <v>20.2</v>
          </cell>
          <cell r="E104">
            <v>104</v>
          </cell>
          <cell r="F104">
            <v>19</v>
          </cell>
          <cell r="G104">
            <v>3</v>
          </cell>
          <cell r="H104">
            <v>3</v>
          </cell>
          <cell r="I104">
            <v>3</v>
          </cell>
          <cell r="J104">
            <v>10129871.9375</v>
          </cell>
        </row>
        <row r="105">
          <cell r="C105" t="str">
            <v>SLC25A4</v>
          </cell>
          <cell r="D105">
            <v>33</v>
          </cell>
          <cell r="E105">
            <v>103</v>
          </cell>
          <cell r="F105">
            <v>19</v>
          </cell>
          <cell r="G105">
            <v>1</v>
          </cell>
          <cell r="H105">
            <v>5</v>
          </cell>
          <cell r="I105">
            <v>5</v>
          </cell>
          <cell r="J105">
            <v>7236406</v>
          </cell>
        </row>
        <row r="106">
          <cell r="C106" t="str">
            <v>RPS8</v>
          </cell>
          <cell r="D106">
            <v>24.2</v>
          </cell>
          <cell r="E106">
            <v>103</v>
          </cell>
          <cell r="F106">
            <v>22</v>
          </cell>
          <cell r="G106">
            <v>4</v>
          </cell>
          <cell r="H106">
            <v>4</v>
          </cell>
          <cell r="I106">
            <v>4</v>
          </cell>
          <cell r="J106">
            <v>70095372</v>
          </cell>
        </row>
        <row r="107">
          <cell r="C107" t="str">
            <v>RACK1</v>
          </cell>
          <cell r="D107">
            <v>35.1</v>
          </cell>
          <cell r="E107">
            <v>102</v>
          </cell>
          <cell r="F107">
            <v>9</v>
          </cell>
          <cell r="G107">
            <v>2</v>
          </cell>
          <cell r="H107">
            <v>2</v>
          </cell>
          <cell r="I107">
            <v>2</v>
          </cell>
          <cell r="J107">
            <v>14694248.5</v>
          </cell>
        </row>
        <row r="108">
          <cell r="C108" t="str">
            <v>RPL13</v>
          </cell>
          <cell r="D108">
            <v>24.2</v>
          </cell>
          <cell r="E108">
            <v>100</v>
          </cell>
          <cell r="F108">
            <v>19</v>
          </cell>
          <cell r="G108">
            <v>5</v>
          </cell>
          <cell r="H108">
            <v>5</v>
          </cell>
          <cell r="I108">
            <v>5</v>
          </cell>
          <cell r="J108">
            <v>52630366.25</v>
          </cell>
        </row>
        <row r="109">
          <cell r="C109" t="str">
            <v>HSPB1</v>
          </cell>
          <cell r="D109">
            <v>22.8</v>
          </cell>
          <cell r="E109">
            <v>100</v>
          </cell>
          <cell r="F109">
            <v>18</v>
          </cell>
          <cell r="G109">
            <v>3</v>
          </cell>
          <cell r="H109">
            <v>3</v>
          </cell>
          <cell r="I109">
            <v>3</v>
          </cell>
          <cell r="J109">
            <v>19801409</v>
          </cell>
        </row>
        <row r="110">
          <cell r="C110" t="str">
            <v>RPL26</v>
          </cell>
          <cell r="D110">
            <v>17.2</v>
          </cell>
          <cell r="E110">
            <v>99</v>
          </cell>
          <cell r="F110">
            <v>21</v>
          </cell>
          <cell r="G110">
            <v>4</v>
          </cell>
          <cell r="H110">
            <v>4</v>
          </cell>
          <cell r="I110">
            <v>4</v>
          </cell>
          <cell r="J110">
            <v>17296498.5</v>
          </cell>
        </row>
        <row r="111">
          <cell r="C111" t="str">
            <v>RPS4X</v>
          </cell>
          <cell r="D111">
            <v>29.6</v>
          </cell>
          <cell r="E111">
            <v>95</v>
          </cell>
          <cell r="F111">
            <v>11</v>
          </cell>
          <cell r="G111">
            <v>3</v>
          </cell>
          <cell r="H111">
            <v>3</v>
          </cell>
          <cell r="I111">
            <v>3</v>
          </cell>
          <cell r="J111">
            <v>44006409.25</v>
          </cell>
        </row>
        <row r="112">
          <cell r="C112" t="str">
            <v>RPL27A</v>
          </cell>
          <cell r="D112">
            <v>16.600000000000001</v>
          </cell>
          <cell r="E112">
            <v>94</v>
          </cell>
          <cell r="F112">
            <v>18</v>
          </cell>
          <cell r="G112">
            <v>3</v>
          </cell>
          <cell r="H112">
            <v>3</v>
          </cell>
          <cell r="I112">
            <v>3</v>
          </cell>
          <cell r="J112">
            <v>84403558.5</v>
          </cell>
        </row>
        <row r="113">
          <cell r="C113" t="str">
            <v>CAPZA2</v>
          </cell>
          <cell r="D113">
            <v>32.9</v>
          </cell>
          <cell r="E113">
            <v>94</v>
          </cell>
          <cell r="F113">
            <v>8</v>
          </cell>
          <cell r="G113">
            <v>1</v>
          </cell>
          <cell r="H113">
            <v>2</v>
          </cell>
          <cell r="I113">
            <v>2</v>
          </cell>
          <cell r="J113" t="str">
            <v/>
          </cell>
        </row>
        <row r="114">
          <cell r="C114" t="str">
            <v>SERPINH1</v>
          </cell>
          <cell r="D114">
            <v>46.4</v>
          </cell>
          <cell r="E114">
            <v>91</v>
          </cell>
          <cell r="F114">
            <v>10</v>
          </cell>
          <cell r="G114">
            <v>3</v>
          </cell>
          <cell r="H114">
            <v>3</v>
          </cell>
          <cell r="I114">
            <v>3</v>
          </cell>
          <cell r="J114">
            <v>8575136.25</v>
          </cell>
        </row>
        <row r="115">
          <cell r="C115" t="str">
            <v>PABPC4</v>
          </cell>
          <cell r="D115">
            <v>70.7</v>
          </cell>
          <cell r="E115">
            <v>91</v>
          </cell>
          <cell r="F115">
            <v>5</v>
          </cell>
          <cell r="G115">
            <v>1</v>
          </cell>
          <cell r="H115">
            <v>2</v>
          </cell>
          <cell r="I115">
            <v>2</v>
          </cell>
          <cell r="J115">
            <v>1271678.875</v>
          </cell>
        </row>
        <row r="116">
          <cell r="C116" t="str">
            <v>DDX5</v>
          </cell>
          <cell r="D116">
            <v>69.099999999999994</v>
          </cell>
          <cell r="E116">
            <v>90</v>
          </cell>
          <cell r="F116">
            <v>6</v>
          </cell>
          <cell r="G116">
            <v>2</v>
          </cell>
          <cell r="H116">
            <v>3</v>
          </cell>
          <cell r="I116">
            <v>3</v>
          </cell>
          <cell r="J116">
            <v>9432692.25</v>
          </cell>
        </row>
        <row r="117">
          <cell r="C117" t="str">
            <v>ANXA2P2</v>
          </cell>
          <cell r="D117">
            <v>38.6</v>
          </cell>
          <cell r="E117">
            <v>88</v>
          </cell>
          <cell r="F117">
            <v>8</v>
          </cell>
          <cell r="G117">
            <v>2</v>
          </cell>
          <cell r="H117">
            <v>2</v>
          </cell>
          <cell r="I117">
            <v>2</v>
          </cell>
          <cell r="J117">
            <v>3915409.25</v>
          </cell>
        </row>
        <row r="118">
          <cell r="C118" t="str">
            <v>SURF6</v>
          </cell>
          <cell r="D118">
            <v>41.4</v>
          </cell>
          <cell r="E118">
            <v>87</v>
          </cell>
          <cell r="F118">
            <v>11</v>
          </cell>
          <cell r="G118">
            <v>2</v>
          </cell>
          <cell r="H118">
            <v>2</v>
          </cell>
          <cell r="I118">
            <v>2</v>
          </cell>
          <cell r="J118">
            <v>17473217.6875</v>
          </cell>
        </row>
        <row r="119">
          <cell r="C119" t="str">
            <v>EWSR1</v>
          </cell>
          <cell r="D119">
            <v>68.400000000000006</v>
          </cell>
          <cell r="E119">
            <v>87</v>
          </cell>
          <cell r="F119">
            <v>4</v>
          </cell>
          <cell r="G119">
            <v>1</v>
          </cell>
          <cell r="H119">
            <v>1</v>
          </cell>
          <cell r="I119">
            <v>1</v>
          </cell>
          <cell r="J119">
            <v>13355501</v>
          </cell>
        </row>
        <row r="120">
          <cell r="C120" t="str">
            <v>PABPC1</v>
          </cell>
          <cell r="D120">
            <v>70.599999999999994</v>
          </cell>
          <cell r="E120">
            <v>86</v>
          </cell>
          <cell r="F120">
            <v>4</v>
          </cell>
          <cell r="G120">
            <v>1</v>
          </cell>
          <cell r="H120">
            <v>2</v>
          </cell>
          <cell r="I120">
            <v>2</v>
          </cell>
          <cell r="J120">
            <v>7904788</v>
          </cell>
        </row>
        <row r="121">
          <cell r="C121" t="str">
            <v>RPLP2</v>
          </cell>
          <cell r="D121">
            <v>11.7</v>
          </cell>
          <cell r="E121">
            <v>83</v>
          </cell>
          <cell r="F121">
            <v>24</v>
          </cell>
          <cell r="G121">
            <v>2</v>
          </cell>
          <cell r="H121">
            <v>2</v>
          </cell>
          <cell r="I121">
            <v>3</v>
          </cell>
          <cell r="J121">
            <v>8121818.75</v>
          </cell>
        </row>
        <row r="122">
          <cell r="C122" t="str">
            <v>HSPA5</v>
          </cell>
          <cell r="D122">
            <v>72.3</v>
          </cell>
          <cell r="E122">
            <v>82</v>
          </cell>
          <cell r="F122">
            <v>6</v>
          </cell>
          <cell r="G122">
            <v>2</v>
          </cell>
          <cell r="H122">
            <v>3</v>
          </cell>
          <cell r="I122">
            <v>3</v>
          </cell>
          <cell r="J122">
            <v>4565986</v>
          </cell>
        </row>
        <row r="123">
          <cell r="C123" t="str">
            <v>HSP90AA1</v>
          </cell>
          <cell r="D123">
            <v>84.6</v>
          </cell>
          <cell r="E123">
            <v>81</v>
          </cell>
          <cell r="F123">
            <v>5</v>
          </cell>
          <cell r="G123">
            <v>1</v>
          </cell>
          <cell r="H123">
            <v>3</v>
          </cell>
          <cell r="I123">
            <v>3</v>
          </cell>
          <cell r="J123">
            <v>1237148.875</v>
          </cell>
        </row>
        <row r="124">
          <cell r="C124" t="str">
            <v>VDAC2</v>
          </cell>
          <cell r="D124">
            <v>31.5</v>
          </cell>
          <cell r="E124">
            <v>80</v>
          </cell>
          <cell r="F124">
            <v>14</v>
          </cell>
          <cell r="G124">
            <v>3</v>
          </cell>
          <cell r="H124">
            <v>3</v>
          </cell>
          <cell r="I124">
            <v>3</v>
          </cell>
          <cell r="J124">
            <v>6776611.625</v>
          </cell>
        </row>
        <row r="125">
          <cell r="C125" t="str">
            <v>DLST</v>
          </cell>
          <cell r="D125">
            <v>48.7</v>
          </cell>
          <cell r="E125">
            <v>80</v>
          </cell>
          <cell r="F125">
            <v>6</v>
          </cell>
          <cell r="G125">
            <v>2</v>
          </cell>
          <cell r="H125">
            <v>2</v>
          </cell>
          <cell r="I125">
            <v>2</v>
          </cell>
          <cell r="J125">
            <v>5388291.5</v>
          </cell>
        </row>
        <row r="126">
          <cell r="C126" t="str">
            <v>TWF1</v>
          </cell>
          <cell r="D126">
            <v>40.299999999999997</v>
          </cell>
          <cell r="E126">
            <v>80</v>
          </cell>
          <cell r="F126">
            <v>9</v>
          </cell>
          <cell r="G126">
            <v>2</v>
          </cell>
          <cell r="H126">
            <v>2</v>
          </cell>
          <cell r="I126">
            <v>2</v>
          </cell>
          <cell r="J126">
            <v>3964884</v>
          </cell>
        </row>
        <row r="127">
          <cell r="C127" t="str">
            <v>AZGP1</v>
          </cell>
          <cell r="D127">
            <v>34.200000000000003</v>
          </cell>
          <cell r="E127">
            <v>72</v>
          </cell>
          <cell r="F127">
            <v>10</v>
          </cell>
          <cell r="G127">
            <v>2</v>
          </cell>
          <cell r="H127">
            <v>2</v>
          </cell>
          <cell r="I127">
            <v>2</v>
          </cell>
          <cell r="J127">
            <v>3486134.5</v>
          </cell>
        </row>
        <row r="128">
          <cell r="C128" t="str">
            <v>RPL7A</v>
          </cell>
          <cell r="D128">
            <v>30</v>
          </cell>
          <cell r="E128">
            <v>72</v>
          </cell>
          <cell r="F128">
            <v>12</v>
          </cell>
          <cell r="G128">
            <v>3</v>
          </cell>
          <cell r="H128">
            <v>3</v>
          </cell>
          <cell r="I128">
            <v>3</v>
          </cell>
          <cell r="J128">
            <v>33013292</v>
          </cell>
        </row>
        <row r="129">
          <cell r="C129" t="str">
            <v>DHX9</v>
          </cell>
          <cell r="D129">
            <v>140.9</v>
          </cell>
          <cell r="E129">
            <v>72</v>
          </cell>
          <cell r="F129">
            <v>4</v>
          </cell>
          <cell r="G129">
            <v>4</v>
          </cell>
          <cell r="H129">
            <v>4</v>
          </cell>
          <cell r="I129">
            <v>4</v>
          </cell>
          <cell r="J129">
            <v>8200551.875</v>
          </cell>
        </row>
        <row r="130">
          <cell r="C130" t="str">
            <v>RPS16</v>
          </cell>
          <cell r="D130">
            <v>16.399999999999999</v>
          </cell>
          <cell r="E130">
            <v>69</v>
          </cell>
          <cell r="F130">
            <v>23</v>
          </cell>
          <cell r="G130">
            <v>4</v>
          </cell>
          <cell r="H130">
            <v>4</v>
          </cell>
          <cell r="I130">
            <v>4</v>
          </cell>
          <cell r="J130">
            <v>15509546</v>
          </cell>
        </row>
        <row r="131">
          <cell r="C131" t="str">
            <v>CCT5</v>
          </cell>
          <cell r="D131">
            <v>59.6</v>
          </cell>
          <cell r="E131">
            <v>68</v>
          </cell>
          <cell r="F131">
            <v>3</v>
          </cell>
          <cell r="G131">
            <v>1</v>
          </cell>
          <cell r="H131">
            <v>1</v>
          </cell>
          <cell r="I131">
            <v>1</v>
          </cell>
          <cell r="J131">
            <v>940935.75</v>
          </cell>
        </row>
        <row r="132">
          <cell r="C132" t="str">
            <v>LDHB</v>
          </cell>
          <cell r="D132">
            <v>36.6</v>
          </cell>
          <cell r="E132">
            <v>68</v>
          </cell>
          <cell r="F132">
            <v>9</v>
          </cell>
          <cell r="G132">
            <v>2</v>
          </cell>
          <cell r="H132">
            <v>2</v>
          </cell>
          <cell r="I132">
            <v>2</v>
          </cell>
          <cell r="J132">
            <v>1620268.125</v>
          </cell>
        </row>
        <row r="133">
          <cell r="C133" t="str">
            <v>AKAP8</v>
          </cell>
          <cell r="D133">
            <v>76.099999999999994</v>
          </cell>
          <cell r="E133">
            <v>65</v>
          </cell>
          <cell r="F133">
            <v>2</v>
          </cell>
          <cell r="G133">
            <v>1</v>
          </cell>
          <cell r="H133">
            <v>1</v>
          </cell>
          <cell r="I133">
            <v>1</v>
          </cell>
          <cell r="J133" t="str">
            <v/>
          </cell>
        </row>
        <row r="134">
          <cell r="C134" t="str">
            <v>RPS13</v>
          </cell>
          <cell r="D134">
            <v>17.2</v>
          </cell>
          <cell r="E134">
            <v>64</v>
          </cell>
          <cell r="F134">
            <v>25</v>
          </cell>
          <cell r="G134">
            <v>3</v>
          </cell>
          <cell r="H134">
            <v>3</v>
          </cell>
          <cell r="I134">
            <v>3</v>
          </cell>
          <cell r="J134">
            <v>21994001</v>
          </cell>
        </row>
        <row r="135">
          <cell r="C135" t="str">
            <v>ARPC3</v>
          </cell>
          <cell r="D135">
            <v>20.5</v>
          </cell>
          <cell r="E135">
            <v>64</v>
          </cell>
          <cell r="F135">
            <v>13</v>
          </cell>
          <cell r="G135">
            <v>2</v>
          </cell>
          <cell r="H135">
            <v>2</v>
          </cell>
          <cell r="I135">
            <v>3</v>
          </cell>
          <cell r="J135">
            <v>11948184.375</v>
          </cell>
        </row>
        <row r="136">
          <cell r="C136" t="str">
            <v>DSC1</v>
          </cell>
          <cell r="D136">
            <v>99.9</v>
          </cell>
          <cell r="E136">
            <v>64</v>
          </cell>
          <cell r="F136">
            <v>2</v>
          </cell>
          <cell r="G136">
            <v>1</v>
          </cell>
          <cell r="H136">
            <v>1</v>
          </cell>
          <cell r="I136">
            <v>2</v>
          </cell>
          <cell r="J136">
            <v>8502457.25</v>
          </cell>
        </row>
        <row r="137">
          <cell r="C137" t="str">
            <v>SERPINB12</v>
          </cell>
          <cell r="D137">
            <v>46.2</v>
          </cell>
          <cell r="E137">
            <v>63</v>
          </cell>
          <cell r="F137">
            <v>4</v>
          </cell>
          <cell r="G137">
            <v>1</v>
          </cell>
          <cell r="H137">
            <v>1</v>
          </cell>
          <cell r="I137">
            <v>1</v>
          </cell>
          <cell r="J137">
            <v>329875.9375</v>
          </cell>
        </row>
        <row r="138">
          <cell r="C138" t="str">
            <v>RPS14</v>
          </cell>
          <cell r="D138">
            <v>16.3</v>
          </cell>
          <cell r="E138">
            <v>63</v>
          </cell>
          <cell r="F138">
            <v>16</v>
          </cell>
          <cell r="G138">
            <v>2</v>
          </cell>
          <cell r="H138">
            <v>2</v>
          </cell>
          <cell r="I138">
            <v>2</v>
          </cell>
          <cell r="J138">
            <v>21073916</v>
          </cell>
        </row>
        <row r="139">
          <cell r="C139" t="str">
            <v>RPL37A</v>
          </cell>
          <cell r="D139">
            <v>10.3</v>
          </cell>
          <cell r="E139">
            <v>62</v>
          </cell>
          <cell r="F139">
            <v>20</v>
          </cell>
          <cell r="G139">
            <v>1</v>
          </cell>
          <cell r="H139">
            <v>1</v>
          </cell>
          <cell r="I139">
            <v>1</v>
          </cell>
          <cell r="J139">
            <v>1745182.125</v>
          </cell>
        </row>
        <row r="140">
          <cell r="C140" t="str">
            <v>RPL24</v>
          </cell>
          <cell r="D140">
            <v>17.8</v>
          </cell>
          <cell r="E140">
            <v>61</v>
          </cell>
          <cell r="F140">
            <v>17</v>
          </cell>
          <cell r="G140">
            <v>3</v>
          </cell>
          <cell r="H140">
            <v>3</v>
          </cell>
          <cell r="I140">
            <v>3</v>
          </cell>
          <cell r="J140">
            <v>14738127</v>
          </cell>
        </row>
        <row r="141">
          <cell r="C141" t="str">
            <v>NUFIP2</v>
          </cell>
          <cell r="D141">
            <v>76.099999999999994</v>
          </cell>
          <cell r="E141">
            <v>61</v>
          </cell>
          <cell r="F141">
            <v>2</v>
          </cell>
          <cell r="G141">
            <v>1</v>
          </cell>
          <cell r="H141">
            <v>1</v>
          </cell>
          <cell r="I141">
            <v>1</v>
          </cell>
          <cell r="J141">
            <v>3462819</v>
          </cell>
        </row>
        <row r="142">
          <cell r="C142" t="str">
            <v>RPL17</v>
          </cell>
          <cell r="D142">
            <v>21.4</v>
          </cell>
          <cell r="E142">
            <v>61</v>
          </cell>
          <cell r="F142">
            <v>16</v>
          </cell>
          <cell r="G142">
            <v>2</v>
          </cell>
          <cell r="H142">
            <v>2</v>
          </cell>
          <cell r="I142">
            <v>2</v>
          </cell>
          <cell r="J142">
            <v>11947707.5</v>
          </cell>
        </row>
        <row r="143">
          <cell r="C143" t="str">
            <v>ARPC4</v>
          </cell>
          <cell r="D143">
            <v>19.7</v>
          </cell>
          <cell r="E143">
            <v>61</v>
          </cell>
          <cell r="F143">
            <v>12</v>
          </cell>
          <cell r="G143">
            <v>2</v>
          </cell>
          <cell r="H143">
            <v>2</v>
          </cell>
          <cell r="I143">
            <v>2</v>
          </cell>
          <cell r="J143">
            <v>4608684.5</v>
          </cell>
        </row>
        <row r="144">
          <cell r="C144" t="str">
            <v>H1-3</v>
          </cell>
          <cell r="D144">
            <v>22.3</v>
          </cell>
          <cell r="E144">
            <v>61</v>
          </cell>
          <cell r="F144">
            <v>11</v>
          </cell>
          <cell r="G144">
            <v>2</v>
          </cell>
          <cell r="H144">
            <v>2</v>
          </cell>
          <cell r="I144">
            <v>2</v>
          </cell>
          <cell r="J144">
            <v>7527104</v>
          </cell>
        </row>
        <row r="145">
          <cell r="C145" t="str">
            <v>RPS9</v>
          </cell>
          <cell r="D145">
            <v>22.6</v>
          </cell>
          <cell r="E145">
            <v>61</v>
          </cell>
          <cell r="F145">
            <v>11</v>
          </cell>
          <cell r="G145">
            <v>3</v>
          </cell>
          <cell r="H145">
            <v>3</v>
          </cell>
          <cell r="I145">
            <v>3</v>
          </cell>
          <cell r="J145">
            <v>12382097</v>
          </cell>
        </row>
        <row r="146">
          <cell r="C146" t="str">
            <v>CTTN</v>
          </cell>
          <cell r="D146">
            <v>61.5</v>
          </cell>
          <cell r="E146">
            <v>60</v>
          </cell>
          <cell r="F146">
            <v>5</v>
          </cell>
          <cell r="G146">
            <v>3</v>
          </cell>
          <cell r="H146">
            <v>3</v>
          </cell>
          <cell r="I146">
            <v>3</v>
          </cell>
          <cell r="J146">
            <v>3962459.625</v>
          </cell>
        </row>
        <row r="147">
          <cell r="C147" t="str">
            <v>STOML2</v>
          </cell>
          <cell r="D147">
            <v>38.5</v>
          </cell>
          <cell r="E147">
            <v>60</v>
          </cell>
          <cell r="F147">
            <v>4</v>
          </cell>
          <cell r="G147">
            <v>1</v>
          </cell>
          <cell r="H147">
            <v>1</v>
          </cell>
          <cell r="I147">
            <v>1</v>
          </cell>
          <cell r="J147">
            <v>325080.59375</v>
          </cell>
        </row>
        <row r="148">
          <cell r="C148" t="str">
            <v>AHSA1</v>
          </cell>
          <cell r="D148">
            <v>38.299999999999997</v>
          </cell>
          <cell r="E148">
            <v>59</v>
          </cell>
          <cell r="F148">
            <v>7</v>
          </cell>
          <cell r="G148">
            <v>1</v>
          </cell>
          <cell r="H148">
            <v>1</v>
          </cell>
          <cell r="I148">
            <v>1</v>
          </cell>
          <cell r="J148">
            <v>1851865.625</v>
          </cell>
        </row>
        <row r="149">
          <cell r="C149" t="str">
            <v>RPS24</v>
          </cell>
          <cell r="D149">
            <v>15.4</v>
          </cell>
          <cell r="E149">
            <v>59</v>
          </cell>
          <cell r="F149">
            <v>20</v>
          </cell>
          <cell r="G149">
            <v>2</v>
          </cell>
          <cell r="H149">
            <v>2</v>
          </cell>
          <cell r="I149">
            <v>2</v>
          </cell>
          <cell r="J149">
            <v>2804910.375</v>
          </cell>
        </row>
        <row r="150">
          <cell r="C150" t="str">
            <v>FBL</v>
          </cell>
          <cell r="D150">
            <v>33.799999999999997</v>
          </cell>
          <cell r="E150">
            <v>59</v>
          </cell>
          <cell r="F150">
            <v>7</v>
          </cell>
          <cell r="G150">
            <v>2</v>
          </cell>
          <cell r="H150">
            <v>2</v>
          </cell>
          <cell r="I150">
            <v>2</v>
          </cell>
          <cell r="J150">
            <v>4261522.875</v>
          </cell>
        </row>
        <row r="151">
          <cell r="C151" t="str">
            <v>RPL21</v>
          </cell>
          <cell r="D151">
            <v>18.600000000000001</v>
          </cell>
          <cell r="E151">
            <v>58</v>
          </cell>
          <cell r="F151">
            <v>9</v>
          </cell>
          <cell r="G151">
            <v>1</v>
          </cell>
          <cell r="H151">
            <v>1</v>
          </cell>
          <cell r="I151">
            <v>1</v>
          </cell>
          <cell r="J151">
            <v>3542486</v>
          </cell>
        </row>
        <row r="152">
          <cell r="C152" t="str">
            <v>RPL3</v>
          </cell>
          <cell r="D152">
            <v>46.1</v>
          </cell>
          <cell r="E152">
            <v>58</v>
          </cell>
          <cell r="F152">
            <v>5</v>
          </cell>
          <cell r="G152">
            <v>3</v>
          </cell>
          <cell r="H152">
            <v>3</v>
          </cell>
          <cell r="I152">
            <v>3</v>
          </cell>
          <cell r="J152">
            <v>29875876.25</v>
          </cell>
        </row>
        <row r="153">
          <cell r="C153" t="str">
            <v>EEF1G</v>
          </cell>
          <cell r="D153">
            <v>50.1</v>
          </cell>
          <cell r="E153">
            <v>58</v>
          </cell>
          <cell r="F153">
            <v>5</v>
          </cell>
          <cell r="G153">
            <v>2</v>
          </cell>
          <cell r="H153">
            <v>2</v>
          </cell>
          <cell r="I153">
            <v>2</v>
          </cell>
          <cell r="J153">
            <v>4841756.875</v>
          </cell>
        </row>
        <row r="154">
          <cell r="C154" t="str">
            <v>FAM168A</v>
          </cell>
          <cell r="D154">
            <v>26.2</v>
          </cell>
          <cell r="E154">
            <v>57</v>
          </cell>
          <cell r="F154">
            <v>7</v>
          </cell>
          <cell r="G154">
            <v>1</v>
          </cell>
          <cell r="H154">
            <v>1</v>
          </cell>
          <cell r="I154">
            <v>1</v>
          </cell>
          <cell r="J154">
            <v>2127274.25</v>
          </cell>
        </row>
        <row r="155">
          <cell r="C155" t="str">
            <v>TUFM</v>
          </cell>
          <cell r="D155">
            <v>49.5</v>
          </cell>
          <cell r="E155">
            <v>57</v>
          </cell>
          <cell r="F155">
            <v>4</v>
          </cell>
          <cell r="G155">
            <v>2</v>
          </cell>
          <cell r="H155">
            <v>2</v>
          </cell>
          <cell r="I155">
            <v>2</v>
          </cell>
          <cell r="J155">
            <v>6152763.125</v>
          </cell>
        </row>
        <row r="156">
          <cell r="C156" t="str">
            <v>PRDX6</v>
          </cell>
          <cell r="D156">
            <v>25</v>
          </cell>
          <cell r="E156">
            <v>56</v>
          </cell>
          <cell r="F156">
            <v>12</v>
          </cell>
          <cell r="G156">
            <v>2</v>
          </cell>
          <cell r="H156">
            <v>2</v>
          </cell>
          <cell r="I156">
            <v>2</v>
          </cell>
          <cell r="J156">
            <v>3067753.75</v>
          </cell>
        </row>
        <row r="157">
          <cell r="C157" t="str">
            <v>RPL15</v>
          </cell>
          <cell r="D157">
            <v>24.1</v>
          </cell>
          <cell r="E157">
            <v>56</v>
          </cell>
          <cell r="F157">
            <v>10</v>
          </cell>
          <cell r="G157">
            <v>2</v>
          </cell>
          <cell r="H157">
            <v>2</v>
          </cell>
          <cell r="I157">
            <v>2</v>
          </cell>
          <cell r="J157">
            <v>4774005.5</v>
          </cell>
        </row>
        <row r="158">
          <cell r="C158" t="str">
            <v>IGLV4-60</v>
          </cell>
          <cell r="D158">
            <v>13</v>
          </cell>
          <cell r="E158">
            <v>56</v>
          </cell>
          <cell r="F158">
            <v>8</v>
          </cell>
          <cell r="G158">
            <v>1</v>
          </cell>
          <cell r="H158">
            <v>1</v>
          </cell>
          <cell r="I158">
            <v>1</v>
          </cell>
          <cell r="J158">
            <v>6217244.5</v>
          </cell>
        </row>
        <row r="159">
          <cell r="C159" t="str">
            <v>RPS7</v>
          </cell>
          <cell r="D159">
            <v>22.1</v>
          </cell>
          <cell r="E159">
            <v>55</v>
          </cell>
          <cell r="F159">
            <v>15</v>
          </cell>
          <cell r="G159">
            <v>2</v>
          </cell>
          <cell r="H159">
            <v>2</v>
          </cell>
          <cell r="I159">
            <v>2</v>
          </cell>
          <cell r="J159">
            <v>6537752.75</v>
          </cell>
        </row>
        <row r="160">
          <cell r="C160" t="str">
            <v>DDX21</v>
          </cell>
          <cell r="D160">
            <v>87.3</v>
          </cell>
          <cell r="E160">
            <v>54</v>
          </cell>
          <cell r="F160">
            <v>3</v>
          </cell>
          <cell r="G160">
            <v>2</v>
          </cell>
          <cell r="H160">
            <v>2</v>
          </cell>
          <cell r="I160">
            <v>2</v>
          </cell>
          <cell r="J160">
            <v>1576149.875</v>
          </cell>
        </row>
        <row r="161">
          <cell r="C161" t="str">
            <v>LPCAT1</v>
          </cell>
          <cell r="D161">
            <v>59.1</v>
          </cell>
          <cell r="E161">
            <v>54</v>
          </cell>
          <cell r="F161">
            <v>2</v>
          </cell>
          <cell r="G161">
            <v>1</v>
          </cell>
          <cell r="H161">
            <v>1</v>
          </cell>
          <cell r="I161">
            <v>1</v>
          </cell>
          <cell r="J161">
            <v>531343</v>
          </cell>
        </row>
        <row r="162">
          <cell r="C162" t="str">
            <v>HNRNPAB</v>
          </cell>
          <cell r="D162">
            <v>36.200000000000003</v>
          </cell>
          <cell r="E162">
            <v>53</v>
          </cell>
          <cell r="F162">
            <v>4</v>
          </cell>
          <cell r="G162">
            <v>1</v>
          </cell>
          <cell r="H162">
            <v>1</v>
          </cell>
          <cell r="I162">
            <v>1</v>
          </cell>
          <cell r="J162">
            <v>6009338</v>
          </cell>
        </row>
        <row r="163">
          <cell r="C163" t="str">
            <v>TMEM33</v>
          </cell>
          <cell r="D163">
            <v>28</v>
          </cell>
          <cell r="E163">
            <v>52</v>
          </cell>
          <cell r="F163">
            <v>5</v>
          </cell>
          <cell r="G163">
            <v>1</v>
          </cell>
          <cell r="H163">
            <v>1</v>
          </cell>
          <cell r="I163">
            <v>1</v>
          </cell>
          <cell r="J163">
            <v>2783191.5</v>
          </cell>
        </row>
        <row r="164">
          <cell r="C164" t="str">
            <v>LYZ</v>
          </cell>
          <cell r="D164">
            <v>16.5</v>
          </cell>
          <cell r="E164">
            <v>51</v>
          </cell>
          <cell r="F164">
            <v>6</v>
          </cell>
          <cell r="G164">
            <v>1</v>
          </cell>
          <cell r="H164">
            <v>1</v>
          </cell>
          <cell r="I164">
            <v>1</v>
          </cell>
          <cell r="J164">
            <v>1225224.25</v>
          </cell>
        </row>
        <row r="165">
          <cell r="C165" t="str">
            <v>UQCRC2</v>
          </cell>
          <cell r="D165">
            <v>48.4</v>
          </cell>
          <cell r="E165">
            <v>50</v>
          </cell>
          <cell r="F165">
            <v>4</v>
          </cell>
          <cell r="G165">
            <v>1</v>
          </cell>
          <cell r="H165">
            <v>1</v>
          </cell>
          <cell r="I165">
            <v>1</v>
          </cell>
          <cell r="J165">
            <v>1752840.75</v>
          </cell>
        </row>
        <row r="166">
          <cell r="C166" t="str">
            <v>CALR</v>
          </cell>
          <cell r="D166">
            <v>48.1</v>
          </cell>
          <cell r="E166">
            <v>49</v>
          </cell>
          <cell r="F166">
            <v>8</v>
          </cell>
          <cell r="G166">
            <v>2</v>
          </cell>
          <cell r="H166">
            <v>2</v>
          </cell>
          <cell r="I166">
            <v>2</v>
          </cell>
          <cell r="J166">
            <v>20123915</v>
          </cell>
        </row>
        <row r="167">
          <cell r="C167" t="str">
            <v>PGAM5</v>
          </cell>
          <cell r="D167">
            <v>32</v>
          </cell>
          <cell r="E167">
            <v>48</v>
          </cell>
          <cell r="F167">
            <v>8</v>
          </cell>
          <cell r="G167">
            <v>2</v>
          </cell>
          <cell r="H167">
            <v>2</v>
          </cell>
          <cell r="I167">
            <v>2</v>
          </cell>
          <cell r="J167">
            <v>2465274.75</v>
          </cell>
        </row>
        <row r="168">
          <cell r="C168" t="str">
            <v>RPL36</v>
          </cell>
          <cell r="D168">
            <v>12.2</v>
          </cell>
          <cell r="E168">
            <v>48</v>
          </cell>
          <cell r="F168">
            <v>10</v>
          </cell>
          <cell r="G168">
            <v>1</v>
          </cell>
          <cell r="H168">
            <v>1</v>
          </cell>
          <cell r="I168">
            <v>1</v>
          </cell>
          <cell r="J168">
            <v>4245564.5</v>
          </cell>
        </row>
        <row r="169">
          <cell r="C169" t="str">
            <v>TRAP1</v>
          </cell>
          <cell r="D169">
            <v>80.099999999999994</v>
          </cell>
          <cell r="E169">
            <v>47</v>
          </cell>
          <cell r="F169">
            <v>2</v>
          </cell>
          <cell r="G169">
            <v>1</v>
          </cell>
          <cell r="H169">
            <v>1</v>
          </cell>
          <cell r="I169">
            <v>1</v>
          </cell>
          <cell r="J169">
            <v>12030236</v>
          </cell>
        </row>
        <row r="170">
          <cell r="C170" t="str">
            <v>COPG1</v>
          </cell>
          <cell r="D170">
            <v>97.7</v>
          </cell>
          <cell r="E170">
            <v>47</v>
          </cell>
          <cell r="F170">
            <v>2</v>
          </cell>
          <cell r="G170">
            <v>2</v>
          </cell>
          <cell r="H170">
            <v>2</v>
          </cell>
          <cell r="I170">
            <v>2</v>
          </cell>
          <cell r="J170">
            <v>2125216.5625</v>
          </cell>
        </row>
        <row r="171">
          <cell r="C171" t="str">
            <v>PRDX2</v>
          </cell>
          <cell r="D171">
            <v>21.9</v>
          </cell>
          <cell r="E171">
            <v>47</v>
          </cell>
          <cell r="F171">
            <v>9</v>
          </cell>
          <cell r="G171">
            <v>1</v>
          </cell>
          <cell r="H171">
            <v>1</v>
          </cell>
          <cell r="I171">
            <v>1</v>
          </cell>
          <cell r="J171">
            <v>395797.625</v>
          </cell>
        </row>
        <row r="172">
          <cell r="C172" t="str">
            <v>SLC25A3</v>
          </cell>
          <cell r="D172">
            <v>40.1</v>
          </cell>
          <cell r="E172">
            <v>45</v>
          </cell>
          <cell r="F172">
            <v>3</v>
          </cell>
          <cell r="G172">
            <v>1</v>
          </cell>
          <cell r="H172">
            <v>1</v>
          </cell>
          <cell r="I172">
            <v>1</v>
          </cell>
          <cell r="J172">
            <v>2101020</v>
          </cell>
        </row>
        <row r="173">
          <cell r="C173" t="str">
            <v>HNRNPL</v>
          </cell>
          <cell r="D173">
            <v>64.099999999999994</v>
          </cell>
          <cell r="E173">
            <v>43</v>
          </cell>
          <cell r="F173">
            <v>2</v>
          </cell>
          <cell r="G173">
            <v>1</v>
          </cell>
          <cell r="H173">
            <v>1</v>
          </cell>
          <cell r="I173">
            <v>1</v>
          </cell>
          <cell r="J173" t="str">
            <v/>
          </cell>
        </row>
        <row r="174">
          <cell r="C174" t="str">
            <v>PIP</v>
          </cell>
          <cell r="D174">
            <v>16.600000000000001</v>
          </cell>
          <cell r="E174">
            <v>43</v>
          </cell>
          <cell r="F174">
            <v>8</v>
          </cell>
          <cell r="G174">
            <v>1</v>
          </cell>
          <cell r="H174">
            <v>1</v>
          </cell>
          <cell r="I174">
            <v>1</v>
          </cell>
          <cell r="J174">
            <v>836808.375</v>
          </cell>
        </row>
        <row r="175">
          <cell r="C175" t="str">
            <v>ASNS</v>
          </cell>
          <cell r="D175">
            <v>64.3</v>
          </cell>
          <cell r="E175">
            <v>43</v>
          </cell>
          <cell r="F175">
            <v>2</v>
          </cell>
          <cell r="G175">
            <v>1</v>
          </cell>
          <cell r="H175">
            <v>1</v>
          </cell>
          <cell r="I175">
            <v>1</v>
          </cell>
          <cell r="J175">
            <v>1035021.4375</v>
          </cell>
        </row>
        <row r="176">
          <cell r="C176" t="str">
            <v>IGLV2-11</v>
          </cell>
          <cell r="D176">
            <v>12.6</v>
          </cell>
          <cell r="E176">
            <v>43</v>
          </cell>
          <cell r="F176">
            <v>6</v>
          </cell>
          <cell r="G176">
            <v>1</v>
          </cell>
          <cell r="H176">
            <v>1</v>
          </cell>
          <cell r="I176">
            <v>1</v>
          </cell>
          <cell r="J176">
            <v>207817344</v>
          </cell>
        </row>
        <row r="177">
          <cell r="C177" t="str">
            <v>RPL23A</v>
          </cell>
          <cell r="D177">
            <v>17.7</v>
          </cell>
          <cell r="E177">
            <v>43</v>
          </cell>
          <cell r="F177">
            <v>7</v>
          </cell>
          <cell r="G177">
            <v>1</v>
          </cell>
          <cell r="H177">
            <v>1</v>
          </cell>
          <cell r="I177">
            <v>1</v>
          </cell>
          <cell r="J177">
            <v>2291386.75</v>
          </cell>
        </row>
        <row r="178">
          <cell r="C178" t="str">
            <v>CAT</v>
          </cell>
          <cell r="D178">
            <v>59.7</v>
          </cell>
          <cell r="E178">
            <v>42</v>
          </cell>
          <cell r="F178">
            <v>2</v>
          </cell>
          <cell r="G178">
            <v>1</v>
          </cell>
          <cell r="H178">
            <v>1</v>
          </cell>
          <cell r="I178">
            <v>1</v>
          </cell>
          <cell r="J178">
            <v>1146018.75</v>
          </cell>
        </row>
        <row r="179">
          <cell r="C179" t="str">
            <v>H3-3A</v>
          </cell>
          <cell r="D179">
            <v>15.3</v>
          </cell>
          <cell r="E179">
            <v>41</v>
          </cell>
          <cell r="F179">
            <v>12</v>
          </cell>
          <cell r="G179">
            <v>2</v>
          </cell>
          <cell r="H179">
            <v>2</v>
          </cell>
          <cell r="I179">
            <v>2</v>
          </cell>
          <cell r="J179">
            <v>86538436</v>
          </cell>
        </row>
        <row r="180">
          <cell r="C180" t="str">
            <v>DCD</v>
          </cell>
          <cell r="D180">
            <v>11.3</v>
          </cell>
          <cell r="E180">
            <v>40</v>
          </cell>
          <cell r="F180">
            <v>7</v>
          </cell>
          <cell r="G180">
            <v>1</v>
          </cell>
          <cell r="H180">
            <v>1</v>
          </cell>
          <cell r="I180">
            <v>1</v>
          </cell>
          <cell r="J180">
            <v>11946574</v>
          </cell>
        </row>
        <row r="181">
          <cell r="C181" t="str">
            <v>SBSN</v>
          </cell>
          <cell r="D181">
            <v>60.5</v>
          </cell>
          <cell r="E181">
            <v>40</v>
          </cell>
          <cell r="F181">
            <v>3</v>
          </cell>
          <cell r="G181">
            <v>1</v>
          </cell>
          <cell r="H181">
            <v>1</v>
          </cell>
          <cell r="I181">
            <v>1</v>
          </cell>
          <cell r="J181" t="str">
            <v/>
          </cell>
        </row>
        <row r="182">
          <cell r="C182" t="str">
            <v>EIF3F</v>
          </cell>
          <cell r="D182">
            <v>37.5</v>
          </cell>
          <cell r="E182">
            <v>40</v>
          </cell>
          <cell r="F182">
            <v>5</v>
          </cell>
          <cell r="G182">
            <v>1</v>
          </cell>
          <cell r="H182">
            <v>1</v>
          </cell>
          <cell r="I182">
            <v>1</v>
          </cell>
          <cell r="J182">
            <v>1324772.125</v>
          </cell>
        </row>
        <row r="183">
          <cell r="C183" t="str">
            <v>VARS1</v>
          </cell>
          <cell r="D183">
            <v>140.4</v>
          </cell>
          <cell r="E183">
            <v>39</v>
          </cell>
          <cell r="F183">
            <v>2</v>
          </cell>
          <cell r="G183">
            <v>2</v>
          </cell>
          <cell r="H183">
            <v>2</v>
          </cell>
          <cell r="I183">
            <v>2</v>
          </cell>
          <cell r="J183">
            <v>2193770.9375</v>
          </cell>
        </row>
        <row r="184">
          <cell r="C184" t="str">
            <v>CASP14</v>
          </cell>
          <cell r="D184">
            <v>27.7</v>
          </cell>
          <cell r="E184">
            <v>39</v>
          </cell>
          <cell r="F184">
            <v>3</v>
          </cell>
          <cell r="G184">
            <v>1</v>
          </cell>
          <cell r="H184">
            <v>1</v>
          </cell>
          <cell r="I184">
            <v>1</v>
          </cell>
          <cell r="J184">
            <v>3414633</v>
          </cell>
        </row>
        <row r="185">
          <cell r="C185" t="str">
            <v>CDSN</v>
          </cell>
          <cell r="D185">
            <v>51.5</v>
          </cell>
          <cell r="E185">
            <v>39</v>
          </cell>
          <cell r="F185">
            <v>3</v>
          </cell>
          <cell r="G185">
            <v>1</v>
          </cell>
          <cell r="H185">
            <v>1</v>
          </cell>
          <cell r="I185">
            <v>1</v>
          </cell>
          <cell r="J185">
            <v>4540191.5</v>
          </cell>
        </row>
        <row r="186">
          <cell r="C186" t="str">
            <v>ZC3HAV1</v>
          </cell>
          <cell r="D186">
            <v>101.4</v>
          </cell>
          <cell r="E186">
            <v>38</v>
          </cell>
          <cell r="F186">
            <v>2</v>
          </cell>
          <cell r="G186">
            <v>1</v>
          </cell>
          <cell r="H186">
            <v>1</v>
          </cell>
          <cell r="I186">
            <v>1</v>
          </cell>
          <cell r="J186">
            <v>492356</v>
          </cell>
        </row>
        <row r="187">
          <cell r="C187" t="str">
            <v>MYH11</v>
          </cell>
          <cell r="D187">
            <v>227.2</v>
          </cell>
          <cell r="E187">
            <v>37</v>
          </cell>
          <cell r="F187">
            <v>1</v>
          </cell>
          <cell r="G187">
            <v>1</v>
          </cell>
          <cell r="H187">
            <v>1</v>
          </cell>
          <cell r="I187">
            <v>1</v>
          </cell>
          <cell r="J187">
            <v>727488.625</v>
          </cell>
        </row>
        <row r="188">
          <cell r="C188" t="str">
            <v>PCMT1</v>
          </cell>
          <cell r="D188">
            <v>24.6</v>
          </cell>
          <cell r="E188">
            <v>37</v>
          </cell>
          <cell r="F188">
            <v>15</v>
          </cell>
          <cell r="G188">
            <v>1</v>
          </cell>
          <cell r="H188">
            <v>1</v>
          </cell>
          <cell r="I188">
            <v>1</v>
          </cell>
          <cell r="J188">
            <v>3388506</v>
          </cell>
        </row>
        <row r="189">
          <cell r="C189" t="str">
            <v>PSMD2</v>
          </cell>
          <cell r="D189">
            <v>100.1</v>
          </cell>
          <cell r="E189">
            <v>37</v>
          </cell>
          <cell r="F189">
            <v>2</v>
          </cell>
          <cell r="G189">
            <v>1</v>
          </cell>
          <cell r="H189">
            <v>1</v>
          </cell>
          <cell r="I189">
            <v>1</v>
          </cell>
          <cell r="J189">
            <v>496185.4375</v>
          </cell>
        </row>
        <row r="190">
          <cell r="C190" t="str">
            <v>UBAP2L</v>
          </cell>
          <cell r="D190">
            <v>114.5</v>
          </cell>
          <cell r="E190">
            <v>37</v>
          </cell>
          <cell r="F190">
            <v>3</v>
          </cell>
          <cell r="G190">
            <v>2</v>
          </cell>
          <cell r="H190">
            <v>2</v>
          </cell>
          <cell r="I190">
            <v>2</v>
          </cell>
          <cell r="J190">
            <v>4113241.875</v>
          </cell>
        </row>
        <row r="191">
          <cell r="C191" t="str">
            <v>SERPINC1</v>
          </cell>
          <cell r="D191">
            <v>52.6</v>
          </cell>
          <cell r="E191">
            <v>37</v>
          </cell>
          <cell r="F191">
            <v>2</v>
          </cell>
          <cell r="G191">
            <v>1</v>
          </cell>
          <cell r="H191">
            <v>1</v>
          </cell>
          <cell r="I191">
            <v>1</v>
          </cell>
          <cell r="J191">
            <v>3741100.5</v>
          </cell>
        </row>
        <row r="192">
          <cell r="C192" t="str">
            <v>HYOU1</v>
          </cell>
          <cell r="D192">
            <v>111.3</v>
          </cell>
          <cell r="E192">
            <v>36</v>
          </cell>
          <cell r="F192">
            <v>2</v>
          </cell>
          <cell r="G192">
            <v>1</v>
          </cell>
          <cell r="H192">
            <v>1</v>
          </cell>
          <cell r="I192">
            <v>1</v>
          </cell>
          <cell r="J192">
            <v>973052.3125</v>
          </cell>
        </row>
        <row r="193">
          <cell r="C193" t="str">
            <v>TTR</v>
          </cell>
          <cell r="D193">
            <v>15.9</v>
          </cell>
          <cell r="E193">
            <v>36</v>
          </cell>
          <cell r="F193">
            <v>4</v>
          </cell>
          <cell r="G193">
            <v>1</v>
          </cell>
          <cell r="H193">
            <v>1</v>
          </cell>
          <cell r="I193">
            <v>1</v>
          </cell>
          <cell r="J193">
            <v>82680928</v>
          </cell>
        </row>
        <row r="194">
          <cell r="C194" t="str">
            <v>RPL5</v>
          </cell>
          <cell r="D194">
            <v>34.299999999999997</v>
          </cell>
          <cell r="E194">
            <v>35</v>
          </cell>
          <cell r="F194">
            <v>7</v>
          </cell>
          <cell r="G194">
            <v>2</v>
          </cell>
          <cell r="H194">
            <v>2</v>
          </cell>
          <cell r="I194">
            <v>2</v>
          </cell>
          <cell r="J194">
            <v>6208246.5</v>
          </cell>
        </row>
        <row r="195">
          <cell r="C195" t="str">
            <v>MCM7</v>
          </cell>
          <cell r="D195">
            <v>81.3</v>
          </cell>
          <cell r="E195">
            <v>35</v>
          </cell>
          <cell r="F195">
            <v>3</v>
          </cell>
          <cell r="G195">
            <v>1</v>
          </cell>
          <cell r="H195">
            <v>1</v>
          </cell>
          <cell r="I195">
            <v>1</v>
          </cell>
          <cell r="J195" t="str">
            <v/>
          </cell>
        </row>
        <row r="196">
          <cell r="C196" t="str">
            <v>RPL12</v>
          </cell>
          <cell r="D196">
            <v>17.8</v>
          </cell>
          <cell r="E196">
            <v>34</v>
          </cell>
          <cell r="F196">
            <v>5</v>
          </cell>
          <cell r="G196">
            <v>1</v>
          </cell>
          <cell r="H196">
            <v>1</v>
          </cell>
          <cell r="I196">
            <v>1</v>
          </cell>
          <cell r="J196">
            <v>8252314.5</v>
          </cell>
        </row>
        <row r="197">
          <cell r="C197" t="str">
            <v>CDK1</v>
          </cell>
          <cell r="D197">
            <v>34.1</v>
          </cell>
          <cell r="E197">
            <v>33</v>
          </cell>
          <cell r="F197">
            <v>5</v>
          </cell>
          <cell r="G197">
            <v>1</v>
          </cell>
          <cell r="H197">
            <v>1</v>
          </cell>
          <cell r="I197">
            <v>1</v>
          </cell>
          <cell r="J197" t="str">
            <v/>
          </cell>
        </row>
        <row r="198">
          <cell r="C198" t="str">
            <v>RPL29</v>
          </cell>
          <cell r="D198">
            <v>17.7</v>
          </cell>
          <cell r="E198">
            <v>33</v>
          </cell>
          <cell r="F198">
            <v>5</v>
          </cell>
          <cell r="G198">
            <v>1</v>
          </cell>
          <cell r="H198">
            <v>1</v>
          </cell>
          <cell r="I198">
            <v>1</v>
          </cell>
          <cell r="J198">
            <v>10397213</v>
          </cell>
        </row>
        <row r="199">
          <cell r="C199" t="str">
            <v>ACTR2</v>
          </cell>
          <cell r="D199">
            <v>44.7</v>
          </cell>
          <cell r="E199">
            <v>33</v>
          </cell>
          <cell r="F199">
            <v>8</v>
          </cell>
          <cell r="G199">
            <v>2</v>
          </cell>
          <cell r="H199">
            <v>2</v>
          </cell>
          <cell r="I199">
            <v>2</v>
          </cell>
          <cell r="J199">
            <v>4302315.75</v>
          </cell>
        </row>
        <row r="200">
          <cell r="C200" t="str">
            <v>ALYREF</v>
          </cell>
          <cell r="D200">
            <v>26.9</v>
          </cell>
          <cell r="E200">
            <v>32</v>
          </cell>
          <cell r="F200">
            <v>10</v>
          </cell>
          <cell r="G200">
            <v>1</v>
          </cell>
          <cell r="H200">
            <v>1</v>
          </cell>
          <cell r="I200">
            <v>1</v>
          </cell>
          <cell r="J200">
            <v>1510263.25</v>
          </cell>
        </row>
        <row r="201">
          <cell r="C201" t="str">
            <v>DPM1</v>
          </cell>
          <cell r="D201">
            <v>29.6</v>
          </cell>
          <cell r="E201">
            <v>32</v>
          </cell>
          <cell r="F201">
            <v>4</v>
          </cell>
          <cell r="G201">
            <v>1</v>
          </cell>
          <cell r="H201">
            <v>1</v>
          </cell>
          <cell r="I201">
            <v>1</v>
          </cell>
          <cell r="J201">
            <v>730900.6875</v>
          </cell>
        </row>
        <row r="202">
          <cell r="C202" t="str">
            <v>GART</v>
          </cell>
          <cell r="D202">
            <v>107.7</v>
          </cell>
          <cell r="E202">
            <v>32</v>
          </cell>
          <cell r="F202">
            <v>1</v>
          </cell>
          <cell r="G202">
            <v>1</v>
          </cell>
          <cell r="H202">
            <v>1</v>
          </cell>
          <cell r="I202">
            <v>1</v>
          </cell>
          <cell r="J202">
            <v>1459212</v>
          </cell>
        </row>
        <row r="203">
          <cell r="C203" t="str">
            <v>RPS2</v>
          </cell>
          <cell r="D203">
            <v>31.3</v>
          </cell>
          <cell r="E203">
            <v>32</v>
          </cell>
          <cell r="F203">
            <v>2</v>
          </cell>
          <cell r="G203">
            <v>1</v>
          </cell>
          <cell r="H203">
            <v>1</v>
          </cell>
          <cell r="I203">
            <v>1</v>
          </cell>
          <cell r="J203">
            <v>6287858.5</v>
          </cell>
        </row>
        <row r="204">
          <cell r="C204" t="str">
            <v>RPLP0</v>
          </cell>
          <cell r="D204">
            <v>34.299999999999997</v>
          </cell>
          <cell r="E204">
            <v>31</v>
          </cell>
          <cell r="F204">
            <v>2</v>
          </cell>
          <cell r="G204">
            <v>1</v>
          </cell>
          <cell r="H204">
            <v>1</v>
          </cell>
          <cell r="I204">
            <v>1</v>
          </cell>
          <cell r="J204">
            <v>6421612</v>
          </cell>
        </row>
        <row r="205">
          <cell r="C205" t="str">
            <v>EIF3A</v>
          </cell>
          <cell r="D205">
            <v>166.5</v>
          </cell>
          <cell r="E205">
            <v>31</v>
          </cell>
          <cell r="F205">
            <v>1</v>
          </cell>
          <cell r="G205">
            <v>1</v>
          </cell>
          <cell r="H205">
            <v>1</v>
          </cell>
          <cell r="I205">
            <v>1</v>
          </cell>
          <cell r="J205">
            <v>352605.65625</v>
          </cell>
        </row>
        <row r="206">
          <cell r="C206" t="str">
            <v>SLK</v>
          </cell>
          <cell r="D206">
            <v>142.6</v>
          </cell>
          <cell r="E206">
            <v>31</v>
          </cell>
          <cell r="F206">
            <v>1</v>
          </cell>
          <cell r="G206">
            <v>1</v>
          </cell>
          <cell r="H206">
            <v>1</v>
          </cell>
          <cell r="I206">
            <v>1</v>
          </cell>
          <cell r="J206">
            <v>77976816</v>
          </cell>
        </row>
        <row r="207">
          <cell r="C207" t="str">
            <v>DUOX2</v>
          </cell>
          <cell r="D207">
            <v>175.3</v>
          </cell>
          <cell r="E207">
            <v>31</v>
          </cell>
          <cell r="F207">
            <v>0</v>
          </cell>
          <cell r="G207">
            <v>1</v>
          </cell>
          <cell r="H207">
            <v>1</v>
          </cell>
          <cell r="I207">
            <v>1</v>
          </cell>
          <cell r="J207">
            <v>1056064.375</v>
          </cell>
        </row>
        <row r="208">
          <cell r="C208" t="str">
            <v>CFL1</v>
          </cell>
          <cell r="D208">
            <v>18.5</v>
          </cell>
          <cell r="E208">
            <v>31</v>
          </cell>
          <cell r="F208">
            <v>7</v>
          </cell>
          <cell r="G208">
            <v>1</v>
          </cell>
          <cell r="H208">
            <v>1</v>
          </cell>
          <cell r="I208">
            <v>1</v>
          </cell>
          <cell r="J208" t="str">
            <v/>
          </cell>
        </row>
        <row r="209">
          <cell r="C209" t="str">
            <v>RPL9</v>
          </cell>
          <cell r="D209">
            <v>21.9</v>
          </cell>
          <cell r="E209">
            <v>31</v>
          </cell>
          <cell r="F209">
            <v>10</v>
          </cell>
          <cell r="G209">
            <v>1</v>
          </cell>
          <cell r="H209">
            <v>1</v>
          </cell>
          <cell r="I209">
            <v>1</v>
          </cell>
          <cell r="J209">
            <v>1344032.75</v>
          </cell>
        </row>
        <row r="210">
          <cell r="C210" t="str">
            <v>SLC25A11</v>
          </cell>
          <cell r="D210">
            <v>34</v>
          </cell>
          <cell r="E210">
            <v>31</v>
          </cell>
          <cell r="F210">
            <v>5</v>
          </cell>
          <cell r="G210">
            <v>1</v>
          </cell>
          <cell r="H210">
            <v>1</v>
          </cell>
          <cell r="I210">
            <v>1</v>
          </cell>
          <cell r="J210">
            <v>1912868.25</v>
          </cell>
        </row>
        <row r="211">
          <cell r="C211" t="str">
            <v>CUTA</v>
          </cell>
          <cell r="D211">
            <v>19.100000000000001</v>
          </cell>
          <cell r="E211">
            <v>31</v>
          </cell>
          <cell r="F211">
            <v>8</v>
          </cell>
          <cell r="G211">
            <v>1</v>
          </cell>
          <cell r="H211">
            <v>1</v>
          </cell>
          <cell r="I211">
            <v>1</v>
          </cell>
          <cell r="J211" t="str">
            <v/>
          </cell>
        </row>
        <row r="212">
          <cell r="C212" t="str">
            <v>RPS15A</v>
          </cell>
          <cell r="D212">
            <v>14.8</v>
          </cell>
          <cell r="E212">
            <v>30</v>
          </cell>
          <cell r="F212">
            <v>11</v>
          </cell>
          <cell r="G212">
            <v>1</v>
          </cell>
          <cell r="H212">
            <v>1</v>
          </cell>
          <cell r="I212">
            <v>1</v>
          </cell>
          <cell r="J212">
            <v>3322331.25</v>
          </cell>
        </row>
        <row r="213">
          <cell r="C213" t="str">
            <v>CAD</v>
          </cell>
          <cell r="D213">
            <v>242.8</v>
          </cell>
          <cell r="E213">
            <v>30</v>
          </cell>
          <cell r="F213">
            <v>1</v>
          </cell>
          <cell r="G213">
            <v>1</v>
          </cell>
          <cell r="H213">
            <v>1</v>
          </cell>
          <cell r="I213">
            <v>1</v>
          </cell>
          <cell r="J213">
            <v>1265935.5</v>
          </cell>
        </row>
        <row r="214">
          <cell r="C214" t="str">
            <v>FAM107B</v>
          </cell>
          <cell r="D214">
            <v>15.5</v>
          </cell>
          <cell r="E214">
            <v>29</v>
          </cell>
          <cell r="F214">
            <v>5</v>
          </cell>
          <cell r="G214">
            <v>1</v>
          </cell>
          <cell r="H214">
            <v>1</v>
          </cell>
          <cell r="I214">
            <v>1</v>
          </cell>
          <cell r="J214">
            <v>442347392</v>
          </cell>
        </row>
        <row r="215">
          <cell r="C215" t="str">
            <v>CPLANE1</v>
          </cell>
          <cell r="D215">
            <v>361.5</v>
          </cell>
          <cell r="E215">
            <v>29</v>
          </cell>
          <cell r="F215">
            <v>0</v>
          </cell>
          <cell r="G215">
            <v>1</v>
          </cell>
          <cell r="H215">
            <v>1</v>
          </cell>
          <cell r="I215">
            <v>1</v>
          </cell>
          <cell r="J215">
            <v>55912796</v>
          </cell>
        </row>
        <row r="216">
          <cell r="C216" t="str">
            <v>TXN</v>
          </cell>
          <cell r="D216">
            <v>11.7</v>
          </cell>
          <cell r="E216">
            <v>28</v>
          </cell>
          <cell r="F216">
            <v>9</v>
          </cell>
          <cell r="G216">
            <v>1</v>
          </cell>
          <cell r="H216">
            <v>1</v>
          </cell>
          <cell r="I216">
            <v>1</v>
          </cell>
          <cell r="J216">
            <v>5532589</v>
          </cell>
        </row>
        <row r="217">
          <cell r="C217" t="str">
            <v>RPL35A</v>
          </cell>
          <cell r="D217">
            <v>12.5</v>
          </cell>
          <cell r="E217">
            <v>28</v>
          </cell>
          <cell r="F217">
            <v>11</v>
          </cell>
          <cell r="G217">
            <v>1</v>
          </cell>
          <cell r="H217">
            <v>1</v>
          </cell>
          <cell r="I217">
            <v>1</v>
          </cell>
          <cell r="J217">
            <v>1407132.125</v>
          </cell>
        </row>
        <row r="218">
          <cell r="C218" t="str">
            <v>TFRC</v>
          </cell>
          <cell r="D218">
            <v>84.8</v>
          </cell>
          <cell r="E218">
            <v>28</v>
          </cell>
          <cell r="F218">
            <v>2</v>
          </cell>
          <cell r="G218">
            <v>1</v>
          </cell>
          <cell r="H218">
            <v>1</v>
          </cell>
          <cell r="I218">
            <v>1</v>
          </cell>
          <cell r="J218">
            <v>732771.4375</v>
          </cell>
        </row>
        <row r="219">
          <cell r="C219" t="str">
            <v>RPL38</v>
          </cell>
          <cell r="D219">
            <v>8.1999999999999993</v>
          </cell>
          <cell r="E219">
            <v>28</v>
          </cell>
          <cell r="F219">
            <v>19</v>
          </cell>
          <cell r="G219">
            <v>1</v>
          </cell>
          <cell r="H219">
            <v>1</v>
          </cell>
          <cell r="I219">
            <v>1</v>
          </cell>
          <cell r="J219">
            <v>1904191.75</v>
          </cell>
        </row>
        <row r="220">
          <cell r="C220" t="str">
            <v>LMNA</v>
          </cell>
          <cell r="D220">
            <v>74.099999999999994</v>
          </cell>
          <cell r="E220">
            <v>28</v>
          </cell>
          <cell r="F220">
            <v>3</v>
          </cell>
          <cell r="G220">
            <v>1</v>
          </cell>
          <cell r="H220">
            <v>1</v>
          </cell>
          <cell r="I220">
            <v>1</v>
          </cell>
          <cell r="J220" t="str">
            <v/>
          </cell>
        </row>
        <row r="221">
          <cell r="C221" t="str">
            <v>NIT2</v>
          </cell>
          <cell r="D221">
            <v>30.6</v>
          </cell>
          <cell r="E221">
            <v>28</v>
          </cell>
          <cell r="F221">
            <v>2</v>
          </cell>
          <cell r="G221">
            <v>1</v>
          </cell>
          <cell r="H221">
            <v>1</v>
          </cell>
          <cell r="I221">
            <v>1</v>
          </cell>
          <cell r="J221">
            <v>9780516</v>
          </cell>
        </row>
        <row r="222">
          <cell r="C222" t="str">
            <v>REV1</v>
          </cell>
          <cell r="D222">
            <v>138.19999999999999</v>
          </cell>
          <cell r="E222">
            <v>27</v>
          </cell>
          <cell r="F222">
            <v>1</v>
          </cell>
          <cell r="G222">
            <v>1</v>
          </cell>
          <cell r="H222">
            <v>1</v>
          </cell>
          <cell r="I222">
            <v>1</v>
          </cell>
          <cell r="J222" t="str">
            <v/>
          </cell>
        </row>
        <row r="223">
          <cell r="C223" t="str">
            <v>ALDH18A1</v>
          </cell>
          <cell r="D223">
            <v>87.2</v>
          </cell>
          <cell r="E223">
            <v>27</v>
          </cell>
          <cell r="F223">
            <v>1</v>
          </cell>
          <cell r="G223">
            <v>1</v>
          </cell>
          <cell r="H223">
            <v>1</v>
          </cell>
          <cell r="I223">
            <v>1</v>
          </cell>
          <cell r="J223">
            <v>1144770176</v>
          </cell>
        </row>
        <row r="224">
          <cell r="C224" t="str">
            <v>TEX10</v>
          </cell>
          <cell r="D224">
            <v>105.6</v>
          </cell>
          <cell r="E224">
            <v>27</v>
          </cell>
          <cell r="F224">
            <v>1</v>
          </cell>
          <cell r="G224">
            <v>1</v>
          </cell>
          <cell r="H224">
            <v>1</v>
          </cell>
          <cell r="I224">
            <v>1</v>
          </cell>
          <cell r="J224">
            <v>326299.78125</v>
          </cell>
        </row>
        <row r="225">
          <cell r="C225" t="str">
            <v>H1-5</v>
          </cell>
          <cell r="D225">
            <v>22.6</v>
          </cell>
          <cell r="E225">
            <v>27</v>
          </cell>
          <cell r="F225">
            <v>5</v>
          </cell>
          <cell r="G225">
            <v>1</v>
          </cell>
          <cell r="H225">
            <v>1</v>
          </cell>
          <cell r="I225">
            <v>1</v>
          </cell>
          <cell r="J225">
            <v>2700852.5</v>
          </cell>
        </row>
        <row r="226">
          <cell r="C226" t="str">
            <v>RPL10A</v>
          </cell>
          <cell r="D226">
            <v>24.8</v>
          </cell>
          <cell r="E226">
            <v>27</v>
          </cell>
          <cell r="F226">
            <v>4</v>
          </cell>
          <cell r="G226">
            <v>1</v>
          </cell>
          <cell r="H226">
            <v>1</v>
          </cell>
          <cell r="I226">
            <v>1</v>
          </cell>
          <cell r="J226">
            <v>13045069</v>
          </cell>
        </row>
        <row r="227">
          <cell r="C227" t="str">
            <v>LMBRD2</v>
          </cell>
          <cell r="D227">
            <v>81.099999999999994</v>
          </cell>
          <cell r="E227">
            <v>26</v>
          </cell>
          <cell r="F227">
            <v>1</v>
          </cell>
          <cell r="G227">
            <v>1</v>
          </cell>
          <cell r="H227">
            <v>1</v>
          </cell>
          <cell r="I227">
            <v>1</v>
          </cell>
          <cell r="J227">
            <v>10054193</v>
          </cell>
        </row>
        <row r="228">
          <cell r="C228" t="str">
            <v>RPL31</v>
          </cell>
          <cell r="D228">
            <v>14.5</v>
          </cell>
          <cell r="E228">
            <v>26</v>
          </cell>
          <cell r="F228">
            <v>11</v>
          </cell>
          <cell r="G228">
            <v>1</v>
          </cell>
          <cell r="H228">
            <v>1</v>
          </cell>
          <cell r="I228">
            <v>1</v>
          </cell>
          <cell r="J228">
            <v>2074340.25</v>
          </cell>
        </row>
        <row r="229">
          <cell r="C229" t="str">
            <v>LBR</v>
          </cell>
          <cell r="D229">
            <v>70.7</v>
          </cell>
          <cell r="E229">
            <v>26</v>
          </cell>
          <cell r="F229">
            <v>1</v>
          </cell>
          <cell r="G229">
            <v>1</v>
          </cell>
          <cell r="H229">
            <v>1</v>
          </cell>
          <cell r="I229">
            <v>1</v>
          </cell>
          <cell r="J229">
            <v>1592520.75</v>
          </cell>
        </row>
        <row r="230">
          <cell r="C230" t="str">
            <v>UBA52</v>
          </cell>
          <cell r="D230">
            <v>14.7</v>
          </cell>
          <cell r="E230">
            <v>26</v>
          </cell>
          <cell r="F230">
            <v>10</v>
          </cell>
          <cell r="G230">
            <v>1</v>
          </cell>
          <cell r="H230">
            <v>1</v>
          </cell>
          <cell r="I230">
            <v>1</v>
          </cell>
          <cell r="J230">
            <v>1205979.5</v>
          </cell>
        </row>
        <row r="231">
          <cell r="C231" t="str">
            <v>EIF2S3</v>
          </cell>
          <cell r="D231">
            <v>51.1</v>
          </cell>
          <cell r="E231">
            <v>26</v>
          </cell>
          <cell r="F231">
            <v>5</v>
          </cell>
          <cell r="G231">
            <v>1</v>
          </cell>
          <cell r="H231">
            <v>1</v>
          </cell>
          <cell r="I231">
            <v>1</v>
          </cell>
          <cell r="J231">
            <v>1954415.875</v>
          </cell>
        </row>
        <row r="232">
          <cell r="C232" t="str">
            <v>RPS27</v>
          </cell>
          <cell r="D232">
            <v>9.5</v>
          </cell>
          <cell r="E232">
            <v>26</v>
          </cell>
          <cell r="F232">
            <v>15</v>
          </cell>
          <cell r="G232">
            <v>1</v>
          </cell>
          <cell r="H232">
            <v>1</v>
          </cell>
          <cell r="I232">
            <v>1</v>
          </cell>
          <cell r="J232">
            <v>1795403.625</v>
          </cell>
        </row>
        <row r="233">
          <cell r="C233" t="str">
            <v>RPL27</v>
          </cell>
          <cell r="D233">
            <v>15.8</v>
          </cell>
          <cell r="E233">
            <v>25</v>
          </cell>
          <cell r="F233">
            <v>7</v>
          </cell>
          <cell r="G233">
            <v>1</v>
          </cell>
          <cell r="H233">
            <v>1</v>
          </cell>
          <cell r="I233">
            <v>1</v>
          </cell>
          <cell r="J233">
            <v>7430945.5</v>
          </cell>
        </row>
        <row r="234">
          <cell r="C234" t="str">
            <v>ERLIN1</v>
          </cell>
          <cell r="D234">
            <v>39.1</v>
          </cell>
          <cell r="E234">
            <v>25</v>
          </cell>
          <cell r="F234">
            <v>3</v>
          </cell>
          <cell r="G234">
            <v>1</v>
          </cell>
          <cell r="H234">
            <v>1</v>
          </cell>
          <cell r="I234">
            <v>1</v>
          </cell>
          <cell r="J234" t="str">
            <v/>
          </cell>
        </row>
        <row r="235">
          <cell r="C235" t="str">
            <v>NONO</v>
          </cell>
          <cell r="D235">
            <v>54.2</v>
          </cell>
          <cell r="E235">
            <v>25</v>
          </cell>
          <cell r="F235">
            <v>5</v>
          </cell>
          <cell r="G235">
            <v>1</v>
          </cell>
          <cell r="H235">
            <v>1</v>
          </cell>
          <cell r="I235">
            <v>1</v>
          </cell>
          <cell r="J235">
            <v>2110593.5</v>
          </cell>
        </row>
        <row r="236">
          <cell r="C236" t="str">
            <v>IGKV3-15</v>
          </cell>
          <cell r="D236">
            <v>12.5</v>
          </cell>
          <cell r="E236">
            <v>25</v>
          </cell>
          <cell r="F236">
            <v>8</v>
          </cell>
          <cell r="G236">
            <v>1</v>
          </cell>
          <cell r="H236">
            <v>1</v>
          </cell>
          <cell r="I236">
            <v>1</v>
          </cell>
          <cell r="J236">
            <v>18787398</v>
          </cell>
        </row>
        <row r="237">
          <cell r="C237" t="str">
            <v>PCLO</v>
          </cell>
          <cell r="D237">
            <v>560.4</v>
          </cell>
          <cell r="E237">
            <v>24</v>
          </cell>
          <cell r="F237">
            <v>0</v>
          </cell>
          <cell r="G237">
            <v>1</v>
          </cell>
          <cell r="H237">
            <v>1</v>
          </cell>
          <cell r="I237">
            <v>1</v>
          </cell>
          <cell r="J237">
            <v>172848224</v>
          </cell>
        </row>
        <row r="238">
          <cell r="C238" t="str">
            <v>BRPF1</v>
          </cell>
          <cell r="D238">
            <v>137.4</v>
          </cell>
          <cell r="E238">
            <v>24</v>
          </cell>
          <cell r="F238">
            <v>0</v>
          </cell>
          <cell r="G238">
            <v>1</v>
          </cell>
          <cell r="H238">
            <v>1</v>
          </cell>
          <cell r="I238">
            <v>1</v>
          </cell>
          <cell r="J238">
            <v>10538837</v>
          </cell>
        </row>
        <row r="239">
          <cell r="C239" t="str">
            <v>DDX39A</v>
          </cell>
          <cell r="D239">
            <v>49.1</v>
          </cell>
          <cell r="E239">
            <v>24</v>
          </cell>
          <cell r="F239">
            <v>2</v>
          </cell>
          <cell r="G239">
            <v>1</v>
          </cell>
          <cell r="H239">
            <v>1</v>
          </cell>
          <cell r="I239">
            <v>1</v>
          </cell>
          <cell r="J239">
            <v>3113830.75</v>
          </cell>
        </row>
        <row r="240">
          <cell r="C240" t="str">
            <v>IPO7</v>
          </cell>
          <cell r="D240">
            <v>119.4</v>
          </cell>
          <cell r="E240">
            <v>24</v>
          </cell>
          <cell r="F240">
            <v>1</v>
          </cell>
          <cell r="G240">
            <v>1</v>
          </cell>
          <cell r="H240">
            <v>1</v>
          </cell>
          <cell r="I240">
            <v>1</v>
          </cell>
          <cell r="J240">
            <v>1211534.75</v>
          </cell>
        </row>
        <row r="241">
          <cell r="C241" t="str">
            <v>ARPC2</v>
          </cell>
          <cell r="D241">
            <v>34.299999999999997</v>
          </cell>
          <cell r="E241">
            <v>23</v>
          </cell>
          <cell r="F241">
            <v>4</v>
          </cell>
          <cell r="G241">
            <v>1</v>
          </cell>
          <cell r="H241">
            <v>1</v>
          </cell>
          <cell r="I241">
            <v>1</v>
          </cell>
          <cell r="J241">
            <v>1825621.125</v>
          </cell>
        </row>
        <row r="242">
          <cell r="C242" t="str">
            <v>TCP1</v>
          </cell>
          <cell r="D242">
            <v>60.3</v>
          </cell>
          <cell r="E242">
            <v>23</v>
          </cell>
          <cell r="F242">
            <v>4</v>
          </cell>
          <cell r="G242">
            <v>1</v>
          </cell>
          <cell r="H242">
            <v>1</v>
          </cell>
          <cell r="I242">
            <v>1</v>
          </cell>
          <cell r="J242">
            <v>1855043.625</v>
          </cell>
        </row>
        <row r="243">
          <cell r="C243" t="str">
            <v>PPP2CB</v>
          </cell>
          <cell r="D243">
            <v>35.6</v>
          </cell>
          <cell r="E243">
            <v>23</v>
          </cell>
          <cell r="F243">
            <v>8</v>
          </cell>
          <cell r="G243">
            <v>1</v>
          </cell>
          <cell r="H243">
            <v>1</v>
          </cell>
          <cell r="I243">
            <v>1</v>
          </cell>
          <cell r="J243">
            <v>967355.75</v>
          </cell>
        </row>
        <row r="244">
          <cell r="C244" t="str">
            <v>S100A8</v>
          </cell>
          <cell r="D244">
            <v>10.8</v>
          </cell>
          <cell r="E244">
            <v>23</v>
          </cell>
          <cell r="F244">
            <v>12</v>
          </cell>
          <cell r="G244">
            <v>1</v>
          </cell>
          <cell r="H244">
            <v>1</v>
          </cell>
          <cell r="I244">
            <v>1</v>
          </cell>
          <cell r="J244">
            <v>3826913.25</v>
          </cell>
        </row>
        <row r="245">
          <cell r="C245" t="str">
            <v>DST</v>
          </cell>
          <cell r="D245">
            <v>860.1</v>
          </cell>
          <cell r="E245">
            <v>23</v>
          </cell>
          <cell r="F245">
            <v>0</v>
          </cell>
          <cell r="G245">
            <v>1</v>
          </cell>
          <cell r="H245">
            <v>1</v>
          </cell>
          <cell r="I245">
            <v>1</v>
          </cell>
          <cell r="J245">
            <v>7035934</v>
          </cell>
        </row>
        <row r="246">
          <cell r="C246" t="str">
            <v>IGF2BP2</v>
          </cell>
          <cell r="D246">
            <v>66.099999999999994</v>
          </cell>
          <cell r="E246">
            <v>23</v>
          </cell>
          <cell r="F246">
            <v>2</v>
          </cell>
          <cell r="G246">
            <v>1</v>
          </cell>
          <cell r="H246">
            <v>1</v>
          </cell>
          <cell r="I246">
            <v>1</v>
          </cell>
          <cell r="J246">
            <v>612504.5</v>
          </cell>
        </row>
        <row r="247">
          <cell r="C247" t="str">
            <v>ARF3</v>
          </cell>
          <cell r="D247">
            <v>20.6</v>
          </cell>
          <cell r="E247">
            <v>23</v>
          </cell>
          <cell r="F247">
            <v>8</v>
          </cell>
          <cell r="G247">
            <v>1</v>
          </cell>
          <cell r="H247">
            <v>1</v>
          </cell>
          <cell r="I247">
            <v>1</v>
          </cell>
          <cell r="J247">
            <v>1058980.5</v>
          </cell>
        </row>
        <row r="248">
          <cell r="C248" t="str">
            <v>HNRNPUL2</v>
          </cell>
          <cell r="D248">
            <v>85.1</v>
          </cell>
          <cell r="E248">
            <v>23</v>
          </cell>
          <cell r="F248">
            <v>3</v>
          </cell>
          <cell r="G248">
            <v>1</v>
          </cell>
          <cell r="H248">
            <v>1</v>
          </cell>
          <cell r="I248">
            <v>1</v>
          </cell>
          <cell r="J248">
            <v>2007504.75</v>
          </cell>
        </row>
        <row r="249">
          <cell r="C249" t="str">
            <v>RPLP1</v>
          </cell>
          <cell r="D249">
            <v>11.5</v>
          </cell>
          <cell r="E249">
            <v>23</v>
          </cell>
          <cell r="F249">
            <v>14</v>
          </cell>
          <cell r="G249">
            <v>1</v>
          </cell>
          <cell r="H249">
            <v>1</v>
          </cell>
          <cell r="I249">
            <v>1</v>
          </cell>
          <cell r="J249">
            <v>4441785</v>
          </cell>
        </row>
        <row r="250">
          <cell r="C250" t="str">
            <v>SCYL2</v>
          </cell>
          <cell r="D250">
            <v>103.6</v>
          </cell>
          <cell r="E250">
            <v>22</v>
          </cell>
          <cell r="F250">
            <v>1</v>
          </cell>
          <cell r="G250">
            <v>1</v>
          </cell>
          <cell r="H250">
            <v>1</v>
          </cell>
          <cell r="I250">
            <v>1</v>
          </cell>
          <cell r="J250">
            <v>888644.6875</v>
          </cell>
        </row>
        <row r="251">
          <cell r="C251" t="str">
            <v>EEF2</v>
          </cell>
          <cell r="D251">
            <v>95.3</v>
          </cell>
          <cell r="E251">
            <v>22</v>
          </cell>
          <cell r="F251">
            <v>2</v>
          </cell>
          <cell r="G251">
            <v>1</v>
          </cell>
          <cell r="H251">
            <v>1</v>
          </cell>
          <cell r="I251">
            <v>1</v>
          </cell>
          <cell r="J251">
            <v>841849.1875</v>
          </cell>
        </row>
        <row r="252">
          <cell r="C252" t="str">
            <v>MCM4</v>
          </cell>
          <cell r="D252">
            <v>96.5</v>
          </cell>
          <cell r="E252">
            <v>21</v>
          </cell>
          <cell r="F252">
            <v>1</v>
          </cell>
          <cell r="G252">
            <v>1</v>
          </cell>
          <cell r="H252">
            <v>1</v>
          </cell>
          <cell r="I252">
            <v>1</v>
          </cell>
          <cell r="J252">
            <v>1120518.375</v>
          </cell>
        </row>
        <row r="253">
          <cell r="C253" t="str">
            <v>H2AC20</v>
          </cell>
          <cell r="D253">
            <v>14</v>
          </cell>
          <cell r="E253">
            <v>21</v>
          </cell>
          <cell r="F253">
            <v>15</v>
          </cell>
          <cell r="G253">
            <v>1</v>
          </cell>
          <cell r="H253">
            <v>1</v>
          </cell>
          <cell r="I253">
            <v>1</v>
          </cell>
          <cell r="J253">
            <v>13953479</v>
          </cell>
        </row>
        <row r="254">
          <cell r="C254" t="str">
            <v>RPS20</v>
          </cell>
          <cell r="D254">
            <v>13.4</v>
          </cell>
          <cell r="E254">
            <v>20</v>
          </cell>
          <cell r="F254">
            <v>10</v>
          </cell>
          <cell r="G254">
            <v>1</v>
          </cell>
          <cell r="H254">
            <v>1</v>
          </cell>
          <cell r="I254">
            <v>1</v>
          </cell>
          <cell r="J254">
            <v>2316482.75</v>
          </cell>
        </row>
        <row r="255">
          <cell r="C255" t="str">
            <v>BOP1</v>
          </cell>
          <cell r="D255">
            <v>83.6</v>
          </cell>
          <cell r="E255">
            <v>20</v>
          </cell>
          <cell r="F255">
            <v>1</v>
          </cell>
          <cell r="G255">
            <v>1</v>
          </cell>
          <cell r="H255">
            <v>1</v>
          </cell>
          <cell r="I255">
            <v>1</v>
          </cell>
          <cell r="J255">
            <v>3863709.5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2"/>
  <sheetViews>
    <sheetView tabSelected="1" workbookViewId="0">
      <selection activeCell="E8" sqref="E8"/>
    </sheetView>
  </sheetViews>
  <sheetFormatPr defaultRowHeight="14" x14ac:dyDescent="0.3"/>
  <cols>
    <col min="1" max="1" width="11.6640625" style="5" bestFit="1" customWidth="1"/>
    <col min="2" max="2" width="13.08203125" style="5" customWidth="1"/>
    <col min="3" max="3" width="18.33203125" style="1" bestFit="1" customWidth="1"/>
    <col min="4" max="4" width="14.4140625" style="1" customWidth="1"/>
    <col min="5" max="5" width="13.08203125" style="1" customWidth="1"/>
    <col min="6" max="6" width="19.08203125" style="12" customWidth="1"/>
    <col min="7" max="7" width="14.08203125" style="5" customWidth="1"/>
    <col min="8" max="8" width="16" style="5" customWidth="1"/>
    <col min="9" max="9" width="14" style="5" customWidth="1"/>
    <col min="10" max="11" width="11.25" customWidth="1"/>
    <col min="12" max="12" width="16.75" customWidth="1"/>
    <col min="13" max="13" width="10.33203125" customWidth="1"/>
    <col min="14" max="14" width="16.25" customWidth="1"/>
    <col min="15" max="15" width="12.08203125" customWidth="1"/>
  </cols>
  <sheetData>
    <row r="1" spans="1:15" ht="16" thickBot="1" x14ac:dyDescent="0.35">
      <c r="A1" s="15" t="s">
        <v>24</v>
      </c>
      <c r="B1" s="14"/>
      <c r="C1" s="14"/>
      <c r="D1" s="14"/>
      <c r="E1" s="28"/>
      <c r="F1" s="28"/>
      <c r="G1" s="28"/>
      <c r="H1" s="29"/>
    </row>
    <row r="2" spans="1:15" s="6" customFormat="1" ht="14.5" thickBot="1" x14ac:dyDescent="0.35">
      <c r="A2" s="16" t="s">
        <v>13</v>
      </c>
      <c r="B2" s="16" t="s">
        <v>11</v>
      </c>
      <c r="C2" s="16" t="s">
        <v>14</v>
      </c>
      <c r="D2" s="16" t="s">
        <v>12</v>
      </c>
      <c r="E2" s="14"/>
      <c r="F2" s="17"/>
      <c r="G2" s="14"/>
      <c r="H2" s="14"/>
      <c r="I2" s="18"/>
      <c r="J2" s="14"/>
      <c r="K2" s="14"/>
      <c r="L2" s="17"/>
      <c r="M2" s="14"/>
      <c r="N2" s="14"/>
      <c r="O2" s="18"/>
    </row>
    <row r="3" spans="1:15" x14ac:dyDescent="0.3">
      <c r="A3" s="12" t="s">
        <v>15</v>
      </c>
      <c r="B3" s="12" t="s">
        <v>1</v>
      </c>
      <c r="C3" s="12">
        <f>VLOOKUP(B3,[1]Proteins!$C:$J,8,0)</f>
        <v>492119432</v>
      </c>
      <c r="D3" s="12">
        <f>VLOOKUP(B3,[1]Proteins!$C:$E,3,0)</f>
        <v>1116</v>
      </c>
      <c r="E3" s="19"/>
      <c r="F3" s="20"/>
      <c r="G3" s="21"/>
      <c r="H3" s="21"/>
      <c r="I3" s="22"/>
      <c r="J3" s="12"/>
      <c r="K3" s="19"/>
      <c r="L3" s="20"/>
      <c r="M3" s="21"/>
      <c r="N3" s="21"/>
      <c r="O3" s="22"/>
    </row>
    <row r="4" spans="1:15" x14ac:dyDescent="0.3">
      <c r="A4" s="12" t="s">
        <v>16</v>
      </c>
      <c r="B4" s="12" t="s">
        <v>2</v>
      </c>
      <c r="C4" s="12">
        <f>VLOOKUP(B4,[1]Proteins!$C:$J,8,0)</f>
        <v>1222106.125</v>
      </c>
      <c r="D4" s="12">
        <f>VLOOKUP(B4,[1]Proteins!$C:$E,3,0)</f>
        <v>721</v>
      </c>
      <c r="E4" s="19"/>
      <c r="F4" s="20"/>
      <c r="G4" s="21"/>
      <c r="H4" s="21"/>
      <c r="I4" s="22"/>
      <c r="J4" s="12"/>
      <c r="K4" s="19"/>
      <c r="L4" s="20"/>
      <c r="M4" s="21"/>
      <c r="N4" s="21"/>
      <c r="O4" s="22"/>
    </row>
    <row r="5" spans="1:15" x14ac:dyDescent="0.3">
      <c r="A5" s="12" t="s">
        <v>17</v>
      </c>
      <c r="B5" s="12" t="s">
        <v>3</v>
      </c>
      <c r="C5" s="12">
        <f>VLOOKUP(B5,[1]Proteins!$C:$J,8,0)</f>
        <v>1851996.125</v>
      </c>
      <c r="D5" s="12">
        <f>VLOOKUP(B5,[1]Proteins!$C:$E,3,0)</f>
        <v>509</v>
      </c>
      <c r="E5" s="19"/>
      <c r="F5" s="20"/>
      <c r="G5" s="21"/>
      <c r="H5" s="21"/>
      <c r="I5" s="22"/>
      <c r="J5" s="12"/>
      <c r="K5" s="19"/>
      <c r="L5" s="20"/>
      <c r="M5" s="21"/>
      <c r="N5" s="21"/>
      <c r="O5" s="22"/>
    </row>
    <row r="6" spans="1:15" x14ac:dyDescent="0.3">
      <c r="A6" s="12" t="s">
        <v>18</v>
      </c>
      <c r="B6" s="12" t="s">
        <v>4</v>
      </c>
      <c r="C6" s="12">
        <f>VLOOKUP(B6,[1]Proteins!$C:$J,8,0)</f>
        <v>4545785.375</v>
      </c>
      <c r="D6" s="12">
        <f>VLOOKUP(B6,[1]Proteins!$C:$E,3,0)</f>
        <v>504</v>
      </c>
      <c r="E6" s="19"/>
      <c r="F6" s="20"/>
      <c r="G6" s="21"/>
      <c r="H6" s="21"/>
      <c r="I6" s="22"/>
      <c r="J6" s="12"/>
      <c r="K6" s="19"/>
      <c r="L6" s="20"/>
      <c r="M6" s="21"/>
      <c r="N6" s="21"/>
      <c r="O6" s="22"/>
    </row>
    <row r="7" spans="1:15" x14ac:dyDescent="0.3">
      <c r="A7" s="12" t="s">
        <v>19</v>
      </c>
      <c r="B7" s="12" t="s">
        <v>5</v>
      </c>
      <c r="C7" s="12">
        <f>VLOOKUP(B7,[1]Proteins!$C:$J,8,0)</f>
        <v>3116742.75</v>
      </c>
      <c r="D7" s="12">
        <f>VLOOKUP(B7,[1]Proteins!$C:$E,3,0)</f>
        <v>359</v>
      </c>
      <c r="E7" s="19"/>
      <c r="F7" s="20"/>
      <c r="G7" s="21"/>
      <c r="H7" s="21"/>
      <c r="I7" s="22"/>
      <c r="J7" s="12"/>
      <c r="K7" s="19"/>
      <c r="L7" s="20"/>
      <c r="M7" s="21"/>
      <c r="N7" s="21"/>
      <c r="O7" s="22"/>
    </row>
    <row r="8" spans="1:15" x14ac:dyDescent="0.3">
      <c r="A8" s="12" t="s">
        <v>20</v>
      </c>
      <c r="B8" s="12" t="s">
        <v>6</v>
      </c>
      <c r="C8" s="12">
        <f>VLOOKUP(B8,[1]Proteins!$C:$J,8,0)</f>
        <v>33599026.125</v>
      </c>
      <c r="D8" s="12">
        <f>VLOOKUP(B8,[1]Proteins!$C:$E,3,0)</f>
        <v>290</v>
      </c>
      <c r="E8" s="19"/>
      <c r="F8" s="20"/>
      <c r="G8" s="21"/>
      <c r="H8" s="21"/>
      <c r="I8" s="22"/>
      <c r="J8" s="12"/>
      <c r="K8" s="19"/>
      <c r="L8" s="20"/>
      <c r="M8" s="21"/>
      <c r="N8" s="21"/>
      <c r="O8" s="22"/>
    </row>
    <row r="9" spans="1:15" x14ac:dyDescent="0.3">
      <c r="A9" s="12" t="s">
        <v>21</v>
      </c>
      <c r="B9" s="12" t="s">
        <v>7</v>
      </c>
      <c r="C9" s="12">
        <f>VLOOKUP(B9,[1]Proteins!$C:$J,8,0)</f>
        <v>9042349</v>
      </c>
      <c r="D9" s="12">
        <f>VLOOKUP(B9,[1]Proteins!$C:$E,3,0)</f>
        <v>277</v>
      </c>
      <c r="E9" s="19"/>
      <c r="F9" s="20"/>
      <c r="G9" s="21"/>
      <c r="H9" s="21"/>
      <c r="I9" s="22"/>
      <c r="J9" s="12"/>
      <c r="K9" s="19"/>
      <c r="L9" s="20"/>
      <c r="M9" s="21"/>
      <c r="N9" s="21"/>
      <c r="O9" s="22"/>
    </row>
    <row r="10" spans="1:15" x14ac:dyDescent="0.3">
      <c r="A10" s="12" t="s">
        <v>0</v>
      </c>
      <c r="B10" s="12" t="s">
        <v>8</v>
      </c>
      <c r="C10" s="12">
        <f>VLOOKUP(B10,[1]Proteins!$C:$J,8,0)</f>
        <v>7658311.5</v>
      </c>
      <c r="D10" s="12">
        <f>VLOOKUP(B10,[1]Proteins!$C:$E,3,0)</f>
        <v>224</v>
      </c>
      <c r="E10" s="19"/>
      <c r="F10" s="20"/>
      <c r="G10" s="21"/>
      <c r="H10" s="21"/>
      <c r="I10" s="22"/>
      <c r="J10" s="12"/>
      <c r="K10" s="19"/>
      <c r="L10" s="20"/>
      <c r="M10" s="21"/>
      <c r="N10" s="21"/>
      <c r="O10" s="22"/>
    </row>
    <row r="11" spans="1:15" x14ac:dyDescent="0.3">
      <c r="A11" s="12" t="s">
        <v>22</v>
      </c>
      <c r="B11" s="12" t="s">
        <v>9</v>
      </c>
      <c r="C11" s="12">
        <f>VLOOKUP(B11,[1]Proteins!$C:$J,8,0)</f>
        <v>21313305.625</v>
      </c>
      <c r="D11" s="12">
        <f>VLOOKUP(B11,[1]Proteins!$C:$E,3,0)</f>
        <v>223</v>
      </c>
      <c r="E11" s="19"/>
      <c r="F11" s="20"/>
      <c r="G11" s="21"/>
      <c r="H11" s="21"/>
      <c r="I11" s="22"/>
      <c r="J11" s="12"/>
      <c r="K11" s="19"/>
      <c r="L11" s="20"/>
      <c r="M11" s="21"/>
      <c r="N11" s="21"/>
      <c r="O11" s="22"/>
    </row>
    <row r="12" spans="1:15" ht="14.5" thickBot="1" x14ac:dyDescent="0.35">
      <c r="A12" s="23" t="s">
        <v>23</v>
      </c>
      <c r="B12" s="23" t="s">
        <v>10</v>
      </c>
      <c r="C12" s="23" t="str">
        <f>VLOOKUP(B12,[1]Proteins!$C:$J,8,0)</f>
        <v/>
      </c>
      <c r="D12" s="23">
        <f>VLOOKUP(B12,[1]Proteins!$C:$E,3,0)</f>
        <v>208</v>
      </c>
      <c r="E12" s="19"/>
      <c r="F12" s="20"/>
      <c r="G12" s="21"/>
      <c r="H12" s="21"/>
      <c r="I12" s="22"/>
      <c r="J12" s="24"/>
      <c r="K12" s="25"/>
      <c r="L12" s="24"/>
      <c r="M12" s="26"/>
      <c r="N12" s="26"/>
      <c r="O12" s="27"/>
    </row>
    <row r="13" spans="1:15" x14ac:dyDescent="0.3">
      <c r="A13" s="1"/>
      <c r="B13" s="2"/>
      <c r="C13" s="7"/>
      <c r="D13" s="7"/>
      <c r="E13" s="3"/>
      <c r="F13" s="3"/>
      <c r="G13" s="4"/>
    </row>
    <row r="14" spans="1:15" x14ac:dyDescent="0.3">
      <c r="A14" s="1"/>
      <c r="B14" s="2"/>
      <c r="C14" s="7"/>
      <c r="D14" s="7"/>
      <c r="E14" s="3"/>
      <c r="F14" s="3"/>
      <c r="G14" s="4"/>
    </row>
    <row r="15" spans="1:15" x14ac:dyDescent="0.3">
      <c r="A15" s="1"/>
      <c r="B15" s="2"/>
      <c r="C15" s="7"/>
      <c r="D15" s="7"/>
      <c r="E15" s="3"/>
      <c r="F15" s="3"/>
      <c r="G15" s="4"/>
    </row>
    <row r="16" spans="1:15" x14ac:dyDescent="0.3">
      <c r="A16" s="1"/>
      <c r="B16" s="2"/>
      <c r="C16" s="7"/>
      <c r="D16" s="7"/>
      <c r="E16" s="3"/>
      <c r="F16" s="3"/>
      <c r="G16" s="4"/>
    </row>
    <row r="17" spans="1:7" x14ac:dyDescent="0.3">
      <c r="A17" s="8"/>
      <c r="B17" s="9"/>
      <c r="C17" s="8"/>
      <c r="D17" s="8"/>
      <c r="E17" s="10"/>
      <c r="F17" s="10"/>
      <c r="G17" s="11"/>
    </row>
    <row r="275" spans="10:15" x14ac:dyDescent="0.3">
      <c r="J275" s="2"/>
      <c r="K275" s="7"/>
      <c r="L275" s="13"/>
      <c r="M275" s="3"/>
      <c r="N275" s="3"/>
      <c r="O275" s="4"/>
    </row>
    <row r="276" spans="10:15" x14ac:dyDescent="0.3">
      <c r="J276" s="2"/>
      <c r="K276" s="7"/>
      <c r="L276" s="13"/>
      <c r="M276" s="3"/>
      <c r="N276" s="3"/>
      <c r="O276" s="4"/>
    </row>
    <row r="277" spans="10:15" x14ac:dyDescent="0.3">
      <c r="J277" s="2"/>
      <c r="K277" s="7"/>
      <c r="L277" s="13"/>
      <c r="M277" s="3"/>
      <c r="N277" s="3"/>
      <c r="O277" s="4"/>
    </row>
    <row r="278" spans="10:15" x14ac:dyDescent="0.3">
      <c r="J278" s="2"/>
      <c r="K278" s="7"/>
      <c r="L278" s="13"/>
      <c r="M278" s="3"/>
      <c r="N278" s="3"/>
      <c r="O278" s="4"/>
    </row>
    <row r="279" spans="10:15" x14ac:dyDescent="0.3">
      <c r="J279" s="2"/>
      <c r="K279" s="7"/>
      <c r="L279" s="13"/>
      <c r="M279" s="3"/>
      <c r="N279" s="3"/>
      <c r="O279" s="4"/>
    </row>
    <row r="280" spans="10:15" x14ac:dyDescent="0.3">
      <c r="J280" s="2"/>
      <c r="K280" s="7"/>
      <c r="L280" s="13"/>
      <c r="M280" s="3"/>
      <c r="N280" s="3"/>
      <c r="O280" s="4"/>
    </row>
    <row r="281" spans="10:15" x14ac:dyDescent="0.3">
      <c r="J281" s="2"/>
      <c r="K281" s="7"/>
      <c r="L281" s="13"/>
      <c r="M281" s="3"/>
      <c r="N281" s="3"/>
      <c r="O281" s="4"/>
    </row>
    <row r="282" spans="10:15" x14ac:dyDescent="0.3">
      <c r="J282" s="2"/>
      <c r="K282" s="7"/>
      <c r="L282" s="13"/>
      <c r="M282" s="3"/>
      <c r="N282" s="3"/>
      <c r="O282" s="4"/>
    </row>
    <row r="283" spans="10:15" x14ac:dyDescent="0.3">
      <c r="J283" s="2"/>
      <c r="K283" s="7"/>
      <c r="L283" s="13"/>
      <c r="M283" s="3"/>
      <c r="N283" s="3"/>
      <c r="O283" s="4"/>
    </row>
    <row r="284" spans="10:15" x14ac:dyDescent="0.3">
      <c r="J284" s="9"/>
      <c r="K284" s="8"/>
      <c r="L284" s="9"/>
      <c r="M284" s="10"/>
      <c r="N284" s="10"/>
      <c r="O284" s="11"/>
    </row>
    <row r="292" spans="10:10" x14ac:dyDescent="0.3">
      <c r="J292" s="7"/>
    </row>
  </sheetData>
  <sortState xmlns:xlrd2="http://schemas.microsoft.com/office/spreadsheetml/2017/richdata2" ref="A3:I12">
    <sortCondition descending="1" ref="I3:I12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PCMT1-binding protein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莫勇真</dc:creator>
  <cp:lastModifiedBy>Miao Peng</cp:lastModifiedBy>
  <dcterms:created xsi:type="dcterms:W3CDTF">2020-02-14T18:00:39Z</dcterms:created>
  <dcterms:modified xsi:type="dcterms:W3CDTF">2025-01-09T09:38:28Z</dcterms:modified>
</cp:coreProperties>
</file>