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陈浩\Desktop\第三篇投稿\"/>
    </mc:Choice>
  </mc:AlternateContent>
  <xr:revisionPtr revIDLastSave="0" documentId="13_ncr:1_{0A1CD04D-4976-4651-BD3D-548DB4FBB175}" xr6:coauthVersionLast="47" xr6:coauthVersionMax="47" xr10:uidLastSave="{00000000-0000-0000-0000-000000000000}"/>
  <bookViews>
    <workbookView xWindow="-98" yWindow="-98" windowWidth="21795" windowHeight="1234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316" i="1" l="1"/>
  <c r="AL316" i="1"/>
  <c r="AC316" i="1"/>
  <c r="AM310" i="1"/>
  <c r="AL310" i="1"/>
  <c r="AC310" i="1"/>
  <c r="AM286" i="1"/>
  <c r="AH286" i="1"/>
  <c r="AM285" i="1"/>
  <c r="AH285" i="1"/>
  <c r="AM246" i="1"/>
  <c r="AH246" i="1"/>
  <c r="AM245" i="1"/>
  <c r="AL245" i="1"/>
  <c r="AC245" i="1"/>
  <c r="AH244" i="1"/>
  <c r="AG244" i="1"/>
  <c r="AC244" i="1"/>
  <c r="AB244" i="1"/>
  <c r="AM232" i="1"/>
  <c r="AL232" i="1"/>
  <c r="AC232" i="1"/>
  <c r="AM223" i="1"/>
  <c r="AL223" i="1"/>
  <c r="AC223" i="1"/>
  <c r="AH221" i="1"/>
  <c r="AG221" i="1"/>
  <c r="AC221" i="1"/>
  <c r="AB221" i="1"/>
  <c r="AH214" i="1"/>
  <c r="AG214" i="1"/>
  <c r="AC214" i="1"/>
  <c r="AB214" i="1"/>
  <c r="AH209" i="1"/>
  <c r="AG209" i="1"/>
  <c r="AC209" i="1"/>
  <c r="AB209" i="1"/>
  <c r="AM197" i="1"/>
  <c r="AH197" i="1"/>
  <c r="AH193" i="1"/>
  <c r="AG193" i="1"/>
  <c r="AC193" i="1"/>
  <c r="AB193" i="1"/>
  <c r="AM179" i="1"/>
  <c r="AL179" i="1"/>
  <c r="AC179" i="1"/>
  <c r="AH151" i="1"/>
  <c r="AG151" i="1"/>
  <c r="AC151" i="1"/>
  <c r="AB151" i="1"/>
  <c r="AM85" i="1"/>
  <c r="AL85" i="1"/>
  <c r="AC85" i="1"/>
  <c r="AH35" i="1"/>
  <c r="AG35" i="1"/>
  <c r="AC35" i="1"/>
  <c r="AB35" i="1"/>
</calcChain>
</file>

<file path=xl/sharedStrings.xml><?xml version="1.0" encoding="utf-8"?>
<sst xmlns="http://schemas.openxmlformats.org/spreadsheetml/2006/main" count="6138" uniqueCount="1358">
  <si>
    <t>Index</t>
  </si>
  <si>
    <t>Q1 (Da)</t>
  </si>
  <si>
    <t>Q3 (Da)</t>
  </si>
  <si>
    <t>Molecular weight (Da)</t>
  </si>
  <si>
    <t>Formula</t>
  </si>
  <si>
    <t>Ionization model</t>
  </si>
  <si>
    <t>Compounds</t>
  </si>
  <si>
    <t>Class I</t>
  </si>
  <si>
    <t>Class II</t>
  </si>
  <si>
    <t>CAS</t>
  </si>
  <si>
    <t>Level</t>
  </si>
  <si>
    <t>CKL1</t>
  </si>
  <si>
    <t>CKL2</t>
  </si>
  <si>
    <t>CKL3</t>
  </si>
  <si>
    <t>T1L1</t>
  </si>
  <si>
    <t>T1L2</t>
  </si>
  <si>
    <t>T1L3</t>
  </si>
  <si>
    <t>T2L1</t>
  </si>
  <si>
    <t>T2L2</t>
  </si>
  <si>
    <t>T2L3</t>
  </si>
  <si>
    <t>QC01</t>
  </si>
  <si>
    <t>QC02</t>
  </si>
  <si>
    <t>QC03</t>
  </si>
  <si>
    <t>cpd_ID</t>
  </si>
  <si>
    <t>kegg_map</t>
  </si>
  <si>
    <t>T1L_vs_CKL_VIP</t>
  </si>
  <si>
    <t>T1L_vs_CKL_P-value</t>
  </si>
  <si>
    <t>T1L_vs_CKL_Fold_Change</t>
  </si>
  <si>
    <t>T1L_vs_CKL_Log2FC</t>
  </si>
  <si>
    <t>T1L_vs_CKL_Type</t>
  </si>
  <si>
    <t>T2L_vs_CKL_VIP</t>
  </si>
  <si>
    <t>T2L_vs_CKL_P-value</t>
  </si>
  <si>
    <t>T2L_vs_CKL_Fold_Change</t>
  </si>
  <si>
    <t>T2L_vs_CKL_Log2FC</t>
  </si>
  <si>
    <t>T2L_vs_CKL_Type</t>
  </si>
  <si>
    <t>T2L_vs_T1L_VIP</t>
  </si>
  <si>
    <t>T2L_vs_T1L_P-value</t>
  </si>
  <si>
    <t>T2L_vs_T1L_Fold_Change</t>
  </si>
  <si>
    <t>T2L_vs_T1L_Log2FC</t>
  </si>
  <si>
    <t>T2L_vs_T1L_Type</t>
  </si>
  <si>
    <t>Lmgn007652</t>
  </si>
  <si>
    <t>C18H34O5</t>
  </si>
  <si>
    <t>[M-H]-</t>
  </si>
  <si>
    <t>Tianshic acid</t>
  </si>
  <si>
    <t>Organic acids</t>
  </si>
  <si>
    <t>-</t>
  </si>
  <si>
    <t>3</t>
  </si>
  <si>
    <t>down</t>
  </si>
  <si>
    <t>HJKP000649</t>
  </si>
  <si>
    <t>C8H9NO</t>
  </si>
  <si>
    <t>[M+H]+</t>
  </si>
  <si>
    <t>N-benzylformamide</t>
  </si>
  <si>
    <t>Alkaloids</t>
  </si>
  <si>
    <t>6343-54-0</t>
  </si>
  <si>
    <t>2</t>
  </si>
  <si>
    <t>C15561</t>
  </si>
  <si>
    <t>pme2679</t>
  </si>
  <si>
    <t>C6H13NO2</t>
  </si>
  <si>
    <t>L-Allo-isoleucine</t>
  </si>
  <si>
    <t>Amino acids and derivatives</t>
  </si>
  <si>
    <t>1509-34-8</t>
  </si>
  <si>
    <t>C21096</t>
  </si>
  <si>
    <t>MWS4471</t>
  </si>
  <si>
    <t>C6H10N2O4</t>
  </si>
  <si>
    <t>N-Alpha-Acetyl-L-Asparagine</t>
  </si>
  <si>
    <t>4033-40-3</t>
  </si>
  <si>
    <t>up</t>
  </si>
  <si>
    <t>MWSmce248</t>
  </si>
  <si>
    <t>C9H8O3</t>
  </si>
  <si>
    <t>3-Hydroxycinnamic Acid*</t>
  </si>
  <si>
    <t>Phenolic acids</t>
  </si>
  <si>
    <t>14755-02-3</t>
  </si>
  <si>
    <t>1</t>
  </si>
  <si>
    <t>C12621</t>
  </si>
  <si>
    <t>ko00360,ko01100</t>
  </si>
  <si>
    <t>pmp000949</t>
  </si>
  <si>
    <t>C30H32O8</t>
  </si>
  <si>
    <t>Benzoylisogomisin O</t>
  </si>
  <si>
    <t>Lignans and Coumarins</t>
  </si>
  <si>
    <t>Lignans</t>
  </si>
  <si>
    <t>83864-71-5</t>
  </si>
  <si>
    <t>MWS04447</t>
  </si>
  <si>
    <t>C6H11NO2</t>
  </si>
  <si>
    <t>Homoproline</t>
  </si>
  <si>
    <t>56879-46-0</t>
  </si>
  <si>
    <t>mws0943</t>
  </si>
  <si>
    <t>C7H8N2O2</t>
  </si>
  <si>
    <t>1,4-Dihydro-1-Methyl-4-oxo-3-pyridinecarboxamide</t>
  </si>
  <si>
    <t>Pyridine alkaloids</t>
  </si>
  <si>
    <t>769-49-3</t>
  </si>
  <si>
    <t>C05843</t>
  </si>
  <si>
    <t>ko00760,ko01100</t>
  </si>
  <si>
    <t>mws0120</t>
  </si>
  <si>
    <t>C8H20NO6P</t>
  </si>
  <si>
    <t>Choline Alfoscerate</t>
  </si>
  <si>
    <t>Lipids</t>
  </si>
  <si>
    <t>PC</t>
  </si>
  <si>
    <t>28319-77-9</t>
  </si>
  <si>
    <t>C00670</t>
  </si>
  <si>
    <t>ko00564,ko00565</t>
  </si>
  <si>
    <t>CYp011707</t>
  </si>
  <si>
    <t>C33H54O5</t>
  </si>
  <si>
    <t>2,5,8-trimethylnona-1,4,7-triene-1,9-diol 9-O-Glyceryllinolenate</t>
  </si>
  <si>
    <t>Others</t>
  </si>
  <si>
    <t>Lmsn006346</t>
  </si>
  <si>
    <t>C29H26O15</t>
  </si>
  <si>
    <t>1,6-Di-O-galloyl-3-O-Cinnamoyl-β-D-glucose</t>
  </si>
  <si>
    <t>pmp001198</t>
  </si>
  <si>
    <t>6-Deoxyfagomine</t>
  </si>
  <si>
    <t>Piperidine alkaloids</t>
  </si>
  <si>
    <t>197449-09-5</t>
  </si>
  <si>
    <t>pme0274</t>
  </si>
  <si>
    <t>6-Aminocaproic acid</t>
  </si>
  <si>
    <t>60-32-2</t>
  </si>
  <si>
    <t>C02378</t>
  </si>
  <si>
    <t>ko01100</t>
  </si>
  <si>
    <t>pmp001287</t>
  </si>
  <si>
    <t>C8H9N</t>
  </si>
  <si>
    <t>N-Benzylmethylene isomethylamine</t>
  </si>
  <si>
    <t>MWS2417</t>
  </si>
  <si>
    <t>C8H8O4</t>
  </si>
  <si>
    <t>3-Hydroxymandelate</t>
  </si>
  <si>
    <t>17119-15-2</t>
  </si>
  <si>
    <t>Lmmn004951</t>
  </si>
  <si>
    <t>2-Hydroxy-4-methyl-3-undecanoyloxypentanoic acid methyl ester</t>
  </si>
  <si>
    <t>Free fatty acids</t>
  </si>
  <si>
    <t>ZbWn001980</t>
  </si>
  <si>
    <t>C7H16O5S</t>
  </si>
  <si>
    <t>6-methoxyhexyl hydrogen sulfate</t>
  </si>
  <si>
    <t>MWSHY0124</t>
  </si>
  <si>
    <t>C15H12O4</t>
  </si>
  <si>
    <t>Pinocembrin (Dihydrochrysin)</t>
  </si>
  <si>
    <t>Flavonoids</t>
  </si>
  <si>
    <t>Flavanones</t>
  </si>
  <si>
    <t>480-39-7</t>
  </si>
  <si>
    <t>C09827</t>
  </si>
  <si>
    <t>ko00941</t>
  </si>
  <si>
    <t>Waln009920</t>
  </si>
  <si>
    <t>C28H52NO9P</t>
  </si>
  <si>
    <t>1-(2,3-dihydroxypropoxy)-3-(((2-(dimethylamino)ethoxy)(hydroxy)phosphoryl)oxy)propan-2-yl (8E,11Z,14Z)-octadeca-8,11,14-trienoate</t>
  </si>
  <si>
    <t>LPE</t>
  </si>
  <si>
    <t>Zbqp003444</t>
  </si>
  <si>
    <t>C10H20N2O3</t>
  </si>
  <si>
    <t>(S)-4-amino-5-oxo-5-(pentylamino)pentanoic acid</t>
  </si>
  <si>
    <t>pmn001694</t>
  </si>
  <si>
    <t>9,10,13-Trihydroxy-11-Octadecenoic Acid</t>
  </si>
  <si>
    <t>29907-57-1</t>
  </si>
  <si>
    <t>C14835</t>
  </si>
  <si>
    <t>ko00591</t>
  </si>
  <si>
    <t>pme0490</t>
  </si>
  <si>
    <t>C6H5NO2</t>
  </si>
  <si>
    <t>Nicotinic acid (Vitamin B3)</t>
  </si>
  <si>
    <t>Vitamin</t>
  </si>
  <si>
    <t>59-67-6</t>
  </si>
  <si>
    <t>C00253</t>
  </si>
  <si>
    <t>ko00760,ko00960,ko01100,ko01110,ko01240</t>
  </si>
  <si>
    <t>pmb2804</t>
  </si>
  <si>
    <t>C18H32O4</t>
  </si>
  <si>
    <t>13S-Hydroperoxy-9Z,11E-octadecadienoic acid</t>
  </si>
  <si>
    <t>33964-75-9</t>
  </si>
  <si>
    <t>C04717</t>
  </si>
  <si>
    <t>ko00591,ko01100</t>
  </si>
  <si>
    <t>Zmyn004732</t>
  </si>
  <si>
    <t>C18H30O3</t>
  </si>
  <si>
    <t>2R-hydroxy-9Z,12Z,15Z-octadecatrienoic acid</t>
  </si>
  <si>
    <t>C16342</t>
  </si>
  <si>
    <t>ko00592</t>
  </si>
  <si>
    <t>pmb0782</t>
  </si>
  <si>
    <t>C5H11N</t>
  </si>
  <si>
    <t>Piperidine</t>
  </si>
  <si>
    <t>110-89-4</t>
  </si>
  <si>
    <t>C01746</t>
  </si>
  <si>
    <t>ko00960</t>
  </si>
  <si>
    <t>Wahp006462</t>
  </si>
  <si>
    <t>C24H26O12</t>
  </si>
  <si>
    <t>Rhamnazine-5-O-β-D-glucoside</t>
  </si>
  <si>
    <t>Flavones</t>
  </si>
  <si>
    <t>mws0352</t>
  </si>
  <si>
    <t>C7H8N4O2</t>
  </si>
  <si>
    <t>Theophylline</t>
  </si>
  <si>
    <t>58-55-9</t>
  </si>
  <si>
    <t>C07130</t>
  </si>
  <si>
    <t>ko00232,ko01100,ko01110</t>
  </si>
  <si>
    <t>mws0671</t>
  </si>
  <si>
    <t>C4H9NO3</t>
  </si>
  <si>
    <t>L-Homoserine*</t>
  </si>
  <si>
    <t>672-15-1</t>
  </si>
  <si>
    <t>C00263</t>
  </si>
  <si>
    <t>ko00260,ko00270,ko00300,ko00920,ko01100,ko01110,ko01230</t>
  </si>
  <si>
    <t>MWS80007</t>
  </si>
  <si>
    <t>13-Hydroperoxy-9Z,11E-octadecadienoic acid*</t>
  </si>
  <si>
    <t>23017-93-8</t>
  </si>
  <si>
    <t>pma3649</t>
  </si>
  <si>
    <t>C5H9NO3</t>
  </si>
  <si>
    <t>5-Aminolevulinic Acid*</t>
  </si>
  <si>
    <t>106-60-5</t>
  </si>
  <si>
    <t>C00430</t>
  </si>
  <si>
    <t>ko00260,ko00860,ko01100,ko01110,ko01240,ko02010</t>
  </si>
  <si>
    <t>pme0021</t>
  </si>
  <si>
    <t>C9H11NO2</t>
  </si>
  <si>
    <t>L-Phenylalanine</t>
  </si>
  <si>
    <t>63-91-2</t>
  </si>
  <si>
    <t>C00079</t>
  </si>
  <si>
    <t>ko00360,ko00400,ko00460,ko00470,ko00940,ko00960,ko00966,ko00970,ko00999,ko01100,ko01110,ko01210,ko01230,ko02010</t>
  </si>
  <si>
    <t>pmb2620</t>
  </si>
  <si>
    <t>C11H12O4</t>
  </si>
  <si>
    <t>3,4-Dimethoxycinnamic acid</t>
  </si>
  <si>
    <t>2316-26-9</t>
  </si>
  <si>
    <t>pme3388</t>
  </si>
  <si>
    <t>C7H16N4O2</t>
  </si>
  <si>
    <t>Homoarginine</t>
  </si>
  <si>
    <t>156-86-5</t>
  </si>
  <si>
    <t>C01924</t>
  </si>
  <si>
    <t>pme3827</t>
  </si>
  <si>
    <t>C9H11NO4</t>
  </si>
  <si>
    <t>3,4-Dihydroxy-L-phenylalanine (L-Dopa)</t>
  </si>
  <si>
    <t>59-92-7</t>
  </si>
  <si>
    <t>C00355</t>
  </si>
  <si>
    <t>ko00350,ko00950,ko00965,ko01100,ko01110</t>
  </si>
  <si>
    <t>pmb3081</t>
  </si>
  <si>
    <t>C6H11PO11</t>
  </si>
  <si>
    <t>Glucaric acid-1-Phosphate</t>
  </si>
  <si>
    <t>Saccharides</t>
  </si>
  <si>
    <t>Zbqp000949</t>
  </si>
  <si>
    <t>C9H17NO4</t>
  </si>
  <si>
    <t>5-methyl 1-propyl L-glutamate</t>
  </si>
  <si>
    <t>mws2108</t>
  </si>
  <si>
    <t>C16H18O9</t>
  </si>
  <si>
    <t>Cryptochlorogenic acid (4-O-Caffeoylquinic acid)*</t>
  </si>
  <si>
    <t>905-99-7</t>
  </si>
  <si>
    <t>MWS1848</t>
  </si>
  <si>
    <t>C8H8O2</t>
  </si>
  <si>
    <t>Phenyl acetate</t>
  </si>
  <si>
    <t>122-79-2</t>
  </si>
  <si>
    <t>C00548</t>
  </si>
  <si>
    <t>Zmhn001257</t>
  </si>
  <si>
    <t>C21H24O11</t>
  </si>
  <si>
    <t>Catechin-5-O-glucoside</t>
  </si>
  <si>
    <t>Flavanols</t>
  </si>
  <si>
    <t>CYp005914</t>
  </si>
  <si>
    <t>C25H22O9</t>
  </si>
  <si>
    <t>3,4-O-Di-p-Coumaroylshikimic acid</t>
  </si>
  <si>
    <t>Zmyn000108</t>
  </si>
  <si>
    <t>C6H10O8</t>
  </si>
  <si>
    <t>D-Saccharic acid</t>
  </si>
  <si>
    <t>87-73-0</t>
  </si>
  <si>
    <t>C00818</t>
  </si>
  <si>
    <t>ko00053,ko01100</t>
  </si>
  <si>
    <t>Sazp003601</t>
  </si>
  <si>
    <t>C18H28O9</t>
  </si>
  <si>
    <t>Tuberonic acid glucoside</t>
  </si>
  <si>
    <t>120399-24-8</t>
  </si>
  <si>
    <t>Wayn000815</t>
  </si>
  <si>
    <t>C11H19NO9</t>
  </si>
  <si>
    <t>N-(1-Deoxy-1-fructosyl)Glutamic acid</t>
  </si>
  <si>
    <t>Nucleotides and derivatives</t>
  </si>
  <si>
    <t>Lmhn003240</t>
  </si>
  <si>
    <t>C11H10O6</t>
  </si>
  <si>
    <t>Benzoylmalic acid</t>
  </si>
  <si>
    <t>22138-51-8</t>
  </si>
  <si>
    <t>Zmpn000095</t>
  </si>
  <si>
    <t>C6H15O9P</t>
  </si>
  <si>
    <t>Sorbitol-6-phosphate</t>
  </si>
  <si>
    <t>20479-58-7</t>
  </si>
  <si>
    <t>C01096</t>
  </si>
  <si>
    <t>ko00051,ko01100</t>
  </si>
  <si>
    <t>Lmqn000213</t>
  </si>
  <si>
    <t>C24H42O21</t>
  </si>
  <si>
    <t>Stachyose</t>
  </si>
  <si>
    <t>470-55-3</t>
  </si>
  <si>
    <t>C01613</t>
  </si>
  <si>
    <t>ko00052,ko01100</t>
  </si>
  <si>
    <t>CYp004227</t>
  </si>
  <si>
    <t>C23H30O14</t>
  </si>
  <si>
    <t>5-O-(4'-[Beta-D-Glucopyranosyl]-Trans-Feruloyl)Quinic Acid</t>
  </si>
  <si>
    <t>Zbqp000579</t>
  </si>
  <si>
    <t>C6H9N3O2</t>
  </si>
  <si>
    <t>2-amino-3-(1H-pyrazol-1-yl)propanoic acid</t>
  </si>
  <si>
    <t>2734-48-7</t>
  </si>
  <si>
    <t>mws3133</t>
  </si>
  <si>
    <t>C7H11NO4</t>
  </si>
  <si>
    <t>Oxaceprol</t>
  </si>
  <si>
    <t>33996-33-7</t>
  </si>
  <si>
    <t>MWSmce582</t>
  </si>
  <si>
    <t>C6H9NO3</t>
  </si>
  <si>
    <t>Methyl L-pyroglutamate</t>
  </si>
  <si>
    <t>Pyrrole alkaloids</t>
  </si>
  <si>
    <t>4931-66-2</t>
  </si>
  <si>
    <t>pme0026</t>
  </si>
  <si>
    <t>C6H14N2O2</t>
  </si>
  <si>
    <t>L-Lysine</t>
  </si>
  <si>
    <t>56-87-1</t>
  </si>
  <si>
    <t>C00047</t>
  </si>
  <si>
    <t>ko00300,ko00310,ko00470,ko00780,ko00960,ko00970,ko01100,ko01110,ko01210,ko01230,ko02010</t>
  </si>
  <si>
    <t>pme0008</t>
  </si>
  <si>
    <t>C6H13N3O3</t>
  </si>
  <si>
    <t>L-Citrulline</t>
  </si>
  <si>
    <t>372-75-8</t>
  </si>
  <si>
    <t>C00327</t>
  </si>
  <si>
    <t>ko00220,ko01100,ko01110,ko01230</t>
  </si>
  <si>
    <t>Lmbn001754</t>
  </si>
  <si>
    <t>C7H12O5</t>
  </si>
  <si>
    <t>3-Isopropylmalic Acid*</t>
  </si>
  <si>
    <t>921-28-8</t>
  </si>
  <si>
    <t>C04411</t>
  </si>
  <si>
    <t>ko00290,ko01100,ko01110,ko01210,ko01230</t>
  </si>
  <si>
    <t>Zmgn001448</t>
  </si>
  <si>
    <t>2-Propylmalic Acid*</t>
  </si>
  <si>
    <t>C05994</t>
  </si>
  <si>
    <t>ko00620</t>
  </si>
  <si>
    <t>mws1375</t>
  </si>
  <si>
    <t>C12H21N3O6</t>
  </si>
  <si>
    <t>Nicotianamine</t>
  </si>
  <si>
    <t>34441-14-0</t>
  </si>
  <si>
    <t>C05324</t>
  </si>
  <si>
    <t>ko00270,ko00999,ko01100,ko01110</t>
  </si>
  <si>
    <t>mws0744</t>
  </si>
  <si>
    <t>C15H12O8</t>
  </si>
  <si>
    <t>Dihydromyricetin (Ampelopsin)</t>
  </si>
  <si>
    <t>Flavanonols</t>
  </si>
  <si>
    <t>27200-12-0</t>
  </si>
  <si>
    <t>C02906</t>
  </si>
  <si>
    <t>ko00941,ko01110</t>
  </si>
  <si>
    <t>mws0250</t>
  </si>
  <si>
    <t>C9H11NO3</t>
  </si>
  <si>
    <t>L-Tyrosine*</t>
  </si>
  <si>
    <t>60-18-4</t>
  </si>
  <si>
    <t>C00082</t>
  </si>
  <si>
    <t>ko00130,ko00261,ko00350,ko00360,ko00400,ko00460,ko00730,ko00940,ko00950,ko00965,ko00966,ko00970,ko00999,ko01100,ko01110,ko01210,ko01230,ko01240</t>
  </si>
  <si>
    <t>MWS201412</t>
  </si>
  <si>
    <t>C10H19N3O5</t>
  </si>
  <si>
    <t>Lys-Asp*</t>
  </si>
  <si>
    <t>20556-18-7</t>
  </si>
  <si>
    <t>Wmhp000032</t>
  </si>
  <si>
    <t>C30H48O6</t>
  </si>
  <si>
    <t>2,3,6,23-Tetrahydroxyolean-12-en-28-oic acid (Protobassic acid)</t>
  </si>
  <si>
    <t>Terpenoids</t>
  </si>
  <si>
    <t>Triterpene</t>
  </si>
  <si>
    <t>pmb3101</t>
  </si>
  <si>
    <t>2-Isopropylmalic Acid</t>
  </si>
  <si>
    <t>49601-06-1</t>
  </si>
  <si>
    <t>C02504</t>
  </si>
  <si>
    <t>ko00290,ko00620,ko01100,ko01110,ko01210,ko01230</t>
  </si>
  <si>
    <t>MWS201455</t>
  </si>
  <si>
    <t>Asp-Lys*</t>
  </si>
  <si>
    <t>5891-51-0</t>
  </si>
  <si>
    <t>Zblp002068</t>
  </si>
  <si>
    <t>C21H21O11+</t>
  </si>
  <si>
    <t>[M]+</t>
  </si>
  <si>
    <t>Cyanidin-3-O-glucoside</t>
  </si>
  <si>
    <t>Anthocyanidins</t>
  </si>
  <si>
    <t>47705-70-4</t>
  </si>
  <si>
    <t>C08604</t>
  </si>
  <si>
    <t>ko00942,ko01110</t>
  </si>
  <si>
    <t>Wayn002665</t>
  </si>
  <si>
    <t>C37H28O18</t>
  </si>
  <si>
    <t>Prodelphinidin A2 3'-gallate</t>
  </si>
  <si>
    <t>Tannins</t>
  </si>
  <si>
    <t>Proanthocyanidins</t>
  </si>
  <si>
    <t>Rfmb091</t>
  </si>
  <si>
    <t>C18H32O3</t>
  </si>
  <si>
    <t>9S-Hydroxy-10E,12Z-octadecadienoic acid*</t>
  </si>
  <si>
    <t>15514-85-9</t>
  </si>
  <si>
    <t>C14767</t>
  </si>
  <si>
    <t>Lcgn000234</t>
  </si>
  <si>
    <t>C15H16O9</t>
  </si>
  <si>
    <t>davidioside C</t>
  </si>
  <si>
    <t>mws0704</t>
  </si>
  <si>
    <t>C2H8NO4P</t>
  </si>
  <si>
    <t>O-Phosphorylethanolamine</t>
  </si>
  <si>
    <t>1071-23-4</t>
  </si>
  <si>
    <t>C00346</t>
  </si>
  <si>
    <t>ko00563,ko00564,ko00600,ko01100</t>
  </si>
  <si>
    <t>Zmmp002106</t>
  </si>
  <si>
    <t>C3H9N3O2</t>
  </si>
  <si>
    <t>4-methyl-1,5,2,3-dioxadiazinan-2-amine</t>
  </si>
  <si>
    <t>MWS04559g</t>
  </si>
  <si>
    <t>3-Hydroxy-L-phenylalanine*</t>
  </si>
  <si>
    <t>587-33-7</t>
  </si>
  <si>
    <t>Zjmp102035</t>
  </si>
  <si>
    <t>C17H14O5</t>
  </si>
  <si>
    <t>5,7-dihydroxy-3-(4'-hydroxybenzyl)-6-methylchromone</t>
  </si>
  <si>
    <t>Other Flavonoids</t>
  </si>
  <si>
    <t>pme2801</t>
  </si>
  <si>
    <t>C6H6N4O2</t>
  </si>
  <si>
    <t>7-Methylxanthine</t>
  </si>
  <si>
    <t>552-62-5</t>
  </si>
  <si>
    <t>C16353</t>
  </si>
  <si>
    <t>Lmbp000123</t>
  </si>
  <si>
    <t>C6H13NO2S</t>
  </si>
  <si>
    <t>L-Homomethionine</t>
  </si>
  <si>
    <t>25148-30-5</t>
  </si>
  <si>
    <t>C17213</t>
  </si>
  <si>
    <t>ko00966,ko01110,ko01210</t>
  </si>
  <si>
    <t>Li512115</t>
  </si>
  <si>
    <t>C25H24O12</t>
  </si>
  <si>
    <t>Isochlorogenic acid B</t>
  </si>
  <si>
    <t>14534-61-3</t>
  </si>
  <si>
    <t>C10468</t>
  </si>
  <si>
    <t>Hmcn000192</t>
  </si>
  <si>
    <t>C7H14O7</t>
  </si>
  <si>
    <t>Sedoheptulose</t>
  </si>
  <si>
    <t>3019-74-7</t>
  </si>
  <si>
    <t>C02076</t>
  </si>
  <si>
    <t>ko00710,ko01100</t>
  </si>
  <si>
    <t>mws0275</t>
  </si>
  <si>
    <t>C4H6O5</t>
  </si>
  <si>
    <t>L-Malic acid*</t>
  </si>
  <si>
    <t>97-67-6</t>
  </si>
  <si>
    <t>C00149</t>
  </si>
  <si>
    <t>ko00020,ko00620,ko00630,ko00710,ko01100,ko01110,ko01200</t>
  </si>
  <si>
    <t>ZBN0353</t>
  </si>
  <si>
    <t>C24H20O9</t>
  </si>
  <si>
    <t>Cinchonain Ia</t>
  </si>
  <si>
    <t>85022-69-1</t>
  </si>
  <si>
    <t>MWS201054</t>
  </si>
  <si>
    <t>C6H11NO4</t>
  </si>
  <si>
    <t>O-Acetyl-L-homoserine</t>
  </si>
  <si>
    <t>250736-84-6</t>
  </si>
  <si>
    <t>mws0639</t>
  </si>
  <si>
    <t>C7H6O4</t>
  </si>
  <si>
    <t>2,3-Dihydroxybenzoic Acid*</t>
  </si>
  <si>
    <t>303-38-8</t>
  </si>
  <si>
    <t>C00196</t>
  </si>
  <si>
    <t>ko01110</t>
  </si>
  <si>
    <t>mws0180</t>
  </si>
  <si>
    <t>2,5-Dihydroxybenzoic acid; Gentisic Acid*</t>
  </si>
  <si>
    <t>490-79-9</t>
  </si>
  <si>
    <t>C00628</t>
  </si>
  <si>
    <t>ko00350,ko01100</t>
  </si>
  <si>
    <t>HJAP154</t>
  </si>
  <si>
    <t>C23H16O11</t>
  </si>
  <si>
    <t>Galloylisorhamnetin</t>
  </si>
  <si>
    <t>Flavonols</t>
  </si>
  <si>
    <t>Zbzn011671</t>
  </si>
  <si>
    <t>C30H48O4</t>
  </si>
  <si>
    <t>Cordianal C</t>
  </si>
  <si>
    <t>Zmpn008194</t>
  </si>
  <si>
    <t>2,3-Dihydroxyurs-12-en-28-oic acid (Corosolic acid)</t>
  </si>
  <si>
    <t>4547-24-4</t>
  </si>
  <si>
    <t>Lmzn106284</t>
  </si>
  <si>
    <t>2,3-Dihydroxylup-20(29)-en-28-oic acid (Alphitolic acid)</t>
  </si>
  <si>
    <t>19533-92-7</t>
  </si>
  <si>
    <t>C16912</t>
  </si>
  <si>
    <t>Lmsn003778</t>
  </si>
  <si>
    <t>C22H22O13</t>
  </si>
  <si>
    <t>1-O-Caffeoyl-4-O-galloyl-β-D-glucose</t>
  </si>
  <si>
    <t>Yamn006257</t>
  </si>
  <si>
    <t>C26H32O11</t>
  </si>
  <si>
    <t>(E)-2-(4-(3-(hydroxymethyl)-5-(2-hydroxyvinyl)-7-methoxy-2,3-dihydrobenzofuran-2-yl)-2,6-dimethoxyphenoxy)-6-methyltetrahydro-2H-pyran-3,4,5-triol*</t>
  </si>
  <si>
    <t>pme1651</t>
  </si>
  <si>
    <t>C10H9NO2</t>
  </si>
  <si>
    <t>Indole-3-acetic acid (IAA)</t>
  </si>
  <si>
    <t>Plumerane</t>
  </si>
  <si>
    <t>87-51-4</t>
  </si>
  <si>
    <t>C00954</t>
  </si>
  <si>
    <t>ko00380,ko01100,ko04075</t>
  </si>
  <si>
    <t>pmn001380</t>
  </si>
  <si>
    <t>C9H16O4</t>
  </si>
  <si>
    <t>Eucommiol</t>
  </si>
  <si>
    <t>Alcohol compounds</t>
  </si>
  <si>
    <t>55930-44-4</t>
  </si>
  <si>
    <t>C17878</t>
  </si>
  <si>
    <t>pmn001529</t>
  </si>
  <si>
    <t>C28H22O17</t>
  </si>
  <si>
    <t>3,4,5-Tri-O-Galloylshikimic acid</t>
  </si>
  <si>
    <t>Lmqp007445</t>
  </si>
  <si>
    <t>C19H18O9</t>
  </si>
  <si>
    <t>5,7,4'-Trihydroxy-3,6,3',5'-Tetramethoxyflavone</t>
  </si>
  <si>
    <t>Hmln002597</t>
  </si>
  <si>
    <t>C10H9NaO4</t>
  </si>
  <si>
    <t>[M-Na]-</t>
  </si>
  <si>
    <t>Sodium ferulate</t>
  </si>
  <si>
    <t>24276-84-4</t>
  </si>
  <si>
    <t>Wagp009079</t>
  </si>
  <si>
    <t>C21H22O8</t>
  </si>
  <si>
    <t>3,5,6,7,8,4'-Hexamethoxyflavone</t>
  </si>
  <si>
    <t>34170-18-8</t>
  </si>
  <si>
    <t>MWS20987</t>
  </si>
  <si>
    <t>C7H15N3O2</t>
  </si>
  <si>
    <t>N5-(1-Iminoethyl)-L-ornithine</t>
  </si>
  <si>
    <t>36889-13-1</t>
  </si>
  <si>
    <t>Zmjp000182</t>
  </si>
  <si>
    <t>N-Monomethyl-L-arginine*</t>
  </si>
  <si>
    <t>17035-90-4</t>
  </si>
  <si>
    <t>C03884</t>
  </si>
  <si>
    <t>mws1179</t>
  </si>
  <si>
    <t>C21H22O10</t>
  </si>
  <si>
    <t>Naringenin-7-O-glucoside (Prunin)*</t>
  </si>
  <si>
    <t>529-55-5</t>
  </si>
  <si>
    <t>C09099</t>
  </si>
  <si>
    <t>pmb2228</t>
  </si>
  <si>
    <t>C27H56NO7P</t>
  </si>
  <si>
    <t>LysoPC 19:0</t>
  </si>
  <si>
    <t>LPC</t>
  </si>
  <si>
    <t>108273-88-7</t>
  </si>
  <si>
    <t>Lmpp003789</t>
  </si>
  <si>
    <t>C30H27O13+</t>
  </si>
  <si>
    <t>Cyanidin-3-O-(6''-O-p-Coumaroyl)glucoside</t>
  </si>
  <si>
    <t>C12095</t>
  </si>
  <si>
    <t>Zmyn000155</t>
  </si>
  <si>
    <t>C7H14N2O3</t>
  </si>
  <si>
    <t>N-α-Acetyl-L-ornithine</t>
  </si>
  <si>
    <t>6205-08-9</t>
  </si>
  <si>
    <t>C00437</t>
  </si>
  <si>
    <t>ko00220,ko01100,ko01110,ko01210,ko01230</t>
  </si>
  <si>
    <t>mws0256</t>
  </si>
  <si>
    <t>C5H11NO2</t>
  </si>
  <si>
    <t>L-Valine*</t>
  </si>
  <si>
    <t>72-18-4</t>
  </si>
  <si>
    <t>C00183</t>
  </si>
  <si>
    <t>ko00280,ko00290,ko00460,ko00770,ko00966,ko00970,ko01100,ko01110,ko01210,ko01230,ko01240,ko02010</t>
  </si>
  <si>
    <t>Lmmp002529</t>
  </si>
  <si>
    <t>C33H40O21</t>
  </si>
  <si>
    <t>Gossypetin-3-O-rutinoside-8-O-rhamnoside</t>
  </si>
  <si>
    <t>pme1474</t>
  </si>
  <si>
    <t>C11H15N5O3S</t>
  </si>
  <si>
    <t>5'-Deoxy-5'-(methylthio)adenosine</t>
  </si>
  <si>
    <t>2457-80-9</t>
  </si>
  <si>
    <t>C00170</t>
  </si>
  <si>
    <t>ko00270,ko00908,ko01100</t>
  </si>
  <si>
    <t>MWS04412</t>
  </si>
  <si>
    <t>C8H18N2O2</t>
  </si>
  <si>
    <t>N(6),N(6)-Dimethyl-L-lysine</t>
  </si>
  <si>
    <t>2259-86-1</t>
  </si>
  <si>
    <t>mws0982</t>
  </si>
  <si>
    <t>C6H11N3</t>
  </si>
  <si>
    <t>1-Methylhistamine</t>
  </si>
  <si>
    <t>501-75-7</t>
  </si>
  <si>
    <t>C05127</t>
  </si>
  <si>
    <t>ko00340,ko01100</t>
  </si>
  <si>
    <t>mws0262</t>
  </si>
  <si>
    <t>C4H6O6</t>
  </si>
  <si>
    <t>L-Tartaric acid</t>
  </si>
  <si>
    <t>87-69-4</t>
  </si>
  <si>
    <t>C00898</t>
  </si>
  <si>
    <t>ko00630,ko01100</t>
  </si>
  <si>
    <t>Lmfn001337</t>
  </si>
  <si>
    <t>C27H24O18</t>
  </si>
  <si>
    <t>1,2,3-Tri-O-galloyl-β-D-glucose*</t>
  </si>
  <si>
    <t>mws0124</t>
  </si>
  <si>
    <t>C13H14N2O3</t>
  </si>
  <si>
    <t>N-(3-Indolylacetyl)-L-alanine</t>
  </si>
  <si>
    <t>57105-39-2</t>
  </si>
  <si>
    <t>Zbsp004301</t>
  </si>
  <si>
    <t>C27H30O16</t>
  </si>
  <si>
    <t>Quercetin-7-O-rutinoside*</t>
  </si>
  <si>
    <t>147714-62-3</t>
  </si>
  <si>
    <t>Ymjm000154</t>
  </si>
  <si>
    <t>C13H18O7</t>
  </si>
  <si>
    <t>Salicin</t>
  </si>
  <si>
    <t>138-52-3</t>
  </si>
  <si>
    <t>C01451</t>
  </si>
  <si>
    <t>ko00010</t>
  </si>
  <si>
    <t>mws1294</t>
  </si>
  <si>
    <t>C36H28O16</t>
  </si>
  <si>
    <t>Theaflavin-3-gallate</t>
  </si>
  <si>
    <t>30462-34-1</t>
  </si>
  <si>
    <t>mws1295</t>
  </si>
  <si>
    <t>Theaflavin-3'-Gallate</t>
  </si>
  <si>
    <t>28543-07-9</t>
  </si>
  <si>
    <t>Lmqn000351</t>
  </si>
  <si>
    <t>C12H22O10</t>
  </si>
  <si>
    <t>Rutinose</t>
  </si>
  <si>
    <t>90-74-4</t>
  </si>
  <si>
    <t>C08247</t>
  </si>
  <si>
    <t>pme0193</t>
  </si>
  <si>
    <t>C5H10N2O3</t>
  </si>
  <si>
    <t>L-Glutamine</t>
  </si>
  <si>
    <t>56-85-9</t>
  </si>
  <si>
    <t>C00064</t>
  </si>
  <si>
    <t>ko00220,ko00230,ko00240,ko00250,ko00470,ko00630,ko00750,ko00910,ko00970,ko01100,ko01230,ko01232,ko01240,ko02010</t>
  </si>
  <si>
    <t>mws0675</t>
  </si>
  <si>
    <t>C11H15N2O8P</t>
  </si>
  <si>
    <t>β-Nicotinamide mononucleotide</t>
  </si>
  <si>
    <t>1094-61-7</t>
  </si>
  <si>
    <t>C00455</t>
  </si>
  <si>
    <t>pmb0034</t>
  </si>
  <si>
    <t>C10H16N2O7</t>
  </si>
  <si>
    <t>L-α-Glutamyl-L-Glutamic Acid</t>
  </si>
  <si>
    <t>3929-61-1</t>
  </si>
  <si>
    <t>C01425</t>
  </si>
  <si>
    <t>Wbtp003341</t>
  </si>
  <si>
    <t>C15H14O6</t>
  </si>
  <si>
    <t>(3,5-dihydroxyphenyl)-(4-hydroxy-2,6-dimethoxyphenyl)methanone</t>
  </si>
  <si>
    <t>Ketone compounds</t>
  </si>
  <si>
    <t>MWSmce613</t>
  </si>
  <si>
    <t>C14H26N4O11P2</t>
  </si>
  <si>
    <t>Citicoline</t>
  </si>
  <si>
    <t>987-78-0</t>
  </si>
  <si>
    <t>C00307</t>
  </si>
  <si>
    <t>ko00564,ko01100</t>
  </si>
  <si>
    <t>pme1266</t>
  </si>
  <si>
    <t>3-Methylxanthine</t>
  </si>
  <si>
    <t>1076-22-8</t>
  </si>
  <si>
    <t>C16357</t>
  </si>
  <si>
    <t>CYn002883</t>
  </si>
  <si>
    <t>C37H30O18</t>
  </si>
  <si>
    <t>Theasinensin B</t>
  </si>
  <si>
    <t>Tannin</t>
  </si>
  <si>
    <t>89064-32-4</t>
  </si>
  <si>
    <t>mws0875</t>
  </si>
  <si>
    <t>C5H10N2O3S</t>
  </si>
  <si>
    <t>L-Cysteinyl-L-glycine</t>
  </si>
  <si>
    <t>19246-18-5</t>
  </si>
  <si>
    <t>C01419</t>
  </si>
  <si>
    <t>ko00480,ko01100</t>
  </si>
  <si>
    <t>pme2244</t>
  </si>
  <si>
    <t>C11H11NO2</t>
  </si>
  <si>
    <t>3-Indolepropionic acid</t>
  </si>
  <si>
    <t>830-96-6</t>
  </si>
  <si>
    <t>HJN025</t>
  </si>
  <si>
    <t>C7H8O2</t>
  </si>
  <si>
    <t>4-Hydroxybenzyl Alcohol</t>
  </si>
  <si>
    <t>623-05-2</t>
  </si>
  <si>
    <t>C17467</t>
  </si>
  <si>
    <t>mws1293</t>
  </si>
  <si>
    <t>C29H24O12</t>
  </si>
  <si>
    <t>Theaflavin</t>
  </si>
  <si>
    <t>4670-05-7</t>
  </si>
  <si>
    <t>Lmxp010913</t>
  </si>
  <si>
    <t>C35H66NO9P</t>
  </si>
  <si>
    <t>1-(9Z-Octadecenoyl)-2-(9-oxo-nonanoyl)-sn-glycero-3-phosphocholine</t>
  </si>
  <si>
    <t>Glycerol ester</t>
  </si>
  <si>
    <t>Lmfn003035</t>
  </si>
  <si>
    <t>C15H18O8</t>
  </si>
  <si>
    <t>6-O-p-Coumaroyl-β-D-glucose</t>
  </si>
  <si>
    <t>114297-65-3</t>
  </si>
  <si>
    <t>Zmgp005070</t>
  </si>
  <si>
    <t>C24H26O13</t>
  </si>
  <si>
    <t>Centaurein*</t>
  </si>
  <si>
    <t>35595-03-0</t>
  </si>
  <si>
    <t>mws2623</t>
  </si>
  <si>
    <t>C18H34O2</t>
  </si>
  <si>
    <t>11-Octadecanoic acid(Vaccenic acid)*</t>
  </si>
  <si>
    <t>506-17-2</t>
  </si>
  <si>
    <t>C21944</t>
  </si>
  <si>
    <t>MA10039641</t>
  </si>
  <si>
    <t>C12H22O11</t>
  </si>
  <si>
    <t>D-Lactose*</t>
  </si>
  <si>
    <t>63-42-3</t>
  </si>
  <si>
    <t>C01970</t>
  </si>
  <si>
    <t>HJN054</t>
  </si>
  <si>
    <t>C25H34O10</t>
  </si>
  <si>
    <t>Secoisolariciresinol-9'-O-xyloside</t>
  </si>
  <si>
    <t>pme3193</t>
  </si>
  <si>
    <t>C4H7NO3</t>
  </si>
  <si>
    <t>N-Acetyl-L-glycine</t>
  </si>
  <si>
    <t>543-24-8</t>
  </si>
  <si>
    <t>CYn006166</t>
  </si>
  <si>
    <t>C43H32O20</t>
  </si>
  <si>
    <t>Theaflavin-3,3'-di-O-gallate</t>
  </si>
  <si>
    <t>30462-35-2</t>
  </si>
  <si>
    <t>Lmcn005644</t>
  </si>
  <si>
    <t>C27H20O13</t>
  </si>
  <si>
    <t>Epitheaflagallin-3-O-Gallate</t>
  </si>
  <si>
    <t>102067-92-5</t>
  </si>
  <si>
    <t>Wchn001739</t>
  </si>
  <si>
    <t>C13H16O10</t>
  </si>
  <si>
    <t>3-O-Galloyl-Glucose</t>
  </si>
  <si>
    <t>pmn001417</t>
  </si>
  <si>
    <t>Cinchonain Ic*</t>
  </si>
  <si>
    <t>85081-22-7</t>
  </si>
  <si>
    <t>pme2074</t>
  </si>
  <si>
    <t>C18H29NO4</t>
  </si>
  <si>
    <t>Jasmonoyl-L-Isoleucine</t>
  </si>
  <si>
    <t>120330-93-0</t>
  </si>
  <si>
    <t>C18699</t>
  </si>
  <si>
    <t>ko04075</t>
  </si>
  <si>
    <t>Zmzn000079</t>
  </si>
  <si>
    <t>C4H9O7P</t>
  </si>
  <si>
    <t>D-Erythrose-4-phosphate</t>
  </si>
  <si>
    <t>585-18-2</t>
  </si>
  <si>
    <t>C00279</t>
  </si>
  <si>
    <t>ko00030,ko00400,ko00710,ko00750,ko01100,ko01110,ko01200,ko01230,ko01240</t>
  </si>
  <si>
    <t>pmb2855</t>
  </si>
  <si>
    <t>C11H20N2O8</t>
  </si>
  <si>
    <t>L-Glutamine-O-glycoside</t>
  </si>
  <si>
    <t>pma6460</t>
  </si>
  <si>
    <t>C16H18O8</t>
  </si>
  <si>
    <t>4-O-p-Coumaroylquinic acid</t>
  </si>
  <si>
    <t>1108200-72-1</t>
  </si>
  <si>
    <t>C10441</t>
  </si>
  <si>
    <t>Hagn003556</t>
  </si>
  <si>
    <t>C23H16O6</t>
  </si>
  <si>
    <t>7-Benzyloxy-5-hydroxy-3',4'-methylenedioxyflavonoid</t>
  </si>
  <si>
    <t>MWSmce697</t>
  </si>
  <si>
    <t>C8H10O2</t>
  </si>
  <si>
    <t>4-Ethoxyphenol</t>
  </si>
  <si>
    <t>622-62-8</t>
  </si>
  <si>
    <t>Zmgn004894</t>
  </si>
  <si>
    <t>C8H8O3</t>
  </si>
  <si>
    <t>Methyl 4-hydroxybenzoate*</t>
  </si>
  <si>
    <t>99-76-3</t>
  </si>
  <si>
    <t>pme3011</t>
  </si>
  <si>
    <t>C4H9NO2</t>
  </si>
  <si>
    <t>γ-Aminobutyric acid</t>
  </si>
  <si>
    <t>56-12-2</t>
  </si>
  <si>
    <t>C00334</t>
  </si>
  <si>
    <t>ko00250,ko00330,ko00410,ko00650,ko00760,ko01100</t>
  </si>
  <si>
    <t>MWStz070</t>
  </si>
  <si>
    <t>N-(2-Hydroxy-4-methoxyphenyl)acetamide</t>
  </si>
  <si>
    <t>Phenolamine</t>
  </si>
  <si>
    <t>58469-06-0</t>
  </si>
  <si>
    <t>HJN110</t>
  </si>
  <si>
    <t>C30H48O3</t>
  </si>
  <si>
    <t>3-Hydroxylup-20(29)-en-28-oic acid (Betulinic acid)*</t>
  </si>
  <si>
    <t>472-15-1</t>
  </si>
  <si>
    <t>C08619</t>
  </si>
  <si>
    <t>MWS201405</t>
  </si>
  <si>
    <t>C15H18N4O4</t>
  </si>
  <si>
    <t>His-Tyr</t>
  </si>
  <si>
    <t>35979-00-1</t>
  </si>
  <si>
    <t>Zmyn000110</t>
  </si>
  <si>
    <t>C6H14NO8P</t>
  </si>
  <si>
    <t>D-Glucosamine 1-phosphate</t>
  </si>
  <si>
    <t>2152-75-2</t>
  </si>
  <si>
    <t>C06156</t>
  </si>
  <si>
    <t>ko00520,ko01100,ko01250</t>
  </si>
  <si>
    <t>MWS201469</t>
  </si>
  <si>
    <t>C11H21N5O5</t>
  </si>
  <si>
    <t>Glu-Arg</t>
  </si>
  <si>
    <t>7219-59-2</t>
  </si>
  <si>
    <t>MWS1882</t>
  </si>
  <si>
    <t>C4H7NO4</t>
  </si>
  <si>
    <t>Iminodiacetic acid*</t>
  </si>
  <si>
    <t>142-73-4</t>
  </si>
  <si>
    <t>C19911</t>
  </si>
  <si>
    <t>mws1094</t>
  </si>
  <si>
    <t>C15H12O6</t>
  </si>
  <si>
    <t>Aromadendrin (Dihydrokaempferol)</t>
  </si>
  <si>
    <t>480-20-6</t>
  </si>
  <si>
    <t>C00974</t>
  </si>
  <si>
    <t>ko00941,ko01100,ko01110</t>
  </si>
  <si>
    <t>Wafn005994</t>
  </si>
  <si>
    <t>C21H36O10</t>
  </si>
  <si>
    <t>Geranyl 6-O-xylopyranosyl-glucopyranoside*</t>
  </si>
  <si>
    <t>CYn007140</t>
  </si>
  <si>
    <t>C25H24O10</t>
  </si>
  <si>
    <t>3-Cinnamoyl-5-Caffeoylquinic acid</t>
  </si>
  <si>
    <t>CYp004551</t>
  </si>
  <si>
    <t>C30H32N2O13</t>
  </si>
  <si>
    <t>3'-O-Methylgallocatechin 3-O-(N-Ethylglutamine ester) 4'-Gallate</t>
  </si>
  <si>
    <t>Wayn000597</t>
  </si>
  <si>
    <t>C18H28O17</t>
  </si>
  <si>
    <t>Citric acid-1-O-diglucoside</t>
  </si>
  <si>
    <t>Waln011704</t>
  </si>
  <si>
    <t>C28H56NO9P</t>
  </si>
  <si>
    <t>1-(2,3-dihydroxypropoxy)-3-(((2-(dimethylamino)ethoxy)(hydroxy)phosphoryl)oxy)propan-2-yl (Z)-14-Octadecenoic Acid</t>
  </si>
  <si>
    <t>Zmhn002424</t>
  </si>
  <si>
    <t>C11H10O7S</t>
  </si>
  <si>
    <t>4-Methoxy-5-methylcoumarin-7-O-sulfate</t>
  </si>
  <si>
    <t>Coumarins</t>
  </si>
  <si>
    <t>CYn006184</t>
  </si>
  <si>
    <t>3,4-Di-O-p-Coumaroylquinic acid*</t>
  </si>
  <si>
    <t>Lmsp003729</t>
  </si>
  <si>
    <t>C27H30O17</t>
  </si>
  <si>
    <t>Myricetin-3-O-rutinoside*</t>
  </si>
  <si>
    <t>Zmdp003457</t>
  </si>
  <si>
    <t>Myricetin-3-O-galactoside-3'-O-rhamnoside*</t>
  </si>
  <si>
    <t>Zbnn006442</t>
  </si>
  <si>
    <t>Eriodictyol (5,7,3',4'-Tetrahydroxyflavanone)</t>
  </si>
  <si>
    <t>552-58-9</t>
  </si>
  <si>
    <t>C05631</t>
  </si>
  <si>
    <t>Ymjm000148</t>
  </si>
  <si>
    <t>C14H20O7</t>
  </si>
  <si>
    <t>Salidroside</t>
  </si>
  <si>
    <t>10338-51-9</t>
  </si>
  <si>
    <t>C06046</t>
  </si>
  <si>
    <t>MWS20203</t>
  </si>
  <si>
    <t>C34H26O22</t>
  </si>
  <si>
    <t>Tercatain</t>
  </si>
  <si>
    <t>103744-87-2</t>
  </si>
  <si>
    <t>pmb3061</t>
  </si>
  <si>
    <t>C22H28O13</t>
  </si>
  <si>
    <t>5-O-p-Coumaroylquinic acid O-glucoside</t>
  </si>
  <si>
    <t>CYn006270</t>
  </si>
  <si>
    <t>3,5-Di-O-p-Coumaroylquinic acid*</t>
  </si>
  <si>
    <t>Hmbp002730</t>
  </si>
  <si>
    <t>C15H10O6</t>
  </si>
  <si>
    <t>Isoscutellarein</t>
  </si>
  <si>
    <t>41440-05-5</t>
  </si>
  <si>
    <t>C10097</t>
  </si>
  <si>
    <t>MWS0155</t>
  </si>
  <si>
    <t>C14H18N5O11P</t>
  </si>
  <si>
    <t>Adenylocuccinic Acid</t>
  </si>
  <si>
    <t>19046-78-7</t>
  </si>
  <si>
    <t>C03794</t>
  </si>
  <si>
    <t>ko00230,ko00250,ko01100,ko01232,ko01240</t>
  </si>
  <si>
    <t>Zmjn003398</t>
  </si>
  <si>
    <t>C12H20O4</t>
  </si>
  <si>
    <t>2-Dodecenedioic acid</t>
  </si>
  <si>
    <t>6402-36-4</t>
  </si>
  <si>
    <t>C16308</t>
  </si>
  <si>
    <t>ko00592,ko01110</t>
  </si>
  <si>
    <t>Zmdp000972</t>
  </si>
  <si>
    <t>C4H9NO2S</t>
  </si>
  <si>
    <t>S-Methyl-L-cysteine</t>
  </si>
  <si>
    <t>1187-84-4</t>
  </si>
  <si>
    <t>C22040</t>
  </si>
  <si>
    <t>ko02010</t>
  </si>
  <si>
    <t>MWStz054</t>
  </si>
  <si>
    <t>C9H13NO</t>
  </si>
  <si>
    <t>2,4,6,6-Tetramethyl-3(6H)-pyridinone</t>
  </si>
  <si>
    <t>203524-64-5</t>
  </si>
  <si>
    <t>pmb2653</t>
  </si>
  <si>
    <t>C24H42O20</t>
  </si>
  <si>
    <t>DMelezitose O-rhamnoside</t>
  </si>
  <si>
    <t>Ymjm000135</t>
  </si>
  <si>
    <t>C25H32O11</t>
  </si>
  <si>
    <t>8R-Dihydrodehydrodiconferyl alcohol 4-O-β-D-glucopyranoside</t>
  </si>
  <si>
    <t>MWS1846</t>
  </si>
  <si>
    <t>Phenoxyacetic acid*</t>
  </si>
  <si>
    <t>122-59-8</t>
  </si>
  <si>
    <t>C02181</t>
  </si>
  <si>
    <t>MWSslk056</t>
  </si>
  <si>
    <t>C9H10N4O4</t>
  </si>
  <si>
    <t>Acefylline; Theophylline-7-acetic acid</t>
  </si>
  <si>
    <t>652-37-9</t>
  </si>
  <si>
    <t>Lmjp003295</t>
  </si>
  <si>
    <t>C22H22O12</t>
  </si>
  <si>
    <t>6-Methoxykaempferol-3-O-glucoside*</t>
  </si>
  <si>
    <t>63422-27-5</t>
  </si>
  <si>
    <t>Lmjp002906</t>
  </si>
  <si>
    <t>Rhamnetin-3-O-Glucoside*</t>
  </si>
  <si>
    <t>27875-34-9</t>
  </si>
  <si>
    <t>Lmhn001386</t>
  </si>
  <si>
    <t>C12H12O9</t>
  </si>
  <si>
    <t>Vnilloyltartaric acid</t>
  </si>
  <si>
    <t>Lmqn000432</t>
  </si>
  <si>
    <t>C9H19O11P</t>
  </si>
  <si>
    <t>1-(sn-Glycero-3-phospho)-1D-myo-inositol</t>
  </si>
  <si>
    <t>Lmgp003989</t>
  </si>
  <si>
    <t>C25H22O11</t>
  </si>
  <si>
    <t>Dicaffeoylshikimic acid</t>
  </si>
  <si>
    <t>pmn001534</t>
  </si>
  <si>
    <t>C34H28O22</t>
  </si>
  <si>
    <t>1,2,3,6-Tetra-O-galloyl-β-D-glucose</t>
  </si>
  <si>
    <t>79886-50-3</t>
  </si>
  <si>
    <t>C04516</t>
  </si>
  <si>
    <t>Hmqn003268</t>
  </si>
  <si>
    <t>C15H12O7</t>
  </si>
  <si>
    <t>5,7,3',4',5'-Pentahydroxydihydroflavone</t>
  </si>
  <si>
    <t>Lmbn005369</t>
  </si>
  <si>
    <t>13(S)-HODE;13(S)-Hydroxyoctadeca-9Z,11E-dienoic acid*</t>
  </si>
  <si>
    <t>10219-69-9</t>
  </si>
  <si>
    <t>C14762</t>
  </si>
  <si>
    <t>Lajp005898</t>
  </si>
  <si>
    <t>5,8,3'-trihydroxy-6,7,4'-trimethoxyflavone-8-O-β-D-glucoside*</t>
  </si>
  <si>
    <t>mws0213</t>
  </si>
  <si>
    <t>C5H12O5</t>
  </si>
  <si>
    <t>Ribitol*</t>
  </si>
  <si>
    <t>488-81-3</t>
  </si>
  <si>
    <t>C00474</t>
  </si>
  <si>
    <t>ko00040,ko00740,ko01100</t>
  </si>
  <si>
    <t>Saln000499</t>
  </si>
  <si>
    <t>C31H40O17</t>
  </si>
  <si>
    <t>7-O-(4''-O-glucosyl)coumaroyl-loganic acid</t>
  </si>
  <si>
    <t>Monoterpenoids</t>
  </si>
  <si>
    <t>mws1090</t>
  </si>
  <si>
    <t>C6H13O9P</t>
  </si>
  <si>
    <t>D-Glucose-1-phosphate*</t>
  </si>
  <si>
    <t>59-56-3</t>
  </si>
  <si>
    <t>C00103</t>
  </si>
  <si>
    <t>ko00010,ko00040,ko00052,ko00500,ko00520,ko00561,ko01100,ko01110,ko01240,ko01250</t>
  </si>
  <si>
    <t>Wbsp000172</t>
  </si>
  <si>
    <t>C30H26O12</t>
  </si>
  <si>
    <t>Apigenin-4'-O-(2''-O-p-coumaroyl)-β-D-glucopyranoside</t>
  </si>
  <si>
    <t>MWS1860</t>
  </si>
  <si>
    <t>C4H9N</t>
  </si>
  <si>
    <t>Pyrrolidin</t>
  </si>
  <si>
    <t>123-75-1</t>
  </si>
  <si>
    <t>MWSmce339</t>
  </si>
  <si>
    <t>C10H10O3</t>
  </si>
  <si>
    <t>2-Methoxycinnamic acid</t>
  </si>
  <si>
    <t>6099-03-2</t>
  </si>
  <si>
    <t>MWS201448</t>
  </si>
  <si>
    <t>C10H17N3O4</t>
  </si>
  <si>
    <t>Pro-Gln</t>
  </si>
  <si>
    <t>18668-08-1</t>
  </si>
  <si>
    <t>Lmmn003875</t>
  </si>
  <si>
    <t>C21H24O7</t>
  </si>
  <si>
    <t>Medioresinol</t>
  </si>
  <si>
    <t>40957-99-1</t>
  </si>
  <si>
    <t>Jmzn003343</t>
  </si>
  <si>
    <t>C26H34O11</t>
  </si>
  <si>
    <t>Saikolignanoside A</t>
  </si>
  <si>
    <t>MWS20182</t>
  </si>
  <si>
    <t>C10H12O4</t>
  </si>
  <si>
    <t>Dihydroferulic Acid</t>
  </si>
  <si>
    <t>1135-23-5</t>
  </si>
  <si>
    <t>Yajn002315</t>
  </si>
  <si>
    <t>C22H28O14</t>
  </si>
  <si>
    <t>4-O-(3'-O-alpha-D-Glucopyranosyl)caffeoylquinic acid</t>
  </si>
  <si>
    <t>1401352-63-3</t>
  </si>
  <si>
    <t>Wbtn006810</t>
  </si>
  <si>
    <t>6,7-dihydroxy-1,3-dimethoxyxanthen-9-one</t>
  </si>
  <si>
    <t>Labp002580</t>
  </si>
  <si>
    <t>C38H42O26</t>
  </si>
  <si>
    <t>Kaempferol acetyl malonyl glucosyl glucuronopyranosyl glucoside</t>
  </si>
  <si>
    <t>Walp004391</t>
  </si>
  <si>
    <t>C15H16O7</t>
  </si>
  <si>
    <t>7-C-Glucosylcoumarin*</t>
  </si>
  <si>
    <t>MWSHC2028</t>
  </si>
  <si>
    <t>C13H14N2O2</t>
  </si>
  <si>
    <t>(1S,3S)-1-Methyl-1,2,3,4-tetrahydro-β-carboline-3-carboxylic acid</t>
  </si>
  <si>
    <t>40678-46-4</t>
  </si>
  <si>
    <t>Ljmp121502</t>
  </si>
  <si>
    <t>C15H20O4</t>
  </si>
  <si>
    <t>Mansonone Q</t>
  </si>
  <si>
    <t>Sesquiterpenoids</t>
  </si>
  <si>
    <t>mws0668</t>
  </si>
  <si>
    <t>C10H12N4O6</t>
  </si>
  <si>
    <t>Xanthosine</t>
  </si>
  <si>
    <t>146-80-5</t>
  </si>
  <si>
    <t>C01762</t>
  </si>
  <si>
    <t>ko00230,ko00232,ko01100,ko01110,ko01232,ko02010</t>
  </si>
  <si>
    <t>Lmsn004534</t>
  </si>
  <si>
    <t>1,2-Di-O-galloyl-6-O-Cinnamoyl-β-D-glucose</t>
  </si>
  <si>
    <t>MWS201399</t>
  </si>
  <si>
    <t>C9H17N3O4S</t>
  </si>
  <si>
    <t>Met-Asn</t>
  </si>
  <si>
    <t>36261-61-7</t>
  </si>
  <si>
    <t>MWSmce713</t>
  </si>
  <si>
    <t>C9H12O2</t>
  </si>
  <si>
    <t>3-(4-Hydroxyphenyl)-1-propanol</t>
  </si>
  <si>
    <t>10210-17-0</t>
  </si>
  <si>
    <t>ML10198895</t>
  </si>
  <si>
    <t>C3H7NO2</t>
  </si>
  <si>
    <t>N-Methylglycine</t>
  </si>
  <si>
    <t>107-97-1</t>
  </si>
  <si>
    <t>C00213</t>
  </si>
  <si>
    <t>ko00260,ko00330,ko01100</t>
  </si>
  <si>
    <t>Wcsn000472</t>
  </si>
  <si>
    <t>C18H32O16</t>
  </si>
  <si>
    <t>Laminaran</t>
  </si>
  <si>
    <t>9008-22-4</t>
  </si>
  <si>
    <t>Zbsp004739</t>
  </si>
  <si>
    <t>C21H20O9</t>
  </si>
  <si>
    <t>Chrysin-8-C-glucoside</t>
  </si>
  <si>
    <t>160880-89-7</t>
  </si>
  <si>
    <t>Layp002880</t>
  </si>
  <si>
    <t>5,7-Dihydroxychromone glucoside</t>
  </si>
  <si>
    <t>Chromone</t>
  </si>
  <si>
    <t>pmp000604</t>
  </si>
  <si>
    <t>Rubrofusarin-6-O-glucoside</t>
  </si>
  <si>
    <t>132922-80-6</t>
  </si>
  <si>
    <t>pmb3114</t>
  </si>
  <si>
    <t>C30H26O11</t>
  </si>
  <si>
    <t>Epicatechin-epiafzelechin</t>
  </si>
  <si>
    <t>MWSmce468</t>
  </si>
  <si>
    <t>2-hydroxymethyl benzoic acid</t>
  </si>
  <si>
    <t>612-20-4</t>
  </si>
  <si>
    <t>C10804</t>
  </si>
  <si>
    <t>Zbzp003832</t>
  </si>
  <si>
    <t>C26H28O14</t>
  </si>
  <si>
    <t>Isovitexin-8-O-xyloside</t>
  </si>
  <si>
    <t>pme1987</t>
  </si>
  <si>
    <t>L-Alanine</t>
  </si>
  <si>
    <t>56-41-7</t>
  </si>
  <si>
    <t>C00041</t>
  </si>
  <si>
    <t>ko00250,ko00270,ko00430,ko00450,ko00470,ko00710,ko00970,ko01100,ko01110,ko01200,ko01230,ko02010,ko04122</t>
  </si>
  <si>
    <t>Lmmn004032</t>
  </si>
  <si>
    <t>C11H16O</t>
  </si>
  <si>
    <t>Cis-Jasmone</t>
  </si>
  <si>
    <t>488-10-8</t>
  </si>
  <si>
    <t>C08490</t>
  </si>
  <si>
    <t>Wasn006585</t>
  </si>
  <si>
    <t>Geranyl 3-O-xylopyranosyl-glucopyranoside*</t>
  </si>
  <si>
    <t>Zmjn001813</t>
  </si>
  <si>
    <t>C7H12O4</t>
  </si>
  <si>
    <t>Pimelic acid*</t>
  </si>
  <si>
    <t>111-16-0</t>
  </si>
  <si>
    <t>C02656</t>
  </si>
  <si>
    <t>ko00780,ko01100,ko01240</t>
  </si>
  <si>
    <t>Wmzn000627</t>
  </si>
  <si>
    <t>C22H36O4</t>
  </si>
  <si>
    <t>Ajugalaevigatic acid</t>
  </si>
  <si>
    <t>Ditepenoids</t>
  </si>
  <si>
    <t>pmp000120</t>
  </si>
  <si>
    <t>C22H22O11</t>
  </si>
  <si>
    <t>Diosmetin-6-C-glucoside</t>
  </si>
  <si>
    <t>ZBN0142</t>
  </si>
  <si>
    <t>Quercetin-3-O-(2''-O-rhamnosyl)galactoside</t>
  </si>
  <si>
    <t>Lssp210305</t>
  </si>
  <si>
    <t>C30H46O4</t>
  </si>
  <si>
    <t>3-Hydroxy-18-oxoursan-28,13-olide</t>
  </si>
  <si>
    <t>Wayn000341</t>
  </si>
  <si>
    <t>C10H18N2O8</t>
  </si>
  <si>
    <t>N-(1-Deoxy-1-fructosyl)Asparagine</t>
  </si>
  <si>
    <t>mws1595</t>
  </si>
  <si>
    <t>C6H12O5</t>
  </si>
  <si>
    <t>D-Fucose</t>
  </si>
  <si>
    <t>3615-37-0</t>
  </si>
  <si>
    <t>C01018</t>
  </si>
  <si>
    <t>mws0663</t>
  </si>
  <si>
    <t>1,7-Dimethylxanthine</t>
  </si>
  <si>
    <t>611-59-6</t>
  </si>
  <si>
    <t>C13747</t>
  </si>
  <si>
    <t>WaYn000716</t>
  </si>
  <si>
    <t>Citric Acid diglucoside</t>
  </si>
  <si>
    <t>pme3163</t>
  </si>
  <si>
    <t>C7H15O10P</t>
  </si>
  <si>
    <t>D-Sedoheptuiose 7-phosphate</t>
  </si>
  <si>
    <t>2646-35-7</t>
  </si>
  <si>
    <t>Cmsn002813</t>
  </si>
  <si>
    <t>C16H14O7</t>
  </si>
  <si>
    <t>Methyl 2-O-(4-hydroxybenzoyl)-2,4,6-trihydroxyphenylacetate</t>
  </si>
  <si>
    <t>MWSmce119</t>
  </si>
  <si>
    <t>C6H14N4O2</t>
  </si>
  <si>
    <t>L-Arginine</t>
  </si>
  <si>
    <t>74-79-3</t>
  </si>
  <si>
    <t>C00062</t>
  </si>
  <si>
    <t>ko00220,ko00261,ko00330,ko00470,ko00970,ko01100,ko01110,ko01230,ko02010</t>
  </si>
  <si>
    <t>pma0675</t>
  </si>
  <si>
    <t>o-Anisic acid</t>
  </si>
  <si>
    <t>579-75-9</t>
  </si>
  <si>
    <t>Lmmn000214</t>
  </si>
  <si>
    <t>C18H32O15</t>
  </si>
  <si>
    <t>Solatriose</t>
  </si>
  <si>
    <t>528-40-5</t>
  </si>
  <si>
    <t>Lmsn005877</t>
  </si>
  <si>
    <t>1,2-Di-O-galloyl-4-O-Cinnamoyl-β-D-glucose</t>
  </si>
  <si>
    <t>pmb2857</t>
  </si>
  <si>
    <t>L-Glutamic acid-O-glycoside</t>
  </si>
  <si>
    <t>Lmzn001875</t>
  </si>
  <si>
    <t>C33H42O19</t>
  </si>
  <si>
    <t>Naringenin-7-O-Rutinoside-4'-O-glucoside</t>
  </si>
  <si>
    <t>MWSmce572</t>
  </si>
  <si>
    <t>C9H9NO</t>
  </si>
  <si>
    <t>(E)-Cinnamamide</t>
  </si>
  <si>
    <t>22031-64-7</t>
  </si>
  <si>
    <t>Zbfn006009</t>
  </si>
  <si>
    <t>C25H26O11</t>
  </si>
  <si>
    <t>2-Feruloyl-6-(4-hydroxycinnamoyl)glucoside</t>
  </si>
  <si>
    <t>Lmnn102603</t>
  </si>
  <si>
    <t>Nuezhengalaside</t>
  </si>
  <si>
    <t>Hmlp001270</t>
  </si>
  <si>
    <t>C20H20O14</t>
  </si>
  <si>
    <t>2,3-Di-O-Galloyl-β-D-glucose</t>
  </si>
  <si>
    <t>ZBN0306</t>
  </si>
  <si>
    <t>Quercetin-3-O-(4''-O-glucosyl)rhamnoside*</t>
  </si>
  <si>
    <t>59262-54-3</t>
  </si>
  <si>
    <t>C17563</t>
  </si>
  <si>
    <t>MWSmce581</t>
  </si>
  <si>
    <t>C7H6O3</t>
  </si>
  <si>
    <t>2,4-Dihydroxybenzaldehyde</t>
  </si>
  <si>
    <t>Aldehyde compounds</t>
  </si>
  <si>
    <t>95-01-2</t>
  </si>
  <si>
    <t>mws0145</t>
  </si>
  <si>
    <t>O-Anisic acid (2-Methoxybenzoic acid)*</t>
  </si>
  <si>
    <t>529-75-9</t>
  </si>
  <si>
    <t>MWStz261</t>
  </si>
  <si>
    <t>C11H18N2O2</t>
  </si>
  <si>
    <t>Cyclo(D-Leu-L-Pro)</t>
  </si>
  <si>
    <t>36238-67-2</t>
  </si>
  <si>
    <t>MWSmce346</t>
  </si>
  <si>
    <t>1,3-O-Dicaffeoylquinic Acid (Cynarin)</t>
  </si>
  <si>
    <t>30964-13-7</t>
  </si>
  <si>
    <t>C10445</t>
  </si>
  <si>
    <t>Lmlp002765</t>
  </si>
  <si>
    <t>C15H16O2</t>
  </si>
  <si>
    <t>Stilbostemin B; 3,5-Dihydroxy-4-Methylbibenzyl</t>
  </si>
  <si>
    <t>Stilbene</t>
  </si>
  <si>
    <t>162411-67-8</t>
  </si>
  <si>
    <t>zjgp122321</t>
  </si>
  <si>
    <t>4-O-acetyl-3-O-caffeoyl-2-C-methyl-D-erythronate*</t>
  </si>
  <si>
    <t>Lmgn002250</t>
  </si>
  <si>
    <t>C31H34O17</t>
  </si>
  <si>
    <t>Dicaffeoylquinic acid-O-glucoside</t>
  </si>
  <si>
    <t>Lmdp003509</t>
  </si>
  <si>
    <t>C20H18O11</t>
  </si>
  <si>
    <t>Quercetin-3-O-xyloside (Reynoutrin)*</t>
  </si>
  <si>
    <t>549-32-6</t>
  </si>
  <si>
    <t>Lmmp003672</t>
  </si>
  <si>
    <t>C31H28O12</t>
  </si>
  <si>
    <t>8,8'-Methylenebiscatechin</t>
  </si>
  <si>
    <t>81555-08-0</t>
  </si>
  <si>
    <t>Lmcn004052</t>
  </si>
  <si>
    <t>C33H40O13</t>
  </si>
  <si>
    <t>Buddlenol D</t>
  </si>
  <si>
    <t>97465-75-3</t>
  </si>
  <si>
    <t>Wcfn005424</t>
  </si>
  <si>
    <t>C18H30O8</t>
  </si>
  <si>
    <t>2-[2-[(Z)-pent-2-enyl]-3-[3,4,5-trihydroxy-6-(hydroxymethyl)oxan-2-yl]oxycyclopentyl]acetic acid</t>
  </si>
  <si>
    <t>HJN076</t>
  </si>
  <si>
    <t>C27H32O13</t>
  </si>
  <si>
    <t>Pinocembrin-7-O-neohesperidoside*</t>
  </si>
  <si>
    <t>13241-31-1</t>
  </si>
  <si>
    <t>C09828</t>
  </si>
  <si>
    <t>WaYn006011</t>
  </si>
  <si>
    <t>C20H22O9</t>
  </si>
  <si>
    <t>Salicyloylsalicin</t>
  </si>
  <si>
    <t>pmn001526</t>
  </si>
  <si>
    <t>1,6-Di-O-galloyl-β-D-glucose</t>
  </si>
  <si>
    <t>C04101</t>
  </si>
  <si>
    <t>MA10074217</t>
  </si>
  <si>
    <t>C9H7NO</t>
  </si>
  <si>
    <t>4-Hydroxyquinoline</t>
  </si>
  <si>
    <t>Quinoline alkaloids</t>
  </si>
  <si>
    <t>611-36-9</t>
  </si>
  <si>
    <t>C06343</t>
  </si>
  <si>
    <t>ZBN0098</t>
  </si>
  <si>
    <t>C33H40O22</t>
  </si>
  <si>
    <t>Quercetin-5,7,4'-tri-O-glucoside</t>
  </si>
  <si>
    <t>Wagp004314</t>
  </si>
  <si>
    <t>C27H34O15</t>
  </si>
  <si>
    <t>Phloretin 3',5'-Di-C-Glucoside</t>
  </si>
  <si>
    <t>pme2125</t>
  </si>
  <si>
    <t>Raffinose*</t>
  </si>
  <si>
    <t>512-69-6</t>
  </si>
  <si>
    <t>C00492</t>
  </si>
  <si>
    <t>ko00052,ko01100,ko02010</t>
  </si>
  <si>
    <t>Hmtn001302</t>
  </si>
  <si>
    <t>C13H16O8</t>
  </si>
  <si>
    <t>Glucosyloxybenzoic acid*</t>
  </si>
  <si>
    <t>mws5038</t>
  </si>
  <si>
    <t>Isomaltulose*</t>
  </si>
  <si>
    <t>13718-94-0</t>
  </si>
  <si>
    <t>C01742</t>
  </si>
  <si>
    <t>Wcfn003299</t>
  </si>
  <si>
    <t>C17H20O6</t>
  </si>
  <si>
    <t>(2S)-3,3-bis-(4-hydroxy-3-methoxyphenyl)-propane-1,2-diol</t>
  </si>
  <si>
    <t>mws0866</t>
  </si>
  <si>
    <t>D-Glucose 6-phosphate*</t>
  </si>
  <si>
    <t>56-73-5</t>
  </si>
  <si>
    <t>C00092</t>
  </si>
  <si>
    <t>ko00500,ko00562,ko01100,ko01110</t>
  </si>
  <si>
    <t>MWS2442</t>
  </si>
  <si>
    <t>D-Fructose 6-Phosphate*</t>
  </si>
  <si>
    <t>643-13-0</t>
  </si>
  <si>
    <t>C00085</t>
  </si>
  <si>
    <t>ko00052,ko00500,ko00710,ko01100,ko01110,ko01200</t>
  </si>
  <si>
    <t>Wmzn006263</t>
  </si>
  <si>
    <t>C21H22O6</t>
  </si>
  <si>
    <t>β,β-dimethyl-acry-lalkannin</t>
  </si>
  <si>
    <t>Quinones</t>
  </si>
  <si>
    <t>34539-65-6</t>
  </si>
  <si>
    <t>pmb0302</t>
  </si>
  <si>
    <t>C2H8NO3P</t>
  </si>
  <si>
    <t>2-Aminoethylphosphonate</t>
  </si>
  <si>
    <t>2041-14-7</t>
  </si>
  <si>
    <t>C03557</t>
  </si>
  <si>
    <t>ko00440,ko01100,ko02010</t>
  </si>
  <si>
    <t>pme3007</t>
  </si>
  <si>
    <t>C9H14N2O12P2</t>
  </si>
  <si>
    <t>Uridine 5'-diphosphate</t>
  </si>
  <si>
    <t>27821-45-0</t>
  </si>
  <si>
    <t>C00015</t>
  </si>
  <si>
    <t>ko00240,ko00908,ko01100,ko01232,ko01240</t>
  </si>
  <si>
    <t>pmn001648</t>
  </si>
  <si>
    <t>C45H36O18</t>
  </si>
  <si>
    <t>Cinnamtannin D1</t>
  </si>
  <si>
    <t>97233-06-2</t>
  </si>
  <si>
    <t>C17632</t>
  </si>
  <si>
    <t>Lhhp102923</t>
  </si>
  <si>
    <t>C20H22O4</t>
  </si>
  <si>
    <t>(7'R,8'R)-7'8'-dihydro-7'-(5'-hydroxy-3'-methoxphenyl)-3-methoxy-8'-methyl-1-(E)-propenylbenzof-uran</t>
  </si>
  <si>
    <t>Lmcn003845</t>
  </si>
  <si>
    <t>C21H16O10</t>
  </si>
  <si>
    <t>Theaflavic acid</t>
  </si>
  <si>
    <t>30407-93-3</t>
  </si>
  <si>
    <t>Lmsp004521</t>
  </si>
  <si>
    <t>C29H24O15</t>
  </si>
  <si>
    <t>1-O-Cinnamoyl-4,6-(S)-HHDP-β-D-glucose</t>
  </si>
  <si>
    <t>pme3081</t>
  </si>
  <si>
    <t>C8H12N2O2</t>
  </si>
  <si>
    <t>4-(Aminomethyl)-5-(hydroxymethyl)-2-methylpyridin-3-ol</t>
  </si>
  <si>
    <t>85-87-0</t>
  </si>
  <si>
    <t>C00534</t>
  </si>
  <si>
    <t>ko00750,ko01100</t>
  </si>
  <si>
    <t>HJN049</t>
  </si>
  <si>
    <t>C30H24O12</t>
  </si>
  <si>
    <t>2α,3α-Epoxy-5,7,3',4'-tetrahydroxyflavan-(4β-8-catechin)*</t>
  </si>
  <si>
    <t>HJN069</t>
  </si>
  <si>
    <t>Tetrahydroxyflavan-(4α-8-epicatechin)*</t>
  </si>
  <si>
    <t>ZbBn005530</t>
  </si>
  <si>
    <t>C14H14O6</t>
  </si>
  <si>
    <t>3-Benzoyl-ShikimicAcid</t>
  </si>
  <si>
    <t>MWS5136</t>
  </si>
  <si>
    <t>C6H10O4</t>
  </si>
  <si>
    <t>Mono-Methyl Glutarate*</t>
  </si>
  <si>
    <t>1501-27-5</t>
  </si>
  <si>
    <t>Lakp004475</t>
  </si>
  <si>
    <t>Dehydrodicatechin A</t>
  </si>
  <si>
    <t>36048-23-4</t>
  </si>
  <si>
    <t>Lmfp004055</t>
  </si>
  <si>
    <t>Morin-3-O-xyloside*</t>
  </si>
  <si>
    <t>HJN074</t>
  </si>
  <si>
    <t>Procyanidin A6</t>
  </si>
  <si>
    <t>pmb3064</t>
  </si>
  <si>
    <t>3-O-p-Coumaroylquinic acid-O-glucoside</t>
  </si>
  <si>
    <t>Lmhp009187</t>
  </si>
  <si>
    <t>C20H42NO7P</t>
  </si>
  <si>
    <t>LysoPE 15:0*</t>
  </si>
  <si>
    <t>CYp002734</t>
  </si>
  <si>
    <t>C28H28N2O14</t>
  </si>
  <si>
    <t>1-O-Glutamoyl-4-O-Galloyl-5-O-caffeoylshikimic acid</t>
  </si>
  <si>
    <t>HJN088</t>
  </si>
  <si>
    <t>C18H24O12</t>
  </si>
  <si>
    <t>Licoagroside B</t>
  </si>
  <si>
    <t>Lmfp003403</t>
  </si>
  <si>
    <t>C21H20O13</t>
  </si>
  <si>
    <t>Quercetagetin-7-O-glucoside(Quercetagitrin)*</t>
  </si>
  <si>
    <t>548-75-4</t>
  </si>
  <si>
    <t>Lmmp001947</t>
  </si>
  <si>
    <t>Gossypetin-3-O-glucoside*</t>
  </si>
  <si>
    <t>HJN104</t>
  </si>
  <si>
    <t>C21H22O13</t>
  </si>
  <si>
    <t>Dihydromyricetin-3-O-glucoside</t>
  </si>
  <si>
    <t>Lcrp000370</t>
  </si>
  <si>
    <t>C22H28O7</t>
  </si>
  <si>
    <t>Fargesol</t>
  </si>
  <si>
    <t>128855-64-1</t>
  </si>
  <si>
    <t>mws2523</t>
  </si>
  <si>
    <t>C12H23O14P</t>
  </si>
  <si>
    <t>Trehalose 6-phosphate</t>
  </si>
  <si>
    <t>4484-88-2</t>
  </si>
  <si>
    <t>C00689</t>
  </si>
  <si>
    <t>ko00500,ko01100,ko01110</t>
  </si>
  <si>
    <t>Zbnp004262</t>
  </si>
  <si>
    <t>C28H32O15</t>
  </si>
  <si>
    <t>Diosmetin-8-C-(2''-O-rhamnosyl)glucoside</t>
  </si>
  <si>
    <t>98891-92-0</t>
  </si>
  <si>
    <t>HJAP005</t>
  </si>
  <si>
    <t>Laricitrin-3-O-glucoside*</t>
  </si>
  <si>
    <t>39986-90-8</t>
  </si>
  <si>
    <t>Lmjp003231</t>
  </si>
  <si>
    <t>Patuletin-3-O-glucoside*</t>
  </si>
  <si>
    <t>Lmsp003655</t>
  </si>
  <si>
    <t>Dehydrodiconiferyl alcohol-gamma'-O-glucoside</t>
  </si>
  <si>
    <t>Lmcn005735</t>
  </si>
  <si>
    <t>C29H36O15</t>
  </si>
  <si>
    <t>Methylhesperidin</t>
  </si>
  <si>
    <t>11013-97-1</t>
  </si>
  <si>
    <t>C17393</t>
  </si>
  <si>
    <t>Lmdp004892</t>
  </si>
  <si>
    <t>C24H22O14</t>
  </si>
  <si>
    <t>Kaempferol-3-O-(6''-malonyl)galactoside*</t>
  </si>
  <si>
    <t>pmp000587</t>
  </si>
  <si>
    <t>Luteolin-7-O-(6''-malonyl)glucoside*</t>
  </si>
  <si>
    <t>C10103</t>
  </si>
  <si>
    <t>HJAP134</t>
  </si>
  <si>
    <t>C27H32O14</t>
  </si>
  <si>
    <t>Pinocembrin-7-O-sophoroside</t>
  </si>
  <si>
    <t>Zmdn005268</t>
  </si>
  <si>
    <t>C16H10O7</t>
  </si>
  <si>
    <t>Laccaic acid D</t>
  </si>
  <si>
    <t>Anthraquinone</t>
  </si>
  <si>
    <t>18499-84-8</t>
  </si>
  <si>
    <t>mws0566</t>
  </si>
  <si>
    <t>4-Methylcatechol</t>
  </si>
  <si>
    <t>452-86-8</t>
  </si>
  <si>
    <t>C06730</t>
  </si>
  <si>
    <t>Smnp001863</t>
  </si>
  <si>
    <t>C22H24O10</t>
  </si>
  <si>
    <t>8-O-methyl-7-hydroxyaloin</t>
  </si>
  <si>
    <t>Sazp004376</t>
  </si>
  <si>
    <t>C27H32O11</t>
  </si>
  <si>
    <t>Phyllamyricoside C</t>
  </si>
  <si>
    <t>pmb2657</t>
  </si>
  <si>
    <t>C10H18N4O6</t>
  </si>
  <si>
    <t>Argininosuccinic acid</t>
  </si>
  <si>
    <t>2387-71-5</t>
  </si>
  <si>
    <t>C03406</t>
  </si>
  <si>
    <t>ko00220,ko00250,ko01100,ko01110,ko01230</t>
  </si>
  <si>
    <t>CYp003870</t>
  </si>
  <si>
    <t>C30H32N2O14</t>
  </si>
  <si>
    <t>3'-O-Methyl-6-hydroxygallocatechin 3-O-(N-Ethylglutamine ester) 3'-Gallate</t>
  </si>
  <si>
    <t>Zamn00402</t>
  </si>
  <si>
    <t>C6H12O6</t>
  </si>
  <si>
    <t>sorbose*</t>
  </si>
  <si>
    <t>3615-56-3</t>
  </si>
  <si>
    <t>C01452</t>
  </si>
  <si>
    <t>mws1164</t>
  </si>
  <si>
    <t>D-Fructose*</t>
  </si>
  <si>
    <t>57-48-7</t>
  </si>
  <si>
    <t>C05003</t>
  </si>
  <si>
    <t>Hamp002561</t>
  </si>
  <si>
    <t>C16H14O6</t>
  </si>
  <si>
    <t>vanillil</t>
  </si>
  <si>
    <t>CYn003753</t>
  </si>
  <si>
    <t>C44H34O22</t>
  </si>
  <si>
    <t>Theasinensin D</t>
  </si>
  <si>
    <t>Zbjp004247</t>
  </si>
  <si>
    <t>C16H28O7</t>
  </si>
  <si>
    <t>2,6-Dimethyl-6-hydroxy-2,7-octadienyl-β-D-glucoside (Betulalbuside A; Betulabuside A)</t>
  </si>
  <si>
    <t>64776-96-1</t>
  </si>
  <si>
    <t>pmp000585</t>
  </si>
  <si>
    <t>C24H22O13</t>
  </si>
  <si>
    <t>Apigenin-7-O-(6''-malonyl)glucoside</t>
  </si>
  <si>
    <t>86546-87-4</t>
  </si>
  <si>
    <t>C10020</t>
  </si>
  <si>
    <t>Lahp003986</t>
  </si>
  <si>
    <t>3,4-Dihydro-4-(4'-hydroxyphenyl)-5,7-dihydroxycoumarin glucoside*</t>
  </si>
  <si>
    <t>Lmmp002796</t>
  </si>
  <si>
    <t>Gossypetin-3-O-rutinoside</t>
  </si>
  <si>
    <t>Lmhn005088</t>
  </si>
  <si>
    <t>C29H22O14</t>
  </si>
  <si>
    <t>7,3'-Di-O-gallyoltricetiflavan</t>
  </si>
  <si>
    <t>Lazn003893</t>
  </si>
  <si>
    <t>C20H24O7</t>
  </si>
  <si>
    <t>Erythro-Guaiacylglycerol-β-Coniferyl Ether</t>
  </si>
  <si>
    <t>890317-92-7</t>
  </si>
  <si>
    <t>Labp004779</t>
  </si>
  <si>
    <t>C26H35NO11</t>
  </si>
  <si>
    <t>6,7-di-O-methyl-N-deacetylisoipecosidic acid</t>
  </si>
  <si>
    <t>Isoquinoline alkaloids</t>
  </si>
  <si>
    <t>pmb0603</t>
  </si>
  <si>
    <t>C28H32O16</t>
  </si>
  <si>
    <t>Chrysoeriol-7,4'-di-O-glucoside</t>
  </si>
  <si>
    <t>CYp003068</t>
  </si>
  <si>
    <t>C23H28N2O10</t>
  </si>
  <si>
    <t>3'-O-Methyl-6-hydroxygallocatechin 3-O-(N-Ethylglutamine ester)</t>
  </si>
  <si>
    <t>Xmyp004945</t>
  </si>
  <si>
    <t>C33H40O20</t>
  </si>
  <si>
    <t>Kaempferol-3-O-(6''-Rhamnosyl-2''-Glucosyl)Glucoside (Camelliaside A)</t>
  </si>
  <si>
    <t>135095-52-2</t>
  </si>
  <si>
    <t>Lahp003435</t>
  </si>
  <si>
    <t>C44H36O22</t>
  </si>
  <si>
    <t>1-[5,7-Dihydroxy-3-(3,4,5-trihydroxybenzoyloxy)-2-(3,4,5-trihydroxyphenyl)-3,4-dihydro-2H-1-benzopyran-8-yl]-3-(2,4,6-trihydroxyphenyl)-1-(3,4,5-trihydroxyphenyl)propan-2-yl3,4,5-trihydroxybenzoate</t>
  </si>
  <si>
    <t>121795-66-2</t>
  </si>
  <si>
    <t>pmb3055</t>
  </si>
  <si>
    <t>C22H26O14</t>
  </si>
  <si>
    <t>p-Coumaroylquinic acid-4'-O-glucuronide</t>
  </si>
  <si>
    <t>Smbn003459</t>
  </si>
  <si>
    <t>Carthamidin</t>
  </si>
  <si>
    <t>479-54-9</t>
  </si>
  <si>
    <t>Zmxp005470</t>
  </si>
  <si>
    <t>C26H26O15</t>
  </si>
  <si>
    <t>Tricin-7-O-(6''-O-malonyl)glucoside</t>
  </si>
  <si>
    <t>CYn005375</t>
  </si>
  <si>
    <t>C44H34O20</t>
  </si>
  <si>
    <t>3-O-Galloylepiafzelechin-(4beta-&gt;6)-Epigallocatechin-3-O-Gallate</t>
  </si>
  <si>
    <t>pme1611</t>
  </si>
  <si>
    <t>Isohemiphloin</t>
  </si>
  <si>
    <t>3682-02-8</t>
  </si>
  <si>
    <t>pme0519</t>
  </si>
  <si>
    <t>D-Sucrose*</t>
  </si>
  <si>
    <t>57-50-1</t>
  </si>
  <si>
    <t>C00089</t>
  </si>
  <si>
    <t>ko00052,ko00500,ko01100,ko01110,ko02010</t>
  </si>
  <si>
    <t>Wbtn005631</t>
  </si>
  <si>
    <t>C19H18O10</t>
  </si>
  <si>
    <t>1,3,7-trihydroxy-2-[3,4,5-trihydroxy-6-(hydroxymethyl)oxan-2-yl]xanthen-9-one</t>
  </si>
  <si>
    <t>ZBN0063</t>
  </si>
  <si>
    <t>6-Hydroxykaempferol-3,6-O-Diglucoside</t>
  </si>
  <si>
    <t>MWSmce247</t>
  </si>
  <si>
    <t>2-Methylbenzoic acid</t>
  </si>
  <si>
    <t>118-90-1</t>
  </si>
  <si>
    <t>C07215</t>
  </si>
  <si>
    <t>Lmdp003286</t>
  </si>
  <si>
    <t>C21H20O12</t>
  </si>
  <si>
    <t>Isohyperoside*</t>
  </si>
  <si>
    <t>35589-21-0</t>
  </si>
  <si>
    <t>Zbqn003921</t>
  </si>
  <si>
    <t>C12H13NO5</t>
  </si>
  <si>
    <t>N-carboxy-N-(2-oxo-2-phenylethyl)-L-alanine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</si>
</sst>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sz val="11"/>
      <color rgb="FF000000"/>
      <name val="Times New Roman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19"/>
  <sheetViews>
    <sheetView tabSelected="1" topLeftCell="W1" workbookViewId="0">
      <selection activeCell="J1" sqref="J1:J1048576"/>
    </sheetView>
  </sheetViews>
  <sheetFormatPr defaultRowHeight="13.5" x14ac:dyDescent="0.3"/>
  <sheetData>
    <row r="1" spans="1:40" ht="14.25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spans="1:40" ht="14.25" x14ac:dyDescent="0.4">
      <c r="A2" s="1" t="s">
        <v>40</v>
      </c>
      <c r="B2" s="2">
        <v>329.23</v>
      </c>
      <c r="C2" s="2">
        <v>211.13</v>
      </c>
      <c r="D2" s="2">
        <v>330.24059999999997</v>
      </c>
      <c r="E2" s="1" t="s">
        <v>41</v>
      </c>
      <c r="F2" s="1" t="s">
        <v>42</v>
      </c>
      <c r="G2" s="1" t="s">
        <v>43</v>
      </c>
      <c r="H2" s="1" t="s">
        <v>44</v>
      </c>
      <c r="I2" s="1" t="s">
        <v>44</v>
      </c>
      <c r="J2" s="1" t="s">
        <v>45</v>
      </c>
      <c r="K2" s="1" t="s">
        <v>46</v>
      </c>
      <c r="L2" s="2">
        <v>190580.92499999999</v>
      </c>
      <c r="M2" s="2">
        <v>387315.38559999998</v>
      </c>
      <c r="N2" s="2">
        <v>302698.70049999998</v>
      </c>
      <c r="O2" s="2">
        <v>90681.044999999998</v>
      </c>
      <c r="P2" s="2">
        <v>71235.115869999994</v>
      </c>
      <c r="Q2" s="2">
        <v>80816.353669999997</v>
      </c>
      <c r="R2" s="2">
        <v>141694.59849999999</v>
      </c>
      <c r="S2" s="2">
        <v>125792.5322</v>
      </c>
      <c r="T2" s="2">
        <v>143325.00750000001</v>
      </c>
      <c r="U2" s="2">
        <v>157825.48490000001</v>
      </c>
      <c r="V2" s="2">
        <v>157773.56830000001</v>
      </c>
      <c r="W2" s="2">
        <v>158194.25810000001</v>
      </c>
      <c r="X2" s="1" t="s">
        <v>45</v>
      </c>
      <c r="Y2" s="1" t="s">
        <v>45</v>
      </c>
      <c r="Z2" s="2">
        <v>1.5288648106073111</v>
      </c>
      <c r="AA2" s="2">
        <v>6.3561800559151893E-2</v>
      </c>
      <c r="AB2" s="2">
        <v>0.27564602510839731</v>
      </c>
      <c r="AC2" s="2">
        <v>-1.859111297368188</v>
      </c>
      <c r="AD2" s="1" t="s">
        <v>47</v>
      </c>
      <c r="AE2" s="2">
        <v>1.418107759947131</v>
      </c>
      <c r="AF2" s="2">
        <v>0.1094371276893093</v>
      </c>
      <c r="AG2" s="2">
        <v>0.46651654054550218</v>
      </c>
      <c r="AH2" s="2">
        <v>-1.099999861527523</v>
      </c>
      <c r="AI2" s="1" t="s">
        <v>47</v>
      </c>
      <c r="AJ2" s="1" t="s">
        <v>45</v>
      </c>
      <c r="AK2" s="1" t="s">
        <v>45</v>
      </c>
      <c r="AL2" s="1" t="s">
        <v>45</v>
      </c>
      <c r="AM2" s="1" t="s">
        <v>45</v>
      </c>
      <c r="AN2" s="1" t="s">
        <v>45</v>
      </c>
    </row>
    <row r="3" spans="1:40" ht="14.25" x14ac:dyDescent="0.4">
      <c r="A3" s="1" t="s">
        <v>48</v>
      </c>
      <c r="B3" s="2">
        <v>136.07</v>
      </c>
      <c r="C3" s="2">
        <v>91.05</v>
      </c>
      <c r="D3" s="2">
        <v>135.0684</v>
      </c>
      <c r="E3" s="1" t="s">
        <v>49</v>
      </c>
      <c r="F3" s="1" t="s">
        <v>50</v>
      </c>
      <c r="G3" s="1" t="s">
        <v>51</v>
      </c>
      <c r="H3" s="1" t="s">
        <v>52</v>
      </c>
      <c r="I3" s="1" t="s">
        <v>52</v>
      </c>
      <c r="J3" s="1" t="s">
        <v>53</v>
      </c>
      <c r="K3" s="1" t="s">
        <v>54</v>
      </c>
      <c r="L3" s="2">
        <v>4007310.048</v>
      </c>
      <c r="M3" s="2">
        <v>3772097.7659999998</v>
      </c>
      <c r="N3" s="2">
        <v>4509883.5530000003</v>
      </c>
      <c r="O3" s="2">
        <v>2310425.86</v>
      </c>
      <c r="P3" s="2">
        <v>2180738.2689999999</v>
      </c>
      <c r="Q3" s="2">
        <v>2273053.878</v>
      </c>
      <c r="R3" s="2">
        <v>1670903.0249999999</v>
      </c>
      <c r="S3" s="2">
        <v>1491861.068</v>
      </c>
      <c r="T3" s="2">
        <v>1555970.243</v>
      </c>
      <c r="U3" s="2">
        <v>3137926.932</v>
      </c>
      <c r="V3" s="2">
        <v>3143619.8810000001</v>
      </c>
      <c r="W3" s="2">
        <v>3134140.5279999999</v>
      </c>
      <c r="X3" s="1" t="s">
        <v>55</v>
      </c>
      <c r="Y3" s="1" t="s">
        <v>45</v>
      </c>
      <c r="Z3" s="1" t="s">
        <v>45</v>
      </c>
      <c r="AA3" s="1" t="s">
        <v>45</v>
      </c>
      <c r="AB3" s="1" t="s">
        <v>45</v>
      </c>
      <c r="AC3" s="1" t="s">
        <v>45</v>
      </c>
      <c r="AD3" s="1" t="s">
        <v>45</v>
      </c>
      <c r="AE3" s="2">
        <v>1.626591157542435</v>
      </c>
      <c r="AF3" s="2">
        <v>5.192901082768514E-3</v>
      </c>
      <c r="AG3" s="2">
        <v>0.38397123113795228</v>
      </c>
      <c r="AH3" s="2">
        <v>-1.380929873132152</v>
      </c>
      <c r="AI3" s="1" t="s">
        <v>47</v>
      </c>
      <c r="AJ3" s="1" t="s">
        <v>45</v>
      </c>
      <c r="AK3" s="1" t="s">
        <v>45</v>
      </c>
      <c r="AL3" s="1" t="s">
        <v>45</v>
      </c>
      <c r="AM3" s="1" t="s">
        <v>45</v>
      </c>
      <c r="AN3" s="1" t="s">
        <v>45</v>
      </c>
    </row>
    <row r="4" spans="1:40" ht="14.25" x14ac:dyDescent="0.4">
      <c r="A4" s="1" t="s">
        <v>56</v>
      </c>
      <c r="B4" s="2">
        <v>132.1</v>
      </c>
      <c r="C4" s="2">
        <v>86.1</v>
      </c>
      <c r="D4" s="2">
        <v>131.09460000000001</v>
      </c>
      <c r="E4" s="1" t="s">
        <v>57</v>
      </c>
      <c r="F4" s="1" t="s">
        <v>50</v>
      </c>
      <c r="G4" s="1" t="s">
        <v>58</v>
      </c>
      <c r="H4" s="1" t="s">
        <v>59</v>
      </c>
      <c r="I4" s="1" t="s">
        <v>59</v>
      </c>
      <c r="J4" s="1" t="s">
        <v>60</v>
      </c>
      <c r="K4" s="1" t="s">
        <v>46</v>
      </c>
      <c r="L4" s="2">
        <v>12236187.16</v>
      </c>
      <c r="M4" s="2">
        <v>14299978.74</v>
      </c>
      <c r="N4" s="2">
        <v>16556210.15</v>
      </c>
      <c r="O4" s="2">
        <v>9587155.1579999998</v>
      </c>
      <c r="P4" s="2">
        <v>9516521.7510000002</v>
      </c>
      <c r="Q4" s="2">
        <v>11102563.77</v>
      </c>
      <c r="R4" s="2">
        <v>6636283.8210000005</v>
      </c>
      <c r="S4" s="2">
        <v>6406881.1169999996</v>
      </c>
      <c r="T4" s="2">
        <v>6355642.0789999999</v>
      </c>
      <c r="U4" s="2">
        <v>10479358.359999999</v>
      </c>
      <c r="V4" s="2">
        <v>10369502.99</v>
      </c>
      <c r="W4" s="2">
        <v>10332216.42</v>
      </c>
      <c r="X4" s="1" t="s">
        <v>61</v>
      </c>
      <c r="Y4" s="1" t="s">
        <v>45</v>
      </c>
      <c r="Z4" s="1" t="s">
        <v>45</v>
      </c>
      <c r="AA4" s="1" t="s">
        <v>45</v>
      </c>
      <c r="AB4" s="1" t="s">
        <v>45</v>
      </c>
      <c r="AC4" s="1" t="s">
        <v>45</v>
      </c>
      <c r="AD4" s="1" t="s">
        <v>45</v>
      </c>
      <c r="AE4" s="2">
        <v>1.6021902460001269</v>
      </c>
      <c r="AF4" s="2">
        <v>2.360343388257273E-2</v>
      </c>
      <c r="AG4" s="2">
        <v>0.45016795997722647</v>
      </c>
      <c r="AH4" s="2">
        <v>-1.1514647160759399</v>
      </c>
      <c r="AI4" s="1" t="s">
        <v>47</v>
      </c>
      <c r="AJ4" s="1" t="s">
        <v>45</v>
      </c>
      <c r="AK4" s="1" t="s">
        <v>45</v>
      </c>
      <c r="AL4" s="1" t="s">
        <v>45</v>
      </c>
      <c r="AM4" s="1" t="s">
        <v>45</v>
      </c>
      <c r="AN4" s="1" t="s">
        <v>45</v>
      </c>
    </row>
    <row r="5" spans="1:40" ht="14.25" x14ac:dyDescent="0.4">
      <c r="A5" s="1" t="s">
        <v>62</v>
      </c>
      <c r="B5" s="2">
        <v>173.06</v>
      </c>
      <c r="C5" s="2">
        <v>58.03</v>
      </c>
      <c r="D5" s="2">
        <v>174.0641</v>
      </c>
      <c r="E5" s="1" t="s">
        <v>63</v>
      </c>
      <c r="F5" s="1" t="s">
        <v>42</v>
      </c>
      <c r="G5" s="1" t="s">
        <v>64</v>
      </c>
      <c r="H5" s="1" t="s">
        <v>59</v>
      </c>
      <c r="I5" s="1" t="s">
        <v>59</v>
      </c>
      <c r="J5" s="1" t="s">
        <v>65</v>
      </c>
      <c r="K5" s="1" t="s">
        <v>46</v>
      </c>
      <c r="L5" s="2">
        <v>1496945.7439999999</v>
      </c>
      <c r="M5" s="2">
        <v>1290195.9069999999</v>
      </c>
      <c r="N5" s="2">
        <v>1762172.906</v>
      </c>
      <c r="O5" s="2">
        <v>2783724.16</v>
      </c>
      <c r="P5" s="2">
        <v>2875349.3470000001</v>
      </c>
      <c r="Q5" s="2">
        <v>2995621.7039999999</v>
      </c>
      <c r="R5" s="2">
        <v>5241410</v>
      </c>
      <c r="S5" s="2">
        <v>2965112.2409999999</v>
      </c>
      <c r="T5" s="2">
        <v>2706381.608</v>
      </c>
      <c r="U5" s="2">
        <v>2336838.5079999999</v>
      </c>
      <c r="V5" s="2">
        <v>2327389.9350000001</v>
      </c>
      <c r="W5" s="2">
        <v>2365678.4840000002</v>
      </c>
      <c r="X5" s="1" t="s">
        <v>45</v>
      </c>
      <c r="Y5" s="1" t="s">
        <v>45</v>
      </c>
      <c r="Z5" s="1" t="s">
        <v>45</v>
      </c>
      <c r="AA5" s="1" t="s">
        <v>45</v>
      </c>
      <c r="AB5" s="1" t="s">
        <v>45</v>
      </c>
      <c r="AC5" s="1" t="s">
        <v>45</v>
      </c>
      <c r="AD5" s="1" t="s">
        <v>45</v>
      </c>
      <c r="AE5" s="2">
        <v>1.4366163828135341</v>
      </c>
      <c r="AF5" s="2">
        <v>0.1151194324738849</v>
      </c>
      <c r="AG5" s="2">
        <v>2.3988017782169822</v>
      </c>
      <c r="AH5" s="2">
        <v>1.2623139473776781</v>
      </c>
      <c r="AI5" s="1" t="s">
        <v>66</v>
      </c>
      <c r="AJ5" s="1" t="s">
        <v>45</v>
      </c>
      <c r="AK5" s="1" t="s">
        <v>45</v>
      </c>
      <c r="AL5" s="1" t="s">
        <v>45</v>
      </c>
      <c r="AM5" s="1" t="s">
        <v>45</v>
      </c>
      <c r="AN5" s="1" t="s">
        <v>45</v>
      </c>
    </row>
    <row r="6" spans="1:40" ht="14.25" x14ac:dyDescent="0.4">
      <c r="A6" s="1" t="s">
        <v>67</v>
      </c>
      <c r="B6" s="2">
        <v>163.04</v>
      </c>
      <c r="C6" s="2">
        <v>119.05</v>
      </c>
      <c r="D6" s="2">
        <v>164.04730000000001</v>
      </c>
      <c r="E6" s="1" t="s">
        <v>68</v>
      </c>
      <c r="F6" s="1" t="s">
        <v>42</v>
      </c>
      <c r="G6" s="1" t="s">
        <v>69</v>
      </c>
      <c r="H6" s="1" t="s">
        <v>70</v>
      </c>
      <c r="I6" s="1" t="s">
        <v>70</v>
      </c>
      <c r="J6" s="1" t="s">
        <v>71</v>
      </c>
      <c r="K6" s="1" t="s">
        <v>72</v>
      </c>
      <c r="L6" s="2">
        <v>14827935</v>
      </c>
      <c r="M6" s="2">
        <v>11640490.68</v>
      </c>
      <c r="N6" s="2">
        <v>17009915</v>
      </c>
      <c r="O6" s="2">
        <v>6372544.75</v>
      </c>
      <c r="P6" s="2">
        <v>6596181.0039999997</v>
      </c>
      <c r="Q6" s="2">
        <v>5974828.9919999996</v>
      </c>
      <c r="R6" s="2">
        <v>8120574.0599999996</v>
      </c>
      <c r="S6" s="2">
        <v>16426925</v>
      </c>
      <c r="T6" s="2">
        <v>9531967.5360000003</v>
      </c>
      <c r="U6" s="2">
        <v>10907645.98</v>
      </c>
      <c r="V6" s="2">
        <v>10996955.279999999</v>
      </c>
      <c r="W6" s="2">
        <v>11132819.74</v>
      </c>
      <c r="X6" s="1" t="s">
        <v>73</v>
      </c>
      <c r="Y6" s="1" t="s">
        <v>74</v>
      </c>
      <c r="Z6" s="2">
        <v>1.5584685615217331</v>
      </c>
      <c r="AA6" s="2">
        <v>3.2987553735979003E-2</v>
      </c>
      <c r="AB6" s="2">
        <v>0.43570095936789088</v>
      </c>
      <c r="AC6" s="2">
        <v>-1.1985898049673669</v>
      </c>
      <c r="AD6" s="1" t="s">
        <v>47</v>
      </c>
      <c r="AE6" s="1" t="s">
        <v>45</v>
      </c>
      <c r="AF6" s="1" t="s">
        <v>45</v>
      </c>
      <c r="AG6" s="1" t="s">
        <v>45</v>
      </c>
      <c r="AH6" s="1" t="s">
        <v>45</v>
      </c>
      <c r="AI6" s="1" t="s">
        <v>45</v>
      </c>
      <c r="AJ6" s="1" t="s">
        <v>45</v>
      </c>
      <c r="AK6" s="1" t="s">
        <v>45</v>
      </c>
      <c r="AL6" s="1" t="s">
        <v>45</v>
      </c>
      <c r="AM6" s="1" t="s">
        <v>45</v>
      </c>
      <c r="AN6" s="1" t="s">
        <v>45</v>
      </c>
    </row>
    <row r="7" spans="1:40" ht="14.25" x14ac:dyDescent="0.4">
      <c r="A7" s="1" t="s">
        <v>75</v>
      </c>
      <c r="B7" s="2">
        <v>521.22</v>
      </c>
      <c r="C7" s="2">
        <v>399.18</v>
      </c>
      <c r="D7" s="2">
        <v>520.2097</v>
      </c>
      <c r="E7" s="1" t="s">
        <v>76</v>
      </c>
      <c r="F7" s="1" t="s">
        <v>50</v>
      </c>
      <c r="G7" s="1" t="s">
        <v>77</v>
      </c>
      <c r="H7" s="1" t="s">
        <v>78</v>
      </c>
      <c r="I7" s="1" t="s">
        <v>79</v>
      </c>
      <c r="J7" s="1" t="s">
        <v>80</v>
      </c>
      <c r="K7" s="1" t="s">
        <v>54</v>
      </c>
      <c r="L7" s="2">
        <v>19070.784</v>
      </c>
      <c r="M7" s="2">
        <v>4933.88</v>
      </c>
      <c r="N7" s="2">
        <v>109705.3533</v>
      </c>
      <c r="O7" s="2">
        <v>72900.664499999999</v>
      </c>
      <c r="P7" s="2">
        <v>6671.0994000000001</v>
      </c>
      <c r="Q7" s="2">
        <v>7551.0331580000002</v>
      </c>
      <c r="R7" s="2">
        <v>2768.9585000000002</v>
      </c>
      <c r="S7" s="2">
        <v>4390.3119999999999</v>
      </c>
      <c r="T7" s="2">
        <v>2712.5864999999999</v>
      </c>
      <c r="U7" s="2">
        <v>700284.61419999995</v>
      </c>
      <c r="V7" s="2">
        <v>705913.78670000006</v>
      </c>
      <c r="W7" s="2">
        <v>714767.31480000005</v>
      </c>
      <c r="X7" s="1" t="s">
        <v>45</v>
      </c>
      <c r="Y7" s="1" t="s">
        <v>45</v>
      </c>
      <c r="Z7" s="1" t="s">
        <v>45</v>
      </c>
      <c r="AA7" s="1" t="s">
        <v>45</v>
      </c>
      <c r="AB7" s="1" t="s">
        <v>45</v>
      </c>
      <c r="AC7" s="1" t="s">
        <v>45</v>
      </c>
      <c r="AD7" s="1" t="s">
        <v>45</v>
      </c>
      <c r="AE7" s="2">
        <v>1.189736460820497</v>
      </c>
      <c r="AF7" s="2">
        <v>0.33545610467454989</v>
      </c>
      <c r="AG7" s="2">
        <v>7.3830347189701551E-2</v>
      </c>
      <c r="AH7" s="2">
        <v>-3.7596422469193822</v>
      </c>
      <c r="AI7" s="1" t="s">
        <v>47</v>
      </c>
      <c r="AJ7" s="2">
        <v>1.2070439664553581</v>
      </c>
      <c r="AK7" s="2">
        <v>0.36121219783544378</v>
      </c>
      <c r="AL7" s="2">
        <v>0.1133096885471668</v>
      </c>
      <c r="AM7" s="2">
        <v>-3.141656870786695</v>
      </c>
      <c r="AN7" s="1" t="s">
        <v>47</v>
      </c>
    </row>
    <row r="8" spans="1:40" ht="14.25" x14ac:dyDescent="0.4">
      <c r="A8" s="1" t="s">
        <v>81</v>
      </c>
      <c r="B8" s="2">
        <v>130.09</v>
      </c>
      <c r="C8" s="2">
        <v>70.069999999999993</v>
      </c>
      <c r="D8" s="2">
        <v>129.07900000000001</v>
      </c>
      <c r="E8" s="1" t="s">
        <v>82</v>
      </c>
      <c r="F8" s="1" t="s">
        <v>50</v>
      </c>
      <c r="G8" s="1" t="s">
        <v>83</v>
      </c>
      <c r="H8" s="1" t="s">
        <v>59</v>
      </c>
      <c r="I8" s="1" t="s">
        <v>59</v>
      </c>
      <c r="J8" s="1" t="s">
        <v>84</v>
      </c>
      <c r="K8" s="1" t="s">
        <v>46</v>
      </c>
      <c r="L8" s="2">
        <v>1621182.4920000001</v>
      </c>
      <c r="M8" s="2">
        <v>3479982.8909999998</v>
      </c>
      <c r="N8" s="2">
        <v>3020327.3390000002</v>
      </c>
      <c r="O8" s="2">
        <v>6179008.7249999996</v>
      </c>
      <c r="P8" s="2">
        <v>4781033.0880000005</v>
      </c>
      <c r="Q8" s="2">
        <v>7107357.3969999999</v>
      </c>
      <c r="R8" s="2">
        <v>9792259.9680000003</v>
      </c>
      <c r="S8" s="2">
        <v>6053259.4649999999</v>
      </c>
      <c r="T8" s="2">
        <v>7929832.1519999998</v>
      </c>
      <c r="U8" s="2">
        <v>7418954.5449999999</v>
      </c>
      <c r="V8" s="2">
        <v>7565591.2300000004</v>
      </c>
      <c r="W8" s="2">
        <v>7573447.3729999997</v>
      </c>
      <c r="X8" s="1" t="s">
        <v>45</v>
      </c>
      <c r="Y8" s="1" t="s">
        <v>45</v>
      </c>
      <c r="Z8" s="2">
        <v>1.3725079505547939</v>
      </c>
      <c r="AA8" s="2">
        <v>2.0714442722724598E-2</v>
      </c>
      <c r="AB8" s="2">
        <v>2.224640202047822</v>
      </c>
      <c r="AC8" s="2">
        <v>1.153572023407049</v>
      </c>
      <c r="AD8" s="1" t="s">
        <v>66</v>
      </c>
      <c r="AE8" s="2">
        <v>1.4638705122807281</v>
      </c>
      <c r="AF8" s="2">
        <v>2.323131774348031E-2</v>
      </c>
      <c r="AG8" s="2">
        <v>2.927460800475246</v>
      </c>
      <c r="AH8" s="2">
        <v>1.549649852762836</v>
      </c>
      <c r="AI8" s="1" t="s">
        <v>66</v>
      </c>
      <c r="AJ8" s="1" t="s">
        <v>45</v>
      </c>
      <c r="AK8" s="1" t="s">
        <v>45</v>
      </c>
      <c r="AL8" s="1" t="s">
        <v>45</v>
      </c>
      <c r="AM8" s="1" t="s">
        <v>45</v>
      </c>
      <c r="AN8" s="1" t="s">
        <v>45</v>
      </c>
    </row>
    <row r="9" spans="1:40" ht="14.25" x14ac:dyDescent="0.4">
      <c r="A9" s="1" t="s">
        <v>85</v>
      </c>
      <c r="B9" s="2">
        <v>151.05000000000001</v>
      </c>
      <c r="C9" s="2">
        <v>71.010000000000005</v>
      </c>
      <c r="D9" s="2">
        <v>152.05860000000001</v>
      </c>
      <c r="E9" s="1" t="s">
        <v>86</v>
      </c>
      <c r="F9" s="1" t="s">
        <v>42</v>
      </c>
      <c r="G9" s="1" t="s">
        <v>87</v>
      </c>
      <c r="H9" s="1" t="s">
        <v>52</v>
      </c>
      <c r="I9" s="1" t="s">
        <v>88</v>
      </c>
      <c r="J9" s="1" t="s">
        <v>89</v>
      </c>
      <c r="K9" s="1" t="s">
        <v>46</v>
      </c>
      <c r="L9" s="2">
        <v>564921.74600000004</v>
      </c>
      <c r="M9" s="2">
        <v>580426.18770000001</v>
      </c>
      <c r="N9" s="2">
        <v>500732.36739999999</v>
      </c>
      <c r="O9" s="2">
        <v>1415720.5090000001</v>
      </c>
      <c r="P9" s="2">
        <v>1235108.8899999999</v>
      </c>
      <c r="Q9" s="2">
        <v>1424229.388</v>
      </c>
      <c r="R9" s="2">
        <v>1376096.0649999999</v>
      </c>
      <c r="S9" s="2">
        <v>1112576.2930000001</v>
      </c>
      <c r="T9" s="2">
        <v>1157577.7830000001</v>
      </c>
      <c r="U9" s="2">
        <v>604073.18400000001</v>
      </c>
      <c r="V9" s="2">
        <v>618092.39659999998</v>
      </c>
      <c r="W9" s="2">
        <v>603245.23259999999</v>
      </c>
      <c r="X9" s="1" t="s">
        <v>90</v>
      </c>
      <c r="Y9" s="1" t="s">
        <v>91</v>
      </c>
      <c r="Z9" s="2">
        <v>1.602786354495944</v>
      </c>
      <c r="AA9" s="2">
        <v>2.2494144938844832E-3</v>
      </c>
      <c r="AB9" s="2">
        <v>2.4756136041946579</v>
      </c>
      <c r="AC9" s="2">
        <v>1.3077861550959371</v>
      </c>
      <c r="AD9" s="1" t="s">
        <v>66</v>
      </c>
      <c r="AE9" s="2">
        <v>1.605647408512032</v>
      </c>
      <c r="AF9" s="2">
        <v>9.6887469930666097E-3</v>
      </c>
      <c r="AG9" s="2">
        <v>2.2151107321820072</v>
      </c>
      <c r="AH9" s="2">
        <v>1.1473788201242241</v>
      </c>
      <c r="AI9" s="1" t="s">
        <v>66</v>
      </c>
      <c r="AJ9" s="1" t="s">
        <v>45</v>
      </c>
      <c r="AK9" s="1" t="s">
        <v>45</v>
      </c>
      <c r="AL9" s="1" t="s">
        <v>45</v>
      </c>
      <c r="AM9" s="1" t="s">
        <v>45</v>
      </c>
      <c r="AN9" s="1" t="s">
        <v>45</v>
      </c>
    </row>
    <row r="10" spans="1:40" ht="14.25" x14ac:dyDescent="0.4">
      <c r="A10" s="1" t="s">
        <v>92</v>
      </c>
      <c r="B10" s="2">
        <v>258.11</v>
      </c>
      <c r="C10" s="2">
        <v>104.11</v>
      </c>
      <c r="D10" s="2">
        <v>257.1028</v>
      </c>
      <c r="E10" s="1" t="s">
        <v>93</v>
      </c>
      <c r="F10" s="1" t="s">
        <v>50</v>
      </c>
      <c r="G10" s="1" t="s">
        <v>94</v>
      </c>
      <c r="H10" s="1" t="s">
        <v>95</v>
      </c>
      <c r="I10" s="1" t="s">
        <v>96</v>
      </c>
      <c r="J10" s="1" t="s">
        <v>97</v>
      </c>
      <c r="K10" s="1" t="s">
        <v>46</v>
      </c>
      <c r="L10" s="2">
        <v>2455165.196</v>
      </c>
      <c r="M10" s="2">
        <v>3253467.2760000001</v>
      </c>
      <c r="N10" s="2">
        <v>2126907.9920000001</v>
      </c>
      <c r="O10" s="2">
        <v>4808849.0010000002</v>
      </c>
      <c r="P10" s="2">
        <v>4678982.2860000003</v>
      </c>
      <c r="Q10" s="2">
        <v>8634195</v>
      </c>
      <c r="R10" s="2">
        <v>5620386.0020000003</v>
      </c>
      <c r="S10" s="2">
        <v>5557972.0899999999</v>
      </c>
      <c r="T10" s="2">
        <v>6161593.9680000003</v>
      </c>
      <c r="U10" s="2">
        <v>8921649.0960000008</v>
      </c>
      <c r="V10" s="2">
        <v>8801796.2890000008</v>
      </c>
      <c r="W10" s="2">
        <v>9059130.6119999997</v>
      </c>
      <c r="X10" s="1" t="s">
        <v>98</v>
      </c>
      <c r="Y10" s="1" t="s">
        <v>99</v>
      </c>
      <c r="Z10" s="2">
        <v>1.4030569482833981</v>
      </c>
      <c r="AA10" s="2">
        <v>0.1102720354267121</v>
      </c>
      <c r="AB10" s="2">
        <v>2.3127985070411858</v>
      </c>
      <c r="AC10" s="2">
        <v>1.2096395826386981</v>
      </c>
      <c r="AD10" s="1" t="s">
        <v>66</v>
      </c>
      <c r="AE10" s="2">
        <v>1.562430145786881</v>
      </c>
      <c r="AF10" s="2">
        <v>3.0102974413024641E-3</v>
      </c>
      <c r="AG10" s="2">
        <v>2.2129873669426559</v>
      </c>
      <c r="AH10" s="2">
        <v>1.1459952153950459</v>
      </c>
      <c r="AI10" s="1" t="s">
        <v>66</v>
      </c>
      <c r="AJ10" s="1" t="s">
        <v>45</v>
      </c>
      <c r="AK10" s="1" t="s">
        <v>45</v>
      </c>
      <c r="AL10" s="1" t="s">
        <v>45</v>
      </c>
      <c r="AM10" s="1" t="s">
        <v>45</v>
      </c>
      <c r="AN10" s="1" t="s">
        <v>45</v>
      </c>
    </row>
    <row r="11" spans="1:40" ht="14.25" x14ac:dyDescent="0.4">
      <c r="A11" s="1" t="s">
        <v>100</v>
      </c>
      <c r="B11" s="2">
        <v>531.40380000000005</v>
      </c>
      <c r="C11" s="2">
        <v>253.1799</v>
      </c>
      <c r="D11" s="2">
        <v>530.39710000000002</v>
      </c>
      <c r="E11" s="1" t="s">
        <v>101</v>
      </c>
      <c r="F11" s="1" t="s">
        <v>50</v>
      </c>
      <c r="G11" s="1" t="s">
        <v>102</v>
      </c>
      <c r="H11" s="1" t="s">
        <v>103</v>
      </c>
      <c r="I11" s="1" t="s">
        <v>103</v>
      </c>
      <c r="J11" s="1" t="s">
        <v>45</v>
      </c>
      <c r="K11" s="1" t="s">
        <v>46</v>
      </c>
      <c r="L11" s="2">
        <v>86747.205600000001</v>
      </c>
      <c r="M11" s="2">
        <v>129953.747</v>
      </c>
      <c r="N11" s="2">
        <v>63912.1774</v>
      </c>
      <c r="O11" s="2">
        <v>67575.471999999994</v>
      </c>
      <c r="P11" s="2">
        <v>54483.60022</v>
      </c>
      <c r="Q11" s="2">
        <v>69362.531499999997</v>
      </c>
      <c r="R11" s="2">
        <v>126783.61440000001</v>
      </c>
      <c r="S11" s="2">
        <v>186637.38339999999</v>
      </c>
      <c r="T11" s="2">
        <v>187641.429</v>
      </c>
      <c r="U11" s="2">
        <v>730307.15040000004</v>
      </c>
      <c r="V11" s="2">
        <v>722155.63130000001</v>
      </c>
      <c r="W11" s="2">
        <v>707926.26020000002</v>
      </c>
      <c r="X11" s="1" t="s">
        <v>45</v>
      </c>
      <c r="Y11" s="1" t="s">
        <v>45</v>
      </c>
      <c r="Z11" s="1" t="s">
        <v>45</v>
      </c>
      <c r="AA11" s="1" t="s">
        <v>45</v>
      </c>
      <c r="AB11" s="1" t="s">
        <v>45</v>
      </c>
      <c r="AC11" s="1" t="s">
        <v>45</v>
      </c>
      <c r="AD11" s="1" t="s">
        <v>45</v>
      </c>
      <c r="AE11" s="1" t="s">
        <v>45</v>
      </c>
      <c r="AF11" s="1" t="s">
        <v>45</v>
      </c>
      <c r="AG11" s="1" t="s">
        <v>45</v>
      </c>
      <c r="AH11" s="1" t="s">
        <v>45</v>
      </c>
      <c r="AI11" s="1" t="s">
        <v>45</v>
      </c>
      <c r="AJ11" s="2">
        <v>1.635819203598402</v>
      </c>
      <c r="AK11" s="2">
        <v>3.0528821670440579E-2</v>
      </c>
      <c r="AL11" s="2">
        <v>2.61758556538333</v>
      </c>
      <c r="AM11" s="2">
        <v>1.3882366977049121</v>
      </c>
      <c r="AN11" s="1" t="s">
        <v>66</v>
      </c>
    </row>
    <row r="12" spans="1:40" ht="14.25" x14ac:dyDescent="0.4">
      <c r="A12" s="1" t="s">
        <v>104</v>
      </c>
      <c r="B12" s="2">
        <v>613.12</v>
      </c>
      <c r="C12" s="2">
        <v>169.01</v>
      </c>
      <c r="D12" s="2">
        <v>614.12720000000002</v>
      </c>
      <c r="E12" s="1" t="s">
        <v>105</v>
      </c>
      <c r="F12" s="1" t="s">
        <v>42</v>
      </c>
      <c r="G12" s="1" t="s">
        <v>106</v>
      </c>
      <c r="H12" s="1" t="s">
        <v>70</v>
      </c>
      <c r="I12" s="1" t="s">
        <v>70</v>
      </c>
      <c r="J12" s="1" t="s">
        <v>45</v>
      </c>
      <c r="K12" s="1" t="s">
        <v>46</v>
      </c>
      <c r="L12" s="2">
        <v>33191.85</v>
      </c>
      <c r="M12" s="2">
        <v>38114.93</v>
      </c>
      <c r="N12" s="2">
        <v>44638.343000000001</v>
      </c>
      <c r="O12" s="2">
        <v>51515.125500000002</v>
      </c>
      <c r="P12" s="2">
        <v>49507.56</v>
      </c>
      <c r="Q12" s="2">
        <v>146814.68179999999</v>
      </c>
      <c r="R12" s="2">
        <v>29543.903999999999</v>
      </c>
      <c r="S12" s="2">
        <v>138727.8475</v>
      </c>
      <c r="T12" s="2">
        <v>42997.192499999997</v>
      </c>
      <c r="U12" s="2">
        <v>166972.9877</v>
      </c>
      <c r="V12" s="2">
        <v>162351.65700000001</v>
      </c>
      <c r="W12" s="2">
        <v>161945.34599999999</v>
      </c>
      <c r="X12" s="1" t="s">
        <v>45</v>
      </c>
      <c r="Y12" s="1" t="s">
        <v>45</v>
      </c>
      <c r="Z12" s="2">
        <v>1.0630968487696031</v>
      </c>
      <c r="AA12" s="2">
        <v>0.30392031494325727</v>
      </c>
      <c r="AB12" s="2">
        <v>2.137540250830559</v>
      </c>
      <c r="AC12" s="2">
        <v>1.0959515868415279</v>
      </c>
      <c r="AD12" s="1" t="s">
        <v>66</v>
      </c>
      <c r="AE12" s="1" t="s">
        <v>45</v>
      </c>
      <c r="AF12" s="1" t="s">
        <v>45</v>
      </c>
      <c r="AG12" s="1" t="s">
        <v>45</v>
      </c>
      <c r="AH12" s="1" t="s">
        <v>45</v>
      </c>
      <c r="AI12" s="1" t="s">
        <v>45</v>
      </c>
      <c r="AJ12" s="1" t="s">
        <v>45</v>
      </c>
      <c r="AK12" s="1" t="s">
        <v>45</v>
      </c>
      <c r="AL12" s="1" t="s">
        <v>45</v>
      </c>
      <c r="AM12" s="1" t="s">
        <v>45</v>
      </c>
      <c r="AN12" s="1" t="s">
        <v>45</v>
      </c>
    </row>
    <row r="13" spans="1:40" ht="14.25" x14ac:dyDescent="0.4">
      <c r="A13" s="1" t="s">
        <v>107</v>
      </c>
      <c r="B13" s="2">
        <v>132.1</v>
      </c>
      <c r="C13" s="2">
        <v>57.03</v>
      </c>
      <c r="D13" s="2">
        <v>131.09460000000001</v>
      </c>
      <c r="E13" s="1" t="s">
        <v>57</v>
      </c>
      <c r="F13" s="1" t="s">
        <v>50</v>
      </c>
      <c r="G13" s="1" t="s">
        <v>108</v>
      </c>
      <c r="H13" s="1" t="s">
        <v>52</v>
      </c>
      <c r="I13" s="1" t="s">
        <v>109</v>
      </c>
      <c r="J13" s="1" t="s">
        <v>110</v>
      </c>
      <c r="K13" s="1" t="s">
        <v>72</v>
      </c>
      <c r="L13" s="2">
        <v>1157939.28</v>
      </c>
      <c r="M13" s="2">
        <v>1175155.4879999999</v>
      </c>
      <c r="N13" s="2">
        <v>1281898.2420000001</v>
      </c>
      <c r="O13" s="2">
        <v>544028.14800000004</v>
      </c>
      <c r="P13" s="2">
        <v>716250.38100000005</v>
      </c>
      <c r="Q13" s="2">
        <v>552277.19299999997</v>
      </c>
      <c r="R13" s="2">
        <v>302508.174</v>
      </c>
      <c r="S13" s="2">
        <v>228098.717</v>
      </c>
      <c r="T13" s="2">
        <v>331778.04200000002</v>
      </c>
      <c r="U13" s="2">
        <v>496575.65250000003</v>
      </c>
      <c r="V13" s="2">
        <v>479954.79399999999</v>
      </c>
      <c r="W13" s="2">
        <v>481175.38500000001</v>
      </c>
      <c r="X13" s="1" t="s">
        <v>45</v>
      </c>
      <c r="Y13" s="1" t="s">
        <v>45</v>
      </c>
      <c r="Z13" s="1" t="s">
        <v>45</v>
      </c>
      <c r="AA13" s="1" t="s">
        <v>45</v>
      </c>
      <c r="AB13" s="1" t="s">
        <v>45</v>
      </c>
      <c r="AC13" s="1" t="s">
        <v>45</v>
      </c>
      <c r="AD13" s="1" t="s">
        <v>45</v>
      </c>
      <c r="AE13" s="2">
        <v>1.6184031485930559</v>
      </c>
      <c r="AF13" s="2">
        <v>7.1497234834304085E-5</v>
      </c>
      <c r="AG13" s="2">
        <v>0.23855784246730821</v>
      </c>
      <c r="AH13" s="2">
        <v>-2.0675889799224452</v>
      </c>
      <c r="AI13" s="1" t="s">
        <v>47</v>
      </c>
      <c r="AJ13" s="2">
        <v>1.6004007450323929</v>
      </c>
      <c r="AK13" s="2">
        <v>1.454873340460525E-2</v>
      </c>
      <c r="AL13" s="2">
        <v>0.47578395661592798</v>
      </c>
      <c r="AM13" s="2">
        <v>-1.071621469826439</v>
      </c>
      <c r="AN13" s="1" t="s">
        <v>47</v>
      </c>
    </row>
    <row r="14" spans="1:40" ht="14.25" x14ac:dyDescent="0.4">
      <c r="A14" s="1" t="s">
        <v>111</v>
      </c>
      <c r="B14" s="2">
        <v>132.1</v>
      </c>
      <c r="C14" s="2">
        <v>69.069999999999993</v>
      </c>
      <c r="D14" s="2">
        <v>131.09460000000001</v>
      </c>
      <c r="E14" s="1" t="s">
        <v>57</v>
      </c>
      <c r="F14" s="1" t="s">
        <v>50</v>
      </c>
      <c r="G14" s="1" t="s">
        <v>112</v>
      </c>
      <c r="H14" s="1" t="s">
        <v>44</v>
      </c>
      <c r="I14" s="1" t="s">
        <v>44</v>
      </c>
      <c r="J14" s="1" t="s">
        <v>113</v>
      </c>
      <c r="K14" s="1" t="s">
        <v>46</v>
      </c>
      <c r="L14" s="2">
        <v>2054915.844</v>
      </c>
      <c r="M14" s="2">
        <v>1942196.993</v>
      </c>
      <c r="N14" s="2">
        <v>2414473.4249999998</v>
      </c>
      <c r="O14" s="2">
        <v>1232999.7949999999</v>
      </c>
      <c r="P14" s="2">
        <v>1322315.2250000001</v>
      </c>
      <c r="Q14" s="2">
        <v>1547584.095</v>
      </c>
      <c r="R14" s="2">
        <v>869190.77399999998</v>
      </c>
      <c r="S14" s="2">
        <v>857213.20799999998</v>
      </c>
      <c r="T14" s="2">
        <v>922455.18629999994</v>
      </c>
      <c r="U14" s="2">
        <v>1549699.5260000001</v>
      </c>
      <c r="V14" s="2">
        <v>1588328.08</v>
      </c>
      <c r="W14" s="2">
        <v>1523982.716</v>
      </c>
      <c r="X14" s="1" t="s">
        <v>114</v>
      </c>
      <c r="Y14" s="1" t="s">
        <v>115</v>
      </c>
      <c r="Z14" s="1" t="s">
        <v>45</v>
      </c>
      <c r="AA14" s="1" t="s">
        <v>45</v>
      </c>
      <c r="AB14" s="1" t="s">
        <v>45</v>
      </c>
      <c r="AC14" s="1" t="s">
        <v>45</v>
      </c>
      <c r="AD14" s="1" t="s">
        <v>45</v>
      </c>
      <c r="AE14" s="2">
        <v>1.619698178491493</v>
      </c>
      <c r="AF14" s="2">
        <v>1.142844289911641E-2</v>
      </c>
      <c r="AG14" s="2">
        <v>0.41313632228566899</v>
      </c>
      <c r="AH14" s="2">
        <v>-1.275310189673257</v>
      </c>
      <c r="AI14" s="1" t="s">
        <v>47</v>
      </c>
      <c r="AJ14" s="1" t="s">
        <v>45</v>
      </c>
      <c r="AK14" s="1" t="s">
        <v>45</v>
      </c>
      <c r="AL14" s="1" t="s">
        <v>45</v>
      </c>
      <c r="AM14" s="1" t="s">
        <v>45</v>
      </c>
      <c r="AN14" s="1" t="s">
        <v>45</v>
      </c>
    </row>
    <row r="15" spans="1:40" ht="14.25" x14ac:dyDescent="0.4">
      <c r="A15" s="1" t="s">
        <v>116</v>
      </c>
      <c r="B15" s="2">
        <v>120.08</v>
      </c>
      <c r="C15" s="2">
        <v>103.05</v>
      </c>
      <c r="D15" s="2">
        <v>119.0735</v>
      </c>
      <c r="E15" s="1" t="s">
        <v>117</v>
      </c>
      <c r="F15" s="1" t="s">
        <v>50</v>
      </c>
      <c r="G15" s="1" t="s">
        <v>118</v>
      </c>
      <c r="H15" s="1" t="s">
        <v>52</v>
      </c>
      <c r="I15" s="1" t="s">
        <v>52</v>
      </c>
      <c r="J15" s="1" t="s">
        <v>45</v>
      </c>
      <c r="K15" s="1" t="s">
        <v>72</v>
      </c>
      <c r="L15" s="2">
        <v>51232681.630000003</v>
      </c>
      <c r="M15" s="2">
        <v>44187070.859999999</v>
      </c>
      <c r="N15" s="2">
        <v>51557057.420000002</v>
      </c>
      <c r="O15" s="2">
        <v>29443575.190000001</v>
      </c>
      <c r="P15" s="2">
        <v>31183839.780000001</v>
      </c>
      <c r="Q15" s="2">
        <v>31106501.84</v>
      </c>
      <c r="R15" s="2">
        <v>20762766.890000001</v>
      </c>
      <c r="S15" s="2">
        <v>17852185.600000001</v>
      </c>
      <c r="T15" s="2">
        <v>17942869.460000001</v>
      </c>
      <c r="U15" s="2">
        <v>42951563.380000003</v>
      </c>
      <c r="V15" s="2">
        <v>44535496.359999999</v>
      </c>
      <c r="W15" s="2">
        <v>42761631.75</v>
      </c>
      <c r="X15" s="1" t="s">
        <v>45</v>
      </c>
      <c r="Y15" s="1" t="s">
        <v>45</v>
      </c>
      <c r="Z15" s="1" t="s">
        <v>45</v>
      </c>
      <c r="AA15" s="1" t="s">
        <v>45</v>
      </c>
      <c r="AB15" s="1" t="s">
        <v>45</v>
      </c>
      <c r="AC15" s="1" t="s">
        <v>45</v>
      </c>
      <c r="AD15" s="1" t="s">
        <v>45</v>
      </c>
      <c r="AE15" s="2">
        <v>1.622345978502874</v>
      </c>
      <c r="AF15" s="2">
        <v>2.5158049760544612E-3</v>
      </c>
      <c r="AG15" s="2">
        <v>0.38480779372359969</v>
      </c>
      <c r="AH15" s="2">
        <v>-1.3777900757884469</v>
      </c>
      <c r="AI15" s="1" t="s">
        <v>47</v>
      </c>
      <c r="AJ15" s="1" t="s">
        <v>45</v>
      </c>
      <c r="AK15" s="1" t="s">
        <v>45</v>
      </c>
      <c r="AL15" s="1" t="s">
        <v>45</v>
      </c>
      <c r="AM15" s="1" t="s">
        <v>45</v>
      </c>
      <c r="AN15" s="1" t="s">
        <v>45</v>
      </c>
    </row>
    <row r="16" spans="1:40" ht="14.25" x14ac:dyDescent="0.4">
      <c r="A16" s="1" t="s">
        <v>119</v>
      </c>
      <c r="B16" s="2">
        <v>167.03</v>
      </c>
      <c r="C16" s="2">
        <v>121.03</v>
      </c>
      <c r="D16" s="2">
        <v>168.04230000000001</v>
      </c>
      <c r="E16" s="1" t="s">
        <v>120</v>
      </c>
      <c r="F16" s="1" t="s">
        <v>42</v>
      </c>
      <c r="G16" s="1" t="s">
        <v>121</v>
      </c>
      <c r="H16" s="1" t="s">
        <v>44</v>
      </c>
      <c r="I16" s="1" t="s">
        <v>44</v>
      </c>
      <c r="J16" s="1" t="s">
        <v>122</v>
      </c>
      <c r="K16" s="1" t="s">
        <v>46</v>
      </c>
      <c r="L16" s="2">
        <v>533046.59699999995</v>
      </c>
      <c r="M16" s="2">
        <v>643241.88930000004</v>
      </c>
      <c r="N16" s="2">
        <v>389490.424</v>
      </c>
      <c r="O16" s="2">
        <v>288902.8933</v>
      </c>
      <c r="P16" s="2">
        <v>217637.35759999999</v>
      </c>
      <c r="Q16" s="2">
        <v>288766.12680000003</v>
      </c>
      <c r="R16" s="2">
        <v>311659.5612</v>
      </c>
      <c r="S16" s="2">
        <v>210642.4516</v>
      </c>
      <c r="T16" s="2">
        <v>256619.4669</v>
      </c>
      <c r="U16" s="2">
        <v>239594.55239999999</v>
      </c>
      <c r="V16" s="2">
        <v>240474.98560000001</v>
      </c>
      <c r="W16" s="2">
        <v>230431.25440000001</v>
      </c>
      <c r="X16" s="1" t="s">
        <v>45</v>
      </c>
      <c r="Y16" s="1" t="s">
        <v>45</v>
      </c>
      <c r="Z16" s="1" t="s">
        <v>45</v>
      </c>
      <c r="AA16" s="1" t="s">
        <v>45</v>
      </c>
      <c r="AB16" s="1" t="s">
        <v>45</v>
      </c>
      <c r="AC16" s="1" t="s">
        <v>45</v>
      </c>
      <c r="AD16" s="1" t="s">
        <v>45</v>
      </c>
      <c r="AE16" s="2">
        <v>1.445391124981537</v>
      </c>
      <c r="AF16" s="2">
        <v>5.502099848163803E-2</v>
      </c>
      <c r="AG16" s="2">
        <v>0.4974658137085014</v>
      </c>
      <c r="AH16" s="2">
        <v>-1.0073307091061381</v>
      </c>
      <c r="AI16" s="1" t="s">
        <v>47</v>
      </c>
      <c r="AJ16" s="1" t="s">
        <v>45</v>
      </c>
      <c r="AK16" s="1" t="s">
        <v>45</v>
      </c>
      <c r="AL16" s="1" t="s">
        <v>45</v>
      </c>
      <c r="AM16" s="1" t="s">
        <v>45</v>
      </c>
      <c r="AN16" s="1" t="s">
        <v>45</v>
      </c>
    </row>
    <row r="17" spans="1:40" ht="14.25" x14ac:dyDescent="0.4">
      <c r="A17" s="1" t="s">
        <v>123</v>
      </c>
      <c r="B17" s="2">
        <v>329.23</v>
      </c>
      <c r="C17" s="2">
        <v>171.1</v>
      </c>
      <c r="D17" s="2">
        <v>330.24059999999997</v>
      </c>
      <c r="E17" s="1" t="s">
        <v>41</v>
      </c>
      <c r="F17" s="1" t="s">
        <v>42</v>
      </c>
      <c r="G17" s="1" t="s">
        <v>124</v>
      </c>
      <c r="H17" s="1" t="s">
        <v>95</v>
      </c>
      <c r="I17" s="1" t="s">
        <v>125</v>
      </c>
      <c r="J17" s="1" t="s">
        <v>45</v>
      </c>
      <c r="K17" s="1" t="s">
        <v>46</v>
      </c>
      <c r="L17" s="2">
        <v>110611.15119999999</v>
      </c>
      <c r="M17" s="2">
        <v>258980.97020000001</v>
      </c>
      <c r="N17" s="2">
        <v>205691.62719999999</v>
      </c>
      <c r="O17" s="2">
        <v>64095.595670000002</v>
      </c>
      <c r="P17" s="2">
        <v>54603.946669999998</v>
      </c>
      <c r="Q17" s="2">
        <v>47157.445330000002</v>
      </c>
      <c r="R17" s="2">
        <v>113939.1076</v>
      </c>
      <c r="S17" s="2">
        <v>88064.023329999996</v>
      </c>
      <c r="T17" s="2">
        <v>183348.7481</v>
      </c>
      <c r="U17" s="2">
        <v>122017.86749999999</v>
      </c>
      <c r="V17" s="2">
        <v>118177.898</v>
      </c>
      <c r="W17" s="2">
        <v>116576.0267</v>
      </c>
      <c r="X17" s="1" t="s">
        <v>45</v>
      </c>
      <c r="Y17" s="1" t="s">
        <v>45</v>
      </c>
      <c r="Z17" s="2">
        <v>1.4778608649492571</v>
      </c>
      <c r="AA17" s="2">
        <v>8.6141820398180829E-2</v>
      </c>
      <c r="AB17" s="2">
        <v>0.28830466369617869</v>
      </c>
      <c r="AC17" s="2">
        <v>-1.794333920430784</v>
      </c>
      <c r="AD17" s="1" t="s">
        <v>47</v>
      </c>
      <c r="AE17" s="1" t="s">
        <v>45</v>
      </c>
      <c r="AF17" s="1" t="s">
        <v>45</v>
      </c>
      <c r="AG17" s="1" t="s">
        <v>45</v>
      </c>
      <c r="AH17" s="1" t="s">
        <v>45</v>
      </c>
      <c r="AI17" s="1" t="s">
        <v>45</v>
      </c>
      <c r="AJ17" s="2">
        <v>1.488707058799541</v>
      </c>
      <c r="AK17" s="2">
        <v>0.1198060503469955</v>
      </c>
      <c r="AL17" s="2">
        <v>2.323398516056022</v>
      </c>
      <c r="AM17" s="2">
        <v>1.216236630611411</v>
      </c>
      <c r="AN17" s="1" t="s">
        <v>66</v>
      </c>
    </row>
    <row r="18" spans="1:40" ht="14.25" x14ac:dyDescent="0.4">
      <c r="A18" s="1" t="s">
        <v>126</v>
      </c>
      <c r="B18" s="2">
        <v>211.06</v>
      </c>
      <c r="C18" s="2">
        <v>96.96</v>
      </c>
      <c r="D18" s="2">
        <v>212.0718</v>
      </c>
      <c r="E18" s="1" t="s">
        <v>127</v>
      </c>
      <c r="F18" s="1" t="s">
        <v>42</v>
      </c>
      <c r="G18" s="1" t="s">
        <v>128</v>
      </c>
      <c r="H18" s="1" t="s">
        <v>103</v>
      </c>
      <c r="I18" s="1" t="s">
        <v>103</v>
      </c>
      <c r="J18" s="1" t="s">
        <v>45</v>
      </c>
      <c r="K18" s="1" t="s">
        <v>46</v>
      </c>
      <c r="L18" s="2">
        <v>148460.07999999999</v>
      </c>
      <c r="M18" s="2">
        <v>155071.856</v>
      </c>
      <c r="N18" s="2">
        <v>157810.83199999999</v>
      </c>
      <c r="O18" s="2">
        <v>185352.20800000001</v>
      </c>
      <c r="P18" s="2">
        <v>189758.96</v>
      </c>
      <c r="Q18" s="2">
        <v>546050</v>
      </c>
      <c r="R18" s="2">
        <v>527645</v>
      </c>
      <c r="S18" s="2">
        <v>295900.51520000002</v>
      </c>
      <c r="T18" s="2">
        <v>213458.848</v>
      </c>
      <c r="U18" s="2">
        <v>182046.32</v>
      </c>
      <c r="V18" s="2">
        <v>174353.45600000001</v>
      </c>
      <c r="W18" s="2">
        <v>181510.72</v>
      </c>
      <c r="X18" s="1" t="s">
        <v>45</v>
      </c>
      <c r="Y18" s="1" t="s">
        <v>45</v>
      </c>
      <c r="Z18" s="1" t="s">
        <v>45</v>
      </c>
      <c r="AA18" s="1" t="s">
        <v>45</v>
      </c>
      <c r="AB18" s="1" t="s">
        <v>45</v>
      </c>
      <c r="AC18" s="1" t="s">
        <v>45</v>
      </c>
      <c r="AD18" s="1" t="s">
        <v>45</v>
      </c>
      <c r="AE18" s="2">
        <v>1.3233774136312531</v>
      </c>
      <c r="AF18" s="2">
        <v>0.1780248773581519</v>
      </c>
      <c r="AG18" s="2">
        <v>2.2477958583714051</v>
      </c>
      <c r="AH18" s="2">
        <v>1.1685110179927869</v>
      </c>
      <c r="AI18" s="1" t="s">
        <v>66</v>
      </c>
      <c r="AJ18" s="1" t="s">
        <v>45</v>
      </c>
      <c r="AK18" s="1" t="s">
        <v>45</v>
      </c>
      <c r="AL18" s="1" t="s">
        <v>45</v>
      </c>
      <c r="AM18" s="1" t="s">
        <v>45</v>
      </c>
      <c r="AN18" s="1" t="s">
        <v>45</v>
      </c>
    </row>
    <row r="19" spans="1:40" ht="14.25" x14ac:dyDescent="0.4">
      <c r="A19" s="1" t="s">
        <v>129</v>
      </c>
      <c r="B19" s="2">
        <v>257.08</v>
      </c>
      <c r="C19" s="2">
        <v>153.02000000000001</v>
      </c>
      <c r="D19" s="2">
        <v>256.0736</v>
      </c>
      <c r="E19" s="1" t="s">
        <v>130</v>
      </c>
      <c r="F19" s="1" t="s">
        <v>50</v>
      </c>
      <c r="G19" s="1" t="s">
        <v>131</v>
      </c>
      <c r="H19" s="1" t="s">
        <v>132</v>
      </c>
      <c r="I19" s="1" t="s">
        <v>133</v>
      </c>
      <c r="J19" s="1" t="s">
        <v>134</v>
      </c>
      <c r="K19" s="1" t="s">
        <v>46</v>
      </c>
      <c r="L19" s="2">
        <v>41510.329709999998</v>
      </c>
      <c r="M19" s="2">
        <v>31975.283889999999</v>
      </c>
      <c r="N19" s="2">
        <v>9732.1769999999997</v>
      </c>
      <c r="O19" s="2">
        <v>9203.3240000000005</v>
      </c>
      <c r="P19" s="2">
        <v>8585.85</v>
      </c>
      <c r="Q19" s="2">
        <v>6333.6390000000001</v>
      </c>
      <c r="R19" s="2">
        <v>5682.0259999999998</v>
      </c>
      <c r="S19" s="2">
        <v>31920.887999999999</v>
      </c>
      <c r="T19" s="2">
        <v>26249.495999999999</v>
      </c>
      <c r="U19" s="2">
        <v>77137.574999999997</v>
      </c>
      <c r="V19" s="2">
        <v>80096.281709999996</v>
      </c>
      <c r="W19" s="2">
        <v>81060.413499999995</v>
      </c>
      <c r="X19" s="1" t="s">
        <v>135</v>
      </c>
      <c r="Y19" s="1" t="s">
        <v>136</v>
      </c>
      <c r="Z19" s="2">
        <v>1.234565237117208</v>
      </c>
      <c r="AA19" s="2">
        <v>0.17046671257915699</v>
      </c>
      <c r="AB19" s="2">
        <v>0.28987567233009431</v>
      </c>
      <c r="AC19" s="2">
        <v>-1.786493833862852</v>
      </c>
      <c r="AD19" s="1" t="s">
        <v>47</v>
      </c>
      <c r="AE19" s="1" t="s">
        <v>45</v>
      </c>
      <c r="AF19" s="1" t="s">
        <v>45</v>
      </c>
      <c r="AG19" s="1" t="s">
        <v>45</v>
      </c>
      <c r="AH19" s="1" t="s">
        <v>45</v>
      </c>
      <c r="AI19" s="1" t="s">
        <v>45</v>
      </c>
      <c r="AJ19" s="1" t="s">
        <v>45</v>
      </c>
      <c r="AK19" s="1" t="s">
        <v>45</v>
      </c>
      <c r="AL19" s="1" t="s">
        <v>45</v>
      </c>
      <c r="AM19" s="1" t="s">
        <v>45</v>
      </c>
      <c r="AN19" s="1" t="s">
        <v>45</v>
      </c>
    </row>
    <row r="20" spans="1:40" ht="14.25" x14ac:dyDescent="0.4">
      <c r="A20" s="1" t="s">
        <v>137</v>
      </c>
      <c r="B20" s="2">
        <v>576.33000000000004</v>
      </c>
      <c r="C20" s="2">
        <v>277.22000000000003</v>
      </c>
      <c r="D20" s="2">
        <v>577.33800000000008</v>
      </c>
      <c r="E20" s="1" t="s">
        <v>138</v>
      </c>
      <c r="F20" s="1" t="s">
        <v>42</v>
      </c>
      <c r="G20" s="1" t="s">
        <v>139</v>
      </c>
      <c r="H20" s="1" t="s">
        <v>95</v>
      </c>
      <c r="I20" s="1" t="s">
        <v>140</v>
      </c>
      <c r="J20" s="1" t="s">
        <v>45</v>
      </c>
      <c r="K20" s="1" t="s">
        <v>72</v>
      </c>
      <c r="L20" s="2">
        <v>74954.470499999996</v>
      </c>
      <c r="M20" s="2">
        <v>110424.3827</v>
      </c>
      <c r="N20" s="2">
        <v>116723.23759999999</v>
      </c>
      <c r="O20" s="2">
        <v>171957.16409999999</v>
      </c>
      <c r="P20" s="2">
        <v>255928.552</v>
      </c>
      <c r="Q20" s="2">
        <v>216666.3308</v>
      </c>
      <c r="R20" s="2">
        <v>171560.799</v>
      </c>
      <c r="S20" s="2">
        <v>182106.81200000001</v>
      </c>
      <c r="T20" s="2">
        <v>128365.91439999999</v>
      </c>
      <c r="U20" s="2">
        <v>484200.88179999997</v>
      </c>
      <c r="V20" s="2">
        <v>500289.14</v>
      </c>
      <c r="W20" s="2">
        <v>510156.01409999997</v>
      </c>
      <c r="X20" s="1" t="s">
        <v>45</v>
      </c>
      <c r="Y20" s="1" t="s">
        <v>45</v>
      </c>
      <c r="Z20" s="2">
        <v>1.461270442984093</v>
      </c>
      <c r="AA20" s="2">
        <v>2.447795192056787E-2</v>
      </c>
      <c r="AB20" s="2">
        <v>2.133557054150649</v>
      </c>
      <c r="AC20" s="2">
        <v>1.0932606906372819</v>
      </c>
      <c r="AD20" s="1" t="s">
        <v>66</v>
      </c>
      <c r="AE20" s="1" t="s">
        <v>45</v>
      </c>
      <c r="AF20" s="1" t="s">
        <v>45</v>
      </c>
      <c r="AG20" s="1" t="s">
        <v>45</v>
      </c>
      <c r="AH20" s="1" t="s">
        <v>45</v>
      </c>
      <c r="AI20" s="1" t="s">
        <v>45</v>
      </c>
      <c r="AJ20" s="1" t="s">
        <v>45</v>
      </c>
      <c r="AK20" s="1" t="s">
        <v>45</v>
      </c>
      <c r="AL20" s="1" t="s">
        <v>45</v>
      </c>
      <c r="AM20" s="1" t="s">
        <v>45</v>
      </c>
      <c r="AN20" s="1" t="s">
        <v>45</v>
      </c>
    </row>
    <row r="21" spans="1:40" ht="14.25" x14ac:dyDescent="0.4">
      <c r="A21" s="1" t="s">
        <v>141</v>
      </c>
      <c r="B21" s="2">
        <v>217.16</v>
      </c>
      <c r="C21" s="2">
        <v>84.04</v>
      </c>
      <c r="D21" s="2">
        <v>216.1474</v>
      </c>
      <c r="E21" s="1" t="s">
        <v>142</v>
      </c>
      <c r="F21" s="1" t="s">
        <v>50</v>
      </c>
      <c r="G21" s="1" t="s">
        <v>143</v>
      </c>
      <c r="H21" s="1" t="s">
        <v>59</v>
      </c>
      <c r="I21" s="1" t="s">
        <v>59</v>
      </c>
      <c r="J21" s="1" t="s">
        <v>45</v>
      </c>
      <c r="K21" s="1" t="s">
        <v>72</v>
      </c>
      <c r="L21" s="2">
        <v>6758385</v>
      </c>
      <c r="M21" s="2">
        <v>2411541.37</v>
      </c>
      <c r="N21" s="2">
        <v>6774110</v>
      </c>
      <c r="O21" s="2">
        <v>2317278.5320000001</v>
      </c>
      <c r="P21" s="2">
        <v>5892830</v>
      </c>
      <c r="Q21" s="2">
        <v>2630308.16</v>
      </c>
      <c r="R21" s="2">
        <v>5454185</v>
      </c>
      <c r="S21" s="2">
        <v>9560720</v>
      </c>
      <c r="T21" s="2">
        <v>11010100</v>
      </c>
      <c r="U21" s="2">
        <v>6742665</v>
      </c>
      <c r="V21" s="2">
        <v>6507070</v>
      </c>
      <c r="W21" s="2">
        <v>6399000</v>
      </c>
      <c r="X21" s="1" t="s">
        <v>45</v>
      </c>
      <c r="Y21" s="1" t="s">
        <v>45</v>
      </c>
      <c r="Z21" s="1" t="s">
        <v>45</v>
      </c>
      <c r="AA21" s="1" t="s">
        <v>45</v>
      </c>
      <c r="AB21" s="1" t="s">
        <v>45</v>
      </c>
      <c r="AC21" s="1" t="s">
        <v>45</v>
      </c>
      <c r="AD21" s="1" t="s">
        <v>45</v>
      </c>
      <c r="AE21" s="1" t="s">
        <v>45</v>
      </c>
      <c r="AF21" s="1" t="s">
        <v>45</v>
      </c>
      <c r="AG21" s="1" t="s">
        <v>45</v>
      </c>
      <c r="AH21" s="1" t="s">
        <v>45</v>
      </c>
      <c r="AI21" s="1" t="s">
        <v>45</v>
      </c>
      <c r="AJ21" s="2">
        <v>1.349918861488796</v>
      </c>
      <c r="AK21" s="2">
        <v>7.4268039859821819E-2</v>
      </c>
      <c r="AL21" s="2">
        <v>2.4007384346402389</v>
      </c>
      <c r="AM21" s="2">
        <v>1.2634782275568051</v>
      </c>
      <c r="AN21" s="1" t="s">
        <v>66</v>
      </c>
    </row>
    <row r="22" spans="1:40" ht="14.25" x14ac:dyDescent="0.4">
      <c r="A22" s="1" t="s">
        <v>144</v>
      </c>
      <c r="B22" s="2">
        <v>329.23</v>
      </c>
      <c r="C22" s="2">
        <v>229.15</v>
      </c>
      <c r="D22" s="2">
        <v>330.24059999999997</v>
      </c>
      <c r="E22" s="1" t="s">
        <v>41</v>
      </c>
      <c r="F22" s="1" t="s">
        <v>42</v>
      </c>
      <c r="G22" s="1" t="s">
        <v>145</v>
      </c>
      <c r="H22" s="1" t="s">
        <v>95</v>
      </c>
      <c r="I22" s="1" t="s">
        <v>125</v>
      </c>
      <c r="J22" s="1" t="s">
        <v>146</v>
      </c>
      <c r="K22" s="1" t="s">
        <v>46</v>
      </c>
      <c r="L22" s="2">
        <v>121211.02280000001</v>
      </c>
      <c r="M22" s="2">
        <v>282032.28529999999</v>
      </c>
      <c r="N22" s="2">
        <v>175774.19279999999</v>
      </c>
      <c r="O22" s="2">
        <v>67614.652000000002</v>
      </c>
      <c r="P22" s="2">
        <v>62881.990769999997</v>
      </c>
      <c r="Q22" s="2">
        <v>57432.895329999999</v>
      </c>
      <c r="R22" s="2">
        <v>103524.82799999999</v>
      </c>
      <c r="S22" s="2">
        <v>98552.797229999996</v>
      </c>
      <c r="T22" s="2">
        <v>116531.5545</v>
      </c>
      <c r="U22" s="2">
        <v>101744.10400000001</v>
      </c>
      <c r="V22" s="2">
        <v>106515.49830000001</v>
      </c>
      <c r="W22" s="2">
        <v>101408.9944</v>
      </c>
      <c r="X22" s="1" t="s">
        <v>147</v>
      </c>
      <c r="Y22" s="1" t="s">
        <v>148</v>
      </c>
      <c r="Z22" s="2">
        <v>1.4696956091353299</v>
      </c>
      <c r="AA22" s="2">
        <v>0.1094069375994106</v>
      </c>
      <c r="AB22" s="2">
        <v>0.32456624852943189</v>
      </c>
      <c r="AC22" s="2">
        <v>-1.6234151122870819</v>
      </c>
      <c r="AD22" s="1" t="s">
        <v>47</v>
      </c>
      <c r="AE22" s="1" t="s">
        <v>45</v>
      </c>
      <c r="AF22" s="1" t="s">
        <v>45</v>
      </c>
      <c r="AG22" s="1" t="s">
        <v>45</v>
      </c>
      <c r="AH22" s="1" t="s">
        <v>45</v>
      </c>
      <c r="AI22" s="1" t="s">
        <v>45</v>
      </c>
      <c r="AJ22" s="1" t="s">
        <v>45</v>
      </c>
      <c r="AK22" s="1" t="s">
        <v>45</v>
      </c>
      <c r="AL22" s="1" t="s">
        <v>45</v>
      </c>
      <c r="AM22" s="1" t="s">
        <v>45</v>
      </c>
      <c r="AN22" s="1" t="s">
        <v>45</v>
      </c>
    </row>
    <row r="23" spans="1:40" ht="14.25" x14ac:dyDescent="0.4">
      <c r="A23" s="1" t="s">
        <v>149</v>
      </c>
      <c r="B23" s="2">
        <v>124.04</v>
      </c>
      <c r="C23" s="2">
        <v>78.03</v>
      </c>
      <c r="D23" s="2">
        <v>123.032</v>
      </c>
      <c r="E23" s="1" t="s">
        <v>150</v>
      </c>
      <c r="F23" s="1" t="s">
        <v>50</v>
      </c>
      <c r="G23" s="1" t="s">
        <v>151</v>
      </c>
      <c r="H23" s="1" t="s">
        <v>103</v>
      </c>
      <c r="I23" s="1" t="s">
        <v>152</v>
      </c>
      <c r="J23" s="1" t="s">
        <v>153</v>
      </c>
      <c r="K23" s="1" t="s">
        <v>54</v>
      </c>
      <c r="L23" s="2">
        <v>376431.234</v>
      </c>
      <c r="M23" s="2">
        <v>492741.23269999999</v>
      </c>
      <c r="N23" s="2">
        <v>363189.13630000001</v>
      </c>
      <c r="O23" s="2">
        <v>211760.86</v>
      </c>
      <c r="P23" s="2">
        <v>199703.889</v>
      </c>
      <c r="Q23" s="2">
        <v>273419.26730000001</v>
      </c>
      <c r="R23" s="2">
        <v>249822.63500000001</v>
      </c>
      <c r="S23" s="2">
        <v>173980.8455</v>
      </c>
      <c r="T23" s="2">
        <v>127467.572</v>
      </c>
      <c r="U23" s="2">
        <v>324676.14399999997</v>
      </c>
      <c r="V23" s="2">
        <v>319460.674</v>
      </c>
      <c r="W23" s="2">
        <v>307214.09499999997</v>
      </c>
      <c r="X23" s="1" t="s">
        <v>154</v>
      </c>
      <c r="Y23" s="1" t="s">
        <v>155</v>
      </c>
      <c r="Z23" s="1" t="s">
        <v>45</v>
      </c>
      <c r="AA23" s="1" t="s">
        <v>45</v>
      </c>
      <c r="AB23" s="1" t="s">
        <v>45</v>
      </c>
      <c r="AC23" s="1" t="s">
        <v>45</v>
      </c>
      <c r="AD23" s="1" t="s">
        <v>45</v>
      </c>
      <c r="AE23" s="2">
        <v>1.458539329232396</v>
      </c>
      <c r="AF23" s="2">
        <v>1.4638295675765901E-2</v>
      </c>
      <c r="AG23" s="2">
        <v>0.44732897483824002</v>
      </c>
      <c r="AH23" s="2">
        <v>-1.160591885837061</v>
      </c>
      <c r="AI23" s="1" t="s">
        <v>47</v>
      </c>
      <c r="AJ23" s="1" t="s">
        <v>45</v>
      </c>
      <c r="AK23" s="1" t="s">
        <v>45</v>
      </c>
      <c r="AL23" s="1" t="s">
        <v>45</v>
      </c>
      <c r="AM23" s="1" t="s">
        <v>45</v>
      </c>
      <c r="AN23" s="1" t="s">
        <v>45</v>
      </c>
    </row>
    <row r="24" spans="1:40" ht="14.25" x14ac:dyDescent="0.4">
      <c r="A24" s="1" t="s">
        <v>156</v>
      </c>
      <c r="B24" s="2">
        <v>311.22000000000003</v>
      </c>
      <c r="C24" s="2">
        <v>171.14</v>
      </c>
      <c r="D24" s="2">
        <v>312.23009999999999</v>
      </c>
      <c r="E24" s="1" t="s">
        <v>157</v>
      </c>
      <c r="F24" s="1" t="s">
        <v>42</v>
      </c>
      <c r="G24" s="1" t="s">
        <v>158</v>
      </c>
      <c r="H24" s="1" t="s">
        <v>95</v>
      </c>
      <c r="I24" s="1" t="s">
        <v>125</v>
      </c>
      <c r="J24" s="1" t="s">
        <v>159</v>
      </c>
      <c r="K24" s="1" t="s">
        <v>46</v>
      </c>
      <c r="L24" s="2">
        <v>15797.097</v>
      </c>
      <c r="M24" s="2">
        <v>55388.549650000001</v>
      </c>
      <c r="N24" s="2">
        <v>27937.187999999998</v>
      </c>
      <c r="O24" s="2">
        <v>13781.689</v>
      </c>
      <c r="P24" s="2">
        <v>13323.38962</v>
      </c>
      <c r="Q24" s="2">
        <v>16669.8128</v>
      </c>
      <c r="R24" s="2">
        <v>31668.170750000001</v>
      </c>
      <c r="S24" s="2">
        <v>36894.080000000002</v>
      </c>
      <c r="T24" s="2">
        <v>21571.236000000001</v>
      </c>
      <c r="U24" s="2">
        <v>48350.762669999996</v>
      </c>
      <c r="V24" s="2">
        <v>46525.470999999998</v>
      </c>
      <c r="W24" s="2">
        <v>45683.18533</v>
      </c>
      <c r="X24" s="1" t="s">
        <v>160</v>
      </c>
      <c r="Y24" s="1" t="s">
        <v>161</v>
      </c>
      <c r="Z24" s="2">
        <v>1.109364205433689</v>
      </c>
      <c r="AA24" s="2">
        <v>0.2552513250393445</v>
      </c>
      <c r="AB24" s="2">
        <v>0.4416226752853461</v>
      </c>
      <c r="AC24" s="2">
        <v>-1.1791138451402541</v>
      </c>
      <c r="AD24" s="1" t="s">
        <v>47</v>
      </c>
      <c r="AE24" s="1" t="s">
        <v>45</v>
      </c>
      <c r="AF24" s="1" t="s">
        <v>45</v>
      </c>
      <c r="AG24" s="1" t="s">
        <v>45</v>
      </c>
      <c r="AH24" s="1" t="s">
        <v>45</v>
      </c>
      <c r="AI24" s="1" t="s">
        <v>45</v>
      </c>
      <c r="AJ24" s="2">
        <v>1.5357526526242511</v>
      </c>
      <c r="AK24" s="2">
        <v>6.84086167670961E-2</v>
      </c>
      <c r="AL24" s="2">
        <v>2.0590225087073439</v>
      </c>
      <c r="AM24" s="2">
        <v>1.0419596012295</v>
      </c>
      <c r="AN24" s="1" t="s">
        <v>66</v>
      </c>
    </row>
    <row r="25" spans="1:40" ht="14.25" x14ac:dyDescent="0.4">
      <c r="A25" s="1" t="s">
        <v>162</v>
      </c>
      <c r="B25" s="2">
        <v>293.20999999999998</v>
      </c>
      <c r="C25" s="2">
        <v>185.12</v>
      </c>
      <c r="D25" s="2">
        <v>294.21949999999998</v>
      </c>
      <c r="E25" s="1" t="s">
        <v>163</v>
      </c>
      <c r="F25" s="1" t="s">
        <v>42</v>
      </c>
      <c r="G25" s="1" t="s">
        <v>164</v>
      </c>
      <c r="H25" s="1" t="s">
        <v>95</v>
      </c>
      <c r="I25" s="1" t="s">
        <v>125</v>
      </c>
      <c r="J25" s="1" t="s">
        <v>45</v>
      </c>
      <c r="K25" s="1" t="s">
        <v>46</v>
      </c>
      <c r="L25" s="2">
        <v>26126.021250000002</v>
      </c>
      <c r="M25" s="2">
        <v>44071.241499999996</v>
      </c>
      <c r="N25" s="2">
        <v>36581.807000000001</v>
      </c>
      <c r="O25" s="2">
        <v>18790.894670000001</v>
      </c>
      <c r="P25" s="2">
        <v>11194.425999999999</v>
      </c>
      <c r="Q25" s="2">
        <v>13649.064</v>
      </c>
      <c r="R25" s="2">
        <v>19958.217670000002</v>
      </c>
      <c r="S25" s="2">
        <v>22068.020250000001</v>
      </c>
      <c r="T25" s="2">
        <v>29774.368330000001</v>
      </c>
      <c r="U25" s="2">
        <v>43627.135999999999</v>
      </c>
      <c r="V25" s="2">
        <v>45172.887499999997</v>
      </c>
      <c r="W25" s="2">
        <v>46260.464</v>
      </c>
      <c r="X25" s="1" t="s">
        <v>165</v>
      </c>
      <c r="Y25" s="1" t="s">
        <v>166</v>
      </c>
      <c r="Z25" s="2">
        <v>1.4603084580561121</v>
      </c>
      <c r="AA25" s="2">
        <v>4.0093518844064778E-2</v>
      </c>
      <c r="AB25" s="2">
        <v>0.40864173823728228</v>
      </c>
      <c r="AC25" s="2">
        <v>-1.291091527936483</v>
      </c>
      <c r="AD25" s="1" t="s">
        <v>47</v>
      </c>
      <c r="AE25" s="1" t="s">
        <v>45</v>
      </c>
      <c r="AF25" s="1" t="s">
        <v>45</v>
      </c>
      <c r="AG25" s="1" t="s">
        <v>45</v>
      </c>
      <c r="AH25" s="1" t="s">
        <v>45</v>
      </c>
      <c r="AI25" s="1" t="s">
        <v>45</v>
      </c>
      <c r="AJ25" s="1" t="s">
        <v>45</v>
      </c>
      <c r="AK25" s="1" t="s">
        <v>45</v>
      </c>
      <c r="AL25" s="1" t="s">
        <v>45</v>
      </c>
      <c r="AM25" s="1" t="s">
        <v>45</v>
      </c>
      <c r="AN25" s="1" t="s">
        <v>45</v>
      </c>
    </row>
    <row r="26" spans="1:40" ht="14.25" x14ac:dyDescent="0.4">
      <c r="A26" s="1" t="s">
        <v>167</v>
      </c>
      <c r="B26" s="2">
        <v>86.1</v>
      </c>
      <c r="C26" s="2">
        <v>69.069999999999993</v>
      </c>
      <c r="D26" s="2">
        <v>85.089100000000002</v>
      </c>
      <c r="E26" s="1" t="s">
        <v>168</v>
      </c>
      <c r="F26" s="1" t="s">
        <v>50</v>
      </c>
      <c r="G26" s="1" t="s">
        <v>169</v>
      </c>
      <c r="H26" s="1" t="s">
        <v>52</v>
      </c>
      <c r="I26" s="1" t="s">
        <v>109</v>
      </c>
      <c r="J26" s="1" t="s">
        <v>170</v>
      </c>
      <c r="K26" s="1" t="s">
        <v>46</v>
      </c>
      <c r="L26" s="2">
        <v>873468.30900000001</v>
      </c>
      <c r="M26" s="2">
        <v>777711.58499999996</v>
      </c>
      <c r="N26" s="2">
        <v>971778.75430000003</v>
      </c>
      <c r="O26" s="2">
        <v>447731.67830000003</v>
      </c>
      <c r="P26" s="2">
        <v>521398.84499999997</v>
      </c>
      <c r="Q26" s="2">
        <v>360445.43599999999</v>
      </c>
      <c r="R26" s="2">
        <v>211202.49799999999</v>
      </c>
      <c r="S26" s="2">
        <v>198412.125</v>
      </c>
      <c r="T26" s="2">
        <v>238490.64199999999</v>
      </c>
      <c r="U26" s="2">
        <v>394311.516</v>
      </c>
      <c r="V26" s="2">
        <v>418086.56319999998</v>
      </c>
      <c r="W26" s="2">
        <v>400276.89049999998</v>
      </c>
      <c r="X26" s="1" t="s">
        <v>171</v>
      </c>
      <c r="Y26" s="1" t="s">
        <v>172</v>
      </c>
      <c r="Z26" s="1" t="s">
        <v>45</v>
      </c>
      <c r="AA26" s="1" t="s">
        <v>45</v>
      </c>
      <c r="AB26" s="1" t="s">
        <v>45</v>
      </c>
      <c r="AC26" s="1" t="s">
        <v>45</v>
      </c>
      <c r="AD26" s="1" t="s">
        <v>45</v>
      </c>
      <c r="AE26" s="2">
        <v>1.6271135402783501</v>
      </c>
      <c r="AF26" s="2">
        <v>5.4584687864286004E-3</v>
      </c>
      <c r="AG26" s="2">
        <v>0.24708939480233591</v>
      </c>
      <c r="AH26" s="2">
        <v>-2.0168950040685649</v>
      </c>
      <c r="AI26" s="1" t="s">
        <v>47</v>
      </c>
      <c r="AJ26" s="2">
        <v>1.624999930262732</v>
      </c>
      <c r="AK26" s="2">
        <v>3.2917767787217833E-2</v>
      </c>
      <c r="AL26" s="2">
        <v>0.48745260507057969</v>
      </c>
      <c r="AM26" s="2">
        <v>-1.036666142186436</v>
      </c>
      <c r="AN26" s="1" t="s">
        <v>47</v>
      </c>
    </row>
    <row r="27" spans="1:40" ht="14.25" x14ac:dyDescent="0.4">
      <c r="A27" s="1" t="s">
        <v>173</v>
      </c>
      <c r="B27" s="2">
        <v>507.15</v>
      </c>
      <c r="C27" s="2">
        <v>345.1</v>
      </c>
      <c r="D27" s="2">
        <v>506.14190000000002</v>
      </c>
      <c r="E27" s="1" t="s">
        <v>174</v>
      </c>
      <c r="F27" s="1" t="s">
        <v>50</v>
      </c>
      <c r="G27" s="1" t="s">
        <v>175</v>
      </c>
      <c r="H27" s="1" t="s">
        <v>132</v>
      </c>
      <c r="I27" s="1" t="s">
        <v>176</v>
      </c>
      <c r="J27" s="1" t="s">
        <v>45</v>
      </c>
      <c r="K27" s="1" t="s">
        <v>54</v>
      </c>
      <c r="L27" s="2">
        <v>2222385.7289999998</v>
      </c>
      <c r="M27" s="2">
        <v>7121195.1890000002</v>
      </c>
      <c r="N27" s="2">
        <v>1970723.6259999999</v>
      </c>
      <c r="O27" s="2">
        <v>459962.984</v>
      </c>
      <c r="P27" s="2">
        <v>522207.93079999997</v>
      </c>
      <c r="Q27" s="2">
        <v>447107.43969999999</v>
      </c>
      <c r="R27" s="2">
        <v>974157.53200000001</v>
      </c>
      <c r="S27" s="2">
        <v>2238300.503</v>
      </c>
      <c r="T27" s="2">
        <v>6076982.909</v>
      </c>
      <c r="U27" s="2">
        <v>57762500.32</v>
      </c>
      <c r="V27" s="2">
        <v>55886939.939999998</v>
      </c>
      <c r="W27" s="2">
        <v>59538601.969999999</v>
      </c>
      <c r="X27" s="1" t="s">
        <v>45</v>
      </c>
      <c r="Y27" s="1" t="s">
        <v>45</v>
      </c>
      <c r="Z27" s="2">
        <v>1.485812132589811</v>
      </c>
      <c r="AA27" s="2">
        <v>0.18826348049639491</v>
      </c>
      <c r="AB27" s="2">
        <v>0.12632489685439391</v>
      </c>
      <c r="AC27" s="2">
        <v>-2.9847890929066812</v>
      </c>
      <c r="AD27" s="1" t="s">
        <v>47</v>
      </c>
      <c r="AE27" s="1" t="s">
        <v>45</v>
      </c>
      <c r="AF27" s="1" t="s">
        <v>45</v>
      </c>
      <c r="AG27" s="1" t="s">
        <v>45</v>
      </c>
      <c r="AH27" s="1" t="s">
        <v>45</v>
      </c>
      <c r="AI27" s="1" t="s">
        <v>45</v>
      </c>
      <c r="AJ27" s="2">
        <v>1.431726567321308</v>
      </c>
      <c r="AK27" s="2">
        <v>0.22979852729152009</v>
      </c>
      <c r="AL27" s="2">
        <v>6.4993924484707506</v>
      </c>
      <c r="AM27" s="2">
        <v>2.7003048639034888</v>
      </c>
      <c r="AN27" s="1" t="s">
        <v>66</v>
      </c>
    </row>
    <row r="28" spans="1:40" ht="14.25" x14ac:dyDescent="0.4">
      <c r="A28" s="1" t="s">
        <v>177</v>
      </c>
      <c r="B28" s="2">
        <v>179.06</v>
      </c>
      <c r="C28" s="2">
        <v>164.03</v>
      </c>
      <c r="D28" s="2">
        <v>180.06469999999999</v>
      </c>
      <c r="E28" s="1" t="s">
        <v>178</v>
      </c>
      <c r="F28" s="1" t="s">
        <v>42</v>
      </c>
      <c r="G28" s="1" t="s">
        <v>179</v>
      </c>
      <c r="H28" s="1" t="s">
        <v>52</v>
      </c>
      <c r="I28" s="1" t="s">
        <v>52</v>
      </c>
      <c r="J28" s="1" t="s">
        <v>180</v>
      </c>
      <c r="K28" s="1" t="s">
        <v>72</v>
      </c>
      <c r="L28" s="2">
        <v>4641566.3930000002</v>
      </c>
      <c r="M28" s="2">
        <v>11447710</v>
      </c>
      <c r="N28" s="2">
        <v>13996280</v>
      </c>
      <c r="O28" s="2">
        <v>2050541.466</v>
      </c>
      <c r="P28" s="2">
        <v>4479375</v>
      </c>
      <c r="Q28" s="2">
        <v>1431552.834</v>
      </c>
      <c r="R28" s="2">
        <v>3610827.9980000001</v>
      </c>
      <c r="S28" s="2">
        <v>8988490</v>
      </c>
      <c r="T28" s="2">
        <v>2767409.8110000002</v>
      </c>
      <c r="U28" s="2">
        <v>1591108.4879999999</v>
      </c>
      <c r="V28" s="2">
        <v>1665873.304</v>
      </c>
      <c r="W28" s="2">
        <v>1695250.618</v>
      </c>
      <c r="X28" s="1" t="s">
        <v>181</v>
      </c>
      <c r="Y28" s="1" t="s">
        <v>182</v>
      </c>
      <c r="Z28" s="2">
        <v>1.3239849961800141</v>
      </c>
      <c r="AA28" s="2">
        <v>0.1066432240758934</v>
      </c>
      <c r="AB28" s="2">
        <v>0.26462762383388699</v>
      </c>
      <c r="AC28" s="2">
        <v>-1.917964425984227</v>
      </c>
      <c r="AD28" s="1" t="s">
        <v>47</v>
      </c>
      <c r="AE28" s="1" t="s">
        <v>45</v>
      </c>
      <c r="AF28" s="1" t="s">
        <v>45</v>
      </c>
      <c r="AG28" s="1" t="s">
        <v>45</v>
      </c>
      <c r="AH28" s="1" t="s">
        <v>45</v>
      </c>
      <c r="AI28" s="1" t="s">
        <v>45</v>
      </c>
      <c r="AJ28" s="1" t="s">
        <v>45</v>
      </c>
      <c r="AK28" s="1" t="s">
        <v>45</v>
      </c>
      <c r="AL28" s="1" t="s">
        <v>45</v>
      </c>
      <c r="AM28" s="1" t="s">
        <v>45</v>
      </c>
      <c r="AN28" s="1" t="s">
        <v>45</v>
      </c>
    </row>
    <row r="29" spans="1:40" ht="14.25" x14ac:dyDescent="0.4">
      <c r="A29" s="1" t="s">
        <v>183</v>
      </c>
      <c r="B29" s="2">
        <v>120.07</v>
      </c>
      <c r="C29" s="2">
        <v>74.06</v>
      </c>
      <c r="D29" s="2">
        <v>119.0582</v>
      </c>
      <c r="E29" s="1" t="s">
        <v>184</v>
      </c>
      <c r="F29" s="1" t="s">
        <v>50</v>
      </c>
      <c r="G29" s="1" t="s">
        <v>185</v>
      </c>
      <c r="H29" s="1" t="s">
        <v>59</v>
      </c>
      <c r="I29" s="1" t="s">
        <v>59</v>
      </c>
      <c r="J29" s="1" t="s">
        <v>186</v>
      </c>
      <c r="K29" s="1" t="s">
        <v>46</v>
      </c>
      <c r="L29" s="2">
        <v>12914020</v>
      </c>
      <c r="M29" s="2">
        <v>14896220</v>
      </c>
      <c r="N29" s="2">
        <v>17717395</v>
      </c>
      <c r="O29" s="2">
        <v>6390519.8140000002</v>
      </c>
      <c r="P29" s="2">
        <v>5920639.6169999996</v>
      </c>
      <c r="Q29" s="2">
        <v>6016076.5329999998</v>
      </c>
      <c r="R29" s="2">
        <v>5901780.8219999997</v>
      </c>
      <c r="S29" s="2">
        <v>4928888.7379999999</v>
      </c>
      <c r="T29" s="2">
        <v>10441170</v>
      </c>
      <c r="U29" s="2">
        <v>4855939.5039999997</v>
      </c>
      <c r="V29" s="2">
        <v>4947103.4879999999</v>
      </c>
      <c r="W29" s="2">
        <v>5171648.5140000004</v>
      </c>
      <c r="X29" s="1" t="s">
        <v>187</v>
      </c>
      <c r="Y29" s="1" t="s">
        <v>188</v>
      </c>
      <c r="Z29" s="2">
        <v>1.584635201512562</v>
      </c>
      <c r="AA29" s="2">
        <v>2.187003403237664E-2</v>
      </c>
      <c r="AB29" s="2">
        <v>0.40255189982963102</v>
      </c>
      <c r="AC29" s="2">
        <v>-1.312753297250475</v>
      </c>
      <c r="AD29" s="1" t="s">
        <v>47</v>
      </c>
      <c r="AE29" s="2">
        <v>1.401308204929183</v>
      </c>
      <c r="AF29" s="2">
        <v>2.2642379438728349E-2</v>
      </c>
      <c r="AG29" s="2">
        <v>0.4672291798157317</v>
      </c>
      <c r="AH29" s="2">
        <v>-1.097797717371348</v>
      </c>
      <c r="AI29" s="1" t="s">
        <v>47</v>
      </c>
      <c r="AJ29" s="1" t="s">
        <v>45</v>
      </c>
      <c r="AK29" s="1" t="s">
        <v>45</v>
      </c>
      <c r="AL29" s="1" t="s">
        <v>45</v>
      </c>
      <c r="AM29" s="1" t="s">
        <v>45</v>
      </c>
      <c r="AN29" s="1" t="s">
        <v>45</v>
      </c>
    </row>
    <row r="30" spans="1:40" ht="14.25" x14ac:dyDescent="0.4">
      <c r="A30" s="1" t="s">
        <v>189</v>
      </c>
      <c r="B30" s="2">
        <v>311.22000000000003</v>
      </c>
      <c r="C30" s="2">
        <v>249.22</v>
      </c>
      <c r="D30" s="2">
        <v>312.23009999999999</v>
      </c>
      <c r="E30" s="1" t="s">
        <v>157</v>
      </c>
      <c r="F30" s="1" t="s">
        <v>42</v>
      </c>
      <c r="G30" s="1" t="s">
        <v>190</v>
      </c>
      <c r="H30" s="1" t="s">
        <v>95</v>
      </c>
      <c r="I30" s="1" t="s">
        <v>125</v>
      </c>
      <c r="J30" s="1" t="s">
        <v>191</v>
      </c>
      <c r="K30" s="1" t="s">
        <v>72</v>
      </c>
      <c r="L30" s="2">
        <v>82592.356</v>
      </c>
      <c r="M30" s="2">
        <v>125207.295</v>
      </c>
      <c r="N30" s="2">
        <v>86283.676000000007</v>
      </c>
      <c r="O30" s="2">
        <v>47182.800499999998</v>
      </c>
      <c r="P30" s="2">
        <v>40284.968710000001</v>
      </c>
      <c r="Q30" s="2">
        <v>42148.845000000001</v>
      </c>
      <c r="R30" s="2">
        <v>72588.933999999994</v>
      </c>
      <c r="S30" s="2">
        <v>56699.99</v>
      </c>
      <c r="T30" s="2">
        <v>49668.752829999998</v>
      </c>
      <c r="U30" s="2">
        <v>92604.324999999997</v>
      </c>
      <c r="V30" s="2">
        <v>86920.154169999994</v>
      </c>
      <c r="W30" s="2">
        <v>88535.298169999995</v>
      </c>
      <c r="X30" s="1" t="s">
        <v>45</v>
      </c>
      <c r="Y30" s="1" t="s">
        <v>45</v>
      </c>
      <c r="Z30" s="2">
        <v>1.529886814724907</v>
      </c>
      <c r="AA30" s="2">
        <v>5.3689842694387153E-2</v>
      </c>
      <c r="AB30" s="2">
        <v>0.44074791839525129</v>
      </c>
      <c r="AC30" s="2">
        <v>-1.1819743390184561</v>
      </c>
      <c r="AD30" s="1" t="s">
        <v>47</v>
      </c>
      <c r="AE30" s="1" t="s">
        <v>45</v>
      </c>
      <c r="AF30" s="1" t="s">
        <v>45</v>
      </c>
      <c r="AG30" s="1" t="s">
        <v>45</v>
      </c>
      <c r="AH30" s="1" t="s">
        <v>45</v>
      </c>
      <c r="AI30" s="1" t="s">
        <v>45</v>
      </c>
      <c r="AJ30" s="1" t="s">
        <v>45</v>
      </c>
      <c r="AK30" s="1" t="s">
        <v>45</v>
      </c>
      <c r="AL30" s="1" t="s">
        <v>45</v>
      </c>
      <c r="AM30" s="1" t="s">
        <v>45</v>
      </c>
      <c r="AN30" s="1" t="s">
        <v>45</v>
      </c>
    </row>
    <row r="31" spans="1:40" ht="14.25" x14ac:dyDescent="0.4">
      <c r="A31" s="1" t="s">
        <v>192</v>
      </c>
      <c r="B31" s="2">
        <v>132.07</v>
      </c>
      <c r="C31" s="2">
        <v>86.06</v>
      </c>
      <c r="D31" s="2">
        <v>131.0582</v>
      </c>
      <c r="E31" s="1" t="s">
        <v>193</v>
      </c>
      <c r="F31" s="1" t="s">
        <v>50</v>
      </c>
      <c r="G31" s="1" t="s">
        <v>194</v>
      </c>
      <c r="H31" s="1" t="s">
        <v>52</v>
      </c>
      <c r="I31" s="1" t="s">
        <v>52</v>
      </c>
      <c r="J31" s="1" t="s">
        <v>195</v>
      </c>
      <c r="K31" s="1" t="s">
        <v>46</v>
      </c>
      <c r="L31" s="2">
        <v>17211965.23</v>
      </c>
      <c r="M31" s="2">
        <v>17322103.18</v>
      </c>
      <c r="N31" s="2">
        <v>19812926.329999998</v>
      </c>
      <c r="O31" s="2">
        <v>10360586.83</v>
      </c>
      <c r="P31" s="2">
        <v>12199997.09</v>
      </c>
      <c r="Q31" s="2">
        <v>13312405.76</v>
      </c>
      <c r="R31" s="2">
        <v>7621274.8370000003</v>
      </c>
      <c r="S31" s="2">
        <v>7080621.9809999997</v>
      </c>
      <c r="T31" s="2">
        <v>6794819.7120000003</v>
      </c>
      <c r="U31" s="2">
        <v>10359498.77</v>
      </c>
      <c r="V31" s="2">
        <v>10710366.300000001</v>
      </c>
      <c r="W31" s="2">
        <v>11063803.09</v>
      </c>
      <c r="X31" s="1" t="s">
        <v>196</v>
      </c>
      <c r="Y31" s="1" t="s">
        <v>197</v>
      </c>
      <c r="Z31" s="1" t="s">
        <v>45</v>
      </c>
      <c r="AA31" s="1" t="s">
        <v>45</v>
      </c>
      <c r="AB31" s="1" t="s">
        <v>45</v>
      </c>
      <c r="AC31" s="1" t="s">
        <v>45</v>
      </c>
      <c r="AD31" s="1" t="s">
        <v>45</v>
      </c>
      <c r="AE31" s="2">
        <v>1.628396638951064</v>
      </c>
      <c r="AF31" s="2">
        <v>3.5674304089216469E-3</v>
      </c>
      <c r="AG31" s="2">
        <v>0.39554563472813659</v>
      </c>
      <c r="AH31" s="2">
        <v>-1.338083944568639</v>
      </c>
      <c r="AI31" s="1" t="s">
        <v>47</v>
      </c>
      <c r="AJ31" s="1" t="s">
        <v>45</v>
      </c>
      <c r="AK31" s="1" t="s">
        <v>45</v>
      </c>
      <c r="AL31" s="1" t="s">
        <v>45</v>
      </c>
      <c r="AM31" s="1" t="s">
        <v>45</v>
      </c>
      <c r="AN31" s="1" t="s">
        <v>45</v>
      </c>
    </row>
    <row r="32" spans="1:40" ht="14.25" x14ac:dyDescent="0.4">
      <c r="A32" s="1" t="s">
        <v>198</v>
      </c>
      <c r="B32" s="2">
        <v>166.09</v>
      </c>
      <c r="C32" s="2">
        <v>120.08</v>
      </c>
      <c r="D32" s="2">
        <v>165.07900000000001</v>
      </c>
      <c r="E32" s="1" t="s">
        <v>199</v>
      </c>
      <c r="F32" s="1" t="s">
        <v>50</v>
      </c>
      <c r="G32" s="1" t="s">
        <v>200</v>
      </c>
      <c r="H32" s="1" t="s">
        <v>59</v>
      </c>
      <c r="I32" s="1" t="s">
        <v>59</v>
      </c>
      <c r="J32" s="1" t="s">
        <v>201</v>
      </c>
      <c r="K32" s="1" t="s">
        <v>72</v>
      </c>
      <c r="L32" s="2">
        <v>16231581.01</v>
      </c>
      <c r="M32" s="2">
        <v>13427682.890000001</v>
      </c>
      <c r="N32" s="2">
        <v>17219830.75</v>
      </c>
      <c r="O32" s="2">
        <v>9748202.7090000007</v>
      </c>
      <c r="P32" s="2">
        <v>8880123.5120000001</v>
      </c>
      <c r="Q32" s="2">
        <v>10050302.810000001</v>
      </c>
      <c r="R32" s="2">
        <v>6368094.6979999999</v>
      </c>
      <c r="S32" s="2">
        <v>5482757.767</v>
      </c>
      <c r="T32" s="2">
        <v>5680332.9809999997</v>
      </c>
      <c r="U32" s="2">
        <v>12995447.109999999</v>
      </c>
      <c r="V32" s="2">
        <v>13834582.66</v>
      </c>
      <c r="W32" s="2">
        <v>13731889.1</v>
      </c>
      <c r="X32" s="1" t="s">
        <v>202</v>
      </c>
      <c r="Y32" s="1" t="s">
        <v>203</v>
      </c>
      <c r="Z32" s="1" t="s">
        <v>45</v>
      </c>
      <c r="AA32" s="1" t="s">
        <v>45</v>
      </c>
      <c r="AB32" s="1" t="s">
        <v>45</v>
      </c>
      <c r="AC32" s="1" t="s">
        <v>45</v>
      </c>
      <c r="AD32" s="1" t="s">
        <v>45</v>
      </c>
      <c r="AE32" s="2">
        <v>1.6144849831802</v>
      </c>
      <c r="AF32" s="2">
        <v>1.006351426687007E-2</v>
      </c>
      <c r="AG32" s="2">
        <v>0.37396595597436522</v>
      </c>
      <c r="AH32" s="2">
        <v>-1.419021154674152</v>
      </c>
      <c r="AI32" s="1" t="s">
        <v>47</v>
      </c>
      <c r="AJ32" s="1" t="s">
        <v>45</v>
      </c>
      <c r="AK32" s="1" t="s">
        <v>45</v>
      </c>
      <c r="AL32" s="1" t="s">
        <v>45</v>
      </c>
      <c r="AM32" s="1" t="s">
        <v>45</v>
      </c>
      <c r="AN32" s="1" t="s">
        <v>45</v>
      </c>
    </row>
    <row r="33" spans="1:40" ht="14.25" x14ac:dyDescent="0.4">
      <c r="A33" s="1" t="s">
        <v>204</v>
      </c>
      <c r="B33" s="2">
        <v>207.07</v>
      </c>
      <c r="C33" s="2">
        <v>133.07</v>
      </c>
      <c r="D33" s="2">
        <v>208.0736</v>
      </c>
      <c r="E33" s="1" t="s">
        <v>205</v>
      </c>
      <c r="F33" s="1" t="s">
        <v>42</v>
      </c>
      <c r="G33" s="1" t="s">
        <v>206</v>
      </c>
      <c r="H33" s="1" t="s">
        <v>70</v>
      </c>
      <c r="I33" s="1" t="s">
        <v>70</v>
      </c>
      <c r="J33" s="1" t="s">
        <v>207</v>
      </c>
      <c r="K33" s="1" t="s">
        <v>46</v>
      </c>
      <c r="L33" s="2">
        <v>15148.5432</v>
      </c>
      <c r="M33" s="2">
        <v>32370.517</v>
      </c>
      <c r="N33" s="2">
        <v>21583.439999999999</v>
      </c>
      <c r="O33" s="2">
        <v>10037.06833</v>
      </c>
      <c r="P33" s="2">
        <v>9187.8266669999994</v>
      </c>
      <c r="Q33" s="2">
        <v>6478.4285</v>
      </c>
      <c r="R33" s="2">
        <v>13883.38</v>
      </c>
      <c r="S33" s="2">
        <v>10833.61</v>
      </c>
      <c r="T33" s="2">
        <v>12765.194670000001</v>
      </c>
      <c r="U33" s="2">
        <v>21402.534800000001</v>
      </c>
      <c r="V33" s="2">
        <v>21435.455999999998</v>
      </c>
      <c r="W33" s="2">
        <v>22724.3292</v>
      </c>
      <c r="X33" s="1" t="s">
        <v>45</v>
      </c>
      <c r="Y33" s="1" t="s">
        <v>45</v>
      </c>
      <c r="Z33" s="2">
        <v>1.430655114971161</v>
      </c>
      <c r="AA33" s="2">
        <v>9.646388531334163E-2</v>
      </c>
      <c r="AB33" s="2">
        <v>0.3719593852987681</v>
      </c>
      <c r="AC33" s="2">
        <v>-1.4267829945942381</v>
      </c>
      <c r="AD33" s="1" t="s">
        <v>47</v>
      </c>
      <c r="AE33" s="1" t="s">
        <v>45</v>
      </c>
      <c r="AF33" s="1" t="s">
        <v>45</v>
      </c>
      <c r="AG33" s="1" t="s">
        <v>45</v>
      </c>
      <c r="AH33" s="1" t="s">
        <v>45</v>
      </c>
      <c r="AI33" s="1" t="s">
        <v>45</v>
      </c>
      <c r="AJ33" s="1" t="s">
        <v>45</v>
      </c>
      <c r="AK33" s="1" t="s">
        <v>45</v>
      </c>
      <c r="AL33" s="1" t="s">
        <v>45</v>
      </c>
      <c r="AM33" s="1" t="s">
        <v>45</v>
      </c>
      <c r="AN33" s="1" t="s">
        <v>45</v>
      </c>
    </row>
    <row r="34" spans="1:40" ht="14.25" x14ac:dyDescent="0.4">
      <c r="A34" s="1" t="s">
        <v>208</v>
      </c>
      <c r="B34" s="2">
        <v>189.13</v>
      </c>
      <c r="C34" s="2">
        <v>144.1</v>
      </c>
      <c r="D34" s="2">
        <v>188.12729999999999</v>
      </c>
      <c r="E34" s="1" t="s">
        <v>209</v>
      </c>
      <c r="F34" s="1" t="s">
        <v>50</v>
      </c>
      <c r="G34" s="1" t="s">
        <v>210</v>
      </c>
      <c r="H34" s="1" t="s">
        <v>59</v>
      </c>
      <c r="I34" s="1" t="s">
        <v>59</v>
      </c>
      <c r="J34" s="1" t="s">
        <v>211</v>
      </c>
      <c r="K34" s="1" t="s">
        <v>46</v>
      </c>
      <c r="L34" s="2">
        <v>707622.00580000004</v>
      </c>
      <c r="M34" s="2">
        <v>666866.91859999998</v>
      </c>
      <c r="N34" s="2">
        <v>989164.71499999997</v>
      </c>
      <c r="O34" s="2">
        <v>1579639.2180000001</v>
      </c>
      <c r="P34" s="2">
        <v>1477602.243</v>
      </c>
      <c r="Q34" s="2">
        <v>1798970.9</v>
      </c>
      <c r="R34" s="2">
        <v>1835658.89</v>
      </c>
      <c r="S34" s="2">
        <v>1498283.155</v>
      </c>
      <c r="T34" s="2">
        <v>1447921.125</v>
      </c>
      <c r="U34" s="2">
        <v>1986255.3330000001</v>
      </c>
      <c r="V34" s="2">
        <v>1916170.3389999999</v>
      </c>
      <c r="W34" s="2">
        <v>2053937.442</v>
      </c>
      <c r="X34" s="1" t="s">
        <v>212</v>
      </c>
      <c r="Y34" s="1" t="s">
        <v>45</v>
      </c>
      <c r="Z34" s="2">
        <v>1.519858374536009</v>
      </c>
      <c r="AA34" s="2">
        <v>3.9675486469933612E-3</v>
      </c>
      <c r="AB34" s="2">
        <v>2.054536366941107</v>
      </c>
      <c r="AC34" s="2">
        <v>1.038812867590619</v>
      </c>
      <c r="AD34" s="1" t="s">
        <v>66</v>
      </c>
      <c r="AE34" s="2">
        <v>1.516074620168425</v>
      </c>
      <c r="AF34" s="2">
        <v>7.6657221056846848E-3</v>
      </c>
      <c r="AG34" s="2">
        <v>2.0230811698848772</v>
      </c>
      <c r="AH34" s="2">
        <v>1.0165542047410521</v>
      </c>
      <c r="AI34" s="1" t="s">
        <v>66</v>
      </c>
      <c r="AJ34" s="1" t="s">
        <v>45</v>
      </c>
      <c r="AK34" s="1" t="s">
        <v>45</v>
      </c>
      <c r="AL34" s="1" t="s">
        <v>45</v>
      </c>
      <c r="AM34" s="1" t="s">
        <v>45</v>
      </c>
      <c r="AN34" s="1" t="s">
        <v>45</v>
      </c>
    </row>
    <row r="35" spans="1:40" ht="14.25" x14ac:dyDescent="0.4">
      <c r="A35" s="1" t="s">
        <v>213</v>
      </c>
      <c r="B35" s="2">
        <v>198.08</v>
      </c>
      <c r="C35" s="2">
        <v>152.07</v>
      </c>
      <c r="D35" s="2">
        <v>197.06880000000001</v>
      </c>
      <c r="E35" s="1" t="s">
        <v>214</v>
      </c>
      <c r="F35" s="1" t="s">
        <v>50</v>
      </c>
      <c r="G35" s="1" t="s">
        <v>215</v>
      </c>
      <c r="H35" s="1" t="s">
        <v>59</v>
      </c>
      <c r="I35" s="1" t="s">
        <v>59</v>
      </c>
      <c r="J35" s="1" t="s">
        <v>216</v>
      </c>
      <c r="K35" s="1" t="s">
        <v>46</v>
      </c>
      <c r="L35" s="2">
        <v>0</v>
      </c>
      <c r="M35" s="2">
        <v>0</v>
      </c>
      <c r="N35" s="2">
        <v>0</v>
      </c>
      <c r="O35" s="2">
        <v>95035</v>
      </c>
      <c r="P35" s="2">
        <v>81981.976999999999</v>
      </c>
      <c r="Q35" s="2">
        <v>75840.42</v>
      </c>
      <c r="R35" s="2">
        <v>101601.024</v>
      </c>
      <c r="S35" s="2">
        <v>146831.91899999999</v>
      </c>
      <c r="T35" s="2">
        <v>106443.238</v>
      </c>
      <c r="U35" s="2">
        <v>366037.65</v>
      </c>
      <c r="V35" s="2">
        <v>372408.55300000001</v>
      </c>
      <c r="W35" s="2">
        <v>347388.56800000003</v>
      </c>
      <c r="X35" s="1" t="s">
        <v>217</v>
      </c>
      <c r="Y35" s="1" t="s">
        <v>218</v>
      </c>
      <c r="Z35" s="2">
        <v>1.617979283222944</v>
      </c>
      <c r="AA35" s="2">
        <v>4.4783403620386499E-3</v>
      </c>
      <c r="AB35" s="2" t="e">
        <f>1/0</f>
        <v>#DIV/0!</v>
      </c>
      <c r="AC35" s="2" t="e">
        <f>1/0</f>
        <v>#DIV/0!</v>
      </c>
      <c r="AD35" s="1" t="s">
        <v>66</v>
      </c>
      <c r="AE35" s="2">
        <v>1.6373366447243041</v>
      </c>
      <c r="AF35" s="2">
        <v>1.437591169491163E-2</v>
      </c>
      <c r="AG35" s="2" t="e">
        <f>1/0</f>
        <v>#DIV/0!</v>
      </c>
      <c r="AH35" s="2" t="e">
        <f>1/0</f>
        <v>#DIV/0!</v>
      </c>
      <c r="AI35" s="1" t="s">
        <v>66</v>
      </c>
      <c r="AJ35" s="1" t="s">
        <v>45</v>
      </c>
      <c r="AK35" s="1" t="s">
        <v>45</v>
      </c>
      <c r="AL35" s="1" t="s">
        <v>45</v>
      </c>
      <c r="AM35" s="1" t="s">
        <v>45</v>
      </c>
      <c r="AN35" s="1" t="s">
        <v>45</v>
      </c>
    </row>
    <row r="36" spans="1:40" ht="14.25" x14ac:dyDescent="0.4">
      <c r="A36" s="1" t="s">
        <v>219</v>
      </c>
      <c r="B36" s="2">
        <v>289</v>
      </c>
      <c r="C36" s="2">
        <v>96.97</v>
      </c>
      <c r="D36" s="2">
        <v>290.00389999999999</v>
      </c>
      <c r="E36" s="1" t="s">
        <v>220</v>
      </c>
      <c r="F36" s="1" t="s">
        <v>42</v>
      </c>
      <c r="G36" s="1" t="s">
        <v>221</v>
      </c>
      <c r="H36" s="1" t="s">
        <v>103</v>
      </c>
      <c r="I36" s="1" t="s">
        <v>222</v>
      </c>
      <c r="J36" s="1" t="s">
        <v>45</v>
      </c>
      <c r="K36" s="1" t="s">
        <v>46</v>
      </c>
      <c r="L36" s="2">
        <v>2625760.0920000002</v>
      </c>
      <c r="M36" s="2">
        <v>4146685.4950000001</v>
      </c>
      <c r="N36" s="2">
        <v>2298590.5980000002</v>
      </c>
      <c r="O36" s="2">
        <v>2905139.7829999998</v>
      </c>
      <c r="P36" s="2">
        <v>2696319.2340000002</v>
      </c>
      <c r="Q36" s="2">
        <v>1703570.9240000001</v>
      </c>
      <c r="R36" s="2">
        <v>5101776.6430000002</v>
      </c>
      <c r="S36" s="2">
        <v>4155848.3960000002</v>
      </c>
      <c r="T36" s="2">
        <v>5837765.8310000002</v>
      </c>
      <c r="U36" s="2">
        <v>5579987.2230000002</v>
      </c>
      <c r="V36" s="2">
        <v>5197331.466</v>
      </c>
      <c r="W36" s="2">
        <v>5459227.9000000004</v>
      </c>
      <c r="X36" s="1" t="s">
        <v>45</v>
      </c>
      <c r="Y36" s="1" t="s">
        <v>45</v>
      </c>
      <c r="Z36" s="1" t="s">
        <v>45</v>
      </c>
      <c r="AA36" s="1" t="s">
        <v>45</v>
      </c>
      <c r="AB36" s="1" t="s">
        <v>45</v>
      </c>
      <c r="AC36" s="1" t="s">
        <v>45</v>
      </c>
      <c r="AD36" s="1" t="s">
        <v>45</v>
      </c>
      <c r="AE36" s="1" t="s">
        <v>45</v>
      </c>
      <c r="AF36" s="1" t="s">
        <v>45</v>
      </c>
      <c r="AG36" s="1" t="s">
        <v>45</v>
      </c>
      <c r="AH36" s="1" t="s">
        <v>45</v>
      </c>
      <c r="AI36" s="1" t="s">
        <v>45</v>
      </c>
      <c r="AJ36" s="2">
        <v>1.5239903783146089</v>
      </c>
      <c r="AK36" s="2">
        <v>1.527888199704636E-2</v>
      </c>
      <c r="AL36" s="2">
        <v>2.0664379190667042</v>
      </c>
      <c r="AM36" s="2">
        <v>1.047146022217196</v>
      </c>
      <c r="AN36" s="1" t="s">
        <v>66</v>
      </c>
    </row>
    <row r="37" spans="1:40" ht="14.25" x14ac:dyDescent="0.4">
      <c r="A37" s="1" t="s">
        <v>223</v>
      </c>
      <c r="B37" s="2">
        <v>204.12</v>
      </c>
      <c r="C37" s="2">
        <v>85.03</v>
      </c>
      <c r="D37" s="2">
        <v>203.11580000000001</v>
      </c>
      <c r="E37" s="1" t="s">
        <v>224</v>
      </c>
      <c r="F37" s="1" t="s">
        <v>50</v>
      </c>
      <c r="G37" s="1" t="s">
        <v>225</v>
      </c>
      <c r="H37" s="1" t="s">
        <v>59</v>
      </c>
      <c r="I37" s="1" t="s">
        <v>59</v>
      </c>
      <c r="J37" s="1" t="s">
        <v>45</v>
      </c>
      <c r="K37" s="1" t="s">
        <v>54</v>
      </c>
      <c r="L37" s="2">
        <v>13147.029</v>
      </c>
      <c r="M37" s="2">
        <v>20484.863000000001</v>
      </c>
      <c r="N37" s="2">
        <v>26906.614000000001</v>
      </c>
      <c r="O37" s="2">
        <v>12841.668</v>
      </c>
      <c r="P37" s="2">
        <v>13147.029</v>
      </c>
      <c r="Q37" s="2">
        <v>19241.495999999999</v>
      </c>
      <c r="R37" s="2">
        <v>65020</v>
      </c>
      <c r="S37" s="2">
        <v>22601.383999999998</v>
      </c>
      <c r="T37" s="2">
        <v>40010</v>
      </c>
      <c r="U37" s="2">
        <v>53350</v>
      </c>
      <c r="V37" s="2">
        <v>50015</v>
      </c>
      <c r="W37" s="2">
        <v>53350</v>
      </c>
      <c r="X37" s="1" t="s">
        <v>45</v>
      </c>
      <c r="Y37" s="1" t="s">
        <v>45</v>
      </c>
      <c r="Z37" s="1" t="s">
        <v>45</v>
      </c>
      <c r="AA37" s="1" t="s">
        <v>45</v>
      </c>
      <c r="AB37" s="1" t="s">
        <v>45</v>
      </c>
      <c r="AC37" s="1" t="s">
        <v>45</v>
      </c>
      <c r="AD37" s="1" t="s">
        <v>45</v>
      </c>
      <c r="AE37" s="2">
        <v>1.114104560200363</v>
      </c>
      <c r="AF37" s="2">
        <v>0.20408887266226991</v>
      </c>
      <c r="AG37" s="2">
        <v>2.108267818832529</v>
      </c>
      <c r="AH37" s="2">
        <v>1.076058147980353</v>
      </c>
      <c r="AI37" s="1" t="s">
        <v>66</v>
      </c>
      <c r="AJ37" s="2">
        <v>1.415569873360875</v>
      </c>
      <c r="AK37" s="2">
        <v>0.15190522304038981</v>
      </c>
      <c r="AL37" s="2">
        <v>2.8218182487083352</v>
      </c>
      <c r="AM37" s="2">
        <v>1.4966250679736559</v>
      </c>
      <c r="AN37" s="1" t="s">
        <v>66</v>
      </c>
    </row>
    <row r="38" spans="1:40" ht="14.25" x14ac:dyDescent="0.4">
      <c r="A38" s="1" t="s">
        <v>226</v>
      </c>
      <c r="B38" s="2">
        <v>353.09</v>
      </c>
      <c r="C38" s="2">
        <v>191.06</v>
      </c>
      <c r="D38" s="2">
        <v>354.0951</v>
      </c>
      <c r="E38" s="1" t="s">
        <v>227</v>
      </c>
      <c r="F38" s="1" t="s">
        <v>42</v>
      </c>
      <c r="G38" s="1" t="s">
        <v>228</v>
      </c>
      <c r="H38" s="1" t="s">
        <v>70</v>
      </c>
      <c r="I38" s="1" t="s">
        <v>70</v>
      </c>
      <c r="J38" s="1" t="s">
        <v>229</v>
      </c>
      <c r="K38" s="1" t="s">
        <v>72</v>
      </c>
      <c r="L38" s="2">
        <v>921310</v>
      </c>
      <c r="M38" s="2">
        <v>1513000</v>
      </c>
      <c r="N38" s="2">
        <v>1210125</v>
      </c>
      <c r="O38" s="2">
        <v>177830.641</v>
      </c>
      <c r="P38" s="2">
        <v>439015</v>
      </c>
      <c r="Q38" s="2">
        <v>388870</v>
      </c>
      <c r="R38" s="2">
        <v>909565</v>
      </c>
      <c r="S38" s="2">
        <v>797230</v>
      </c>
      <c r="T38" s="2">
        <v>1385040</v>
      </c>
      <c r="U38" s="2">
        <v>7413145</v>
      </c>
      <c r="V38" s="2">
        <v>7991565</v>
      </c>
      <c r="W38" s="2">
        <v>7708220</v>
      </c>
      <c r="X38" s="1" t="s">
        <v>45</v>
      </c>
      <c r="Y38" s="1" t="s">
        <v>45</v>
      </c>
      <c r="Z38" s="2">
        <v>1.4630001160863499</v>
      </c>
      <c r="AA38" s="2">
        <v>2.1040424263947019E-2</v>
      </c>
      <c r="AB38" s="2">
        <v>0.27595927516885332</v>
      </c>
      <c r="AC38" s="2">
        <v>-1.857472718633965</v>
      </c>
      <c r="AD38" s="1" t="s">
        <v>47</v>
      </c>
      <c r="AE38" s="1" t="s">
        <v>45</v>
      </c>
      <c r="AF38" s="1" t="s">
        <v>45</v>
      </c>
      <c r="AG38" s="1" t="s">
        <v>45</v>
      </c>
      <c r="AH38" s="1" t="s">
        <v>45</v>
      </c>
      <c r="AI38" s="1" t="s">
        <v>45</v>
      </c>
      <c r="AJ38" s="2">
        <v>1.4956166665925299</v>
      </c>
      <c r="AK38" s="2">
        <v>4.415811295404911E-2</v>
      </c>
      <c r="AL38" s="2">
        <v>3.074263612849589</v>
      </c>
      <c r="AM38" s="2">
        <v>1.6202408789664711</v>
      </c>
      <c r="AN38" s="1" t="s">
        <v>66</v>
      </c>
    </row>
    <row r="39" spans="1:40" ht="14.25" x14ac:dyDescent="0.4">
      <c r="A39" s="1" t="s">
        <v>230</v>
      </c>
      <c r="B39" s="2">
        <v>135.05000000000001</v>
      </c>
      <c r="C39" s="2">
        <v>92.03</v>
      </c>
      <c r="D39" s="2">
        <v>136.05240000000001</v>
      </c>
      <c r="E39" s="1" t="s">
        <v>231</v>
      </c>
      <c r="F39" s="1" t="s">
        <v>42</v>
      </c>
      <c r="G39" s="1" t="s">
        <v>232</v>
      </c>
      <c r="H39" s="1" t="s">
        <v>70</v>
      </c>
      <c r="I39" s="1" t="s">
        <v>70</v>
      </c>
      <c r="J39" s="1" t="s">
        <v>233</v>
      </c>
      <c r="K39" s="1" t="s">
        <v>46</v>
      </c>
      <c r="L39" s="2">
        <v>2086850</v>
      </c>
      <c r="M39" s="2">
        <v>3596525</v>
      </c>
      <c r="N39" s="2">
        <v>1673110</v>
      </c>
      <c r="O39" s="2">
        <v>4804735</v>
      </c>
      <c r="P39" s="2">
        <v>2894120</v>
      </c>
      <c r="Q39" s="2">
        <v>3468405</v>
      </c>
      <c r="R39" s="2">
        <v>2349225</v>
      </c>
      <c r="S39" s="2">
        <v>1513000</v>
      </c>
      <c r="T39" s="2">
        <v>943115</v>
      </c>
      <c r="U39" s="2">
        <v>6966400</v>
      </c>
      <c r="V39" s="2">
        <v>6466970</v>
      </c>
      <c r="W39" s="2">
        <v>6844005</v>
      </c>
      <c r="X39" s="1" t="s">
        <v>234</v>
      </c>
      <c r="Y39" s="1" t="s">
        <v>45</v>
      </c>
      <c r="Z39" s="1" t="s">
        <v>45</v>
      </c>
      <c r="AA39" s="1" t="s">
        <v>45</v>
      </c>
      <c r="AB39" s="1" t="s">
        <v>45</v>
      </c>
      <c r="AC39" s="1" t="s">
        <v>45</v>
      </c>
      <c r="AD39" s="1" t="s">
        <v>45</v>
      </c>
      <c r="AE39" s="1" t="s">
        <v>45</v>
      </c>
      <c r="AF39" s="1" t="s">
        <v>45</v>
      </c>
      <c r="AG39" s="1" t="s">
        <v>45</v>
      </c>
      <c r="AH39" s="1" t="s">
        <v>45</v>
      </c>
      <c r="AI39" s="1" t="s">
        <v>45</v>
      </c>
      <c r="AJ39" s="2">
        <v>1.418990047385112</v>
      </c>
      <c r="AK39" s="2">
        <v>4.3518083710154747E-2</v>
      </c>
      <c r="AL39" s="2">
        <v>0.43030609119873631</v>
      </c>
      <c r="AM39" s="2">
        <v>-1.216564832384053</v>
      </c>
      <c r="AN39" s="1" t="s">
        <v>47</v>
      </c>
    </row>
    <row r="40" spans="1:40" ht="14.25" x14ac:dyDescent="0.4">
      <c r="A40" s="1" t="s">
        <v>235</v>
      </c>
      <c r="B40" s="2">
        <v>451.12</v>
      </c>
      <c r="C40" s="2">
        <v>289.07</v>
      </c>
      <c r="D40" s="2">
        <v>452.13189999999997</v>
      </c>
      <c r="E40" s="1" t="s">
        <v>236</v>
      </c>
      <c r="F40" s="1" t="s">
        <v>42</v>
      </c>
      <c r="G40" s="1" t="s">
        <v>237</v>
      </c>
      <c r="H40" s="1" t="s">
        <v>132</v>
      </c>
      <c r="I40" s="1" t="s">
        <v>238</v>
      </c>
      <c r="J40" s="1" t="s">
        <v>45</v>
      </c>
      <c r="K40" s="1" t="s">
        <v>46</v>
      </c>
      <c r="L40" s="2">
        <v>73292.338000000003</v>
      </c>
      <c r="M40" s="2">
        <v>33633.568500000001</v>
      </c>
      <c r="N40" s="2">
        <v>41320.840170000003</v>
      </c>
      <c r="O40" s="2">
        <v>43942.011749999998</v>
      </c>
      <c r="P40" s="2">
        <v>28373.968000000001</v>
      </c>
      <c r="Q40" s="2">
        <v>17302.924500000001</v>
      </c>
      <c r="R40" s="2">
        <v>70522.510599999994</v>
      </c>
      <c r="S40" s="2">
        <v>57490.374000000003</v>
      </c>
      <c r="T40" s="2">
        <v>61191.289709999997</v>
      </c>
      <c r="U40" s="2">
        <v>296673.2475</v>
      </c>
      <c r="V40" s="2">
        <v>302672.2965</v>
      </c>
      <c r="W40" s="2">
        <v>280542.12599999999</v>
      </c>
      <c r="X40" s="1" t="s">
        <v>45</v>
      </c>
      <c r="Y40" s="1" t="s">
        <v>45</v>
      </c>
      <c r="Z40" s="1" t="s">
        <v>45</v>
      </c>
      <c r="AA40" s="1" t="s">
        <v>45</v>
      </c>
      <c r="AB40" s="1" t="s">
        <v>45</v>
      </c>
      <c r="AC40" s="1" t="s">
        <v>45</v>
      </c>
      <c r="AD40" s="1" t="s">
        <v>45</v>
      </c>
      <c r="AE40" s="1" t="s">
        <v>45</v>
      </c>
      <c r="AF40" s="1" t="s">
        <v>45</v>
      </c>
      <c r="AG40" s="1" t="s">
        <v>45</v>
      </c>
      <c r="AH40" s="1" t="s">
        <v>45</v>
      </c>
      <c r="AI40" s="1" t="s">
        <v>45</v>
      </c>
      <c r="AJ40" s="2">
        <v>1.4232024654929021</v>
      </c>
      <c r="AK40" s="2">
        <v>3.2143409971165833E-2</v>
      </c>
      <c r="AL40" s="2">
        <v>2.111208297997015</v>
      </c>
      <c r="AM40" s="2">
        <v>1.078068926227566</v>
      </c>
      <c r="AN40" s="1" t="s">
        <v>66</v>
      </c>
    </row>
    <row r="41" spans="1:40" ht="14.25" x14ac:dyDescent="0.4">
      <c r="A41" s="1" t="s">
        <v>239</v>
      </c>
      <c r="B41" s="2">
        <v>467.13319999999999</v>
      </c>
      <c r="C41" s="2">
        <v>147.04409999999999</v>
      </c>
      <c r="D41" s="2">
        <v>466.12639999999999</v>
      </c>
      <c r="E41" s="1" t="s">
        <v>240</v>
      </c>
      <c r="F41" s="1" t="s">
        <v>50</v>
      </c>
      <c r="G41" s="1" t="s">
        <v>241</v>
      </c>
      <c r="H41" s="1" t="s">
        <v>70</v>
      </c>
      <c r="I41" s="1" t="s">
        <v>70</v>
      </c>
      <c r="J41" s="1" t="s">
        <v>45</v>
      </c>
      <c r="K41" s="1" t="s">
        <v>72</v>
      </c>
      <c r="L41" s="2">
        <v>1727265.156</v>
      </c>
      <c r="M41" s="2">
        <v>3784617.45</v>
      </c>
      <c r="N41" s="2">
        <v>1566833.112</v>
      </c>
      <c r="O41" s="2">
        <v>757412.04299999995</v>
      </c>
      <c r="P41" s="2">
        <v>704493.125</v>
      </c>
      <c r="Q41" s="2">
        <v>464409.1667</v>
      </c>
      <c r="R41" s="2">
        <v>891188.89969999995</v>
      </c>
      <c r="S41" s="2">
        <v>1608854.537</v>
      </c>
      <c r="T41" s="2">
        <v>4224939.0860000001</v>
      </c>
      <c r="U41" s="2">
        <v>50341790.200000003</v>
      </c>
      <c r="V41" s="2">
        <v>46543292.810000002</v>
      </c>
      <c r="W41" s="2">
        <v>48537555.229999997</v>
      </c>
      <c r="X41" s="1" t="s">
        <v>45</v>
      </c>
      <c r="Y41" s="1" t="s">
        <v>45</v>
      </c>
      <c r="Z41" s="2">
        <v>1.4441926112584</v>
      </c>
      <c r="AA41" s="2">
        <v>0.13583788487102649</v>
      </c>
      <c r="AB41" s="2">
        <v>0.27212765866578059</v>
      </c>
      <c r="AC41" s="2">
        <v>-1.8776444973881661</v>
      </c>
      <c r="AD41" s="1" t="s">
        <v>47</v>
      </c>
      <c r="AE41" s="1" t="s">
        <v>45</v>
      </c>
      <c r="AF41" s="1" t="s">
        <v>45</v>
      </c>
      <c r="AG41" s="1" t="s">
        <v>45</v>
      </c>
      <c r="AH41" s="1" t="s">
        <v>45</v>
      </c>
      <c r="AI41" s="1" t="s">
        <v>45</v>
      </c>
      <c r="AJ41" s="2">
        <v>1.278496422904235</v>
      </c>
      <c r="AK41" s="2">
        <v>0.25451704840254658</v>
      </c>
      <c r="AL41" s="2">
        <v>3.4911137821893101</v>
      </c>
      <c r="AM41" s="2">
        <v>1.8036873778947331</v>
      </c>
      <c r="AN41" s="1" t="s">
        <v>66</v>
      </c>
    </row>
    <row r="42" spans="1:40" ht="14.25" x14ac:dyDescent="0.4">
      <c r="A42" s="1" t="s">
        <v>242</v>
      </c>
      <c r="B42" s="2">
        <v>209.03</v>
      </c>
      <c r="C42" s="2">
        <v>85.03</v>
      </c>
      <c r="D42" s="2">
        <v>210.0376</v>
      </c>
      <c r="E42" s="1" t="s">
        <v>243</v>
      </c>
      <c r="F42" s="1" t="s">
        <v>42</v>
      </c>
      <c r="G42" s="1" t="s">
        <v>244</v>
      </c>
      <c r="H42" s="1" t="s">
        <v>103</v>
      </c>
      <c r="I42" s="1" t="s">
        <v>222</v>
      </c>
      <c r="J42" s="1" t="s">
        <v>245</v>
      </c>
      <c r="K42" s="1" t="s">
        <v>72</v>
      </c>
      <c r="L42" s="2">
        <v>4594111.8650000002</v>
      </c>
      <c r="M42" s="2">
        <v>4975127.5810000002</v>
      </c>
      <c r="N42" s="2">
        <v>4391987.1169999996</v>
      </c>
      <c r="O42" s="2">
        <v>7479598.0619999999</v>
      </c>
      <c r="P42" s="2">
        <v>6456742.6809999999</v>
      </c>
      <c r="Q42" s="2">
        <v>5556188.517</v>
      </c>
      <c r="R42" s="2">
        <v>11946250.25</v>
      </c>
      <c r="S42" s="2">
        <v>9037405.648</v>
      </c>
      <c r="T42" s="2">
        <v>9648820.8049999997</v>
      </c>
      <c r="U42" s="2">
        <v>6030622.0669999998</v>
      </c>
      <c r="V42" s="2">
        <v>6436606.7549999999</v>
      </c>
      <c r="W42" s="2">
        <v>6487325.6639999999</v>
      </c>
      <c r="X42" s="1" t="s">
        <v>246</v>
      </c>
      <c r="Y42" s="1" t="s">
        <v>247</v>
      </c>
      <c r="Z42" s="1" t="s">
        <v>45</v>
      </c>
      <c r="AA42" s="1" t="s">
        <v>45</v>
      </c>
      <c r="AB42" s="1" t="s">
        <v>45</v>
      </c>
      <c r="AC42" s="1" t="s">
        <v>45</v>
      </c>
      <c r="AD42" s="1" t="s">
        <v>45</v>
      </c>
      <c r="AE42" s="2">
        <v>1.5928480979251569</v>
      </c>
      <c r="AF42" s="2">
        <v>2.12422213297788E-2</v>
      </c>
      <c r="AG42" s="2">
        <v>2.1941107083085449</v>
      </c>
      <c r="AH42" s="2">
        <v>1.133636321683767</v>
      </c>
      <c r="AI42" s="1" t="s">
        <v>66</v>
      </c>
      <c r="AJ42" s="1" t="s">
        <v>45</v>
      </c>
      <c r="AK42" s="1" t="s">
        <v>45</v>
      </c>
      <c r="AL42" s="1" t="s">
        <v>45</v>
      </c>
      <c r="AM42" s="1" t="s">
        <v>45</v>
      </c>
      <c r="AN42" s="1" t="s">
        <v>45</v>
      </c>
    </row>
    <row r="43" spans="1:40" ht="14.25" x14ac:dyDescent="0.4">
      <c r="A43" s="1" t="s">
        <v>248</v>
      </c>
      <c r="B43" s="2">
        <v>387.17</v>
      </c>
      <c r="C43" s="2">
        <v>207.11</v>
      </c>
      <c r="D43" s="2">
        <v>388.17329999999998</v>
      </c>
      <c r="E43" s="1" t="s">
        <v>249</v>
      </c>
      <c r="F43" s="1" t="s">
        <v>42</v>
      </c>
      <c r="G43" s="1" t="s">
        <v>250</v>
      </c>
      <c r="H43" s="1" t="s">
        <v>44</v>
      </c>
      <c r="I43" s="1" t="s">
        <v>44</v>
      </c>
      <c r="J43" s="1" t="s">
        <v>251</v>
      </c>
      <c r="K43" s="1" t="s">
        <v>72</v>
      </c>
      <c r="L43" s="2">
        <v>567525.93999999994</v>
      </c>
      <c r="M43" s="2">
        <v>825725</v>
      </c>
      <c r="N43" s="2">
        <v>448848.96</v>
      </c>
      <c r="O43" s="2">
        <v>211218.31880000001</v>
      </c>
      <c r="P43" s="2">
        <v>195140</v>
      </c>
      <c r="Q43" s="2">
        <v>243545</v>
      </c>
      <c r="R43" s="2">
        <v>385525</v>
      </c>
      <c r="S43" s="2">
        <v>218074.63200000001</v>
      </c>
      <c r="T43" s="2">
        <v>248869.39199999999</v>
      </c>
      <c r="U43" s="2">
        <v>330284.886</v>
      </c>
      <c r="V43" s="2">
        <v>353219.2</v>
      </c>
      <c r="W43" s="2">
        <v>355822.53600000002</v>
      </c>
      <c r="X43" s="1" t="s">
        <v>45</v>
      </c>
      <c r="Y43" s="1" t="s">
        <v>45</v>
      </c>
      <c r="Z43" s="2">
        <v>1.51688752694489</v>
      </c>
      <c r="AA43" s="2">
        <v>6.796680799964934E-2</v>
      </c>
      <c r="AB43" s="2">
        <v>0.35280568594569711</v>
      </c>
      <c r="AC43" s="2">
        <v>-1.5030542828027069</v>
      </c>
      <c r="AD43" s="1" t="s">
        <v>47</v>
      </c>
      <c r="AE43" s="2">
        <v>1.3821025970892611</v>
      </c>
      <c r="AF43" s="2">
        <v>7.9527848188974209E-2</v>
      </c>
      <c r="AG43" s="2">
        <v>0.46277024606537359</v>
      </c>
      <c r="AH43" s="2">
        <v>-1.11163198591704</v>
      </c>
      <c r="AI43" s="1" t="s">
        <v>47</v>
      </c>
      <c r="AJ43" s="1" t="s">
        <v>45</v>
      </c>
      <c r="AK43" s="1" t="s">
        <v>45</v>
      </c>
      <c r="AL43" s="1" t="s">
        <v>45</v>
      </c>
      <c r="AM43" s="1" t="s">
        <v>45</v>
      </c>
      <c r="AN43" s="1" t="s">
        <v>45</v>
      </c>
    </row>
    <row r="44" spans="1:40" ht="14.25" x14ac:dyDescent="0.4">
      <c r="A44" s="1" t="s">
        <v>252</v>
      </c>
      <c r="B44" s="2">
        <v>308.10000000000002</v>
      </c>
      <c r="C44" s="2">
        <v>146.04</v>
      </c>
      <c r="D44" s="2">
        <v>309.10539999999997</v>
      </c>
      <c r="E44" s="1" t="s">
        <v>253</v>
      </c>
      <c r="F44" s="1" t="s">
        <v>42</v>
      </c>
      <c r="G44" s="1" t="s">
        <v>254</v>
      </c>
      <c r="H44" s="1" t="s">
        <v>255</v>
      </c>
      <c r="I44" s="1" t="s">
        <v>255</v>
      </c>
      <c r="J44" s="1" t="s">
        <v>45</v>
      </c>
      <c r="K44" s="1" t="s">
        <v>46</v>
      </c>
      <c r="L44" s="2">
        <v>487751.11700000003</v>
      </c>
      <c r="M44" s="2">
        <v>2259455</v>
      </c>
      <c r="N44" s="2">
        <v>414053.55900000001</v>
      </c>
      <c r="O44" s="2">
        <v>2047335.0060000001</v>
      </c>
      <c r="P44" s="2">
        <v>2160014.6660000002</v>
      </c>
      <c r="Q44" s="2">
        <v>2156169.139</v>
      </c>
      <c r="R44" s="2">
        <v>1516859.338</v>
      </c>
      <c r="S44" s="2">
        <v>809020.96270000003</v>
      </c>
      <c r="T44" s="2">
        <v>1047515.316</v>
      </c>
      <c r="U44" s="2">
        <v>618771.11600000004</v>
      </c>
      <c r="V44" s="2">
        <v>659415.16500000004</v>
      </c>
      <c r="W44" s="2">
        <v>668108.60800000001</v>
      </c>
      <c r="X44" s="1" t="s">
        <v>45</v>
      </c>
      <c r="Y44" s="1" t="s">
        <v>45</v>
      </c>
      <c r="Z44" s="2">
        <v>1.1033800325266589</v>
      </c>
      <c r="AA44" s="2">
        <v>0.21846469211809211</v>
      </c>
      <c r="AB44" s="2">
        <v>2.0129693423514881</v>
      </c>
      <c r="AC44" s="2">
        <v>1.0093252000912041</v>
      </c>
      <c r="AD44" s="1" t="s">
        <v>66</v>
      </c>
      <c r="AE44" s="1" t="s">
        <v>45</v>
      </c>
      <c r="AF44" s="1" t="s">
        <v>45</v>
      </c>
      <c r="AG44" s="1" t="s">
        <v>45</v>
      </c>
      <c r="AH44" s="1" t="s">
        <v>45</v>
      </c>
      <c r="AI44" s="1" t="s">
        <v>45</v>
      </c>
      <c r="AJ44" s="1" t="s">
        <v>45</v>
      </c>
      <c r="AK44" s="1" t="s">
        <v>45</v>
      </c>
      <c r="AL44" s="1" t="s">
        <v>45</v>
      </c>
      <c r="AM44" s="1" t="s">
        <v>45</v>
      </c>
      <c r="AN44" s="1" t="s">
        <v>45</v>
      </c>
    </row>
    <row r="45" spans="1:40" ht="14.25" x14ac:dyDescent="0.4">
      <c r="A45" s="1" t="s">
        <v>256</v>
      </c>
      <c r="B45" s="2">
        <v>237.04</v>
      </c>
      <c r="C45" s="2">
        <v>121.03</v>
      </c>
      <c r="D45" s="2">
        <v>238.04769999999999</v>
      </c>
      <c r="E45" s="1" t="s">
        <v>257</v>
      </c>
      <c r="F45" s="1" t="s">
        <v>42</v>
      </c>
      <c r="G45" s="1" t="s">
        <v>258</v>
      </c>
      <c r="H45" s="1" t="s">
        <v>70</v>
      </c>
      <c r="I45" s="1" t="s">
        <v>70</v>
      </c>
      <c r="J45" s="1" t="s">
        <v>259</v>
      </c>
      <c r="K45" s="1" t="s">
        <v>54</v>
      </c>
      <c r="L45" s="2">
        <v>585377.47199999995</v>
      </c>
      <c r="M45" s="2">
        <v>1109856.24</v>
      </c>
      <c r="N45" s="2">
        <v>676945.31200000003</v>
      </c>
      <c r="O45" s="2">
        <v>62129.131999999998</v>
      </c>
      <c r="P45" s="2">
        <v>95742.076000000001</v>
      </c>
      <c r="Q45" s="2">
        <v>106762.995</v>
      </c>
      <c r="R45" s="2">
        <v>124289.8233</v>
      </c>
      <c r="S45" s="2">
        <v>444030</v>
      </c>
      <c r="T45" s="2">
        <v>380295.16800000001</v>
      </c>
      <c r="U45" s="2">
        <v>602224.04799999995</v>
      </c>
      <c r="V45" s="2">
        <v>654293.40099999995</v>
      </c>
      <c r="W45" s="2">
        <v>630300.99300000002</v>
      </c>
      <c r="X45" s="1" t="s">
        <v>45</v>
      </c>
      <c r="Y45" s="1" t="s">
        <v>45</v>
      </c>
      <c r="Z45" s="2">
        <v>1.5764729342408419</v>
      </c>
      <c r="AA45" s="2">
        <v>4.8249464646745323E-2</v>
      </c>
      <c r="AB45" s="2">
        <v>0.1115574331964922</v>
      </c>
      <c r="AC45" s="2">
        <v>-3.1641414497191258</v>
      </c>
      <c r="AD45" s="1" t="s">
        <v>47</v>
      </c>
      <c r="AE45" s="2">
        <v>1.2249227089650201</v>
      </c>
      <c r="AF45" s="2">
        <v>7.9486562185868762E-2</v>
      </c>
      <c r="AG45" s="2">
        <v>0.39989182169751791</v>
      </c>
      <c r="AH45" s="2">
        <v>-1.3223183184081959</v>
      </c>
      <c r="AI45" s="1" t="s">
        <v>47</v>
      </c>
      <c r="AJ45" s="2">
        <v>1.3748794245649021</v>
      </c>
      <c r="AK45" s="2">
        <v>0.14235914455782339</v>
      </c>
      <c r="AL45" s="2">
        <v>3.5846273102498389</v>
      </c>
      <c r="AM45" s="2">
        <v>1.8418231313109299</v>
      </c>
      <c r="AN45" s="1" t="s">
        <v>66</v>
      </c>
    </row>
    <row r="46" spans="1:40" ht="14.25" x14ac:dyDescent="0.4">
      <c r="A46" s="1" t="s">
        <v>260</v>
      </c>
      <c r="B46" s="2">
        <v>261.04000000000002</v>
      </c>
      <c r="C46" s="2">
        <v>78.959999999999994</v>
      </c>
      <c r="D46" s="2">
        <v>262.04539999999997</v>
      </c>
      <c r="E46" s="1" t="s">
        <v>261</v>
      </c>
      <c r="F46" s="1" t="s">
        <v>42</v>
      </c>
      <c r="G46" s="1" t="s">
        <v>262</v>
      </c>
      <c r="H46" s="1" t="s">
        <v>103</v>
      </c>
      <c r="I46" s="1" t="s">
        <v>222</v>
      </c>
      <c r="J46" s="1" t="s">
        <v>263</v>
      </c>
      <c r="K46" s="1" t="s">
        <v>46</v>
      </c>
      <c r="L46" s="2">
        <v>226404.95559999999</v>
      </c>
      <c r="M46" s="2">
        <v>229768.34400000001</v>
      </c>
      <c r="N46" s="2">
        <v>165312.9149</v>
      </c>
      <c r="O46" s="2">
        <v>672830.48349999997</v>
      </c>
      <c r="P46" s="2">
        <v>608044.17379999999</v>
      </c>
      <c r="Q46" s="2">
        <v>467406.42300000001</v>
      </c>
      <c r="R46" s="2">
        <v>709770.54870000004</v>
      </c>
      <c r="S46" s="2">
        <v>653593.30500000005</v>
      </c>
      <c r="T46" s="2">
        <v>526324.61199999996</v>
      </c>
      <c r="U46" s="2">
        <v>486293.85200000001</v>
      </c>
      <c r="V46" s="2">
        <v>453197.24599999998</v>
      </c>
      <c r="W46" s="2">
        <v>489269.74800000002</v>
      </c>
      <c r="X46" s="1" t="s">
        <v>264</v>
      </c>
      <c r="Y46" s="1" t="s">
        <v>265</v>
      </c>
      <c r="Z46" s="2">
        <v>1.550399302738195</v>
      </c>
      <c r="AA46" s="2">
        <v>1.6691668121377259E-2</v>
      </c>
      <c r="AB46" s="2">
        <v>2.8130649393511198</v>
      </c>
      <c r="AC46" s="2">
        <v>1.4921428575222979</v>
      </c>
      <c r="AD46" s="1" t="s">
        <v>66</v>
      </c>
      <c r="AE46" s="2">
        <v>1.589708230778788</v>
      </c>
      <c r="AF46" s="2">
        <v>8.7308750098445791E-3</v>
      </c>
      <c r="AG46" s="2">
        <v>3.0405959482468932</v>
      </c>
      <c r="AH46" s="2">
        <v>1.6043541155499501</v>
      </c>
      <c r="AI46" s="1" t="s">
        <v>66</v>
      </c>
      <c r="AJ46" s="1" t="s">
        <v>45</v>
      </c>
      <c r="AK46" s="1" t="s">
        <v>45</v>
      </c>
      <c r="AL46" s="1" t="s">
        <v>45</v>
      </c>
      <c r="AM46" s="1" t="s">
        <v>45</v>
      </c>
      <c r="AN46" s="1" t="s">
        <v>45</v>
      </c>
    </row>
    <row r="47" spans="1:40" ht="14.25" x14ac:dyDescent="0.4">
      <c r="A47" s="1" t="s">
        <v>266</v>
      </c>
      <c r="B47" s="2">
        <v>665.21</v>
      </c>
      <c r="C47" s="2">
        <v>341.11</v>
      </c>
      <c r="D47" s="2">
        <v>666.22190000000001</v>
      </c>
      <c r="E47" s="1" t="s">
        <v>267</v>
      </c>
      <c r="F47" s="1" t="s">
        <v>42</v>
      </c>
      <c r="G47" s="1" t="s">
        <v>268</v>
      </c>
      <c r="H47" s="1" t="s">
        <v>103</v>
      </c>
      <c r="I47" s="1" t="s">
        <v>222</v>
      </c>
      <c r="J47" s="1" t="s">
        <v>269</v>
      </c>
      <c r="K47" s="1" t="s">
        <v>46</v>
      </c>
      <c r="L47" s="2">
        <v>2044482.048</v>
      </c>
      <c r="M47" s="2">
        <v>1862560.1510000001</v>
      </c>
      <c r="N47" s="2">
        <v>2373752.679</v>
      </c>
      <c r="O47" s="2">
        <v>3407459.3280000002</v>
      </c>
      <c r="P47" s="2">
        <v>3910620.6719999998</v>
      </c>
      <c r="Q47" s="2">
        <v>5785585.1519999998</v>
      </c>
      <c r="R47" s="2">
        <v>7092977.6639999999</v>
      </c>
      <c r="S47" s="2">
        <v>3992500.2239999999</v>
      </c>
      <c r="T47" s="2">
        <v>2553735.1680000001</v>
      </c>
      <c r="U47" s="2">
        <v>652460.54399999999</v>
      </c>
      <c r="V47" s="2">
        <v>637275.20499999996</v>
      </c>
      <c r="W47" s="2">
        <v>600432.12399999995</v>
      </c>
      <c r="X47" s="1" t="s">
        <v>270</v>
      </c>
      <c r="Y47" s="1" t="s">
        <v>271</v>
      </c>
      <c r="Z47" s="2">
        <v>1.4597992493232519</v>
      </c>
      <c r="AA47" s="2">
        <v>8.2417352104486752E-2</v>
      </c>
      <c r="AB47" s="2">
        <v>2.086306814110225</v>
      </c>
      <c r="AC47" s="2">
        <v>1.0609513374579891</v>
      </c>
      <c r="AD47" s="1" t="s">
        <v>66</v>
      </c>
      <c r="AE47" s="2">
        <v>1.2232980325162901</v>
      </c>
      <c r="AF47" s="2">
        <v>0.20727110656498091</v>
      </c>
      <c r="AG47" s="2">
        <v>2.1715743502107729</v>
      </c>
      <c r="AH47" s="2">
        <v>1.118741348529356</v>
      </c>
      <c r="AI47" s="1" t="s">
        <v>66</v>
      </c>
      <c r="AJ47" s="1" t="s">
        <v>45</v>
      </c>
      <c r="AK47" s="1" t="s">
        <v>45</v>
      </c>
      <c r="AL47" s="1" t="s">
        <v>45</v>
      </c>
      <c r="AM47" s="1" t="s">
        <v>45</v>
      </c>
      <c r="AN47" s="1" t="s">
        <v>45</v>
      </c>
    </row>
    <row r="48" spans="1:40" ht="14.25" x14ac:dyDescent="0.4">
      <c r="A48" s="1" t="s">
        <v>272</v>
      </c>
      <c r="B48" s="2">
        <v>531.17089999999996</v>
      </c>
      <c r="C48" s="2">
        <v>311.11630000000002</v>
      </c>
      <c r="D48" s="2">
        <v>530.16359999999997</v>
      </c>
      <c r="E48" s="1" t="s">
        <v>273</v>
      </c>
      <c r="F48" s="1" t="s">
        <v>50</v>
      </c>
      <c r="G48" s="1" t="s">
        <v>274</v>
      </c>
      <c r="H48" s="1" t="s">
        <v>70</v>
      </c>
      <c r="I48" s="1" t="s">
        <v>70</v>
      </c>
      <c r="J48" s="1" t="s">
        <v>45</v>
      </c>
      <c r="K48" s="1" t="s">
        <v>46</v>
      </c>
      <c r="L48" s="2">
        <v>18604085</v>
      </c>
      <c r="M48" s="2">
        <v>17753140</v>
      </c>
      <c r="N48" s="2">
        <v>16628475</v>
      </c>
      <c r="O48" s="2">
        <v>23742225</v>
      </c>
      <c r="P48" s="2">
        <v>25795355</v>
      </c>
      <c r="Q48" s="2">
        <v>27848120</v>
      </c>
      <c r="R48" s="2">
        <v>12111095</v>
      </c>
      <c r="S48" s="2">
        <v>14119265</v>
      </c>
      <c r="T48" s="2">
        <v>7886037.9199999999</v>
      </c>
      <c r="U48" s="2">
        <v>12646500</v>
      </c>
      <c r="V48" s="2">
        <v>12733800</v>
      </c>
      <c r="W48" s="2">
        <v>13651735</v>
      </c>
      <c r="X48" s="1" t="s">
        <v>45</v>
      </c>
      <c r="Y48" s="1" t="s">
        <v>45</v>
      </c>
      <c r="Z48" s="1" t="s">
        <v>45</v>
      </c>
      <c r="AA48" s="1" t="s">
        <v>45</v>
      </c>
      <c r="AB48" s="1" t="s">
        <v>45</v>
      </c>
      <c r="AC48" s="1" t="s">
        <v>45</v>
      </c>
      <c r="AD48" s="1" t="s">
        <v>45</v>
      </c>
      <c r="AE48" s="1" t="s">
        <v>45</v>
      </c>
      <c r="AF48" s="1" t="s">
        <v>45</v>
      </c>
      <c r="AG48" s="1" t="s">
        <v>45</v>
      </c>
      <c r="AH48" s="1" t="s">
        <v>45</v>
      </c>
      <c r="AI48" s="1" t="s">
        <v>45</v>
      </c>
      <c r="AJ48" s="2">
        <v>1.5809607031658151</v>
      </c>
      <c r="AK48" s="2">
        <v>4.6651593384612134E-3</v>
      </c>
      <c r="AL48" s="2">
        <v>0.44086178609226262</v>
      </c>
      <c r="AM48" s="2">
        <v>-1.181601665346937</v>
      </c>
      <c r="AN48" s="1" t="s">
        <v>47</v>
      </c>
    </row>
    <row r="49" spans="1:40" ht="14.25" x14ac:dyDescent="0.4">
      <c r="A49" s="1" t="s">
        <v>275</v>
      </c>
      <c r="B49" s="2">
        <v>156.08000000000001</v>
      </c>
      <c r="C49" s="2">
        <v>110.07</v>
      </c>
      <c r="D49" s="2">
        <v>155.06950000000001</v>
      </c>
      <c r="E49" s="1" t="s">
        <v>276</v>
      </c>
      <c r="F49" s="1" t="s">
        <v>50</v>
      </c>
      <c r="G49" s="1" t="s">
        <v>277</v>
      </c>
      <c r="H49" s="1" t="s">
        <v>44</v>
      </c>
      <c r="I49" s="1" t="s">
        <v>44</v>
      </c>
      <c r="J49" s="1" t="s">
        <v>278</v>
      </c>
      <c r="K49" s="1" t="s">
        <v>46</v>
      </c>
      <c r="L49" s="2">
        <v>4713420</v>
      </c>
      <c r="M49" s="2">
        <v>4946120</v>
      </c>
      <c r="N49" s="2">
        <v>5901510</v>
      </c>
      <c r="O49" s="2">
        <v>1666029.79</v>
      </c>
      <c r="P49" s="2">
        <v>1783368.7849999999</v>
      </c>
      <c r="Q49" s="2">
        <v>1743697.466</v>
      </c>
      <c r="R49" s="2">
        <v>1301807.7</v>
      </c>
      <c r="S49" s="2">
        <v>1230841.436</v>
      </c>
      <c r="T49" s="2">
        <v>3117085</v>
      </c>
      <c r="U49" s="2">
        <v>1656962.46</v>
      </c>
      <c r="V49" s="2">
        <v>1632209.4029999999</v>
      </c>
      <c r="W49" s="2">
        <v>1525477.32</v>
      </c>
      <c r="X49" s="1" t="s">
        <v>45</v>
      </c>
      <c r="Y49" s="1" t="s">
        <v>45</v>
      </c>
      <c r="Z49" s="2">
        <v>1.605101555063194</v>
      </c>
      <c r="AA49" s="2">
        <v>1.0363175223524271E-2</v>
      </c>
      <c r="AB49" s="2">
        <v>0.33372401226138337</v>
      </c>
      <c r="AC49" s="2">
        <v>-1.5832725991849701</v>
      </c>
      <c r="AD49" s="1" t="s">
        <v>47</v>
      </c>
      <c r="AE49" s="2">
        <v>1.428491257596177</v>
      </c>
      <c r="AF49" s="2">
        <v>1.618894093889077E-2</v>
      </c>
      <c r="AG49" s="2">
        <v>0.36306895331613231</v>
      </c>
      <c r="AH49" s="2">
        <v>-1.4616845269411249</v>
      </c>
      <c r="AI49" s="1" t="s">
        <v>47</v>
      </c>
      <c r="AJ49" s="1" t="s">
        <v>45</v>
      </c>
      <c r="AK49" s="1" t="s">
        <v>45</v>
      </c>
      <c r="AL49" s="1" t="s">
        <v>45</v>
      </c>
      <c r="AM49" s="1" t="s">
        <v>45</v>
      </c>
      <c r="AN49" s="1" t="s">
        <v>45</v>
      </c>
    </row>
    <row r="50" spans="1:40" ht="14.25" x14ac:dyDescent="0.4">
      <c r="A50" s="1" t="s">
        <v>279</v>
      </c>
      <c r="B50" s="2">
        <v>174.08</v>
      </c>
      <c r="C50" s="2">
        <v>86.06</v>
      </c>
      <c r="D50" s="2">
        <v>173.06880000000001</v>
      </c>
      <c r="E50" s="1" t="s">
        <v>280</v>
      </c>
      <c r="F50" s="1" t="s">
        <v>50</v>
      </c>
      <c r="G50" s="1" t="s">
        <v>281</v>
      </c>
      <c r="H50" s="1" t="s">
        <v>59</v>
      </c>
      <c r="I50" s="1" t="s">
        <v>59</v>
      </c>
      <c r="J50" s="1" t="s">
        <v>282</v>
      </c>
      <c r="K50" s="1" t="s">
        <v>46</v>
      </c>
      <c r="L50" s="2">
        <v>6745394.1270000003</v>
      </c>
      <c r="M50" s="2">
        <v>7143567.5499999998</v>
      </c>
      <c r="N50" s="2">
        <v>4557736.1950000003</v>
      </c>
      <c r="O50" s="2">
        <v>2998419.966</v>
      </c>
      <c r="P50" s="2">
        <v>3071611.8080000002</v>
      </c>
      <c r="Q50" s="2">
        <v>3249374.432</v>
      </c>
      <c r="R50" s="2">
        <v>10167365</v>
      </c>
      <c r="S50" s="2">
        <v>2966931.3280000002</v>
      </c>
      <c r="T50" s="2">
        <v>8455600</v>
      </c>
      <c r="U50" s="2">
        <v>14246842.119999999</v>
      </c>
      <c r="V50" s="2">
        <v>13460207.140000001</v>
      </c>
      <c r="W50" s="2">
        <v>13080885.560000001</v>
      </c>
      <c r="X50" s="1" t="s">
        <v>45</v>
      </c>
      <c r="Y50" s="1" t="s">
        <v>45</v>
      </c>
      <c r="Z50" s="1" t="s">
        <v>45</v>
      </c>
      <c r="AA50" s="1" t="s">
        <v>45</v>
      </c>
      <c r="AB50" s="1" t="s">
        <v>45</v>
      </c>
      <c r="AC50" s="1" t="s">
        <v>45</v>
      </c>
      <c r="AD50" s="1" t="s">
        <v>45</v>
      </c>
      <c r="AE50" s="1" t="s">
        <v>45</v>
      </c>
      <c r="AF50" s="1" t="s">
        <v>45</v>
      </c>
      <c r="AG50" s="1" t="s">
        <v>45</v>
      </c>
      <c r="AH50" s="1" t="s">
        <v>45</v>
      </c>
      <c r="AI50" s="1" t="s">
        <v>45</v>
      </c>
      <c r="AJ50" s="2">
        <v>1.172289907967357</v>
      </c>
      <c r="AK50" s="2">
        <v>0.20022692545849211</v>
      </c>
      <c r="AL50" s="2">
        <v>2.316660080134723</v>
      </c>
      <c r="AM50" s="2">
        <v>1.2120463753723361</v>
      </c>
      <c r="AN50" s="1" t="s">
        <v>66</v>
      </c>
    </row>
    <row r="51" spans="1:40" ht="14.25" x14ac:dyDescent="0.4">
      <c r="A51" s="1" t="s">
        <v>283</v>
      </c>
      <c r="B51" s="2">
        <v>144.07</v>
      </c>
      <c r="C51" s="2">
        <v>84.04</v>
      </c>
      <c r="D51" s="2">
        <v>143.0582</v>
      </c>
      <c r="E51" s="1" t="s">
        <v>284</v>
      </c>
      <c r="F51" s="1" t="s">
        <v>50</v>
      </c>
      <c r="G51" s="1" t="s">
        <v>285</v>
      </c>
      <c r="H51" s="1" t="s">
        <v>52</v>
      </c>
      <c r="I51" s="1" t="s">
        <v>286</v>
      </c>
      <c r="J51" s="1" t="s">
        <v>287</v>
      </c>
      <c r="K51" s="1" t="s">
        <v>46</v>
      </c>
      <c r="L51" s="2">
        <v>4006250.2</v>
      </c>
      <c r="M51" s="2">
        <v>4608245.8640000001</v>
      </c>
      <c r="N51" s="2">
        <v>4972247.534</v>
      </c>
      <c r="O51" s="2">
        <v>7502051.7759999996</v>
      </c>
      <c r="P51" s="2">
        <v>7686753.2340000002</v>
      </c>
      <c r="Q51" s="2">
        <v>8175778.6220000004</v>
      </c>
      <c r="R51" s="2">
        <v>9933328.5309999995</v>
      </c>
      <c r="S51" s="2">
        <v>10290332</v>
      </c>
      <c r="T51" s="2">
        <v>8848271.7280000001</v>
      </c>
      <c r="U51" s="2">
        <v>15185166.07</v>
      </c>
      <c r="V51" s="2">
        <v>13863751.58</v>
      </c>
      <c r="W51" s="2">
        <v>14602638.43</v>
      </c>
      <c r="X51" s="1" t="s">
        <v>45</v>
      </c>
      <c r="Y51" s="1" t="s">
        <v>45</v>
      </c>
      <c r="Z51" s="1" t="s">
        <v>45</v>
      </c>
      <c r="AA51" s="1" t="s">
        <v>45</v>
      </c>
      <c r="AB51" s="1" t="s">
        <v>45</v>
      </c>
      <c r="AC51" s="1" t="s">
        <v>45</v>
      </c>
      <c r="AD51" s="1" t="s">
        <v>45</v>
      </c>
      <c r="AE51" s="2">
        <v>1.6031479679099361</v>
      </c>
      <c r="AF51" s="2">
        <v>1.1789009925593751E-3</v>
      </c>
      <c r="AG51" s="2">
        <v>2.1397277463364701</v>
      </c>
      <c r="AH51" s="2">
        <v>1.097427243356659</v>
      </c>
      <c r="AI51" s="1" t="s">
        <v>66</v>
      </c>
      <c r="AJ51" s="1" t="s">
        <v>45</v>
      </c>
      <c r="AK51" s="1" t="s">
        <v>45</v>
      </c>
      <c r="AL51" s="1" t="s">
        <v>45</v>
      </c>
      <c r="AM51" s="1" t="s">
        <v>45</v>
      </c>
      <c r="AN51" s="1" t="s">
        <v>45</v>
      </c>
    </row>
    <row r="52" spans="1:40" ht="14.25" x14ac:dyDescent="0.4">
      <c r="A52" s="1" t="s">
        <v>288</v>
      </c>
      <c r="B52" s="2">
        <v>147.11000000000001</v>
      </c>
      <c r="C52" s="2">
        <v>84.08</v>
      </c>
      <c r="D52" s="2">
        <v>146.10550000000001</v>
      </c>
      <c r="E52" s="1" t="s">
        <v>289</v>
      </c>
      <c r="F52" s="1" t="s">
        <v>50</v>
      </c>
      <c r="G52" s="1" t="s">
        <v>290</v>
      </c>
      <c r="H52" s="1" t="s">
        <v>59</v>
      </c>
      <c r="I52" s="1" t="s">
        <v>59</v>
      </c>
      <c r="J52" s="1" t="s">
        <v>291</v>
      </c>
      <c r="K52" s="1" t="s">
        <v>46</v>
      </c>
      <c r="L52" s="2">
        <v>1150406.554</v>
      </c>
      <c r="M52" s="2">
        <v>1201061.628</v>
      </c>
      <c r="N52" s="2">
        <v>1269690.3119999999</v>
      </c>
      <c r="O52" s="2">
        <v>2311876.85</v>
      </c>
      <c r="P52" s="2">
        <v>2709749.5150000001</v>
      </c>
      <c r="Q52" s="2">
        <v>2619657.0099999998</v>
      </c>
      <c r="R52" s="2">
        <v>2683057.9049999998</v>
      </c>
      <c r="S52" s="2">
        <v>2249074.003</v>
      </c>
      <c r="T52" s="2">
        <v>2402741.9879999999</v>
      </c>
      <c r="U52" s="2">
        <v>1658901.2760000001</v>
      </c>
      <c r="V52" s="2">
        <v>1509360.0279999999</v>
      </c>
      <c r="W52" s="2">
        <v>1583632.62</v>
      </c>
      <c r="X52" s="1" t="s">
        <v>292</v>
      </c>
      <c r="Y52" s="1" t="s">
        <v>293</v>
      </c>
      <c r="Z52" s="2">
        <v>1.6006449669517051</v>
      </c>
      <c r="AA52" s="2">
        <v>4.9789313557877454E-3</v>
      </c>
      <c r="AB52" s="2">
        <v>2.1101764497911542</v>
      </c>
      <c r="AC52" s="2">
        <v>1.0773636399728721</v>
      </c>
      <c r="AD52" s="1" t="s">
        <v>66</v>
      </c>
      <c r="AE52" s="2">
        <v>1.613885668721625</v>
      </c>
      <c r="AF52" s="2">
        <v>7.0228094710353718E-3</v>
      </c>
      <c r="AG52" s="2">
        <v>2.025560026757558</v>
      </c>
      <c r="AH52" s="2">
        <v>1.01832083941697</v>
      </c>
      <c r="AI52" s="1" t="s">
        <v>66</v>
      </c>
      <c r="AJ52" s="1" t="s">
        <v>45</v>
      </c>
      <c r="AK52" s="1" t="s">
        <v>45</v>
      </c>
      <c r="AL52" s="1" t="s">
        <v>45</v>
      </c>
      <c r="AM52" s="1" t="s">
        <v>45</v>
      </c>
      <c r="AN52" s="1" t="s">
        <v>45</v>
      </c>
    </row>
    <row r="53" spans="1:40" ht="14.25" x14ac:dyDescent="0.4">
      <c r="A53" s="1" t="s">
        <v>294</v>
      </c>
      <c r="B53" s="2">
        <v>176.1</v>
      </c>
      <c r="C53" s="2">
        <v>113.07</v>
      </c>
      <c r="D53" s="2">
        <v>175.09569999999999</v>
      </c>
      <c r="E53" s="1" t="s">
        <v>295</v>
      </c>
      <c r="F53" s="1" t="s">
        <v>50</v>
      </c>
      <c r="G53" s="1" t="s">
        <v>296</v>
      </c>
      <c r="H53" s="1" t="s">
        <v>59</v>
      </c>
      <c r="I53" s="1" t="s">
        <v>59</v>
      </c>
      <c r="J53" s="1" t="s">
        <v>297</v>
      </c>
      <c r="K53" s="1" t="s">
        <v>46</v>
      </c>
      <c r="L53" s="2">
        <v>2100449.2310000001</v>
      </c>
      <c r="M53" s="2">
        <v>3155968.21</v>
      </c>
      <c r="N53" s="2">
        <v>2828640.5580000002</v>
      </c>
      <c r="O53" s="2">
        <v>5691436.5259999996</v>
      </c>
      <c r="P53" s="2">
        <v>5941148.8969999999</v>
      </c>
      <c r="Q53" s="2">
        <v>5189402.45</v>
      </c>
      <c r="R53" s="2">
        <v>3309695</v>
      </c>
      <c r="S53" s="2">
        <v>5829943.79</v>
      </c>
      <c r="T53" s="2">
        <v>6424870.4469999997</v>
      </c>
      <c r="U53" s="2">
        <v>6663920.4979999997</v>
      </c>
      <c r="V53" s="2">
        <v>6230969.932</v>
      </c>
      <c r="W53" s="2">
        <v>6089733.8200000003</v>
      </c>
      <c r="X53" s="1" t="s">
        <v>298</v>
      </c>
      <c r="Y53" s="1" t="s">
        <v>299</v>
      </c>
      <c r="Z53" s="2">
        <v>1.5285552861679581</v>
      </c>
      <c r="AA53" s="2">
        <v>2.4000342675216638E-3</v>
      </c>
      <c r="AB53" s="2">
        <v>2.0806267407210468</v>
      </c>
      <c r="AC53" s="2">
        <v>1.057018172372362</v>
      </c>
      <c r="AD53" s="1" t="s">
        <v>66</v>
      </c>
      <c r="AE53" s="1" t="s">
        <v>45</v>
      </c>
      <c r="AF53" s="1" t="s">
        <v>45</v>
      </c>
      <c r="AG53" s="1" t="s">
        <v>45</v>
      </c>
      <c r="AH53" s="1" t="s">
        <v>45</v>
      </c>
      <c r="AI53" s="1" t="s">
        <v>45</v>
      </c>
      <c r="AJ53" s="1" t="s">
        <v>45</v>
      </c>
      <c r="AK53" s="1" t="s">
        <v>45</v>
      </c>
      <c r="AL53" s="1" t="s">
        <v>45</v>
      </c>
      <c r="AM53" s="1" t="s">
        <v>45</v>
      </c>
      <c r="AN53" s="1" t="s">
        <v>45</v>
      </c>
    </row>
    <row r="54" spans="1:40" ht="14.25" x14ac:dyDescent="0.4">
      <c r="A54" s="1" t="s">
        <v>300</v>
      </c>
      <c r="B54" s="2">
        <v>175.06</v>
      </c>
      <c r="C54" s="2">
        <v>115.04</v>
      </c>
      <c r="D54" s="2">
        <v>176.0685</v>
      </c>
      <c r="E54" s="1" t="s">
        <v>301</v>
      </c>
      <c r="F54" s="1" t="s">
        <v>42</v>
      </c>
      <c r="G54" s="1" t="s">
        <v>302</v>
      </c>
      <c r="H54" s="1" t="s">
        <v>44</v>
      </c>
      <c r="I54" s="1" t="s">
        <v>44</v>
      </c>
      <c r="J54" s="1" t="s">
        <v>303</v>
      </c>
      <c r="K54" s="1" t="s">
        <v>54</v>
      </c>
      <c r="L54" s="2">
        <v>1289145</v>
      </c>
      <c r="M54" s="2">
        <v>3487190</v>
      </c>
      <c r="N54" s="2">
        <v>1798492.2239999999</v>
      </c>
      <c r="O54" s="2">
        <v>1831660.358</v>
      </c>
      <c r="P54" s="2">
        <v>4099860</v>
      </c>
      <c r="Q54" s="2">
        <v>2119945.77</v>
      </c>
      <c r="R54" s="2">
        <v>3687135</v>
      </c>
      <c r="S54" s="2">
        <v>4043275</v>
      </c>
      <c r="T54" s="2">
        <v>7741630</v>
      </c>
      <c r="U54" s="2">
        <v>3011515</v>
      </c>
      <c r="V54" s="2">
        <v>3307990</v>
      </c>
      <c r="W54" s="2">
        <v>3214210</v>
      </c>
      <c r="X54" s="1" t="s">
        <v>304</v>
      </c>
      <c r="Y54" s="1" t="s">
        <v>305</v>
      </c>
      <c r="Z54" s="1" t="s">
        <v>45</v>
      </c>
      <c r="AA54" s="1" t="s">
        <v>45</v>
      </c>
      <c r="AB54" s="1" t="s">
        <v>45</v>
      </c>
      <c r="AC54" s="1" t="s">
        <v>45</v>
      </c>
      <c r="AD54" s="1" t="s">
        <v>45</v>
      </c>
      <c r="AE54" s="2">
        <v>1.253116125013398</v>
      </c>
      <c r="AF54" s="2">
        <v>0.13506971019785</v>
      </c>
      <c r="AG54" s="2">
        <v>2.3532238145395858</v>
      </c>
      <c r="AH54" s="2">
        <v>1.234638541459179</v>
      </c>
      <c r="AI54" s="1" t="s">
        <v>66</v>
      </c>
      <c r="AJ54" s="1" t="s">
        <v>45</v>
      </c>
      <c r="AK54" s="1" t="s">
        <v>45</v>
      </c>
      <c r="AL54" s="1" t="s">
        <v>45</v>
      </c>
      <c r="AM54" s="1" t="s">
        <v>45</v>
      </c>
      <c r="AN54" s="1" t="s">
        <v>45</v>
      </c>
    </row>
    <row r="55" spans="1:40" ht="14.25" x14ac:dyDescent="0.4">
      <c r="A55" s="1" t="s">
        <v>306</v>
      </c>
      <c r="B55" s="2">
        <v>175.06</v>
      </c>
      <c r="C55" s="2">
        <v>115.04</v>
      </c>
      <c r="D55" s="2">
        <v>176.0685</v>
      </c>
      <c r="E55" s="1" t="s">
        <v>301</v>
      </c>
      <c r="F55" s="1" t="s">
        <v>42</v>
      </c>
      <c r="G55" s="1" t="s">
        <v>307</v>
      </c>
      <c r="H55" s="1" t="s">
        <v>44</v>
      </c>
      <c r="I55" s="1" t="s">
        <v>44</v>
      </c>
      <c r="J55" s="1" t="s">
        <v>45</v>
      </c>
      <c r="K55" s="1" t="s">
        <v>54</v>
      </c>
      <c r="L55" s="2">
        <v>1289145</v>
      </c>
      <c r="M55" s="2">
        <v>3487190</v>
      </c>
      <c r="N55" s="2">
        <v>1798492.2239999999</v>
      </c>
      <c r="O55" s="2">
        <v>1831660.358</v>
      </c>
      <c r="P55" s="2">
        <v>4099860</v>
      </c>
      <c r="Q55" s="2">
        <v>2119945.77</v>
      </c>
      <c r="R55" s="2">
        <v>3687135</v>
      </c>
      <c r="S55" s="2">
        <v>4043275</v>
      </c>
      <c r="T55" s="2">
        <v>7741630</v>
      </c>
      <c r="U55" s="2">
        <v>3011515</v>
      </c>
      <c r="V55" s="2">
        <v>3307990</v>
      </c>
      <c r="W55" s="2">
        <v>3214210</v>
      </c>
      <c r="X55" s="1" t="s">
        <v>308</v>
      </c>
      <c r="Y55" s="1" t="s">
        <v>309</v>
      </c>
      <c r="Z55" s="1" t="s">
        <v>45</v>
      </c>
      <c r="AA55" s="1" t="s">
        <v>45</v>
      </c>
      <c r="AB55" s="1" t="s">
        <v>45</v>
      </c>
      <c r="AC55" s="1" t="s">
        <v>45</v>
      </c>
      <c r="AD55" s="1" t="s">
        <v>45</v>
      </c>
      <c r="AE55" s="2">
        <v>1.253116125013398</v>
      </c>
      <c r="AF55" s="2">
        <v>0.13506971019785</v>
      </c>
      <c r="AG55" s="2">
        <v>2.3532238145395858</v>
      </c>
      <c r="AH55" s="2">
        <v>1.234638541459179</v>
      </c>
      <c r="AI55" s="1" t="s">
        <v>66</v>
      </c>
      <c r="AJ55" s="1" t="s">
        <v>45</v>
      </c>
      <c r="AK55" s="1" t="s">
        <v>45</v>
      </c>
      <c r="AL55" s="1" t="s">
        <v>45</v>
      </c>
      <c r="AM55" s="1" t="s">
        <v>45</v>
      </c>
      <c r="AN55" s="1" t="s">
        <v>45</v>
      </c>
    </row>
    <row r="56" spans="1:40" ht="14.25" x14ac:dyDescent="0.4">
      <c r="A56" s="1" t="s">
        <v>310</v>
      </c>
      <c r="B56" s="2">
        <v>304.14999999999998</v>
      </c>
      <c r="C56" s="2">
        <v>185.09</v>
      </c>
      <c r="D56" s="2">
        <v>303.14299999999997</v>
      </c>
      <c r="E56" s="1" t="s">
        <v>311</v>
      </c>
      <c r="F56" s="1" t="s">
        <v>50</v>
      </c>
      <c r="G56" s="1" t="s">
        <v>312</v>
      </c>
      <c r="H56" s="1" t="s">
        <v>52</v>
      </c>
      <c r="I56" s="1" t="s">
        <v>52</v>
      </c>
      <c r="J56" s="1" t="s">
        <v>313</v>
      </c>
      <c r="K56" s="1" t="s">
        <v>72</v>
      </c>
      <c r="L56" s="2">
        <v>24009308.940000001</v>
      </c>
      <c r="M56" s="2">
        <v>22076480.77</v>
      </c>
      <c r="N56" s="2">
        <v>12057368.1</v>
      </c>
      <c r="O56" s="2">
        <v>54895259.039999999</v>
      </c>
      <c r="P56" s="2">
        <v>41836537.899999999</v>
      </c>
      <c r="Q56" s="2">
        <v>48567939.090000004</v>
      </c>
      <c r="R56" s="2">
        <v>53466082.340000004</v>
      </c>
      <c r="S56" s="2">
        <v>54546722.149999999</v>
      </c>
      <c r="T56" s="2">
        <v>50064053.979999997</v>
      </c>
      <c r="U56" s="2">
        <v>18855467.379999999</v>
      </c>
      <c r="V56" s="2">
        <v>17964590.25</v>
      </c>
      <c r="W56" s="2">
        <v>19774199.170000002</v>
      </c>
      <c r="X56" s="1" t="s">
        <v>314</v>
      </c>
      <c r="Y56" s="1" t="s">
        <v>315</v>
      </c>
      <c r="Z56" s="2">
        <v>1.457058135751925</v>
      </c>
      <c r="AA56" s="2">
        <v>5.344726889484416E-3</v>
      </c>
      <c r="AB56" s="2">
        <v>2.4989997362167702</v>
      </c>
      <c r="AC56" s="2">
        <v>1.3213507491401919</v>
      </c>
      <c r="AD56" s="1" t="s">
        <v>66</v>
      </c>
      <c r="AE56" s="2">
        <v>1.514799059141698</v>
      </c>
      <c r="AF56" s="2">
        <v>6.5016913577069816E-3</v>
      </c>
      <c r="AG56" s="2">
        <v>2.718752548435071</v>
      </c>
      <c r="AH56" s="2">
        <v>1.4429448481661229</v>
      </c>
      <c r="AI56" s="1" t="s">
        <v>66</v>
      </c>
      <c r="AJ56" s="1" t="s">
        <v>45</v>
      </c>
      <c r="AK56" s="1" t="s">
        <v>45</v>
      </c>
      <c r="AL56" s="1" t="s">
        <v>45</v>
      </c>
      <c r="AM56" s="1" t="s">
        <v>45</v>
      </c>
      <c r="AN56" s="1" t="s">
        <v>45</v>
      </c>
    </row>
    <row r="57" spans="1:40" ht="14.25" x14ac:dyDescent="0.4">
      <c r="A57" s="1" t="s">
        <v>316</v>
      </c>
      <c r="B57" s="2">
        <v>319.05</v>
      </c>
      <c r="C57" s="2">
        <v>193.01</v>
      </c>
      <c r="D57" s="2">
        <v>320.0532</v>
      </c>
      <c r="E57" s="1" t="s">
        <v>317</v>
      </c>
      <c r="F57" s="1" t="s">
        <v>42</v>
      </c>
      <c r="G57" s="1" t="s">
        <v>318</v>
      </c>
      <c r="H57" s="1" t="s">
        <v>132</v>
      </c>
      <c r="I57" s="1" t="s">
        <v>319</v>
      </c>
      <c r="J57" s="1" t="s">
        <v>320</v>
      </c>
      <c r="K57" s="1" t="s">
        <v>72</v>
      </c>
      <c r="L57" s="2">
        <v>4941936.3839999996</v>
      </c>
      <c r="M57" s="2">
        <v>10129759.609999999</v>
      </c>
      <c r="N57" s="2">
        <v>6216190.4340000004</v>
      </c>
      <c r="O57" s="2">
        <v>3090789.8119999999</v>
      </c>
      <c r="P57" s="2">
        <v>3469115.2760000001</v>
      </c>
      <c r="Q57" s="2">
        <v>3599148.5389999999</v>
      </c>
      <c r="R57" s="2">
        <v>6154621.0049999999</v>
      </c>
      <c r="S57" s="2">
        <v>5170417.432</v>
      </c>
      <c r="T57" s="2">
        <v>5873613.5619999999</v>
      </c>
      <c r="U57" s="2">
        <v>13562731.699999999</v>
      </c>
      <c r="V57" s="2">
        <v>14921445.26</v>
      </c>
      <c r="W57" s="2">
        <v>14144241.199999999</v>
      </c>
      <c r="X57" s="1" t="s">
        <v>321</v>
      </c>
      <c r="Y57" s="1" t="s">
        <v>322</v>
      </c>
      <c r="Z57" s="2">
        <v>1.3762538380910361</v>
      </c>
      <c r="AA57" s="2">
        <v>0.1393505297716704</v>
      </c>
      <c r="AB57" s="2">
        <v>0.47722227668585149</v>
      </c>
      <c r="AC57" s="2">
        <v>-1.067266705429067</v>
      </c>
      <c r="AD57" s="1" t="s">
        <v>47</v>
      </c>
      <c r="AE57" s="1" t="s">
        <v>45</v>
      </c>
      <c r="AF57" s="1" t="s">
        <v>45</v>
      </c>
      <c r="AG57" s="1" t="s">
        <v>45</v>
      </c>
      <c r="AH57" s="1" t="s">
        <v>45</v>
      </c>
      <c r="AI57" s="1" t="s">
        <v>45</v>
      </c>
      <c r="AJ57" s="1" t="s">
        <v>45</v>
      </c>
      <c r="AK57" s="1" t="s">
        <v>45</v>
      </c>
      <c r="AL57" s="1" t="s">
        <v>45</v>
      </c>
      <c r="AM57" s="1" t="s">
        <v>45</v>
      </c>
      <c r="AN57" s="1" t="s">
        <v>45</v>
      </c>
    </row>
    <row r="58" spans="1:40" ht="14.25" x14ac:dyDescent="0.4">
      <c r="A58" s="1" t="s">
        <v>323</v>
      </c>
      <c r="B58" s="2">
        <v>182.08</v>
      </c>
      <c r="C58" s="2">
        <v>136.08000000000001</v>
      </c>
      <c r="D58" s="2">
        <v>181.07390000000001</v>
      </c>
      <c r="E58" s="1" t="s">
        <v>324</v>
      </c>
      <c r="F58" s="1" t="s">
        <v>50</v>
      </c>
      <c r="G58" s="1" t="s">
        <v>325</v>
      </c>
      <c r="H58" s="1" t="s">
        <v>59</v>
      </c>
      <c r="I58" s="1" t="s">
        <v>59</v>
      </c>
      <c r="J58" s="1" t="s">
        <v>326</v>
      </c>
      <c r="K58" s="1" t="s">
        <v>72</v>
      </c>
      <c r="L58" s="2">
        <v>10968030.82</v>
      </c>
      <c r="M58" s="2">
        <v>9961762.3230000008</v>
      </c>
      <c r="N58" s="2">
        <v>11855648.109999999</v>
      </c>
      <c r="O58" s="2">
        <v>5459786.4500000002</v>
      </c>
      <c r="P58" s="2">
        <v>5224220.0820000004</v>
      </c>
      <c r="Q58" s="2">
        <v>5394830.75</v>
      </c>
      <c r="R58" s="2">
        <v>3671513.0970000001</v>
      </c>
      <c r="S58" s="2">
        <v>2961620.5019999999</v>
      </c>
      <c r="T58" s="2">
        <v>3393995.55</v>
      </c>
      <c r="U58" s="2">
        <v>8541027.8450000007</v>
      </c>
      <c r="V58" s="2">
        <v>7757176.284</v>
      </c>
      <c r="W58" s="2">
        <v>8160927.6639999999</v>
      </c>
      <c r="X58" s="1" t="s">
        <v>327</v>
      </c>
      <c r="Y58" s="1" t="s">
        <v>328</v>
      </c>
      <c r="Z58" s="2">
        <v>1.600876395149246</v>
      </c>
      <c r="AA58" s="2">
        <v>8.6631378631923783E-3</v>
      </c>
      <c r="AB58" s="2">
        <v>0.49042613634271959</v>
      </c>
      <c r="AC58" s="2">
        <v>-1.027892228078785</v>
      </c>
      <c r="AD58" s="1" t="s">
        <v>47</v>
      </c>
      <c r="AE58" s="2">
        <v>1.6251577276028351</v>
      </c>
      <c r="AF58" s="2">
        <v>2.1080079025313199E-3</v>
      </c>
      <c r="AG58" s="2">
        <v>0.30584090882359188</v>
      </c>
      <c r="AH58" s="2">
        <v>-1.709146702545725</v>
      </c>
      <c r="AI58" s="1" t="s">
        <v>47</v>
      </c>
      <c r="AJ58" s="1" t="s">
        <v>45</v>
      </c>
      <c r="AK58" s="1" t="s">
        <v>45</v>
      </c>
      <c r="AL58" s="1" t="s">
        <v>45</v>
      </c>
      <c r="AM58" s="1" t="s">
        <v>45</v>
      </c>
      <c r="AN58" s="1" t="s">
        <v>45</v>
      </c>
    </row>
    <row r="59" spans="1:40" ht="14.25" x14ac:dyDescent="0.4">
      <c r="A59" s="1" t="s">
        <v>329</v>
      </c>
      <c r="B59" s="2">
        <v>262.13830000000002</v>
      </c>
      <c r="C59" s="2">
        <v>84.081599999999995</v>
      </c>
      <c r="D59" s="2">
        <v>261.1324707</v>
      </c>
      <c r="E59" s="1" t="s">
        <v>330</v>
      </c>
      <c r="F59" s="1" t="s">
        <v>50</v>
      </c>
      <c r="G59" s="1" t="s">
        <v>331</v>
      </c>
      <c r="H59" s="1" t="s">
        <v>59</v>
      </c>
      <c r="I59" s="1" t="s">
        <v>59</v>
      </c>
      <c r="J59" s="1" t="s">
        <v>332</v>
      </c>
      <c r="K59" s="1" t="s">
        <v>46</v>
      </c>
      <c r="L59" s="2">
        <v>417807.375</v>
      </c>
      <c r="M59" s="2">
        <v>559542.39599999995</v>
      </c>
      <c r="N59" s="2">
        <v>288849.49800000002</v>
      </c>
      <c r="O59" s="2">
        <v>1535309.2579999999</v>
      </c>
      <c r="P59" s="2">
        <v>1030053.405</v>
      </c>
      <c r="Q59" s="2">
        <v>1207900.6329999999</v>
      </c>
      <c r="R59" s="2">
        <v>1656540.3259999999</v>
      </c>
      <c r="S59" s="2">
        <v>1532392.706</v>
      </c>
      <c r="T59" s="2">
        <v>1494451.577</v>
      </c>
      <c r="U59" s="2">
        <v>1025636.99</v>
      </c>
      <c r="V59" s="2">
        <v>932551.56449999998</v>
      </c>
      <c r="W59" s="2">
        <v>996494.4155</v>
      </c>
      <c r="X59" s="1" t="s">
        <v>45</v>
      </c>
      <c r="Y59" s="1" t="s">
        <v>45</v>
      </c>
      <c r="Z59" s="2">
        <v>1.5012832402743239</v>
      </c>
      <c r="AA59" s="2">
        <v>1.5015527733658281E-2</v>
      </c>
      <c r="AB59" s="2">
        <v>2.9799916872326029</v>
      </c>
      <c r="AC59" s="2">
        <v>1.5753083062562201</v>
      </c>
      <c r="AD59" s="1" t="s">
        <v>66</v>
      </c>
      <c r="AE59" s="2">
        <v>1.5752235494923561</v>
      </c>
      <c r="AF59" s="2">
        <v>6.4662473977896079E-4</v>
      </c>
      <c r="AG59" s="2">
        <v>3.6987737425395721</v>
      </c>
      <c r="AH59" s="2">
        <v>1.88704705215165</v>
      </c>
      <c r="AI59" s="1" t="s">
        <v>66</v>
      </c>
      <c r="AJ59" s="1" t="s">
        <v>45</v>
      </c>
      <c r="AK59" s="1" t="s">
        <v>45</v>
      </c>
      <c r="AL59" s="1" t="s">
        <v>45</v>
      </c>
      <c r="AM59" s="1" t="s">
        <v>45</v>
      </c>
      <c r="AN59" s="1" t="s">
        <v>45</v>
      </c>
    </row>
    <row r="60" spans="1:40" ht="14.25" x14ac:dyDescent="0.4">
      <c r="A60" s="1" t="s">
        <v>333</v>
      </c>
      <c r="B60" s="2">
        <v>505.35</v>
      </c>
      <c r="C60" s="2">
        <v>259.20999999999998</v>
      </c>
      <c r="D60" s="2">
        <v>504.3451</v>
      </c>
      <c r="E60" s="1" t="s">
        <v>334</v>
      </c>
      <c r="F60" s="1" t="s">
        <v>50</v>
      </c>
      <c r="G60" s="1" t="s">
        <v>335</v>
      </c>
      <c r="H60" s="1" t="s">
        <v>336</v>
      </c>
      <c r="I60" s="1" t="s">
        <v>337</v>
      </c>
      <c r="J60" s="1" t="s">
        <v>45</v>
      </c>
      <c r="K60" s="1" t="s">
        <v>46</v>
      </c>
      <c r="L60" s="2">
        <v>386274.70439999999</v>
      </c>
      <c r="M60" s="2">
        <v>468263.33399999997</v>
      </c>
      <c r="N60" s="2">
        <v>391131.04460000002</v>
      </c>
      <c r="O60" s="2">
        <v>866431.53060000006</v>
      </c>
      <c r="P60" s="2">
        <v>943866.09069999994</v>
      </c>
      <c r="Q60" s="2">
        <v>881852.45140000002</v>
      </c>
      <c r="R60" s="2">
        <v>707462.23190000001</v>
      </c>
      <c r="S60" s="2">
        <v>800367.46400000004</v>
      </c>
      <c r="T60" s="2">
        <v>852582.16350000002</v>
      </c>
      <c r="U60" s="2">
        <v>544693.72</v>
      </c>
      <c r="V60" s="2">
        <v>581458.01</v>
      </c>
      <c r="W60" s="2">
        <v>529174.13190000004</v>
      </c>
      <c r="X60" s="1" t="s">
        <v>45</v>
      </c>
      <c r="Y60" s="1" t="s">
        <v>45</v>
      </c>
      <c r="Z60" s="2">
        <v>1.593516120695339</v>
      </c>
      <c r="AA60" s="2">
        <v>1.8583003096936501E-4</v>
      </c>
      <c r="AB60" s="2">
        <v>2.161208068371077</v>
      </c>
      <c r="AC60" s="2">
        <v>1.1118379730567041</v>
      </c>
      <c r="AD60" s="1" t="s">
        <v>66</v>
      </c>
      <c r="AE60" s="1" t="s">
        <v>45</v>
      </c>
      <c r="AF60" s="1" t="s">
        <v>45</v>
      </c>
      <c r="AG60" s="1" t="s">
        <v>45</v>
      </c>
      <c r="AH60" s="1" t="s">
        <v>45</v>
      </c>
      <c r="AI60" s="1" t="s">
        <v>45</v>
      </c>
      <c r="AJ60" s="1" t="s">
        <v>45</v>
      </c>
      <c r="AK60" s="1" t="s">
        <v>45</v>
      </c>
      <c r="AL60" s="1" t="s">
        <v>45</v>
      </c>
      <c r="AM60" s="1" t="s">
        <v>45</v>
      </c>
      <c r="AN60" s="1" t="s">
        <v>45</v>
      </c>
    </row>
    <row r="61" spans="1:40" ht="14.25" x14ac:dyDescent="0.4">
      <c r="A61" s="1" t="s">
        <v>338</v>
      </c>
      <c r="B61" s="2">
        <v>175.06</v>
      </c>
      <c r="C61" s="2">
        <v>115.04</v>
      </c>
      <c r="D61" s="2">
        <v>176.0685</v>
      </c>
      <c r="E61" s="1" t="s">
        <v>301</v>
      </c>
      <c r="F61" s="1" t="s">
        <v>42</v>
      </c>
      <c r="G61" s="1" t="s">
        <v>339</v>
      </c>
      <c r="H61" s="1" t="s">
        <v>44</v>
      </c>
      <c r="I61" s="1" t="s">
        <v>44</v>
      </c>
      <c r="J61" s="1" t="s">
        <v>340</v>
      </c>
      <c r="K61" s="1" t="s">
        <v>54</v>
      </c>
      <c r="L61" s="2">
        <v>725178.14599999995</v>
      </c>
      <c r="M61" s="2">
        <v>1960884.044</v>
      </c>
      <c r="N61" s="2">
        <v>1939713.2220000001</v>
      </c>
      <c r="O61" s="2">
        <v>2870310</v>
      </c>
      <c r="P61" s="2">
        <v>2177578.764</v>
      </c>
      <c r="Q61" s="2">
        <v>1919856.9909999999</v>
      </c>
      <c r="R61" s="2">
        <v>1893975.173</v>
      </c>
      <c r="S61" s="2">
        <v>3776085</v>
      </c>
      <c r="T61" s="2">
        <v>4639379.0839999998</v>
      </c>
      <c r="U61" s="2">
        <v>1564191.675</v>
      </c>
      <c r="V61" s="2">
        <v>1707571.63</v>
      </c>
      <c r="W61" s="2">
        <v>1710392.36</v>
      </c>
      <c r="X61" s="1" t="s">
        <v>341</v>
      </c>
      <c r="Y61" s="1" t="s">
        <v>342</v>
      </c>
      <c r="Z61" s="1" t="s">
        <v>45</v>
      </c>
      <c r="AA61" s="1" t="s">
        <v>45</v>
      </c>
      <c r="AB61" s="1" t="s">
        <v>45</v>
      </c>
      <c r="AC61" s="1" t="s">
        <v>45</v>
      </c>
      <c r="AD61" s="1" t="s">
        <v>45</v>
      </c>
      <c r="AE61" s="2">
        <v>1.142084670442739</v>
      </c>
      <c r="AF61" s="2">
        <v>0.12949934279251529</v>
      </c>
      <c r="AG61" s="2">
        <v>2.2286942920435928</v>
      </c>
      <c r="AH61" s="2">
        <v>1.1561987370103879</v>
      </c>
      <c r="AI61" s="1" t="s">
        <v>66</v>
      </c>
      <c r="AJ61" s="1" t="s">
        <v>45</v>
      </c>
      <c r="AK61" s="1" t="s">
        <v>45</v>
      </c>
      <c r="AL61" s="1" t="s">
        <v>45</v>
      </c>
      <c r="AM61" s="1" t="s">
        <v>45</v>
      </c>
      <c r="AN61" s="1" t="s">
        <v>45</v>
      </c>
    </row>
    <row r="62" spans="1:40" ht="14.25" x14ac:dyDescent="0.4">
      <c r="A62" s="1" t="s">
        <v>343</v>
      </c>
      <c r="B62" s="2">
        <v>262.14</v>
      </c>
      <c r="C62" s="2">
        <v>84.08</v>
      </c>
      <c r="D62" s="2">
        <v>261.13249999999999</v>
      </c>
      <c r="E62" s="1" t="s">
        <v>330</v>
      </c>
      <c r="F62" s="1" t="s">
        <v>50</v>
      </c>
      <c r="G62" s="1" t="s">
        <v>344</v>
      </c>
      <c r="H62" s="1" t="s">
        <v>59</v>
      </c>
      <c r="I62" s="1" t="s">
        <v>59</v>
      </c>
      <c r="J62" s="1" t="s">
        <v>345</v>
      </c>
      <c r="K62" s="1" t="s">
        <v>46</v>
      </c>
      <c r="L62" s="2">
        <v>555960.16669999994</v>
      </c>
      <c r="M62" s="2">
        <v>570574.56799999997</v>
      </c>
      <c r="N62" s="2">
        <v>375673.59399999998</v>
      </c>
      <c r="O62" s="2">
        <v>1087421.5</v>
      </c>
      <c r="P62" s="2">
        <v>1040834.667</v>
      </c>
      <c r="Q62" s="2">
        <v>961581.87329999998</v>
      </c>
      <c r="R62" s="2">
        <v>1355127.3419999999</v>
      </c>
      <c r="S62" s="2">
        <v>1148111.8759999999</v>
      </c>
      <c r="T62" s="2">
        <v>1252619.8740000001</v>
      </c>
      <c r="U62" s="2">
        <v>864328.44</v>
      </c>
      <c r="V62" s="2">
        <v>941759.75199999998</v>
      </c>
      <c r="W62" s="2">
        <v>857867.14749999996</v>
      </c>
      <c r="X62" s="1" t="s">
        <v>45</v>
      </c>
      <c r="Y62" s="1" t="s">
        <v>45</v>
      </c>
      <c r="Z62" s="2">
        <v>1.5121213493251271</v>
      </c>
      <c r="AA62" s="2">
        <v>4.1480217020449361E-3</v>
      </c>
      <c r="AB62" s="2">
        <v>2.0568638725188819</v>
      </c>
      <c r="AC62" s="2">
        <v>1.040446316497482</v>
      </c>
      <c r="AD62" s="1" t="s">
        <v>66</v>
      </c>
      <c r="AE62" s="2">
        <v>1.567513085654163</v>
      </c>
      <c r="AF62" s="2">
        <v>9.8177004733798626E-4</v>
      </c>
      <c r="AG62" s="2">
        <v>2.5002251819827759</v>
      </c>
      <c r="AH62" s="2">
        <v>1.3220580366072829</v>
      </c>
      <c r="AI62" s="1" t="s">
        <v>66</v>
      </c>
      <c r="AJ62" s="1" t="s">
        <v>45</v>
      </c>
      <c r="AK62" s="1" t="s">
        <v>45</v>
      </c>
      <c r="AL62" s="1" t="s">
        <v>45</v>
      </c>
      <c r="AM62" s="1" t="s">
        <v>45</v>
      </c>
      <c r="AN62" s="1" t="s">
        <v>45</v>
      </c>
    </row>
    <row r="63" spans="1:40" ht="14.25" x14ac:dyDescent="0.4">
      <c r="A63" s="1" t="s">
        <v>346</v>
      </c>
      <c r="B63" s="2">
        <v>449.11</v>
      </c>
      <c r="C63" s="2">
        <v>287.06</v>
      </c>
      <c r="D63" s="2">
        <v>449.1078</v>
      </c>
      <c r="E63" s="1" t="s">
        <v>347</v>
      </c>
      <c r="F63" s="1" t="s">
        <v>348</v>
      </c>
      <c r="G63" s="1" t="s">
        <v>349</v>
      </c>
      <c r="H63" s="1" t="s">
        <v>132</v>
      </c>
      <c r="I63" s="1" t="s">
        <v>350</v>
      </c>
      <c r="J63" s="1" t="s">
        <v>351</v>
      </c>
      <c r="K63" s="1" t="s">
        <v>46</v>
      </c>
      <c r="L63" s="2">
        <v>2048492.558</v>
      </c>
      <c r="M63" s="2">
        <v>3853885.32</v>
      </c>
      <c r="N63" s="2">
        <v>2240985.8480000002</v>
      </c>
      <c r="O63" s="2">
        <v>1628980.7039999999</v>
      </c>
      <c r="P63" s="2">
        <v>340899.94400000002</v>
      </c>
      <c r="Q63" s="2">
        <v>1208804.5970000001</v>
      </c>
      <c r="R63" s="2">
        <v>8001423.6210000003</v>
      </c>
      <c r="S63" s="2">
        <v>1516999.4040000001</v>
      </c>
      <c r="T63" s="2">
        <v>2454997.4169999999</v>
      </c>
      <c r="U63" s="2">
        <v>12268864.970000001</v>
      </c>
      <c r="V63" s="2">
        <v>11732189.869999999</v>
      </c>
      <c r="W63" s="2">
        <v>13040680.789999999</v>
      </c>
      <c r="X63" s="1" t="s">
        <v>352</v>
      </c>
      <c r="Y63" s="1" t="s">
        <v>353</v>
      </c>
      <c r="Z63" s="2">
        <v>1.1708659533405901</v>
      </c>
      <c r="AA63" s="2">
        <v>8.3313008657254051E-2</v>
      </c>
      <c r="AB63" s="2">
        <v>0.3903405707952286</v>
      </c>
      <c r="AC63" s="2">
        <v>-1.357194675043639</v>
      </c>
      <c r="AD63" s="1" t="s">
        <v>47</v>
      </c>
      <c r="AE63" s="1" t="s">
        <v>45</v>
      </c>
      <c r="AF63" s="1" t="s">
        <v>45</v>
      </c>
      <c r="AG63" s="1" t="s">
        <v>45</v>
      </c>
      <c r="AH63" s="1" t="s">
        <v>45</v>
      </c>
      <c r="AI63" s="1" t="s">
        <v>45</v>
      </c>
      <c r="AJ63" s="2">
        <v>1.1629933850603</v>
      </c>
      <c r="AK63" s="2">
        <v>0.28275148274946421</v>
      </c>
      <c r="AL63" s="2">
        <v>3.766783911944072</v>
      </c>
      <c r="AM63" s="2">
        <v>1.9133332729697961</v>
      </c>
      <c r="AN63" s="1" t="s">
        <v>66</v>
      </c>
    </row>
    <row r="64" spans="1:40" ht="14.25" x14ac:dyDescent="0.4">
      <c r="A64" s="1" t="s">
        <v>354</v>
      </c>
      <c r="B64" s="2">
        <v>759.12</v>
      </c>
      <c r="C64" s="2">
        <v>607.11</v>
      </c>
      <c r="D64" s="2">
        <v>760.12760000000003</v>
      </c>
      <c r="E64" s="1" t="s">
        <v>355</v>
      </c>
      <c r="F64" s="1" t="s">
        <v>42</v>
      </c>
      <c r="G64" s="1" t="s">
        <v>356</v>
      </c>
      <c r="H64" s="1" t="s">
        <v>357</v>
      </c>
      <c r="I64" s="1" t="s">
        <v>358</v>
      </c>
      <c r="J64" s="1" t="s">
        <v>45</v>
      </c>
      <c r="K64" s="1" t="s">
        <v>72</v>
      </c>
      <c r="L64" s="2">
        <v>5929785.0439999998</v>
      </c>
      <c r="M64" s="2">
        <v>4769724.5580000002</v>
      </c>
      <c r="N64" s="2">
        <v>3983186.2379999999</v>
      </c>
      <c r="O64" s="2">
        <v>27973326</v>
      </c>
      <c r="P64" s="2">
        <v>18449776.620000001</v>
      </c>
      <c r="Q64" s="2">
        <v>19928655.5</v>
      </c>
      <c r="R64" s="2">
        <v>5947427.3039999995</v>
      </c>
      <c r="S64" s="2">
        <v>13632768.949999999</v>
      </c>
      <c r="T64" s="2">
        <v>10951379.380000001</v>
      </c>
      <c r="U64" s="2">
        <v>16218028.609999999</v>
      </c>
      <c r="V64" s="2">
        <v>16281139.210000001</v>
      </c>
      <c r="W64" s="2">
        <v>17865805.289999999</v>
      </c>
      <c r="X64" s="1" t="s">
        <v>45</v>
      </c>
      <c r="Y64" s="1" t="s">
        <v>45</v>
      </c>
      <c r="Z64" s="2">
        <v>1.578057439238469</v>
      </c>
      <c r="AA64" s="2">
        <v>2.4860899036189349E-2</v>
      </c>
      <c r="AB64" s="2">
        <v>4.5190446524975476</v>
      </c>
      <c r="AC64" s="2">
        <v>2.1760178122907292</v>
      </c>
      <c r="AD64" s="1" t="s">
        <v>66</v>
      </c>
      <c r="AE64" s="2">
        <v>1.2924917854858331</v>
      </c>
      <c r="AF64" s="2">
        <v>0.1364505887829856</v>
      </c>
      <c r="AG64" s="2">
        <v>2.0794257380734522</v>
      </c>
      <c r="AH64" s="2">
        <v>1.056185163355889</v>
      </c>
      <c r="AI64" s="1" t="s">
        <v>66</v>
      </c>
      <c r="AJ64" s="2">
        <v>1.41819901383112</v>
      </c>
      <c r="AK64" s="2">
        <v>3.5897581015472503E-2</v>
      </c>
      <c r="AL64" s="2">
        <v>0.46014719879437621</v>
      </c>
      <c r="AM64" s="2">
        <v>-1.11983264893484</v>
      </c>
      <c r="AN64" s="1" t="s">
        <v>47</v>
      </c>
    </row>
    <row r="65" spans="1:40" ht="14.25" x14ac:dyDescent="0.4">
      <c r="A65" s="1" t="s">
        <v>359</v>
      </c>
      <c r="B65" s="2">
        <v>295.23</v>
      </c>
      <c r="C65" s="2">
        <v>195.14</v>
      </c>
      <c r="D65" s="2">
        <v>296.23509999999999</v>
      </c>
      <c r="E65" s="1" t="s">
        <v>360</v>
      </c>
      <c r="F65" s="1" t="s">
        <v>42</v>
      </c>
      <c r="G65" s="1" t="s">
        <v>361</v>
      </c>
      <c r="H65" s="1" t="s">
        <v>95</v>
      </c>
      <c r="I65" s="1" t="s">
        <v>125</v>
      </c>
      <c r="J65" s="1" t="s">
        <v>362</v>
      </c>
      <c r="K65" s="1" t="s">
        <v>72</v>
      </c>
      <c r="L65" s="2">
        <v>191442.58199999999</v>
      </c>
      <c r="M65" s="2">
        <v>273532.23</v>
      </c>
      <c r="N65" s="2">
        <v>278839.02750000003</v>
      </c>
      <c r="O65" s="2">
        <v>394196.10019999999</v>
      </c>
      <c r="P65" s="2">
        <v>1443118.7309999999</v>
      </c>
      <c r="Q65" s="2">
        <v>418758.03</v>
      </c>
      <c r="R65" s="2">
        <v>766028.84959999996</v>
      </c>
      <c r="S65" s="2">
        <v>329737.58199999999</v>
      </c>
      <c r="T65" s="2">
        <v>271003.25</v>
      </c>
      <c r="U65" s="2">
        <v>320715.03749999998</v>
      </c>
      <c r="V65" s="2">
        <v>286749.87400000001</v>
      </c>
      <c r="W65" s="2">
        <v>304840.25650000002</v>
      </c>
      <c r="X65" s="1" t="s">
        <v>363</v>
      </c>
      <c r="Y65" s="1" t="s">
        <v>148</v>
      </c>
      <c r="Z65" s="2">
        <v>1.1710012797094</v>
      </c>
      <c r="AA65" s="2">
        <v>0.28168761491775318</v>
      </c>
      <c r="AB65" s="2">
        <v>3.0331149292900461</v>
      </c>
      <c r="AC65" s="2">
        <v>1.600800164884407</v>
      </c>
      <c r="AD65" s="1" t="s">
        <v>66</v>
      </c>
      <c r="AE65" s="1" t="s">
        <v>45</v>
      </c>
      <c r="AF65" s="1" t="s">
        <v>45</v>
      </c>
      <c r="AG65" s="1" t="s">
        <v>45</v>
      </c>
      <c r="AH65" s="1" t="s">
        <v>45</v>
      </c>
      <c r="AI65" s="1" t="s">
        <v>45</v>
      </c>
      <c r="AJ65" s="1" t="s">
        <v>45</v>
      </c>
      <c r="AK65" s="1" t="s">
        <v>45</v>
      </c>
      <c r="AL65" s="1" t="s">
        <v>45</v>
      </c>
      <c r="AM65" s="1" t="s">
        <v>45</v>
      </c>
      <c r="AN65" s="1" t="s">
        <v>45</v>
      </c>
    </row>
    <row r="66" spans="1:40" ht="14.25" x14ac:dyDescent="0.4">
      <c r="A66" s="1" t="s">
        <v>364</v>
      </c>
      <c r="B66" s="2">
        <v>339.07</v>
      </c>
      <c r="C66" s="2">
        <v>177.02</v>
      </c>
      <c r="D66" s="2">
        <v>340.07940000000002</v>
      </c>
      <c r="E66" s="1" t="s">
        <v>365</v>
      </c>
      <c r="F66" s="1" t="s">
        <v>42</v>
      </c>
      <c r="G66" s="1" t="s">
        <v>366</v>
      </c>
      <c r="H66" s="1" t="s">
        <v>70</v>
      </c>
      <c r="I66" s="1" t="s">
        <v>70</v>
      </c>
      <c r="J66" s="1" t="s">
        <v>45</v>
      </c>
      <c r="K66" s="1" t="s">
        <v>46</v>
      </c>
      <c r="L66" s="2">
        <v>2397409.2200000002</v>
      </c>
      <c r="M66" s="2">
        <v>1559619.672</v>
      </c>
      <c r="N66" s="2">
        <v>2422177.0649999999</v>
      </c>
      <c r="O66" s="2">
        <v>3002624.1850000001</v>
      </c>
      <c r="P66" s="2">
        <v>2685225.0720000002</v>
      </c>
      <c r="Q66" s="2">
        <v>6903440</v>
      </c>
      <c r="R66" s="2">
        <v>1152158.148</v>
      </c>
      <c r="S66" s="2">
        <v>1619176.24</v>
      </c>
      <c r="T66" s="2">
        <v>1564066.301</v>
      </c>
      <c r="U66" s="2">
        <v>775312.87199999997</v>
      </c>
      <c r="V66" s="2">
        <v>864347.56099999999</v>
      </c>
      <c r="W66" s="2">
        <v>846195.35699999996</v>
      </c>
      <c r="X66" s="1" t="s">
        <v>45</v>
      </c>
      <c r="Y66" s="1" t="s">
        <v>45</v>
      </c>
      <c r="Z66" s="1" t="s">
        <v>45</v>
      </c>
      <c r="AA66" s="1" t="s">
        <v>45</v>
      </c>
      <c r="AB66" s="1" t="s">
        <v>45</v>
      </c>
      <c r="AC66" s="1" t="s">
        <v>45</v>
      </c>
      <c r="AD66" s="1" t="s">
        <v>45</v>
      </c>
      <c r="AE66" s="1" t="s">
        <v>45</v>
      </c>
      <c r="AF66" s="1" t="s">
        <v>45</v>
      </c>
      <c r="AG66" s="1" t="s">
        <v>45</v>
      </c>
      <c r="AH66" s="1" t="s">
        <v>45</v>
      </c>
      <c r="AI66" s="1" t="s">
        <v>45</v>
      </c>
      <c r="AJ66" s="2">
        <v>1.444696833823562</v>
      </c>
      <c r="AK66" s="2">
        <v>0.17823576978478911</v>
      </c>
      <c r="AL66" s="2">
        <v>0.34431745633909389</v>
      </c>
      <c r="AM66" s="2">
        <v>-1.538188769816206</v>
      </c>
      <c r="AN66" s="1" t="s">
        <v>47</v>
      </c>
    </row>
    <row r="67" spans="1:40" ht="14.25" x14ac:dyDescent="0.4">
      <c r="A67" s="1" t="s">
        <v>367</v>
      </c>
      <c r="B67" s="2">
        <v>140.01</v>
      </c>
      <c r="C67" s="2">
        <v>78.959999999999994</v>
      </c>
      <c r="D67" s="2">
        <v>141.01910000000001</v>
      </c>
      <c r="E67" s="1" t="s">
        <v>368</v>
      </c>
      <c r="F67" s="1" t="s">
        <v>42</v>
      </c>
      <c r="G67" s="1" t="s">
        <v>369</v>
      </c>
      <c r="H67" s="1" t="s">
        <v>52</v>
      </c>
      <c r="I67" s="1" t="s">
        <v>52</v>
      </c>
      <c r="J67" s="1" t="s">
        <v>370</v>
      </c>
      <c r="K67" s="1" t="s">
        <v>46</v>
      </c>
      <c r="L67" s="2">
        <v>156817.92000000001</v>
      </c>
      <c r="M67" s="2">
        <v>336590.29950000002</v>
      </c>
      <c r="N67" s="2">
        <v>122509.7545</v>
      </c>
      <c r="O67" s="2">
        <v>304316.11700000003</v>
      </c>
      <c r="P67" s="2">
        <v>399131.99550000002</v>
      </c>
      <c r="Q67" s="2">
        <v>324201.5</v>
      </c>
      <c r="R67" s="2">
        <v>291766.136</v>
      </c>
      <c r="S67" s="2">
        <v>289224.19199999998</v>
      </c>
      <c r="T67" s="2">
        <v>675096.576</v>
      </c>
      <c r="U67" s="2">
        <v>427270.65600000002</v>
      </c>
      <c r="V67" s="2">
        <v>409004.54399999999</v>
      </c>
      <c r="W67" s="2">
        <v>458042.90700000001</v>
      </c>
      <c r="X67" s="1" t="s">
        <v>371</v>
      </c>
      <c r="Y67" s="1" t="s">
        <v>372</v>
      </c>
      <c r="Z67" s="1" t="s">
        <v>45</v>
      </c>
      <c r="AA67" s="1" t="s">
        <v>45</v>
      </c>
      <c r="AB67" s="1" t="s">
        <v>45</v>
      </c>
      <c r="AC67" s="1" t="s">
        <v>45</v>
      </c>
      <c r="AD67" s="1" t="s">
        <v>45</v>
      </c>
      <c r="AE67" s="2">
        <v>1.0840487970824271</v>
      </c>
      <c r="AF67" s="2">
        <v>0.23589755135500681</v>
      </c>
      <c r="AG67" s="2">
        <v>2.0393736780281069</v>
      </c>
      <c r="AH67" s="2">
        <v>1.028126147127234</v>
      </c>
      <c r="AI67" s="1" t="s">
        <v>66</v>
      </c>
      <c r="AJ67" s="1" t="s">
        <v>45</v>
      </c>
      <c r="AK67" s="1" t="s">
        <v>45</v>
      </c>
      <c r="AL67" s="1" t="s">
        <v>45</v>
      </c>
      <c r="AM67" s="1" t="s">
        <v>45</v>
      </c>
      <c r="AN67" s="1" t="s">
        <v>45</v>
      </c>
    </row>
    <row r="68" spans="1:40" ht="14.25" x14ac:dyDescent="0.4">
      <c r="A68" s="1" t="s">
        <v>373</v>
      </c>
      <c r="B68" s="2">
        <v>120.08</v>
      </c>
      <c r="C68" s="2">
        <v>77.040000000000006</v>
      </c>
      <c r="D68" s="2">
        <v>119.06950000000001</v>
      </c>
      <c r="E68" s="1" t="s">
        <v>374</v>
      </c>
      <c r="F68" s="1" t="s">
        <v>50</v>
      </c>
      <c r="G68" s="1" t="s">
        <v>375</v>
      </c>
      <c r="H68" s="1" t="s">
        <v>255</v>
      </c>
      <c r="I68" s="1" t="s">
        <v>255</v>
      </c>
      <c r="J68" s="1" t="s">
        <v>45</v>
      </c>
      <c r="K68" s="1" t="s">
        <v>54</v>
      </c>
      <c r="L68" s="2">
        <v>4763670.4740000004</v>
      </c>
      <c r="M68" s="2">
        <v>3562015.031</v>
      </c>
      <c r="N68" s="2">
        <v>4603825.3530000001</v>
      </c>
      <c r="O68" s="2">
        <v>2415790.3569999998</v>
      </c>
      <c r="P68" s="2">
        <v>2542634.0869999998</v>
      </c>
      <c r="Q68" s="2">
        <v>2625188.7919999999</v>
      </c>
      <c r="R68" s="2">
        <v>1790436.7830000001</v>
      </c>
      <c r="S68" s="2">
        <v>1569718.203</v>
      </c>
      <c r="T68" s="2">
        <v>1565403.1969999999</v>
      </c>
      <c r="U68" s="2">
        <v>3317737.0049999999</v>
      </c>
      <c r="V68" s="2">
        <v>3707409.2439999999</v>
      </c>
      <c r="W68" s="2">
        <v>3633355.7880000002</v>
      </c>
      <c r="X68" s="1" t="s">
        <v>45</v>
      </c>
      <c r="Y68" s="1" t="s">
        <v>45</v>
      </c>
      <c r="Z68" s="1" t="s">
        <v>45</v>
      </c>
      <c r="AA68" s="1" t="s">
        <v>45</v>
      </c>
      <c r="AB68" s="1" t="s">
        <v>45</v>
      </c>
      <c r="AC68" s="1" t="s">
        <v>45</v>
      </c>
      <c r="AD68" s="1" t="s">
        <v>45</v>
      </c>
      <c r="AE68" s="2">
        <v>1.60365363480093</v>
      </c>
      <c r="AF68" s="2">
        <v>1.6432483248612802E-2</v>
      </c>
      <c r="AG68" s="2">
        <v>0.38095471956329752</v>
      </c>
      <c r="AH68" s="2">
        <v>-1.3923085663122181</v>
      </c>
      <c r="AI68" s="1" t="s">
        <v>47</v>
      </c>
      <c r="AJ68" s="1" t="s">
        <v>45</v>
      </c>
      <c r="AK68" s="1" t="s">
        <v>45</v>
      </c>
      <c r="AL68" s="1" t="s">
        <v>45</v>
      </c>
      <c r="AM68" s="1" t="s">
        <v>45</v>
      </c>
      <c r="AN68" s="1" t="s">
        <v>45</v>
      </c>
    </row>
    <row r="69" spans="1:40" ht="14.25" x14ac:dyDescent="0.4">
      <c r="A69" s="1" t="s">
        <v>376</v>
      </c>
      <c r="B69" s="2">
        <v>182.08</v>
      </c>
      <c r="C69" s="2">
        <v>136.08000000000001</v>
      </c>
      <c r="D69" s="2">
        <v>181.07390000000001</v>
      </c>
      <c r="E69" s="1" t="s">
        <v>324</v>
      </c>
      <c r="F69" s="1" t="s">
        <v>50</v>
      </c>
      <c r="G69" s="1" t="s">
        <v>377</v>
      </c>
      <c r="H69" s="1" t="s">
        <v>59</v>
      </c>
      <c r="I69" s="1" t="s">
        <v>59</v>
      </c>
      <c r="J69" s="1" t="s">
        <v>378</v>
      </c>
      <c r="K69" s="1" t="s">
        <v>72</v>
      </c>
      <c r="L69" s="2">
        <v>9707084.0639999993</v>
      </c>
      <c r="M69" s="2">
        <v>9362481.7699999996</v>
      </c>
      <c r="N69" s="2">
        <v>11423716.5</v>
      </c>
      <c r="O69" s="2">
        <v>4845734.773</v>
      </c>
      <c r="P69" s="2">
        <v>5545921.7549999999</v>
      </c>
      <c r="Q69" s="2">
        <v>4840350.8329999996</v>
      </c>
      <c r="R69" s="2">
        <v>3743768.04</v>
      </c>
      <c r="S69" s="2">
        <v>3233827.6140000001</v>
      </c>
      <c r="T69" s="2">
        <v>3594274.8089999999</v>
      </c>
      <c r="U69" s="2">
        <v>8477009.2929999996</v>
      </c>
      <c r="V69" s="2">
        <v>7591438.3229999999</v>
      </c>
      <c r="W69" s="2">
        <v>7789200.6370000001</v>
      </c>
      <c r="X69" s="1" t="s">
        <v>45</v>
      </c>
      <c r="Y69" s="1" t="s">
        <v>45</v>
      </c>
      <c r="Z69" s="2">
        <v>1.5814750766987991</v>
      </c>
      <c r="AA69" s="2">
        <v>8.641644593533419E-3</v>
      </c>
      <c r="AB69" s="2">
        <v>0.49952009738277059</v>
      </c>
      <c r="AC69" s="2">
        <v>-1.0013853712016429</v>
      </c>
      <c r="AD69" s="1" t="s">
        <v>47</v>
      </c>
      <c r="AE69" s="2">
        <v>1.6239883085744331</v>
      </c>
      <c r="AF69" s="2">
        <v>6.6299776169099567E-3</v>
      </c>
      <c r="AG69" s="2">
        <v>0.34669506375876002</v>
      </c>
      <c r="AH69" s="2">
        <v>-1.52826079927957</v>
      </c>
      <c r="AI69" s="1" t="s">
        <v>47</v>
      </c>
      <c r="AJ69" s="1" t="s">
        <v>45</v>
      </c>
      <c r="AK69" s="1" t="s">
        <v>45</v>
      </c>
      <c r="AL69" s="1" t="s">
        <v>45</v>
      </c>
      <c r="AM69" s="1" t="s">
        <v>45</v>
      </c>
      <c r="AN69" s="1" t="s">
        <v>45</v>
      </c>
    </row>
    <row r="70" spans="1:40" ht="14.25" x14ac:dyDescent="0.4">
      <c r="A70" s="1" t="s">
        <v>379</v>
      </c>
      <c r="B70" s="2">
        <v>299.08999999999997</v>
      </c>
      <c r="C70" s="2">
        <v>205.05</v>
      </c>
      <c r="D70" s="2">
        <v>298.08409999999998</v>
      </c>
      <c r="E70" s="1" t="s">
        <v>380</v>
      </c>
      <c r="F70" s="1" t="s">
        <v>50</v>
      </c>
      <c r="G70" s="1" t="s">
        <v>381</v>
      </c>
      <c r="H70" s="1" t="s">
        <v>132</v>
      </c>
      <c r="I70" s="1" t="s">
        <v>382</v>
      </c>
      <c r="J70" s="1" t="s">
        <v>45</v>
      </c>
      <c r="K70" s="1" t="s">
        <v>46</v>
      </c>
      <c r="L70" s="2">
        <v>92219.4</v>
      </c>
      <c r="M70" s="2">
        <v>105382.75199999999</v>
      </c>
      <c r="N70" s="2">
        <v>62291.512000000002</v>
      </c>
      <c r="O70" s="2">
        <v>55667.482880000003</v>
      </c>
      <c r="P70" s="2">
        <v>30309.727879999999</v>
      </c>
      <c r="Q70" s="2">
        <v>49387.781669999997</v>
      </c>
      <c r="R70" s="2">
        <v>35862.644999999997</v>
      </c>
      <c r="S70" s="2">
        <v>38762.408669999997</v>
      </c>
      <c r="T70" s="2">
        <v>43840.290999999997</v>
      </c>
      <c r="U70" s="2">
        <v>228022.9283</v>
      </c>
      <c r="V70" s="2">
        <v>250410.8394</v>
      </c>
      <c r="W70" s="2">
        <v>225124.41140000001</v>
      </c>
      <c r="X70" s="1" t="s">
        <v>45</v>
      </c>
      <c r="Y70" s="1" t="s">
        <v>45</v>
      </c>
      <c r="Z70" s="1" t="s">
        <v>45</v>
      </c>
      <c r="AA70" s="1" t="s">
        <v>45</v>
      </c>
      <c r="AB70" s="1" t="s">
        <v>45</v>
      </c>
      <c r="AC70" s="1" t="s">
        <v>45</v>
      </c>
      <c r="AD70" s="1" t="s">
        <v>45</v>
      </c>
      <c r="AE70" s="2">
        <v>1.496086596391061</v>
      </c>
      <c r="AF70" s="2">
        <v>6.1633473305654572E-2</v>
      </c>
      <c r="AG70" s="2">
        <v>0.45582236537324738</v>
      </c>
      <c r="AH70" s="2">
        <v>-1.133456381294536</v>
      </c>
      <c r="AI70" s="1" t="s">
        <v>47</v>
      </c>
      <c r="AJ70" s="1" t="s">
        <v>45</v>
      </c>
      <c r="AK70" s="1" t="s">
        <v>45</v>
      </c>
      <c r="AL70" s="1" t="s">
        <v>45</v>
      </c>
      <c r="AM70" s="1" t="s">
        <v>45</v>
      </c>
      <c r="AN70" s="1" t="s">
        <v>45</v>
      </c>
    </row>
    <row r="71" spans="1:40" ht="14.25" x14ac:dyDescent="0.4">
      <c r="A71" s="1" t="s">
        <v>383</v>
      </c>
      <c r="B71" s="2">
        <v>167.06</v>
      </c>
      <c r="C71" s="2">
        <v>150.03</v>
      </c>
      <c r="D71" s="2">
        <v>166.04910000000001</v>
      </c>
      <c r="E71" s="1" t="s">
        <v>384</v>
      </c>
      <c r="F71" s="1" t="s">
        <v>50</v>
      </c>
      <c r="G71" s="1" t="s">
        <v>385</v>
      </c>
      <c r="H71" s="1" t="s">
        <v>255</v>
      </c>
      <c r="I71" s="1" t="s">
        <v>255</v>
      </c>
      <c r="J71" s="1" t="s">
        <v>386</v>
      </c>
      <c r="K71" s="1" t="s">
        <v>72</v>
      </c>
      <c r="L71" s="2">
        <v>7828905.8609999996</v>
      </c>
      <c r="M71" s="2">
        <v>9641958.8430000003</v>
      </c>
      <c r="N71" s="2">
        <v>7265730.6859999998</v>
      </c>
      <c r="O71" s="2">
        <v>4521627.1260000002</v>
      </c>
      <c r="P71" s="2">
        <v>4643312.3420000002</v>
      </c>
      <c r="Q71" s="2">
        <v>5375571.0109999999</v>
      </c>
      <c r="R71" s="2">
        <v>6809725.1150000002</v>
      </c>
      <c r="S71" s="2">
        <v>12829706.720000001</v>
      </c>
      <c r="T71" s="2">
        <v>10641326.189999999</v>
      </c>
      <c r="U71" s="2">
        <v>27921479.379999999</v>
      </c>
      <c r="V71" s="2">
        <v>25913573.359999999</v>
      </c>
      <c r="W71" s="2">
        <v>24873154.75</v>
      </c>
      <c r="X71" s="1" t="s">
        <v>387</v>
      </c>
      <c r="Y71" s="1" t="s">
        <v>182</v>
      </c>
      <c r="Z71" s="1" t="s">
        <v>45</v>
      </c>
      <c r="AA71" s="1" t="s">
        <v>45</v>
      </c>
      <c r="AB71" s="1" t="s">
        <v>45</v>
      </c>
      <c r="AC71" s="1" t="s">
        <v>45</v>
      </c>
      <c r="AD71" s="1" t="s">
        <v>45</v>
      </c>
      <c r="AE71" s="1" t="s">
        <v>45</v>
      </c>
      <c r="AF71" s="1" t="s">
        <v>45</v>
      </c>
      <c r="AG71" s="1" t="s">
        <v>45</v>
      </c>
      <c r="AH71" s="1" t="s">
        <v>45</v>
      </c>
      <c r="AI71" s="1" t="s">
        <v>45</v>
      </c>
      <c r="AJ71" s="2">
        <v>1.4980968236379859</v>
      </c>
      <c r="AK71" s="2">
        <v>9.3243722976361604E-2</v>
      </c>
      <c r="AL71" s="2">
        <v>2.0825099688716371</v>
      </c>
      <c r="AM71" s="2">
        <v>1.058323401716754</v>
      </c>
      <c r="AN71" s="1" t="s">
        <v>66</v>
      </c>
    </row>
    <row r="72" spans="1:40" ht="14.25" x14ac:dyDescent="0.4">
      <c r="A72" s="1" t="s">
        <v>388</v>
      </c>
      <c r="B72" s="2">
        <v>164.07</v>
      </c>
      <c r="C72" s="2">
        <v>56.05</v>
      </c>
      <c r="D72" s="2">
        <v>163.0667</v>
      </c>
      <c r="E72" s="1" t="s">
        <v>389</v>
      </c>
      <c r="F72" s="1" t="s">
        <v>50</v>
      </c>
      <c r="G72" s="1" t="s">
        <v>390</v>
      </c>
      <c r="H72" s="1" t="s">
        <v>59</v>
      </c>
      <c r="I72" s="1" t="s">
        <v>59</v>
      </c>
      <c r="J72" s="1" t="s">
        <v>391</v>
      </c>
      <c r="K72" s="1" t="s">
        <v>46</v>
      </c>
      <c r="L72" s="2">
        <v>240851.59729999999</v>
      </c>
      <c r="M72" s="2">
        <v>250860.25409999999</v>
      </c>
      <c r="N72" s="2">
        <v>210719.41769999999</v>
      </c>
      <c r="O72" s="2">
        <v>146051.7776</v>
      </c>
      <c r="P72" s="2">
        <v>130349.5529</v>
      </c>
      <c r="Q72" s="2">
        <v>159132.7585</v>
      </c>
      <c r="R72" s="2">
        <v>101326.28879999999</v>
      </c>
      <c r="S72" s="2">
        <v>115649.5475</v>
      </c>
      <c r="T72" s="2">
        <v>81187.562669999999</v>
      </c>
      <c r="U72" s="2">
        <v>409455.88799999998</v>
      </c>
      <c r="V72" s="2">
        <v>437988.02</v>
      </c>
      <c r="W72" s="2">
        <v>387105.84</v>
      </c>
      <c r="X72" s="1" t="s">
        <v>392</v>
      </c>
      <c r="Y72" s="1" t="s">
        <v>393</v>
      </c>
      <c r="Z72" s="1" t="s">
        <v>45</v>
      </c>
      <c r="AA72" s="1" t="s">
        <v>45</v>
      </c>
      <c r="AB72" s="1" t="s">
        <v>45</v>
      </c>
      <c r="AC72" s="1" t="s">
        <v>45</v>
      </c>
      <c r="AD72" s="1" t="s">
        <v>45</v>
      </c>
      <c r="AE72" s="2">
        <v>1.58298723932076</v>
      </c>
      <c r="AF72" s="2">
        <v>1.166455798316191E-3</v>
      </c>
      <c r="AG72" s="2">
        <v>0.42447341410644501</v>
      </c>
      <c r="AH72" s="2">
        <v>-1.2362538980888189</v>
      </c>
      <c r="AI72" s="1" t="s">
        <v>47</v>
      </c>
      <c r="AJ72" s="1" t="s">
        <v>45</v>
      </c>
      <c r="AK72" s="1" t="s">
        <v>45</v>
      </c>
      <c r="AL72" s="1" t="s">
        <v>45</v>
      </c>
      <c r="AM72" s="1" t="s">
        <v>45</v>
      </c>
      <c r="AN72" s="1" t="s">
        <v>45</v>
      </c>
    </row>
    <row r="73" spans="1:40" ht="14.25" x14ac:dyDescent="0.4">
      <c r="A73" s="1" t="s">
        <v>394</v>
      </c>
      <c r="B73" s="2">
        <v>515.12</v>
      </c>
      <c r="C73" s="2">
        <v>353.09</v>
      </c>
      <c r="D73" s="2">
        <v>516.1268</v>
      </c>
      <c r="E73" s="1" t="s">
        <v>395</v>
      </c>
      <c r="F73" s="1" t="s">
        <v>42</v>
      </c>
      <c r="G73" s="1" t="s">
        <v>396</v>
      </c>
      <c r="H73" s="1" t="s">
        <v>70</v>
      </c>
      <c r="I73" s="1" t="s">
        <v>70</v>
      </c>
      <c r="J73" s="1" t="s">
        <v>397</v>
      </c>
      <c r="K73" s="1" t="s">
        <v>72</v>
      </c>
      <c r="L73" s="2">
        <v>2739440</v>
      </c>
      <c r="M73" s="2">
        <v>5523450</v>
      </c>
      <c r="N73" s="2">
        <v>3175010</v>
      </c>
      <c r="O73" s="2">
        <v>1993865</v>
      </c>
      <c r="P73" s="2">
        <v>2120680</v>
      </c>
      <c r="Q73" s="2">
        <v>1666365</v>
      </c>
      <c r="R73" s="2">
        <v>2537410</v>
      </c>
      <c r="S73" s="2">
        <v>4199365</v>
      </c>
      <c r="T73" s="2">
        <v>5804300</v>
      </c>
      <c r="U73" s="2">
        <v>12426660</v>
      </c>
      <c r="V73" s="2">
        <v>12013300</v>
      </c>
      <c r="W73" s="2">
        <v>13594995</v>
      </c>
      <c r="X73" s="1" t="s">
        <v>398</v>
      </c>
      <c r="Y73" s="1" t="s">
        <v>45</v>
      </c>
      <c r="Z73" s="1" t="s">
        <v>45</v>
      </c>
      <c r="AA73" s="1" t="s">
        <v>45</v>
      </c>
      <c r="AB73" s="1" t="s">
        <v>45</v>
      </c>
      <c r="AC73" s="1" t="s">
        <v>45</v>
      </c>
      <c r="AD73" s="1" t="s">
        <v>45</v>
      </c>
      <c r="AE73" s="1" t="s">
        <v>45</v>
      </c>
      <c r="AF73" s="1" t="s">
        <v>45</v>
      </c>
      <c r="AG73" s="1" t="s">
        <v>45</v>
      </c>
      <c r="AH73" s="1" t="s">
        <v>45</v>
      </c>
      <c r="AI73" s="1" t="s">
        <v>45</v>
      </c>
      <c r="AJ73" s="2">
        <v>1.410328976827929</v>
      </c>
      <c r="AK73" s="2">
        <v>0.1367543455365425</v>
      </c>
      <c r="AL73" s="2">
        <v>2.169394610883062</v>
      </c>
      <c r="AM73" s="2">
        <v>1.1172925017806219</v>
      </c>
      <c r="AN73" s="1" t="s">
        <v>66</v>
      </c>
    </row>
    <row r="74" spans="1:40" ht="14.25" x14ac:dyDescent="0.4">
      <c r="A74" s="1" t="s">
        <v>399</v>
      </c>
      <c r="B74" s="2">
        <v>209.07</v>
      </c>
      <c r="C74" s="2">
        <v>59.01</v>
      </c>
      <c r="D74" s="2">
        <v>210.07400000000001</v>
      </c>
      <c r="E74" s="1" t="s">
        <v>400</v>
      </c>
      <c r="F74" s="1" t="s">
        <v>42</v>
      </c>
      <c r="G74" s="1" t="s">
        <v>401</v>
      </c>
      <c r="H74" s="1" t="s">
        <v>103</v>
      </c>
      <c r="I74" s="1" t="s">
        <v>222</v>
      </c>
      <c r="J74" s="1" t="s">
        <v>402</v>
      </c>
      <c r="K74" s="1" t="s">
        <v>54</v>
      </c>
      <c r="L74" s="2">
        <v>2281449.6749999998</v>
      </c>
      <c r="M74" s="2">
        <v>2632140.236</v>
      </c>
      <c r="N74" s="2">
        <v>2297864.193</v>
      </c>
      <c r="O74" s="2">
        <v>4181988.2990000001</v>
      </c>
      <c r="P74" s="2">
        <v>3670572.6529999999</v>
      </c>
      <c r="Q74" s="2">
        <v>3095692.4139999999</v>
      </c>
      <c r="R74" s="2">
        <v>5670612.1160000004</v>
      </c>
      <c r="S74" s="2">
        <v>4704472.38</v>
      </c>
      <c r="T74" s="2">
        <v>4535801.284</v>
      </c>
      <c r="U74" s="2">
        <v>3476290.5180000002</v>
      </c>
      <c r="V74" s="2">
        <v>3947307.048</v>
      </c>
      <c r="W74" s="2">
        <v>3819112.61</v>
      </c>
      <c r="X74" s="1" t="s">
        <v>403</v>
      </c>
      <c r="Y74" s="1" t="s">
        <v>404</v>
      </c>
      <c r="Z74" s="1" t="s">
        <v>45</v>
      </c>
      <c r="AA74" s="1" t="s">
        <v>45</v>
      </c>
      <c r="AB74" s="1" t="s">
        <v>45</v>
      </c>
      <c r="AC74" s="1" t="s">
        <v>45</v>
      </c>
      <c r="AD74" s="1" t="s">
        <v>45</v>
      </c>
      <c r="AE74" s="2">
        <v>1.594302068382724</v>
      </c>
      <c r="AF74" s="2">
        <v>1.2100515020793651E-2</v>
      </c>
      <c r="AG74" s="2">
        <v>2.067667014857562</v>
      </c>
      <c r="AH74" s="2">
        <v>1.048003867135425</v>
      </c>
      <c r="AI74" s="1" t="s">
        <v>66</v>
      </c>
      <c r="AJ74" s="1" t="s">
        <v>45</v>
      </c>
      <c r="AK74" s="1" t="s">
        <v>45</v>
      </c>
      <c r="AL74" s="1" t="s">
        <v>45</v>
      </c>
      <c r="AM74" s="1" t="s">
        <v>45</v>
      </c>
      <c r="AN74" s="1" t="s">
        <v>45</v>
      </c>
    </row>
    <row r="75" spans="1:40" ht="14.25" x14ac:dyDescent="0.4">
      <c r="A75" s="1" t="s">
        <v>405</v>
      </c>
      <c r="B75" s="2">
        <v>133.01</v>
      </c>
      <c r="C75" s="2">
        <v>71.010000000000005</v>
      </c>
      <c r="D75" s="2">
        <v>134.0215</v>
      </c>
      <c r="E75" s="1" t="s">
        <v>406</v>
      </c>
      <c r="F75" s="1" t="s">
        <v>42</v>
      </c>
      <c r="G75" s="1" t="s">
        <v>407</v>
      </c>
      <c r="H75" s="1" t="s">
        <v>44</v>
      </c>
      <c r="I75" s="1" t="s">
        <v>44</v>
      </c>
      <c r="J75" s="1" t="s">
        <v>408</v>
      </c>
      <c r="K75" s="1" t="s">
        <v>72</v>
      </c>
      <c r="L75" s="2">
        <v>243989.984</v>
      </c>
      <c r="M75" s="2">
        <v>417280</v>
      </c>
      <c r="N75" s="2">
        <v>228145.76850000001</v>
      </c>
      <c r="O75" s="2">
        <v>636425</v>
      </c>
      <c r="P75" s="2">
        <v>718480</v>
      </c>
      <c r="Q75" s="2">
        <v>350164.05300000001</v>
      </c>
      <c r="R75" s="2">
        <v>731880</v>
      </c>
      <c r="S75" s="2">
        <v>881055</v>
      </c>
      <c r="T75" s="2">
        <v>711780</v>
      </c>
      <c r="U75" s="2">
        <v>849647.20600000001</v>
      </c>
      <c r="V75" s="2">
        <v>746489.49</v>
      </c>
      <c r="W75" s="2">
        <v>812004.52450000006</v>
      </c>
      <c r="X75" s="1" t="s">
        <v>409</v>
      </c>
      <c r="Y75" s="1" t="s">
        <v>410</v>
      </c>
      <c r="Z75" s="1" t="s">
        <v>45</v>
      </c>
      <c r="AA75" s="1" t="s">
        <v>45</v>
      </c>
      <c r="AB75" s="1" t="s">
        <v>45</v>
      </c>
      <c r="AC75" s="1" t="s">
        <v>45</v>
      </c>
      <c r="AD75" s="1" t="s">
        <v>45</v>
      </c>
      <c r="AE75" s="2">
        <v>1.5180547062418741</v>
      </c>
      <c r="AF75" s="2">
        <v>4.2708691238654674E-3</v>
      </c>
      <c r="AG75" s="2">
        <v>2.6137551459658912</v>
      </c>
      <c r="AH75" s="2">
        <v>1.3861239971982739</v>
      </c>
      <c r="AI75" s="1" t="s">
        <v>66</v>
      </c>
      <c r="AJ75" s="1" t="s">
        <v>45</v>
      </c>
      <c r="AK75" s="1" t="s">
        <v>45</v>
      </c>
      <c r="AL75" s="1" t="s">
        <v>45</v>
      </c>
      <c r="AM75" s="1" t="s">
        <v>45</v>
      </c>
      <c r="AN75" s="1" t="s">
        <v>45</v>
      </c>
    </row>
    <row r="76" spans="1:40" ht="14.25" x14ac:dyDescent="0.4">
      <c r="A76" s="1" t="s">
        <v>411</v>
      </c>
      <c r="B76" s="2">
        <v>451.10289999999998</v>
      </c>
      <c r="C76" s="2">
        <v>341.06439999999998</v>
      </c>
      <c r="D76" s="2">
        <v>452.11073221743999</v>
      </c>
      <c r="E76" s="1" t="s">
        <v>412</v>
      </c>
      <c r="F76" s="1" t="s">
        <v>42</v>
      </c>
      <c r="G76" s="1" t="s">
        <v>413</v>
      </c>
      <c r="H76" s="1" t="s">
        <v>132</v>
      </c>
      <c r="I76" s="1" t="s">
        <v>238</v>
      </c>
      <c r="J76" s="1" t="s">
        <v>414</v>
      </c>
      <c r="K76" s="1" t="s">
        <v>46</v>
      </c>
      <c r="L76" s="2">
        <v>993255.5723</v>
      </c>
      <c r="M76" s="2">
        <v>834755.62</v>
      </c>
      <c r="N76" s="2">
        <v>1093016.6140000001</v>
      </c>
      <c r="O76" s="2">
        <v>603403.80000000005</v>
      </c>
      <c r="P76" s="2">
        <v>515020.03200000001</v>
      </c>
      <c r="Q76" s="2">
        <v>530662.75199999998</v>
      </c>
      <c r="R76" s="2">
        <v>361636.29499999998</v>
      </c>
      <c r="S76" s="2">
        <v>576668.36800000002</v>
      </c>
      <c r="T76" s="2">
        <v>430736.61599999998</v>
      </c>
      <c r="U76" s="2">
        <v>416651.24650000001</v>
      </c>
      <c r="V76" s="2">
        <v>369360.50099999999</v>
      </c>
      <c r="W76" s="2">
        <v>376918.12469999999</v>
      </c>
      <c r="X76" s="1" t="s">
        <v>45</v>
      </c>
      <c r="Y76" s="1" t="s">
        <v>45</v>
      </c>
      <c r="Z76" s="1" t="s">
        <v>45</v>
      </c>
      <c r="AA76" s="1" t="s">
        <v>45</v>
      </c>
      <c r="AB76" s="1" t="s">
        <v>45</v>
      </c>
      <c r="AC76" s="1" t="s">
        <v>45</v>
      </c>
      <c r="AD76" s="1" t="s">
        <v>45</v>
      </c>
      <c r="AE76" s="2">
        <v>1.514635556747655</v>
      </c>
      <c r="AF76" s="2">
        <v>6.7597468593133042E-3</v>
      </c>
      <c r="AG76" s="2">
        <v>0.46868478144825798</v>
      </c>
      <c r="AH76" s="2">
        <v>-1.093310144716432</v>
      </c>
      <c r="AI76" s="1" t="s">
        <v>47</v>
      </c>
      <c r="AJ76" s="1" t="s">
        <v>45</v>
      </c>
      <c r="AK76" s="1" t="s">
        <v>45</v>
      </c>
      <c r="AL76" s="1" t="s">
        <v>45</v>
      </c>
      <c r="AM76" s="1" t="s">
        <v>45</v>
      </c>
      <c r="AN76" s="1" t="s">
        <v>45</v>
      </c>
    </row>
    <row r="77" spans="1:40" ht="14.25" x14ac:dyDescent="0.4">
      <c r="A77" s="1" t="s">
        <v>415</v>
      </c>
      <c r="B77" s="2">
        <v>162.08000000000001</v>
      </c>
      <c r="C77" s="2">
        <v>56.05</v>
      </c>
      <c r="D77" s="2">
        <v>161.06880000000001</v>
      </c>
      <c r="E77" s="1" t="s">
        <v>416</v>
      </c>
      <c r="F77" s="1" t="s">
        <v>50</v>
      </c>
      <c r="G77" s="1" t="s">
        <v>417</v>
      </c>
      <c r="H77" s="1" t="s">
        <v>59</v>
      </c>
      <c r="I77" s="1" t="s">
        <v>59</v>
      </c>
      <c r="J77" s="1" t="s">
        <v>418</v>
      </c>
      <c r="K77" s="1" t="s">
        <v>46</v>
      </c>
      <c r="L77" s="2">
        <v>211410.04500000001</v>
      </c>
      <c r="M77" s="2">
        <v>326286.29330000002</v>
      </c>
      <c r="N77" s="2">
        <v>289482.88</v>
      </c>
      <c r="O77" s="2">
        <v>314309.2095</v>
      </c>
      <c r="P77" s="2">
        <v>612990</v>
      </c>
      <c r="Q77" s="2">
        <v>479145</v>
      </c>
      <c r="R77" s="2">
        <v>616335</v>
      </c>
      <c r="S77" s="2">
        <v>557760</v>
      </c>
      <c r="T77" s="2">
        <v>589555</v>
      </c>
      <c r="U77" s="2">
        <v>281336.576</v>
      </c>
      <c r="V77" s="2">
        <v>294755.79249999998</v>
      </c>
      <c r="W77" s="2">
        <v>258566.49600000001</v>
      </c>
      <c r="X77" s="1" t="s">
        <v>45</v>
      </c>
      <c r="Y77" s="1" t="s">
        <v>45</v>
      </c>
      <c r="Z77" s="1" t="s">
        <v>45</v>
      </c>
      <c r="AA77" s="1" t="s">
        <v>45</v>
      </c>
      <c r="AB77" s="1" t="s">
        <v>45</v>
      </c>
      <c r="AC77" s="1" t="s">
        <v>45</v>
      </c>
      <c r="AD77" s="1" t="s">
        <v>45</v>
      </c>
      <c r="AE77" s="2">
        <v>1.546522132130429</v>
      </c>
      <c r="AF77" s="2">
        <v>4.0220150393129933E-3</v>
      </c>
      <c r="AG77" s="2">
        <v>2.1321256155644401</v>
      </c>
      <c r="AH77" s="2">
        <v>1.0922924379157</v>
      </c>
      <c r="AI77" s="1" t="s">
        <v>66</v>
      </c>
      <c r="AJ77" s="1" t="s">
        <v>45</v>
      </c>
      <c r="AK77" s="1" t="s">
        <v>45</v>
      </c>
      <c r="AL77" s="1" t="s">
        <v>45</v>
      </c>
      <c r="AM77" s="1" t="s">
        <v>45</v>
      </c>
      <c r="AN77" s="1" t="s">
        <v>45</v>
      </c>
    </row>
    <row r="78" spans="1:40" ht="14.25" x14ac:dyDescent="0.4">
      <c r="A78" s="1" t="s">
        <v>419</v>
      </c>
      <c r="B78" s="2">
        <v>153.02000000000001</v>
      </c>
      <c r="C78" s="2">
        <v>109.03</v>
      </c>
      <c r="D78" s="2">
        <v>154.0266</v>
      </c>
      <c r="E78" s="1" t="s">
        <v>420</v>
      </c>
      <c r="F78" s="1" t="s">
        <v>42</v>
      </c>
      <c r="G78" s="1" t="s">
        <v>421</v>
      </c>
      <c r="H78" s="1" t="s">
        <v>70</v>
      </c>
      <c r="I78" s="1" t="s">
        <v>70</v>
      </c>
      <c r="J78" s="1" t="s">
        <v>422</v>
      </c>
      <c r="K78" s="1" t="s">
        <v>72</v>
      </c>
      <c r="L78" s="2">
        <v>1032759.397</v>
      </c>
      <c r="M78" s="2">
        <v>1144009.2720000001</v>
      </c>
      <c r="N78" s="2">
        <v>1587135</v>
      </c>
      <c r="O78" s="2">
        <v>861874.75100000005</v>
      </c>
      <c r="P78" s="2">
        <v>1432170</v>
      </c>
      <c r="Q78" s="2">
        <v>799901.38199999998</v>
      </c>
      <c r="R78" s="2">
        <v>864335.25600000005</v>
      </c>
      <c r="S78" s="2">
        <v>286426.266</v>
      </c>
      <c r="T78" s="2">
        <v>601639.80000000005</v>
      </c>
      <c r="U78" s="2">
        <v>2060455.4240000001</v>
      </c>
      <c r="V78" s="2">
        <v>2327365.446</v>
      </c>
      <c r="W78" s="2">
        <v>2105785.56</v>
      </c>
      <c r="X78" s="1" t="s">
        <v>423</v>
      </c>
      <c r="Y78" s="1" t="s">
        <v>424</v>
      </c>
      <c r="Z78" s="1" t="s">
        <v>45</v>
      </c>
      <c r="AA78" s="1" t="s">
        <v>45</v>
      </c>
      <c r="AB78" s="1" t="s">
        <v>45</v>
      </c>
      <c r="AC78" s="1" t="s">
        <v>45</v>
      </c>
      <c r="AD78" s="1" t="s">
        <v>45</v>
      </c>
      <c r="AE78" s="2">
        <v>1.269095314590126</v>
      </c>
      <c r="AF78" s="2">
        <v>4.7893772704919513E-2</v>
      </c>
      <c r="AG78" s="2">
        <v>0.46558081080368902</v>
      </c>
      <c r="AH78" s="2">
        <v>-1.1028964969694699</v>
      </c>
      <c r="AI78" s="1" t="s">
        <v>47</v>
      </c>
      <c r="AJ78" s="1" t="s">
        <v>45</v>
      </c>
      <c r="AK78" s="1" t="s">
        <v>45</v>
      </c>
      <c r="AL78" s="1" t="s">
        <v>45</v>
      </c>
      <c r="AM78" s="1" t="s">
        <v>45</v>
      </c>
      <c r="AN78" s="1" t="s">
        <v>45</v>
      </c>
    </row>
    <row r="79" spans="1:40" ht="14.25" x14ac:dyDescent="0.4">
      <c r="A79" s="1" t="s">
        <v>425</v>
      </c>
      <c r="B79" s="2">
        <v>153.02000000000001</v>
      </c>
      <c r="C79" s="2">
        <v>109.03</v>
      </c>
      <c r="D79" s="2">
        <v>154.0266</v>
      </c>
      <c r="E79" s="1" t="s">
        <v>420</v>
      </c>
      <c r="F79" s="1" t="s">
        <v>42</v>
      </c>
      <c r="G79" s="1" t="s">
        <v>426</v>
      </c>
      <c r="H79" s="1" t="s">
        <v>70</v>
      </c>
      <c r="I79" s="1" t="s">
        <v>70</v>
      </c>
      <c r="J79" s="1" t="s">
        <v>427</v>
      </c>
      <c r="K79" s="1" t="s">
        <v>72</v>
      </c>
      <c r="L79" s="2">
        <v>1032759.397</v>
      </c>
      <c r="M79" s="2">
        <v>1144009.2720000001</v>
      </c>
      <c r="N79" s="2">
        <v>1587135</v>
      </c>
      <c r="O79" s="2">
        <v>861874.75100000005</v>
      </c>
      <c r="P79" s="2">
        <v>1432170</v>
      </c>
      <c r="Q79" s="2">
        <v>799901.38199999998</v>
      </c>
      <c r="R79" s="2">
        <v>864335.25600000005</v>
      </c>
      <c r="S79" s="2">
        <v>286426.266</v>
      </c>
      <c r="T79" s="2">
        <v>601639.80000000005</v>
      </c>
      <c r="U79" s="2">
        <v>2060455.4240000001</v>
      </c>
      <c r="V79" s="2">
        <v>2327365.446</v>
      </c>
      <c r="W79" s="2">
        <v>2105785.56</v>
      </c>
      <c r="X79" s="1" t="s">
        <v>428</v>
      </c>
      <c r="Y79" s="1" t="s">
        <v>429</v>
      </c>
      <c r="Z79" s="1" t="s">
        <v>45</v>
      </c>
      <c r="AA79" s="1" t="s">
        <v>45</v>
      </c>
      <c r="AB79" s="1" t="s">
        <v>45</v>
      </c>
      <c r="AC79" s="1" t="s">
        <v>45</v>
      </c>
      <c r="AD79" s="1" t="s">
        <v>45</v>
      </c>
      <c r="AE79" s="2">
        <v>1.269095314590126</v>
      </c>
      <c r="AF79" s="2">
        <v>4.7893772704919513E-2</v>
      </c>
      <c r="AG79" s="2">
        <v>0.46558081080368902</v>
      </c>
      <c r="AH79" s="2">
        <v>-1.1028964969694699</v>
      </c>
      <c r="AI79" s="1" t="s">
        <v>47</v>
      </c>
      <c r="AJ79" s="1" t="s">
        <v>45</v>
      </c>
      <c r="AK79" s="1" t="s">
        <v>45</v>
      </c>
      <c r="AL79" s="1" t="s">
        <v>45</v>
      </c>
      <c r="AM79" s="1" t="s">
        <v>45</v>
      </c>
      <c r="AN79" s="1" t="s">
        <v>45</v>
      </c>
    </row>
    <row r="80" spans="1:40" ht="14.25" x14ac:dyDescent="0.4">
      <c r="A80" s="1" t="s">
        <v>430</v>
      </c>
      <c r="B80" s="2">
        <v>469.13</v>
      </c>
      <c r="C80" s="2">
        <v>317.08</v>
      </c>
      <c r="D80" s="2">
        <v>468.0693</v>
      </c>
      <c r="E80" s="1" t="s">
        <v>431</v>
      </c>
      <c r="F80" s="1" t="s">
        <v>50</v>
      </c>
      <c r="G80" s="1" t="s">
        <v>432</v>
      </c>
      <c r="H80" s="1" t="s">
        <v>132</v>
      </c>
      <c r="I80" s="1" t="s">
        <v>433</v>
      </c>
      <c r="J80" s="1" t="s">
        <v>45</v>
      </c>
      <c r="K80" s="1" t="s">
        <v>46</v>
      </c>
      <c r="L80" s="2">
        <v>13819778.810000001</v>
      </c>
      <c r="M80" s="2">
        <v>9632381.2410000004</v>
      </c>
      <c r="N80" s="2">
        <v>16839420.489999998</v>
      </c>
      <c r="O80" s="2">
        <v>52046535</v>
      </c>
      <c r="P80" s="2">
        <v>12034234.279999999</v>
      </c>
      <c r="Q80" s="2">
        <v>11243091.550000001</v>
      </c>
      <c r="R80" s="2">
        <v>4736561.0389999999</v>
      </c>
      <c r="S80" s="2">
        <v>7904349.5930000003</v>
      </c>
      <c r="T80" s="2">
        <v>11243413.9</v>
      </c>
      <c r="U80" s="2">
        <v>11785028.369999999</v>
      </c>
      <c r="V80" s="2">
        <v>11838697.039999999</v>
      </c>
      <c r="W80" s="2">
        <v>10487592.93</v>
      </c>
      <c r="X80" s="1" t="s">
        <v>45</v>
      </c>
      <c r="Y80" s="1" t="s">
        <v>45</v>
      </c>
      <c r="Z80" s="1" t="s">
        <v>45</v>
      </c>
      <c r="AA80" s="1" t="s">
        <v>45</v>
      </c>
      <c r="AB80" s="1" t="s">
        <v>45</v>
      </c>
      <c r="AC80" s="1" t="s">
        <v>45</v>
      </c>
      <c r="AD80" s="1" t="s">
        <v>45</v>
      </c>
      <c r="AE80" s="1" t="s">
        <v>45</v>
      </c>
      <c r="AF80" s="1" t="s">
        <v>45</v>
      </c>
      <c r="AG80" s="1" t="s">
        <v>45</v>
      </c>
      <c r="AH80" s="1" t="s">
        <v>45</v>
      </c>
      <c r="AI80" s="1" t="s">
        <v>45</v>
      </c>
      <c r="AJ80" s="2">
        <v>1.1019727965432899</v>
      </c>
      <c r="AK80" s="2">
        <v>0.33052578513881209</v>
      </c>
      <c r="AL80" s="2">
        <v>0.31708842681212313</v>
      </c>
      <c r="AM80" s="2">
        <v>-1.657042872398155</v>
      </c>
      <c r="AN80" s="1" t="s">
        <v>47</v>
      </c>
    </row>
    <row r="81" spans="1:40" ht="14.25" x14ac:dyDescent="0.4">
      <c r="A81" s="1" t="s">
        <v>434</v>
      </c>
      <c r="B81" s="2">
        <v>471.35</v>
      </c>
      <c r="C81" s="2">
        <v>471.35</v>
      </c>
      <c r="D81" s="2">
        <v>472.3553</v>
      </c>
      <c r="E81" s="1" t="s">
        <v>435</v>
      </c>
      <c r="F81" s="1" t="s">
        <v>42</v>
      </c>
      <c r="G81" s="1" t="s">
        <v>436</v>
      </c>
      <c r="H81" s="1" t="s">
        <v>336</v>
      </c>
      <c r="I81" s="1" t="s">
        <v>337</v>
      </c>
      <c r="J81" s="1" t="s">
        <v>45</v>
      </c>
      <c r="K81" s="1" t="s">
        <v>54</v>
      </c>
      <c r="L81" s="2">
        <v>267816.27250000002</v>
      </c>
      <c r="M81" s="2">
        <v>311950.72350000002</v>
      </c>
      <c r="N81" s="2">
        <v>279292.13400000002</v>
      </c>
      <c r="O81" s="2">
        <v>130382.75870000001</v>
      </c>
      <c r="P81" s="2">
        <v>129825.9013</v>
      </c>
      <c r="Q81" s="2">
        <v>151834.58499999999</v>
      </c>
      <c r="R81" s="2">
        <v>176081.56849999999</v>
      </c>
      <c r="S81" s="2">
        <v>164532.50769999999</v>
      </c>
      <c r="T81" s="2">
        <v>158698.68</v>
      </c>
      <c r="U81" s="2">
        <v>129947.6587</v>
      </c>
      <c r="V81" s="2">
        <v>115957.0738</v>
      </c>
      <c r="W81" s="2">
        <v>115459.682</v>
      </c>
      <c r="X81" s="1" t="s">
        <v>45</v>
      </c>
      <c r="Y81" s="1" t="s">
        <v>45</v>
      </c>
      <c r="Z81" s="2">
        <v>1.590428475057529</v>
      </c>
      <c r="AA81" s="2">
        <v>1.910077529153552E-3</v>
      </c>
      <c r="AB81" s="2">
        <v>0.47964480046908992</v>
      </c>
      <c r="AC81" s="2">
        <v>-1.0599616771777609</v>
      </c>
      <c r="AD81" s="1" t="s">
        <v>47</v>
      </c>
      <c r="AE81" s="1" t="s">
        <v>45</v>
      </c>
      <c r="AF81" s="1" t="s">
        <v>45</v>
      </c>
      <c r="AG81" s="1" t="s">
        <v>45</v>
      </c>
      <c r="AH81" s="1" t="s">
        <v>45</v>
      </c>
      <c r="AI81" s="1" t="s">
        <v>45</v>
      </c>
      <c r="AJ81" s="1" t="s">
        <v>45</v>
      </c>
      <c r="AK81" s="1" t="s">
        <v>45</v>
      </c>
      <c r="AL81" s="1" t="s">
        <v>45</v>
      </c>
      <c r="AM81" s="1" t="s">
        <v>45</v>
      </c>
      <c r="AN81" s="1" t="s">
        <v>45</v>
      </c>
    </row>
    <row r="82" spans="1:40" ht="14.25" x14ac:dyDescent="0.4">
      <c r="A82" s="1" t="s">
        <v>437</v>
      </c>
      <c r="B82" s="2">
        <v>471.35</v>
      </c>
      <c r="C82" s="2">
        <v>471.35</v>
      </c>
      <c r="D82" s="2">
        <v>472.3553</v>
      </c>
      <c r="E82" s="1" t="s">
        <v>435</v>
      </c>
      <c r="F82" s="1" t="s">
        <v>42</v>
      </c>
      <c r="G82" s="1" t="s">
        <v>438</v>
      </c>
      <c r="H82" s="1" t="s">
        <v>336</v>
      </c>
      <c r="I82" s="1" t="s">
        <v>337</v>
      </c>
      <c r="J82" s="1" t="s">
        <v>439</v>
      </c>
      <c r="K82" s="1" t="s">
        <v>46</v>
      </c>
      <c r="L82" s="2">
        <v>267816.27250000002</v>
      </c>
      <c r="M82" s="2">
        <v>311950.72350000002</v>
      </c>
      <c r="N82" s="2">
        <v>279292.13400000002</v>
      </c>
      <c r="O82" s="2">
        <v>130382.75870000001</v>
      </c>
      <c r="P82" s="2">
        <v>129825.9013</v>
      </c>
      <c r="Q82" s="2">
        <v>151834.58499999999</v>
      </c>
      <c r="R82" s="2">
        <v>176081.56849999999</v>
      </c>
      <c r="S82" s="2">
        <v>164532.50769999999</v>
      </c>
      <c r="T82" s="2">
        <v>158698.68</v>
      </c>
      <c r="U82" s="2">
        <v>129947.6587</v>
      </c>
      <c r="V82" s="2">
        <v>115957.0738</v>
      </c>
      <c r="W82" s="2">
        <v>115459.682</v>
      </c>
      <c r="X82" s="1" t="s">
        <v>45</v>
      </c>
      <c r="Y82" s="1" t="s">
        <v>45</v>
      </c>
      <c r="Z82" s="2">
        <v>1.590428475057529</v>
      </c>
      <c r="AA82" s="2">
        <v>1.910077529153552E-3</v>
      </c>
      <c r="AB82" s="2">
        <v>0.47964480046908992</v>
      </c>
      <c r="AC82" s="2">
        <v>-1.0599616771777609</v>
      </c>
      <c r="AD82" s="1" t="s">
        <v>47</v>
      </c>
      <c r="AE82" s="1" t="s">
        <v>45</v>
      </c>
      <c r="AF82" s="1" t="s">
        <v>45</v>
      </c>
      <c r="AG82" s="1" t="s">
        <v>45</v>
      </c>
      <c r="AH82" s="1" t="s">
        <v>45</v>
      </c>
      <c r="AI82" s="1" t="s">
        <v>45</v>
      </c>
      <c r="AJ82" s="1" t="s">
        <v>45</v>
      </c>
      <c r="AK82" s="1" t="s">
        <v>45</v>
      </c>
      <c r="AL82" s="1" t="s">
        <v>45</v>
      </c>
      <c r="AM82" s="1" t="s">
        <v>45</v>
      </c>
      <c r="AN82" s="1" t="s">
        <v>45</v>
      </c>
    </row>
    <row r="83" spans="1:40" ht="14.25" x14ac:dyDescent="0.4">
      <c r="A83" s="1" t="s">
        <v>440</v>
      </c>
      <c r="B83" s="2">
        <v>471.35</v>
      </c>
      <c r="C83" s="2">
        <v>471.35</v>
      </c>
      <c r="D83" s="2">
        <v>472.3553</v>
      </c>
      <c r="E83" s="1" t="s">
        <v>435</v>
      </c>
      <c r="F83" s="1" t="s">
        <v>42</v>
      </c>
      <c r="G83" s="1" t="s">
        <v>441</v>
      </c>
      <c r="H83" s="1" t="s">
        <v>336</v>
      </c>
      <c r="I83" s="1" t="s">
        <v>337</v>
      </c>
      <c r="J83" s="1" t="s">
        <v>442</v>
      </c>
      <c r="K83" s="1" t="s">
        <v>46</v>
      </c>
      <c r="L83" s="2">
        <v>267816.27250000002</v>
      </c>
      <c r="M83" s="2">
        <v>311950.72350000002</v>
      </c>
      <c r="N83" s="2">
        <v>279292.13400000002</v>
      </c>
      <c r="O83" s="2">
        <v>130382.75870000001</v>
      </c>
      <c r="P83" s="2">
        <v>129825.9013</v>
      </c>
      <c r="Q83" s="2">
        <v>151834.58499999999</v>
      </c>
      <c r="R83" s="2">
        <v>176081.56849999999</v>
      </c>
      <c r="S83" s="2">
        <v>164532.50769999999</v>
      </c>
      <c r="T83" s="2">
        <v>158698.68</v>
      </c>
      <c r="U83" s="2">
        <v>129947.6587</v>
      </c>
      <c r="V83" s="2">
        <v>115957.0738</v>
      </c>
      <c r="W83" s="2">
        <v>115459.682</v>
      </c>
      <c r="X83" s="1" t="s">
        <v>443</v>
      </c>
      <c r="Y83" s="1" t="s">
        <v>45</v>
      </c>
      <c r="Z83" s="2">
        <v>1.590428475057529</v>
      </c>
      <c r="AA83" s="2">
        <v>1.910077529153552E-3</v>
      </c>
      <c r="AB83" s="2">
        <v>0.47964480046908992</v>
      </c>
      <c r="AC83" s="2">
        <v>-1.0599616771777609</v>
      </c>
      <c r="AD83" s="1" t="s">
        <v>47</v>
      </c>
      <c r="AE83" s="1" t="s">
        <v>45</v>
      </c>
      <c r="AF83" s="1" t="s">
        <v>45</v>
      </c>
      <c r="AG83" s="1" t="s">
        <v>45</v>
      </c>
      <c r="AH83" s="1" t="s">
        <v>45</v>
      </c>
      <c r="AI83" s="1" t="s">
        <v>45</v>
      </c>
      <c r="AJ83" s="1" t="s">
        <v>45</v>
      </c>
      <c r="AK83" s="1" t="s">
        <v>45</v>
      </c>
      <c r="AL83" s="1" t="s">
        <v>45</v>
      </c>
      <c r="AM83" s="1" t="s">
        <v>45</v>
      </c>
      <c r="AN83" s="1" t="s">
        <v>45</v>
      </c>
    </row>
    <row r="84" spans="1:40" ht="14.25" x14ac:dyDescent="0.4">
      <c r="A84" s="1" t="s">
        <v>444</v>
      </c>
      <c r="B84" s="2">
        <v>493.1</v>
      </c>
      <c r="C84" s="2">
        <v>169.01</v>
      </c>
      <c r="D84" s="2">
        <v>494.10599999999999</v>
      </c>
      <c r="E84" s="1" t="s">
        <v>445</v>
      </c>
      <c r="F84" s="1" t="s">
        <v>42</v>
      </c>
      <c r="G84" s="1" t="s">
        <v>446</v>
      </c>
      <c r="H84" s="1" t="s">
        <v>70</v>
      </c>
      <c r="I84" s="1" t="s">
        <v>70</v>
      </c>
      <c r="J84" s="1" t="s">
        <v>45</v>
      </c>
      <c r="K84" s="1" t="s">
        <v>54</v>
      </c>
      <c r="L84" s="2">
        <v>4334082.165</v>
      </c>
      <c r="M84" s="2">
        <v>4190783.6880000001</v>
      </c>
      <c r="N84" s="2">
        <v>4456177.7869999995</v>
      </c>
      <c r="O84" s="2">
        <v>4518634.4790000003</v>
      </c>
      <c r="P84" s="2">
        <v>5275817.6529999999</v>
      </c>
      <c r="Q84" s="2">
        <v>7222573.3689999999</v>
      </c>
      <c r="R84" s="2">
        <v>7550479.5520000001</v>
      </c>
      <c r="S84" s="2">
        <v>10656613.199999999</v>
      </c>
      <c r="T84" s="2">
        <v>8246269.8200000003</v>
      </c>
      <c r="U84" s="2">
        <v>10478231.35</v>
      </c>
      <c r="V84" s="2">
        <v>11590510.83</v>
      </c>
      <c r="W84" s="2">
        <v>10182921.02</v>
      </c>
      <c r="X84" s="1" t="s">
        <v>45</v>
      </c>
      <c r="Y84" s="1" t="s">
        <v>45</v>
      </c>
      <c r="Z84" s="1" t="s">
        <v>45</v>
      </c>
      <c r="AA84" s="1" t="s">
        <v>45</v>
      </c>
      <c r="AB84" s="1" t="s">
        <v>45</v>
      </c>
      <c r="AC84" s="1" t="s">
        <v>45</v>
      </c>
      <c r="AD84" s="1" t="s">
        <v>45</v>
      </c>
      <c r="AE84" s="2">
        <v>1.572139325965483</v>
      </c>
      <c r="AF84" s="2">
        <v>4.0421930951924631E-2</v>
      </c>
      <c r="AG84" s="2">
        <v>2.0378455928216881</v>
      </c>
      <c r="AH84" s="2">
        <v>1.0270447429121909</v>
      </c>
      <c r="AI84" s="1" t="s">
        <v>66</v>
      </c>
      <c r="AJ84" s="1" t="s">
        <v>45</v>
      </c>
      <c r="AK84" s="1" t="s">
        <v>45</v>
      </c>
      <c r="AL84" s="1" t="s">
        <v>45</v>
      </c>
      <c r="AM84" s="1" t="s">
        <v>45</v>
      </c>
      <c r="AN84" s="1" t="s">
        <v>45</v>
      </c>
    </row>
    <row r="85" spans="1:40" ht="14.25" x14ac:dyDescent="0.4">
      <c r="A85" s="1" t="s">
        <v>447</v>
      </c>
      <c r="B85" s="2">
        <v>519.19000000000005</v>
      </c>
      <c r="C85" s="2">
        <v>357.15</v>
      </c>
      <c r="D85" s="2">
        <v>520.19449999999995</v>
      </c>
      <c r="E85" s="1" t="s">
        <v>448</v>
      </c>
      <c r="F85" s="1" t="s">
        <v>42</v>
      </c>
      <c r="G85" s="1" t="s">
        <v>449</v>
      </c>
      <c r="H85" s="1" t="s">
        <v>78</v>
      </c>
      <c r="I85" s="1" t="s">
        <v>79</v>
      </c>
      <c r="J85" s="1" t="s">
        <v>45</v>
      </c>
      <c r="K85" s="1" t="s">
        <v>54</v>
      </c>
      <c r="L85" s="2">
        <v>238768.4822</v>
      </c>
      <c r="M85" s="2">
        <v>174719.2476</v>
      </c>
      <c r="N85" s="2">
        <v>89443.589000000007</v>
      </c>
      <c r="O85" s="2">
        <v>0</v>
      </c>
      <c r="P85" s="2">
        <v>0</v>
      </c>
      <c r="Q85" s="2">
        <v>0</v>
      </c>
      <c r="R85" s="2">
        <v>188477.348</v>
      </c>
      <c r="S85" s="2">
        <v>68190.835999999996</v>
      </c>
      <c r="T85" s="2">
        <v>80852.535000000003</v>
      </c>
      <c r="U85" s="2">
        <v>309575.95899999997</v>
      </c>
      <c r="V85" s="2">
        <v>354912.69429999997</v>
      </c>
      <c r="W85" s="2">
        <v>340134.89140000002</v>
      </c>
      <c r="X85" s="1" t="s">
        <v>45</v>
      </c>
      <c r="Y85" s="1" t="s">
        <v>45</v>
      </c>
      <c r="Z85" s="2">
        <v>1.610335265775851</v>
      </c>
      <c r="AA85" s="2">
        <v>6.0576462224336811E-2</v>
      </c>
      <c r="AB85" s="2">
        <v>0</v>
      </c>
      <c r="AC85" s="2" t="e">
        <f>1/0</f>
        <v>#DIV/0!</v>
      </c>
      <c r="AD85" s="1" t="s">
        <v>47</v>
      </c>
      <c r="AE85" s="1" t="s">
        <v>45</v>
      </c>
      <c r="AF85" s="1" t="s">
        <v>45</v>
      </c>
      <c r="AG85" s="1" t="s">
        <v>45</v>
      </c>
      <c r="AH85" s="1" t="s">
        <v>45</v>
      </c>
      <c r="AI85" s="1" t="s">
        <v>45</v>
      </c>
      <c r="AJ85" s="2">
        <v>1.7048857743600629</v>
      </c>
      <c r="AK85" s="2">
        <v>9.836449967662092E-2</v>
      </c>
      <c r="AL85" s="2" t="e">
        <f>1/0</f>
        <v>#DIV/0!</v>
      </c>
      <c r="AM85" s="2" t="e">
        <f>1/0</f>
        <v>#DIV/0!</v>
      </c>
      <c r="AN85" s="1" t="s">
        <v>66</v>
      </c>
    </row>
    <row r="86" spans="1:40" ht="14.25" x14ac:dyDescent="0.4">
      <c r="A86" s="1" t="s">
        <v>450</v>
      </c>
      <c r="B86" s="2">
        <v>176.07</v>
      </c>
      <c r="C86" s="2">
        <v>130.07</v>
      </c>
      <c r="D86" s="2">
        <v>175.0633</v>
      </c>
      <c r="E86" s="1" t="s">
        <v>451</v>
      </c>
      <c r="F86" s="1" t="s">
        <v>50</v>
      </c>
      <c r="G86" s="1" t="s">
        <v>452</v>
      </c>
      <c r="H86" s="1" t="s">
        <v>52</v>
      </c>
      <c r="I86" s="1" t="s">
        <v>453</v>
      </c>
      <c r="J86" s="1" t="s">
        <v>454</v>
      </c>
      <c r="K86" s="1" t="s">
        <v>46</v>
      </c>
      <c r="L86" s="2">
        <v>68048.639999999999</v>
      </c>
      <c r="M86" s="2">
        <v>93370</v>
      </c>
      <c r="N86" s="2">
        <v>48346.11</v>
      </c>
      <c r="O86" s="2">
        <v>164806.75</v>
      </c>
      <c r="P86" s="2">
        <v>198177.43799999999</v>
      </c>
      <c r="Q86" s="2">
        <v>159290.00399999999</v>
      </c>
      <c r="R86" s="2">
        <v>135070</v>
      </c>
      <c r="S86" s="2">
        <v>170105</v>
      </c>
      <c r="T86" s="2">
        <v>243319.74799999999</v>
      </c>
      <c r="U86" s="2">
        <v>512590</v>
      </c>
      <c r="V86" s="2">
        <v>445700</v>
      </c>
      <c r="W86" s="2">
        <v>497540</v>
      </c>
      <c r="X86" s="1" t="s">
        <v>455</v>
      </c>
      <c r="Y86" s="1" t="s">
        <v>456</v>
      </c>
      <c r="Z86" s="2">
        <v>1.485864460335518</v>
      </c>
      <c r="AA86" s="2">
        <v>4.3319549952525651E-3</v>
      </c>
      <c r="AB86" s="2">
        <v>2.489809140954331</v>
      </c>
      <c r="AC86" s="2">
        <v>1.3160351551639959</v>
      </c>
      <c r="AD86" s="1" t="s">
        <v>66</v>
      </c>
      <c r="AE86" s="2">
        <v>1.453620329097161</v>
      </c>
      <c r="AF86" s="2">
        <v>5.5533230852640912E-2</v>
      </c>
      <c r="AG86" s="2">
        <v>2.6148089609908238</v>
      </c>
      <c r="AH86" s="2">
        <v>1.3867055464343441</v>
      </c>
      <c r="AI86" s="1" t="s">
        <v>66</v>
      </c>
      <c r="AJ86" s="1" t="s">
        <v>45</v>
      </c>
      <c r="AK86" s="1" t="s">
        <v>45</v>
      </c>
      <c r="AL86" s="1" t="s">
        <v>45</v>
      </c>
      <c r="AM86" s="1" t="s">
        <v>45</v>
      </c>
      <c r="AN86" s="1" t="s">
        <v>45</v>
      </c>
    </row>
    <row r="87" spans="1:40" ht="14.25" x14ac:dyDescent="0.4">
      <c r="A87" s="1" t="s">
        <v>457</v>
      </c>
      <c r="B87" s="2">
        <v>187.1</v>
      </c>
      <c r="C87" s="2">
        <v>169.09</v>
      </c>
      <c r="D87" s="2">
        <v>188.10489999999999</v>
      </c>
      <c r="E87" s="1" t="s">
        <v>458</v>
      </c>
      <c r="F87" s="1" t="s">
        <v>42</v>
      </c>
      <c r="G87" s="1" t="s">
        <v>459</v>
      </c>
      <c r="H87" s="1" t="s">
        <v>103</v>
      </c>
      <c r="I87" s="1" t="s">
        <v>460</v>
      </c>
      <c r="J87" s="1" t="s">
        <v>461</v>
      </c>
      <c r="K87" s="1" t="s">
        <v>46</v>
      </c>
      <c r="L87" s="2">
        <v>338505.75410000002</v>
      </c>
      <c r="M87" s="2">
        <v>810640</v>
      </c>
      <c r="N87" s="2">
        <v>460778.84360000002</v>
      </c>
      <c r="O87" s="2">
        <v>243407.34849999999</v>
      </c>
      <c r="P87" s="2">
        <v>258943.95629999999</v>
      </c>
      <c r="Q87" s="2">
        <v>353775</v>
      </c>
      <c r="R87" s="2">
        <v>221560.69529999999</v>
      </c>
      <c r="S87" s="2">
        <v>231508.04740000001</v>
      </c>
      <c r="T87" s="2">
        <v>280759.64850000001</v>
      </c>
      <c r="U87" s="2">
        <v>282053.04749999999</v>
      </c>
      <c r="V87" s="2">
        <v>251936.58</v>
      </c>
      <c r="W87" s="2">
        <v>246914.02350000001</v>
      </c>
      <c r="X87" s="1" t="s">
        <v>462</v>
      </c>
      <c r="Y87" s="1" t="s">
        <v>45</v>
      </c>
      <c r="Z87" s="1" t="s">
        <v>45</v>
      </c>
      <c r="AA87" s="1" t="s">
        <v>45</v>
      </c>
      <c r="AB87" s="1" t="s">
        <v>45</v>
      </c>
      <c r="AC87" s="1" t="s">
        <v>45</v>
      </c>
      <c r="AD87" s="1" t="s">
        <v>45</v>
      </c>
      <c r="AE87" s="2">
        <v>1.3225292481002</v>
      </c>
      <c r="AF87" s="2">
        <v>0.17309059179515421</v>
      </c>
      <c r="AG87" s="2">
        <v>0.45581537933414729</v>
      </c>
      <c r="AH87" s="2">
        <v>-1.1334784925421759</v>
      </c>
      <c r="AI87" s="1" t="s">
        <v>47</v>
      </c>
      <c r="AJ87" s="1" t="s">
        <v>45</v>
      </c>
      <c r="AK87" s="1" t="s">
        <v>45</v>
      </c>
      <c r="AL87" s="1" t="s">
        <v>45</v>
      </c>
      <c r="AM87" s="1" t="s">
        <v>45</v>
      </c>
      <c r="AN87" s="1" t="s">
        <v>45</v>
      </c>
    </row>
    <row r="88" spans="1:40" ht="14.25" x14ac:dyDescent="0.4">
      <c r="A88" s="1" t="s">
        <v>463</v>
      </c>
      <c r="B88" s="2">
        <v>629.08000000000004</v>
      </c>
      <c r="C88" s="2">
        <v>169.01</v>
      </c>
      <c r="D88" s="2">
        <v>630.08569999999997</v>
      </c>
      <c r="E88" s="1" t="s">
        <v>464</v>
      </c>
      <c r="F88" s="1" t="s">
        <v>42</v>
      </c>
      <c r="G88" s="1" t="s">
        <v>465</v>
      </c>
      <c r="H88" s="1" t="s">
        <v>70</v>
      </c>
      <c r="I88" s="1" t="s">
        <v>70</v>
      </c>
      <c r="J88" s="1" t="s">
        <v>45</v>
      </c>
      <c r="K88" s="1" t="s">
        <v>46</v>
      </c>
      <c r="L88" s="2">
        <v>186795</v>
      </c>
      <c r="M88" s="2">
        <v>160095</v>
      </c>
      <c r="N88" s="2">
        <v>141740</v>
      </c>
      <c r="O88" s="2">
        <v>297772</v>
      </c>
      <c r="P88" s="2">
        <v>278610</v>
      </c>
      <c r="Q88" s="2">
        <v>276940</v>
      </c>
      <c r="R88" s="2">
        <v>469110</v>
      </c>
      <c r="S88" s="2">
        <v>387195</v>
      </c>
      <c r="T88" s="2">
        <v>370485</v>
      </c>
      <c r="U88" s="2">
        <v>552740</v>
      </c>
      <c r="V88" s="2">
        <v>530995</v>
      </c>
      <c r="W88" s="2">
        <v>611315</v>
      </c>
      <c r="X88" s="1" t="s">
        <v>45</v>
      </c>
      <c r="Y88" s="1" t="s">
        <v>45</v>
      </c>
      <c r="Z88" s="1" t="s">
        <v>45</v>
      </c>
      <c r="AA88" s="1" t="s">
        <v>45</v>
      </c>
      <c r="AB88" s="1" t="s">
        <v>45</v>
      </c>
      <c r="AC88" s="1" t="s">
        <v>45</v>
      </c>
      <c r="AD88" s="1" t="s">
        <v>45</v>
      </c>
      <c r="AE88" s="2">
        <v>1.5955667078841189</v>
      </c>
      <c r="AF88" s="2">
        <v>7.0859290274209114E-3</v>
      </c>
      <c r="AG88" s="2">
        <v>2.5106726971327999</v>
      </c>
      <c r="AH88" s="2">
        <v>1.3280739644911299</v>
      </c>
      <c r="AI88" s="1" t="s">
        <v>66</v>
      </c>
      <c r="AJ88" s="1" t="s">
        <v>45</v>
      </c>
      <c r="AK88" s="1" t="s">
        <v>45</v>
      </c>
      <c r="AL88" s="1" t="s">
        <v>45</v>
      </c>
      <c r="AM88" s="1" t="s">
        <v>45</v>
      </c>
      <c r="AN88" s="1" t="s">
        <v>45</v>
      </c>
    </row>
    <row r="89" spans="1:40" ht="14.25" x14ac:dyDescent="0.4">
      <c r="A89" s="1" t="s">
        <v>466</v>
      </c>
      <c r="B89" s="2">
        <v>391.1</v>
      </c>
      <c r="C89" s="2">
        <v>149.03</v>
      </c>
      <c r="D89" s="2">
        <v>390.0951</v>
      </c>
      <c r="E89" s="1" t="s">
        <v>467</v>
      </c>
      <c r="F89" s="1" t="s">
        <v>50</v>
      </c>
      <c r="G89" s="1" t="s">
        <v>468</v>
      </c>
      <c r="H89" s="1" t="s">
        <v>132</v>
      </c>
      <c r="I89" s="1" t="s">
        <v>176</v>
      </c>
      <c r="J89" s="1" t="s">
        <v>45</v>
      </c>
      <c r="K89" s="1" t="s">
        <v>46</v>
      </c>
      <c r="L89" s="2">
        <v>249793.43950000001</v>
      </c>
      <c r="M89" s="2">
        <v>278966.50890000002</v>
      </c>
      <c r="N89" s="2">
        <v>198089.15289999999</v>
      </c>
      <c r="O89" s="2">
        <v>69297.386670000007</v>
      </c>
      <c r="P89" s="2">
        <v>81385.991569999998</v>
      </c>
      <c r="Q89" s="2">
        <v>75978.116999999998</v>
      </c>
      <c r="R89" s="2">
        <v>110654.3316</v>
      </c>
      <c r="S89" s="2">
        <v>130688.4936</v>
      </c>
      <c r="T89" s="2">
        <v>147074.88320000001</v>
      </c>
      <c r="U89" s="2">
        <v>216388.03200000001</v>
      </c>
      <c r="V89" s="2">
        <v>187901.40849999999</v>
      </c>
      <c r="W89" s="2">
        <v>210947.4761</v>
      </c>
      <c r="X89" s="1" t="s">
        <v>45</v>
      </c>
      <c r="Y89" s="1" t="s">
        <v>45</v>
      </c>
      <c r="Z89" s="2">
        <v>1.590227572125595</v>
      </c>
      <c r="AA89" s="2">
        <v>1.7788247143050759E-2</v>
      </c>
      <c r="AB89" s="2">
        <v>0.31184119899798518</v>
      </c>
      <c r="AC89" s="2">
        <v>-1.6811165521512099</v>
      </c>
      <c r="AD89" s="1" t="s">
        <v>47</v>
      </c>
      <c r="AE89" s="1" t="s">
        <v>45</v>
      </c>
      <c r="AF89" s="1" t="s">
        <v>45</v>
      </c>
      <c r="AG89" s="1" t="s">
        <v>45</v>
      </c>
      <c r="AH89" s="1" t="s">
        <v>45</v>
      </c>
      <c r="AI89" s="1" t="s">
        <v>45</v>
      </c>
      <c r="AJ89" s="1" t="s">
        <v>45</v>
      </c>
      <c r="AK89" s="1" t="s">
        <v>45</v>
      </c>
      <c r="AL89" s="1" t="s">
        <v>45</v>
      </c>
      <c r="AM89" s="1" t="s">
        <v>45</v>
      </c>
      <c r="AN89" s="1" t="s">
        <v>45</v>
      </c>
    </row>
    <row r="90" spans="1:40" ht="14.25" x14ac:dyDescent="0.4">
      <c r="A90" s="1" t="s">
        <v>469</v>
      </c>
      <c r="B90" s="2">
        <v>193.05</v>
      </c>
      <c r="C90" s="2">
        <v>161.02000000000001</v>
      </c>
      <c r="D90" s="2">
        <v>216.03989999999999</v>
      </c>
      <c r="E90" s="1" t="s">
        <v>470</v>
      </c>
      <c r="F90" s="1" t="s">
        <v>471</v>
      </c>
      <c r="G90" s="1" t="s">
        <v>472</v>
      </c>
      <c r="H90" s="1" t="s">
        <v>70</v>
      </c>
      <c r="I90" s="1" t="s">
        <v>70</v>
      </c>
      <c r="J90" s="1" t="s">
        <v>473</v>
      </c>
      <c r="K90" s="1" t="s">
        <v>46</v>
      </c>
      <c r="L90" s="2">
        <v>37229.115250000003</v>
      </c>
      <c r="M90" s="2">
        <v>64764.864000000001</v>
      </c>
      <c r="N90" s="2">
        <v>56213.43</v>
      </c>
      <c r="O90" s="2">
        <v>21999.82575</v>
      </c>
      <c r="P90" s="2">
        <v>10005</v>
      </c>
      <c r="Q90" s="2">
        <v>13430.17</v>
      </c>
      <c r="R90" s="2">
        <v>31162.907999999999</v>
      </c>
      <c r="S90" s="2">
        <v>5005</v>
      </c>
      <c r="T90" s="2">
        <v>56685</v>
      </c>
      <c r="U90" s="2">
        <v>133727.2162</v>
      </c>
      <c r="V90" s="2">
        <v>120241.92600000001</v>
      </c>
      <c r="W90" s="2">
        <v>116131.6695</v>
      </c>
      <c r="X90" s="1" t="s">
        <v>45</v>
      </c>
      <c r="Y90" s="1" t="s">
        <v>45</v>
      </c>
      <c r="Z90" s="2">
        <v>1.479665036639904</v>
      </c>
      <c r="AA90" s="2">
        <v>2.8831682268376561E-2</v>
      </c>
      <c r="AB90" s="2">
        <v>0.28718627000713631</v>
      </c>
      <c r="AC90" s="2">
        <v>-1.799941317405054</v>
      </c>
      <c r="AD90" s="1" t="s">
        <v>47</v>
      </c>
      <c r="AE90" s="1" t="s">
        <v>45</v>
      </c>
      <c r="AF90" s="1" t="s">
        <v>45</v>
      </c>
      <c r="AG90" s="1" t="s">
        <v>45</v>
      </c>
      <c r="AH90" s="1" t="s">
        <v>45</v>
      </c>
      <c r="AI90" s="1" t="s">
        <v>45</v>
      </c>
      <c r="AJ90" s="1" t="s">
        <v>45</v>
      </c>
      <c r="AK90" s="1" t="s">
        <v>45</v>
      </c>
      <c r="AL90" s="1" t="s">
        <v>45</v>
      </c>
      <c r="AM90" s="1" t="s">
        <v>45</v>
      </c>
      <c r="AN90" s="1" t="s">
        <v>45</v>
      </c>
    </row>
    <row r="91" spans="1:40" ht="14.25" x14ac:dyDescent="0.4">
      <c r="A91" s="1" t="s">
        <v>474</v>
      </c>
      <c r="B91" s="2">
        <v>403.14</v>
      </c>
      <c r="C91" s="2">
        <v>373.09</v>
      </c>
      <c r="D91" s="2">
        <v>402.13150000000002</v>
      </c>
      <c r="E91" s="1" t="s">
        <v>475</v>
      </c>
      <c r="F91" s="1" t="s">
        <v>50</v>
      </c>
      <c r="G91" s="1" t="s">
        <v>476</v>
      </c>
      <c r="H91" s="1" t="s">
        <v>132</v>
      </c>
      <c r="I91" s="1" t="s">
        <v>176</v>
      </c>
      <c r="J91" s="1" t="s">
        <v>477</v>
      </c>
      <c r="K91" s="1" t="s">
        <v>46</v>
      </c>
      <c r="L91" s="2">
        <v>25115.755560000001</v>
      </c>
      <c r="M91" s="2">
        <v>27410.155999999999</v>
      </c>
      <c r="N91" s="2">
        <v>14036.22345</v>
      </c>
      <c r="O91" s="2">
        <v>19288.830399999999</v>
      </c>
      <c r="P91" s="2">
        <v>82396.716669999994</v>
      </c>
      <c r="Q91" s="2">
        <v>18176.549500000001</v>
      </c>
      <c r="R91" s="2">
        <v>12943.386</v>
      </c>
      <c r="S91" s="2">
        <v>9117.1080000000002</v>
      </c>
      <c r="T91" s="2">
        <v>17503.762500000001</v>
      </c>
      <c r="U91" s="2">
        <v>64256.229090000001</v>
      </c>
      <c r="V91" s="2">
        <v>71917.440910000005</v>
      </c>
      <c r="W91" s="2">
        <v>74339.357999999993</v>
      </c>
      <c r="X91" s="1" t="s">
        <v>45</v>
      </c>
      <c r="Y91" s="1" t="s">
        <v>45</v>
      </c>
      <c r="Z91" s="1" t="s">
        <v>45</v>
      </c>
      <c r="AA91" s="1" t="s">
        <v>45</v>
      </c>
      <c r="AB91" s="1" t="s">
        <v>45</v>
      </c>
      <c r="AC91" s="1" t="s">
        <v>45</v>
      </c>
      <c r="AD91" s="1" t="s">
        <v>45</v>
      </c>
      <c r="AE91" s="1" t="s">
        <v>45</v>
      </c>
      <c r="AF91" s="1" t="s">
        <v>45</v>
      </c>
      <c r="AG91" s="1" t="s">
        <v>45</v>
      </c>
      <c r="AH91" s="1" t="s">
        <v>45</v>
      </c>
      <c r="AI91" s="1" t="s">
        <v>45</v>
      </c>
      <c r="AJ91" s="2">
        <v>1.09547528888151</v>
      </c>
      <c r="AK91" s="2">
        <v>0.33410270646599449</v>
      </c>
      <c r="AL91" s="2">
        <v>0.33008146555232581</v>
      </c>
      <c r="AM91" s="2">
        <v>-1.599105963011128</v>
      </c>
      <c r="AN91" s="1" t="s">
        <v>47</v>
      </c>
    </row>
    <row r="92" spans="1:40" ht="14.25" x14ac:dyDescent="0.4">
      <c r="A92" s="1" t="s">
        <v>478</v>
      </c>
      <c r="B92" s="2">
        <v>174.12</v>
      </c>
      <c r="C92" s="2">
        <v>70.069999999999993</v>
      </c>
      <c r="D92" s="2">
        <v>173.1164</v>
      </c>
      <c r="E92" s="1" t="s">
        <v>479</v>
      </c>
      <c r="F92" s="1" t="s">
        <v>50</v>
      </c>
      <c r="G92" s="1" t="s">
        <v>480</v>
      </c>
      <c r="H92" s="1" t="s">
        <v>59</v>
      </c>
      <c r="I92" s="1" t="s">
        <v>59</v>
      </c>
      <c r="J92" s="1" t="s">
        <v>481</v>
      </c>
      <c r="K92" s="1" t="s">
        <v>46</v>
      </c>
      <c r="L92" s="2">
        <v>1546475.1270000001</v>
      </c>
      <c r="M92" s="2">
        <v>1558262.568</v>
      </c>
      <c r="N92" s="2">
        <v>1401394.15</v>
      </c>
      <c r="O92" s="2">
        <v>2943665.3730000001</v>
      </c>
      <c r="P92" s="2">
        <v>2745492.2080000001</v>
      </c>
      <c r="Q92" s="2">
        <v>2581680.2179999999</v>
      </c>
      <c r="R92" s="2">
        <v>2948597</v>
      </c>
      <c r="S92" s="2">
        <v>3095829.9939999999</v>
      </c>
      <c r="T92" s="2">
        <v>3101882.8369999998</v>
      </c>
      <c r="U92" s="2">
        <v>3145813.611</v>
      </c>
      <c r="V92" s="2">
        <v>3098884.4589999998</v>
      </c>
      <c r="W92" s="2">
        <v>2734513.861</v>
      </c>
      <c r="X92" s="1" t="s">
        <v>45</v>
      </c>
      <c r="Y92" s="1" t="s">
        <v>45</v>
      </c>
      <c r="Z92" s="1" t="s">
        <v>45</v>
      </c>
      <c r="AA92" s="1" t="s">
        <v>45</v>
      </c>
      <c r="AB92" s="1" t="s">
        <v>45</v>
      </c>
      <c r="AC92" s="1" t="s">
        <v>45</v>
      </c>
      <c r="AD92" s="1" t="s">
        <v>45</v>
      </c>
      <c r="AE92" s="2">
        <v>1.6308667648674291</v>
      </c>
      <c r="AF92" s="2">
        <v>2.643266660188773E-5</v>
      </c>
      <c r="AG92" s="2">
        <v>2.0297474964361601</v>
      </c>
      <c r="AH92" s="2">
        <v>1.0213002651950549</v>
      </c>
      <c r="AI92" s="1" t="s">
        <v>66</v>
      </c>
      <c r="AJ92" s="1" t="s">
        <v>45</v>
      </c>
      <c r="AK92" s="1" t="s">
        <v>45</v>
      </c>
      <c r="AL92" s="1" t="s">
        <v>45</v>
      </c>
      <c r="AM92" s="1" t="s">
        <v>45</v>
      </c>
      <c r="AN92" s="1" t="s">
        <v>45</v>
      </c>
    </row>
    <row r="93" spans="1:40" ht="14.25" x14ac:dyDescent="0.4">
      <c r="A93" s="1" t="s">
        <v>482</v>
      </c>
      <c r="B93" s="2">
        <v>189.13</v>
      </c>
      <c r="C93" s="2">
        <v>70.069999999999993</v>
      </c>
      <c r="D93" s="2">
        <v>188.12729999999999</v>
      </c>
      <c r="E93" s="1" t="s">
        <v>209</v>
      </c>
      <c r="F93" s="1" t="s">
        <v>50</v>
      </c>
      <c r="G93" s="1" t="s">
        <v>483</v>
      </c>
      <c r="H93" s="1" t="s">
        <v>59</v>
      </c>
      <c r="I93" s="1" t="s">
        <v>59</v>
      </c>
      <c r="J93" s="1" t="s">
        <v>484</v>
      </c>
      <c r="K93" s="1" t="s">
        <v>46</v>
      </c>
      <c r="L93" s="2">
        <v>1757700.9029999999</v>
      </c>
      <c r="M93" s="2">
        <v>2516524.1460000002</v>
      </c>
      <c r="N93" s="2">
        <v>2878802.338</v>
      </c>
      <c r="O93" s="2">
        <v>4792283.6179999998</v>
      </c>
      <c r="P93" s="2">
        <v>5023774.7220000001</v>
      </c>
      <c r="Q93" s="2">
        <v>6336312.5750000002</v>
      </c>
      <c r="R93" s="2">
        <v>5352033.398</v>
      </c>
      <c r="S93" s="2">
        <v>4298486.9380000001</v>
      </c>
      <c r="T93" s="2">
        <v>5213057.5</v>
      </c>
      <c r="U93" s="2">
        <v>6914748.7350000003</v>
      </c>
      <c r="V93" s="2">
        <v>6347583.2290000003</v>
      </c>
      <c r="W93" s="2">
        <v>5951389.3030000003</v>
      </c>
      <c r="X93" s="1" t="s">
        <v>485</v>
      </c>
      <c r="Y93" s="1" t="s">
        <v>45</v>
      </c>
      <c r="Z93" s="2">
        <v>1.4972949145359311</v>
      </c>
      <c r="AA93" s="2">
        <v>9.3443732262034566E-3</v>
      </c>
      <c r="AB93" s="2">
        <v>2.2581167442970398</v>
      </c>
      <c r="AC93" s="2">
        <v>1.1751200751563109</v>
      </c>
      <c r="AD93" s="1" t="s">
        <v>66</v>
      </c>
      <c r="AE93" s="2">
        <v>1.4976780590268279</v>
      </c>
      <c r="AF93" s="2">
        <v>5.3254189323728848E-3</v>
      </c>
      <c r="AG93" s="2">
        <v>2.0779422518377682</v>
      </c>
      <c r="AH93" s="2">
        <v>1.055155560813376</v>
      </c>
      <c r="AI93" s="1" t="s">
        <v>66</v>
      </c>
      <c r="AJ93" s="1" t="s">
        <v>45</v>
      </c>
      <c r="AK93" s="1" t="s">
        <v>45</v>
      </c>
      <c r="AL93" s="1" t="s">
        <v>45</v>
      </c>
      <c r="AM93" s="1" t="s">
        <v>45</v>
      </c>
      <c r="AN93" s="1" t="s">
        <v>45</v>
      </c>
    </row>
    <row r="94" spans="1:40" ht="14.25" x14ac:dyDescent="0.4">
      <c r="A94" s="1" t="s">
        <v>486</v>
      </c>
      <c r="B94" s="2">
        <v>433.11</v>
      </c>
      <c r="C94" s="2">
        <v>271.07</v>
      </c>
      <c r="D94" s="2">
        <v>434.12130000000002</v>
      </c>
      <c r="E94" s="1" t="s">
        <v>487</v>
      </c>
      <c r="F94" s="1" t="s">
        <v>42</v>
      </c>
      <c r="G94" s="1" t="s">
        <v>488</v>
      </c>
      <c r="H94" s="1" t="s">
        <v>132</v>
      </c>
      <c r="I94" s="1" t="s">
        <v>133</v>
      </c>
      <c r="J94" s="1" t="s">
        <v>489</v>
      </c>
      <c r="K94" s="1" t="s">
        <v>72</v>
      </c>
      <c r="L94" s="2">
        <v>985065</v>
      </c>
      <c r="M94" s="2">
        <v>2034435</v>
      </c>
      <c r="N94" s="2">
        <v>2078395</v>
      </c>
      <c r="O94" s="2">
        <v>515940</v>
      </c>
      <c r="P94" s="2">
        <v>626380</v>
      </c>
      <c r="Q94" s="2">
        <v>629725</v>
      </c>
      <c r="R94" s="2">
        <v>1710215</v>
      </c>
      <c r="S94" s="2">
        <v>954860</v>
      </c>
      <c r="T94" s="2">
        <v>1208445</v>
      </c>
      <c r="U94" s="2">
        <v>3270470</v>
      </c>
      <c r="V94" s="2">
        <v>3050670</v>
      </c>
      <c r="W94" s="2">
        <v>3548680</v>
      </c>
      <c r="X94" s="1" t="s">
        <v>490</v>
      </c>
      <c r="Y94" s="1" t="s">
        <v>136</v>
      </c>
      <c r="Z94" s="2">
        <v>1.4461632667427311</v>
      </c>
      <c r="AA94" s="2">
        <v>8.8509263505980804E-2</v>
      </c>
      <c r="AB94" s="2">
        <v>0.34760327546958109</v>
      </c>
      <c r="AC94" s="2">
        <v>-1.5244864181393729</v>
      </c>
      <c r="AD94" s="1" t="s">
        <v>47</v>
      </c>
      <c r="AE94" s="1" t="s">
        <v>45</v>
      </c>
      <c r="AF94" s="1" t="s">
        <v>45</v>
      </c>
      <c r="AG94" s="1" t="s">
        <v>45</v>
      </c>
      <c r="AH94" s="1" t="s">
        <v>45</v>
      </c>
      <c r="AI94" s="1" t="s">
        <v>45</v>
      </c>
      <c r="AJ94" s="2">
        <v>1.549161654354186</v>
      </c>
      <c r="AK94" s="2">
        <v>8.3536802177460276E-2</v>
      </c>
      <c r="AL94" s="2">
        <v>2.185903856843364</v>
      </c>
      <c r="AM94" s="2">
        <v>1.1282299479880411</v>
      </c>
      <c r="AN94" s="1" t="s">
        <v>66</v>
      </c>
    </row>
    <row r="95" spans="1:40" ht="14.25" x14ac:dyDescent="0.4">
      <c r="A95" s="1" t="s">
        <v>491</v>
      </c>
      <c r="B95" s="2">
        <v>538.39</v>
      </c>
      <c r="C95" s="2">
        <v>184.07</v>
      </c>
      <c r="D95" s="2">
        <v>537.37940000000003</v>
      </c>
      <c r="E95" s="1" t="s">
        <v>492</v>
      </c>
      <c r="F95" s="1" t="s">
        <v>50</v>
      </c>
      <c r="G95" s="1" t="s">
        <v>493</v>
      </c>
      <c r="H95" s="1" t="s">
        <v>95</v>
      </c>
      <c r="I95" s="1" t="s">
        <v>494</v>
      </c>
      <c r="J95" s="1" t="s">
        <v>495</v>
      </c>
      <c r="K95" s="1" t="s">
        <v>46</v>
      </c>
      <c r="L95" s="2">
        <v>45150.322670000001</v>
      </c>
      <c r="M95" s="2">
        <v>60584.957000000002</v>
      </c>
      <c r="N95" s="2">
        <v>61219.036200000002</v>
      </c>
      <c r="O95" s="2">
        <v>15657.262199999999</v>
      </c>
      <c r="P95" s="2">
        <v>9695.4</v>
      </c>
      <c r="Q95" s="2">
        <v>14813.3896</v>
      </c>
      <c r="R95" s="2">
        <v>36577.3554</v>
      </c>
      <c r="S95" s="2">
        <v>20926.592400000001</v>
      </c>
      <c r="T95" s="2">
        <v>37099.966999999997</v>
      </c>
      <c r="U95" s="2">
        <v>44584.265599999999</v>
      </c>
      <c r="V95" s="2">
        <v>51919.215640000002</v>
      </c>
      <c r="W95" s="2">
        <v>48423.491999999998</v>
      </c>
      <c r="X95" s="1" t="s">
        <v>45</v>
      </c>
      <c r="Y95" s="1" t="s">
        <v>45</v>
      </c>
      <c r="Z95" s="2">
        <v>1.5687013527995639</v>
      </c>
      <c r="AA95" s="2">
        <v>8.7758357880233662E-3</v>
      </c>
      <c r="AB95" s="2">
        <v>0.2405810930414973</v>
      </c>
      <c r="AC95" s="2">
        <v>-2.0554048274651162</v>
      </c>
      <c r="AD95" s="1" t="s">
        <v>47</v>
      </c>
      <c r="AE95" s="1" t="s">
        <v>45</v>
      </c>
      <c r="AF95" s="1" t="s">
        <v>45</v>
      </c>
      <c r="AG95" s="1" t="s">
        <v>45</v>
      </c>
      <c r="AH95" s="1" t="s">
        <v>45</v>
      </c>
      <c r="AI95" s="1" t="s">
        <v>45</v>
      </c>
      <c r="AJ95" s="2">
        <v>1.492012083649999</v>
      </c>
      <c r="AK95" s="2">
        <v>6.2802748445563772E-2</v>
      </c>
      <c r="AL95" s="2">
        <v>2.3553202408607161</v>
      </c>
      <c r="AM95" s="2">
        <v>1.2359232290489539</v>
      </c>
      <c r="AN95" s="1" t="s">
        <v>66</v>
      </c>
    </row>
    <row r="96" spans="1:40" ht="14.25" x14ac:dyDescent="0.4">
      <c r="A96" s="1" t="s">
        <v>496</v>
      </c>
      <c r="B96" s="2">
        <v>595.14</v>
      </c>
      <c r="C96" s="2">
        <v>287.06</v>
      </c>
      <c r="D96" s="2">
        <v>595.14459999999997</v>
      </c>
      <c r="E96" s="1" t="s">
        <v>497</v>
      </c>
      <c r="F96" s="1" t="s">
        <v>348</v>
      </c>
      <c r="G96" s="1" t="s">
        <v>498</v>
      </c>
      <c r="H96" s="1" t="s">
        <v>132</v>
      </c>
      <c r="I96" s="1" t="s">
        <v>350</v>
      </c>
      <c r="J96" s="1" t="s">
        <v>45</v>
      </c>
      <c r="K96" s="1" t="s">
        <v>46</v>
      </c>
      <c r="L96" s="2">
        <v>28495676.129999999</v>
      </c>
      <c r="M96" s="2">
        <v>21976583.510000002</v>
      </c>
      <c r="N96" s="2">
        <v>14290140</v>
      </c>
      <c r="O96" s="2">
        <v>8802380</v>
      </c>
      <c r="P96" s="2">
        <v>11937280</v>
      </c>
      <c r="Q96" s="2">
        <v>11348550</v>
      </c>
      <c r="R96" s="2">
        <v>9210365</v>
      </c>
      <c r="S96" s="2">
        <v>11991575</v>
      </c>
      <c r="T96" s="2">
        <v>13836735</v>
      </c>
      <c r="U96" s="2">
        <v>65895574.990000002</v>
      </c>
      <c r="V96" s="2">
        <v>66319489.409999996</v>
      </c>
      <c r="W96" s="2">
        <v>57754171.630000003</v>
      </c>
      <c r="X96" s="1" t="s">
        <v>499</v>
      </c>
      <c r="Y96" s="1" t="s">
        <v>353</v>
      </c>
      <c r="Z96" s="2">
        <v>1.3493927033314259</v>
      </c>
      <c r="AA96" s="2">
        <v>0.1107062726619429</v>
      </c>
      <c r="AB96" s="2">
        <v>0.49547592705599752</v>
      </c>
      <c r="AC96" s="2">
        <v>-1.013113129827977</v>
      </c>
      <c r="AD96" s="1" t="s">
        <v>47</v>
      </c>
      <c r="AE96" s="1" t="s">
        <v>45</v>
      </c>
      <c r="AF96" s="1" t="s">
        <v>45</v>
      </c>
      <c r="AG96" s="1" t="s">
        <v>45</v>
      </c>
      <c r="AH96" s="1" t="s">
        <v>45</v>
      </c>
      <c r="AI96" s="1" t="s">
        <v>45</v>
      </c>
      <c r="AJ96" s="1" t="s">
        <v>45</v>
      </c>
      <c r="AK96" s="1" t="s">
        <v>45</v>
      </c>
      <c r="AL96" s="1" t="s">
        <v>45</v>
      </c>
      <c r="AM96" s="1" t="s">
        <v>45</v>
      </c>
      <c r="AN96" s="1" t="s">
        <v>45</v>
      </c>
    </row>
    <row r="97" spans="1:40" ht="14.25" x14ac:dyDescent="0.4">
      <c r="A97" s="1" t="s">
        <v>500</v>
      </c>
      <c r="B97" s="2">
        <v>173.11</v>
      </c>
      <c r="C97" s="2">
        <v>131.08000000000001</v>
      </c>
      <c r="D97" s="2">
        <v>174.10040000000001</v>
      </c>
      <c r="E97" s="1" t="s">
        <v>501</v>
      </c>
      <c r="F97" s="1" t="s">
        <v>42</v>
      </c>
      <c r="G97" s="1" t="s">
        <v>502</v>
      </c>
      <c r="H97" s="1" t="s">
        <v>59</v>
      </c>
      <c r="I97" s="1" t="s">
        <v>59</v>
      </c>
      <c r="J97" s="1" t="s">
        <v>503</v>
      </c>
      <c r="K97" s="1" t="s">
        <v>46</v>
      </c>
      <c r="L97" s="2">
        <v>694216.75430000003</v>
      </c>
      <c r="M97" s="2">
        <v>1213775.2579999999</v>
      </c>
      <c r="N97" s="2">
        <v>1603187.6159999999</v>
      </c>
      <c r="O97" s="2">
        <v>2873001.5049999999</v>
      </c>
      <c r="P97" s="2">
        <v>3448675.08</v>
      </c>
      <c r="Q97" s="2">
        <v>3378164.2340000002</v>
      </c>
      <c r="R97" s="2">
        <v>3478381.2110000001</v>
      </c>
      <c r="S97" s="2">
        <v>2144228.2429999998</v>
      </c>
      <c r="T97" s="2">
        <v>2890404.48</v>
      </c>
      <c r="U97" s="2">
        <v>1697489.8740000001</v>
      </c>
      <c r="V97" s="2">
        <v>1793984.51</v>
      </c>
      <c r="W97" s="2">
        <v>1973224.4709999999</v>
      </c>
      <c r="X97" s="1" t="s">
        <v>504</v>
      </c>
      <c r="Y97" s="1" t="s">
        <v>505</v>
      </c>
      <c r="Z97" s="2">
        <v>1.462764339367709</v>
      </c>
      <c r="AA97" s="2">
        <v>4.4404919152094798E-3</v>
      </c>
      <c r="AB97" s="2">
        <v>2.762558981836071</v>
      </c>
      <c r="AC97" s="2">
        <v>1.4660052669996391</v>
      </c>
      <c r="AD97" s="1" t="s">
        <v>66</v>
      </c>
      <c r="AE97" s="2">
        <v>1.3890280811021749</v>
      </c>
      <c r="AF97" s="2">
        <v>2.8833124654870979E-2</v>
      </c>
      <c r="AG97" s="2">
        <v>2.424545262619255</v>
      </c>
      <c r="AH97" s="2">
        <v>1.277714186935647</v>
      </c>
      <c r="AI97" s="1" t="s">
        <v>66</v>
      </c>
      <c r="AJ97" s="1" t="s">
        <v>45</v>
      </c>
      <c r="AK97" s="1" t="s">
        <v>45</v>
      </c>
      <c r="AL97" s="1" t="s">
        <v>45</v>
      </c>
      <c r="AM97" s="1" t="s">
        <v>45</v>
      </c>
      <c r="AN97" s="1" t="s">
        <v>45</v>
      </c>
    </row>
    <row r="98" spans="1:40" ht="14.25" x14ac:dyDescent="0.4">
      <c r="A98" s="1" t="s">
        <v>506</v>
      </c>
      <c r="B98" s="2">
        <v>118.09</v>
      </c>
      <c r="C98" s="2">
        <v>72.08</v>
      </c>
      <c r="D98" s="2">
        <v>117.07899999999999</v>
      </c>
      <c r="E98" s="1" t="s">
        <v>507</v>
      </c>
      <c r="F98" s="1" t="s">
        <v>50</v>
      </c>
      <c r="G98" s="1" t="s">
        <v>508</v>
      </c>
      <c r="H98" s="1" t="s">
        <v>59</v>
      </c>
      <c r="I98" s="1" t="s">
        <v>59</v>
      </c>
      <c r="J98" s="1" t="s">
        <v>509</v>
      </c>
      <c r="K98" s="1" t="s">
        <v>46</v>
      </c>
      <c r="L98" s="2">
        <v>8197657.7199999997</v>
      </c>
      <c r="M98" s="2">
        <v>7699868.25</v>
      </c>
      <c r="N98" s="2">
        <v>8347556.2070000004</v>
      </c>
      <c r="O98" s="2">
        <v>5640270.5839999998</v>
      </c>
      <c r="P98" s="2">
        <v>7018576.5319999997</v>
      </c>
      <c r="Q98" s="2">
        <v>6111315.3080000002</v>
      </c>
      <c r="R98" s="2">
        <v>4271744.4989999998</v>
      </c>
      <c r="S98" s="2">
        <v>3632160.4389999998</v>
      </c>
      <c r="T98" s="2">
        <v>3888337.5929999999</v>
      </c>
      <c r="U98" s="2">
        <v>7911500.3779999996</v>
      </c>
      <c r="V98" s="2">
        <v>6999722.5939999996</v>
      </c>
      <c r="W98" s="2">
        <v>6896710.6780000003</v>
      </c>
      <c r="X98" s="1" t="s">
        <v>510</v>
      </c>
      <c r="Y98" s="1" t="s">
        <v>511</v>
      </c>
      <c r="Z98" s="1" t="s">
        <v>45</v>
      </c>
      <c r="AA98" s="1" t="s">
        <v>45</v>
      </c>
      <c r="AB98" s="1" t="s">
        <v>45</v>
      </c>
      <c r="AC98" s="1" t="s">
        <v>45</v>
      </c>
      <c r="AD98" s="1" t="s">
        <v>45</v>
      </c>
      <c r="AE98" s="2">
        <v>1.622911643778119</v>
      </c>
      <c r="AF98" s="2">
        <v>1.0620732611106751E-4</v>
      </c>
      <c r="AG98" s="2">
        <v>0.48637667816142371</v>
      </c>
      <c r="AH98" s="2">
        <v>-1.039854041902571</v>
      </c>
      <c r="AI98" s="1" t="s">
        <v>47</v>
      </c>
      <c r="AJ98" s="1" t="s">
        <v>45</v>
      </c>
      <c r="AK98" s="1" t="s">
        <v>45</v>
      </c>
      <c r="AL98" s="1" t="s">
        <v>45</v>
      </c>
      <c r="AM98" s="1" t="s">
        <v>45</v>
      </c>
      <c r="AN98" s="1" t="s">
        <v>45</v>
      </c>
    </row>
    <row r="99" spans="1:40" ht="14.25" x14ac:dyDescent="0.4">
      <c r="A99" s="1" t="s">
        <v>512</v>
      </c>
      <c r="B99" s="2">
        <v>773.21</v>
      </c>
      <c r="C99" s="2">
        <v>465.1</v>
      </c>
      <c r="D99" s="2">
        <v>772.20619999999997</v>
      </c>
      <c r="E99" s="1" t="s">
        <v>513</v>
      </c>
      <c r="F99" s="1" t="s">
        <v>50</v>
      </c>
      <c r="G99" s="1" t="s">
        <v>514</v>
      </c>
      <c r="H99" s="1" t="s">
        <v>132</v>
      </c>
      <c r="I99" s="1" t="s">
        <v>433</v>
      </c>
      <c r="J99" s="1" t="s">
        <v>45</v>
      </c>
      <c r="K99" s="1" t="s">
        <v>46</v>
      </c>
      <c r="L99" s="2">
        <v>968427.73199999996</v>
      </c>
      <c r="M99" s="2">
        <v>474333.33669999999</v>
      </c>
      <c r="N99" s="2">
        <v>253318.3345</v>
      </c>
      <c r="O99" s="2">
        <v>240066.777</v>
      </c>
      <c r="P99" s="2">
        <v>359230.05599999998</v>
      </c>
      <c r="Q99" s="2">
        <v>268171.59999999998</v>
      </c>
      <c r="R99" s="2">
        <v>413751.06800000003</v>
      </c>
      <c r="S99" s="2">
        <v>608221.495</v>
      </c>
      <c r="T99" s="2">
        <v>1599455.862</v>
      </c>
      <c r="U99" s="2">
        <v>470155.49</v>
      </c>
      <c r="V99" s="2">
        <v>513026.51</v>
      </c>
      <c r="W99" s="2">
        <v>439122.53950000001</v>
      </c>
      <c r="X99" s="1" t="s">
        <v>45</v>
      </c>
      <c r="Y99" s="1" t="s">
        <v>45</v>
      </c>
      <c r="Z99" s="1" t="s">
        <v>45</v>
      </c>
      <c r="AA99" s="1" t="s">
        <v>45</v>
      </c>
      <c r="AB99" s="1" t="s">
        <v>45</v>
      </c>
      <c r="AC99" s="1" t="s">
        <v>45</v>
      </c>
      <c r="AD99" s="1" t="s">
        <v>45</v>
      </c>
      <c r="AE99" s="1" t="s">
        <v>45</v>
      </c>
      <c r="AF99" s="1" t="s">
        <v>45</v>
      </c>
      <c r="AG99" s="1" t="s">
        <v>45</v>
      </c>
      <c r="AH99" s="1" t="s">
        <v>45</v>
      </c>
      <c r="AI99" s="1" t="s">
        <v>45</v>
      </c>
      <c r="AJ99" s="2">
        <v>1.2885974103184881</v>
      </c>
      <c r="AK99" s="2">
        <v>0.25156854621098879</v>
      </c>
      <c r="AL99" s="2">
        <v>3.0219294734843691</v>
      </c>
      <c r="AM99" s="2">
        <v>1.5954699909323731</v>
      </c>
      <c r="AN99" s="1" t="s">
        <v>66</v>
      </c>
    </row>
    <row r="100" spans="1:40" ht="14.25" x14ac:dyDescent="0.4">
      <c r="A100" s="1" t="s">
        <v>515</v>
      </c>
      <c r="B100" s="2">
        <v>298.10000000000002</v>
      </c>
      <c r="C100" s="2">
        <v>136.06</v>
      </c>
      <c r="D100" s="2">
        <v>297.08960000000002</v>
      </c>
      <c r="E100" s="1" t="s">
        <v>516</v>
      </c>
      <c r="F100" s="1" t="s">
        <v>50</v>
      </c>
      <c r="G100" s="1" t="s">
        <v>517</v>
      </c>
      <c r="H100" s="1" t="s">
        <v>255</v>
      </c>
      <c r="I100" s="1" t="s">
        <v>255</v>
      </c>
      <c r="J100" s="1" t="s">
        <v>518</v>
      </c>
      <c r="K100" s="1" t="s">
        <v>72</v>
      </c>
      <c r="L100" s="2">
        <v>2313650</v>
      </c>
      <c r="M100" s="2">
        <v>1418378.537</v>
      </c>
      <c r="N100" s="2">
        <v>1251738.2819999999</v>
      </c>
      <c r="O100" s="2">
        <v>1481000</v>
      </c>
      <c r="P100" s="2">
        <v>838432.26899999997</v>
      </c>
      <c r="Q100" s="2">
        <v>746343.73800000001</v>
      </c>
      <c r="R100" s="2">
        <v>778510.06799999997</v>
      </c>
      <c r="S100" s="2">
        <v>727166.32799999998</v>
      </c>
      <c r="T100" s="2">
        <v>753015.18</v>
      </c>
      <c r="U100" s="2">
        <v>2679122.952</v>
      </c>
      <c r="V100" s="2">
        <v>3013269.5460000001</v>
      </c>
      <c r="W100" s="2">
        <v>2606406.7919999999</v>
      </c>
      <c r="X100" s="1" t="s">
        <v>519</v>
      </c>
      <c r="Y100" s="1" t="s">
        <v>520</v>
      </c>
      <c r="Z100" s="1" t="s">
        <v>45</v>
      </c>
      <c r="AA100" s="1" t="s">
        <v>45</v>
      </c>
      <c r="AB100" s="1" t="s">
        <v>45</v>
      </c>
      <c r="AC100" s="1" t="s">
        <v>45</v>
      </c>
      <c r="AD100" s="1" t="s">
        <v>45</v>
      </c>
      <c r="AE100" s="2">
        <v>1.461958705407999</v>
      </c>
      <c r="AF100" s="2">
        <v>0.1100775856056023</v>
      </c>
      <c r="AG100" s="2">
        <v>0.4532097222905806</v>
      </c>
      <c r="AH100" s="2">
        <v>-1.1417492845895709</v>
      </c>
      <c r="AI100" s="1" t="s">
        <v>47</v>
      </c>
      <c r="AJ100" s="1" t="s">
        <v>45</v>
      </c>
      <c r="AK100" s="1" t="s">
        <v>45</v>
      </c>
      <c r="AL100" s="1" t="s">
        <v>45</v>
      </c>
      <c r="AM100" s="1" t="s">
        <v>45</v>
      </c>
      <c r="AN100" s="1" t="s">
        <v>45</v>
      </c>
    </row>
    <row r="101" spans="1:40" ht="14.25" x14ac:dyDescent="0.4">
      <c r="A101" s="1" t="s">
        <v>521</v>
      </c>
      <c r="B101" s="2">
        <v>175.12</v>
      </c>
      <c r="C101" s="2">
        <v>70.069999999999993</v>
      </c>
      <c r="D101" s="2">
        <v>174.13679999999999</v>
      </c>
      <c r="E101" s="1" t="s">
        <v>522</v>
      </c>
      <c r="F101" s="1" t="s">
        <v>50</v>
      </c>
      <c r="G101" s="1" t="s">
        <v>523</v>
      </c>
      <c r="H101" s="1" t="s">
        <v>59</v>
      </c>
      <c r="I101" s="1" t="s">
        <v>59</v>
      </c>
      <c r="J101" s="1" t="s">
        <v>524</v>
      </c>
      <c r="K101" s="1" t="s">
        <v>54</v>
      </c>
      <c r="L101" s="2">
        <v>130650.06600000001</v>
      </c>
      <c r="M101" s="2">
        <v>245337.489</v>
      </c>
      <c r="N101" s="2">
        <v>242239.11840000001</v>
      </c>
      <c r="O101" s="2">
        <v>522071.69260000001</v>
      </c>
      <c r="P101" s="2">
        <v>532004.78579999995</v>
      </c>
      <c r="Q101" s="2">
        <v>507378.19959999999</v>
      </c>
      <c r="R101" s="2">
        <v>700539.84</v>
      </c>
      <c r="S101" s="2">
        <v>475401.41220000002</v>
      </c>
      <c r="T101" s="2">
        <v>617662.5</v>
      </c>
      <c r="U101" s="2">
        <v>474523.21879999997</v>
      </c>
      <c r="V101" s="2">
        <v>542399.53130000003</v>
      </c>
      <c r="W101" s="2">
        <v>549396.42150000005</v>
      </c>
      <c r="X101" s="1" t="s">
        <v>45</v>
      </c>
      <c r="Y101" s="1" t="s">
        <v>45</v>
      </c>
      <c r="Z101" s="2">
        <v>1.4845895974189121</v>
      </c>
      <c r="AA101" s="2">
        <v>1.184238870594688E-2</v>
      </c>
      <c r="AB101" s="2">
        <v>2.5256993028343842</v>
      </c>
      <c r="AC101" s="2">
        <v>1.3366828892709499</v>
      </c>
      <c r="AD101" s="1" t="s">
        <v>66</v>
      </c>
      <c r="AE101" s="2">
        <v>1.4979267751440739</v>
      </c>
      <c r="AF101" s="2">
        <v>1.2067468916915659E-2</v>
      </c>
      <c r="AG101" s="2">
        <v>2.9012073230938018</v>
      </c>
      <c r="AH101" s="2">
        <v>1.536653395608955</v>
      </c>
      <c r="AI101" s="1" t="s">
        <v>66</v>
      </c>
      <c r="AJ101" s="1" t="s">
        <v>45</v>
      </c>
      <c r="AK101" s="1" t="s">
        <v>45</v>
      </c>
      <c r="AL101" s="1" t="s">
        <v>45</v>
      </c>
      <c r="AM101" s="1" t="s">
        <v>45</v>
      </c>
      <c r="AN101" s="1" t="s">
        <v>45</v>
      </c>
    </row>
    <row r="102" spans="1:40" ht="14.25" x14ac:dyDescent="0.4">
      <c r="A102" s="1" t="s">
        <v>525</v>
      </c>
      <c r="B102" s="2">
        <v>126.1</v>
      </c>
      <c r="C102" s="2">
        <v>68.05</v>
      </c>
      <c r="D102" s="2">
        <v>125.09529999999999</v>
      </c>
      <c r="E102" s="1" t="s">
        <v>526</v>
      </c>
      <c r="F102" s="1" t="s">
        <v>50</v>
      </c>
      <c r="G102" s="1" t="s">
        <v>527</v>
      </c>
      <c r="H102" s="1" t="s">
        <v>52</v>
      </c>
      <c r="I102" s="1" t="s">
        <v>52</v>
      </c>
      <c r="J102" s="1" t="s">
        <v>528</v>
      </c>
      <c r="K102" s="1" t="s">
        <v>46</v>
      </c>
      <c r="L102" s="2">
        <v>44268.604169999999</v>
      </c>
      <c r="M102" s="2">
        <v>44812.517749999999</v>
      </c>
      <c r="N102" s="2">
        <v>101210.96</v>
      </c>
      <c r="O102" s="2">
        <v>183354.21119999999</v>
      </c>
      <c r="P102" s="2">
        <v>133214.78099999999</v>
      </c>
      <c r="Q102" s="2">
        <v>167666.8406</v>
      </c>
      <c r="R102" s="2">
        <v>131679.53479999999</v>
      </c>
      <c r="S102" s="2">
        <v>149996.98800000001</v>
      </c>
      <c r="T102" s="2">
        <v>163872.94409999999</v>
      </c>
      <c r="U102" s="2">
        <v>181752.56289999999</v>
      </c>
      <c r="V102" s="2">
        <v>163373.4583</v>
      </c>
      <c r="W102" s="2">
        <v>155984.56030000001</v>
      </c>
      <c r="X102" s="1" t="s">
        <v>529</v>
      </c>
      <c r="Y102" s="1" t="s">
        <v>530</v>
      </c>
      <c r="Z102" s="2">
        <v>1.4036776533336479</v>
      </c>
      <c r="AA102" s="2">
        <v>1.68552795949082E-2</v>
      </c>
      <c r="AB102" s="2">
        <v>2.5446977505011259</v>
      </c>
      <c r="AC102" s="2">
        <v>1.347494308659116</v>
      </c>
      <c r="AD102" s="1" t="s">
        <v>66</v>
      </c>
      <c r="AE102" s="2">
        <v>1.3985096009261939</v>
      </c>
      <c r="AF102" s="2">
        <v>2.8731259829256839E-2</v>
      </c>
      <c r="AG102" s="2">
        <v>2.3413978259343011</v>
      </c>
      <c r="AH102" s="2">
        <v>1.2273700829935861</v>
      </c>
      <c r="AI102" s="1" t="s">
        <v>66</v>
      </c>
      <c r="AJ102" s="1" t="s">
        <v>45</v>
      </c>
      <c r="AK102" s="1" t="s">
        <v>45</v>
      </c>
      <c r="AL102" s="1" t="s">
        <v>45</v>
      </c>
      <c r="AM102" s="1" t="s">
        <v>45</v>
      </c>
      <c r="AN102" s="1" t="s">
        <v>45</v>
      </c>
    </row>
    <row r="103" spans="1:40" ht="14.25" x14ac:dyDescent="0.4">
      <c r="A103" s="1" t="s">
        <v>531</v>
      </c>
      <c r="B103" s="2">
        <v>149.01</v>
      </c>
      <c r="C103" s="2">
        <v>87.01</v>
      </c>
      <c r="D103" s="2">
        <v>150.0164</v>
      </c>
      <c r="E103" s="1" t="s">
        <v>532</v>
      </c>
      <c r="F103" s="1" t="s">
        <v>42</v>
      </c>
      <c r="G103" s="1" t="s">
        <v>533</v>
      </c>
      <c r="H103" s="1" t="s">
        <v>44</v>
      </c>
      <c r="I103" s="1" t="s">
        <v>44</v>
      </c>
      <c r="J103" s="1" t="s">
        <v>534</v>
      </c>
      <c r="K103" s="1" t="s">
        <v>46</v>
      </c>
      <c r="L103" s="2">
        <v>111264.5067</v>
      </c>
      <c r="M103" s="2">
        <v>80250.891000000003</v>
      </c>
      <c r="N103" s="2">
        <v>71885.862999999998</v>
      </c>
      <c r="O103" s="2">
        <v>88199.922999999995</v>
      </c>
      <c r="P103" s="2">
        <v>141175.95000000001</v>
      </c>
      <c r="Q103" s="2">
        <v>171775</v>
      </c>
      <c r="R103" s="2">
        <v>273600</v>
      </c>
      <c r="S103" s="2">
        <v>313685</v>
      </c>
      <c r="T103" s="2">
        <v>295310</v>
      </c>
      <c r="U103" s="2">
        <v>470780</v>
      </c>
      <c r="V103" s="2">
        <v>544375</v>
      </c>
      <c r="W103" s="2">
        <v>541030</v>
      </c>
      <c r="X103" s="1" t="s">
        <v>535</v>
      </c>
      <c r="Y103" s="1" t="s">
        <v>536</v>
      </c>
      <c r="Z103" s="1" t="s">
        <v>45</v>
      </c>
      <c r="AA103" s="1" t="s">
        <v>45</v>
      </c>
      <c r="AB103" s="1" t="s">
        <v>45</v>
      </c>
      <c r="AC103" s="1" t="s">
        <v>45</v>
      </c>
      <c r="AD103" s="1" t="s">
        <v>45</v>
      </c>
      <c r="AE103" s="2">
        <v>1.602284410705014</v>
      </c>
      <c r="AF103" s="2">
        <v>2.4580747130742658E-4</v>
      </c>
      <c r="AG103" s="2">
        <v>3.350762246370675</v>
      </c>
      <c r="AH103" s="2">
        <v>1.744489323620658</v>
      </c>
      <c r="AI103" s="1" t="s">
        <v>66</v>
      </c>
      <c r="AJ103" s="2">
        <v>1.5401187593124419</v>
      </c>
      <c r="AK103" s="2">
        <v>1.0936223747697151E-2</v>
      </c>
      <c r="AL103" s="2">
        <v>2.200157246074347</v>
      </c>
      <c r="AM103" s="2">
        <v>1.137606637397502</v>
      </c>
      <c r="AN103" s="1" t="s">
        <v>66</v>
      </c>
    </row>
    <row r="104" spans="1:40" ht="14.25" x14ac:dyDescent="0.4">
      <c r="A104" s="1" t="s">
        <v>537</v>
      </c>
      <c r="B104" s="2">
        <v>635.09</v>
      </c>
      <c r="C104" s="2">
        <v>169.01</v>
      </c>
      <c r="D104" s="2">
        <v>636.09630000000004</v>
      </c>
      <c r="E104" s="1" t="s">
        <v>538</v>
      </c>
      <c r="F104" s="1" t="s">
        <v>42</v>
      </c>
      <c r="G104" s="1" t="s">
        <v>539</v>
      </c>
      <c r="H104" s="1" t="s">
        <v>70</v>
      </c>
      <c r="I104" s="1" t="s">
        <v>70</v>
      </c>
      <c r="J104" s="1" t="s">
        <v>45</v>
      </c>
      <c r="K104" s="1" t="s">
        <v>46</v>
      </c>
      <c r="L104" s="2">
        <v>1387112.7039999999</v>
      </c>
      <c r="M104" s="2">
        <v>694072.576</v>
      </c>
      <c r="N104" s="2">
        <v>1402849.1189999999</v>
      </c>
      <c r="O104" s="2">
        <v>6765375</v>
      </c>
      <c r="P104" s="2">
        <v>1681530.5730000001</v>
      </c>
      <c r="Q104" s="2">
        <v>1846046.9169999999</v>
      </c>
      <c r="R104" s="2">
        <v>1177022.9609999999</v>
      </c>
      <c r="S104" s="2">
        <v>2182477.9700000002</v>
      </c>
      <c r="T104" s="2">
        <v>1612602.693</v>
      </c>
      <c r="U104" s="2">
        <v>7636578.2640000004</v>
      </c>
      <c r="V104" s="2">
        <v>7785089.0530000003</v>
      </c>
      <c r="W104" s="2">
        <v>6679640.9720000001</v>
      </c>
      <c r="X104" s="1" t="s">
        <v>45</v>
      </c>
      <c r="Y104" s="1" t="s">
        <v>45</v>
      </c>
      <c r="Z104" s="2">
        <v>1.0856895407614939</v>
      </c>
      <c r="AA104" s="2">
        <v>0.30586271205852211</v>
      </c>
      <c r="AB104" s="2">
        <v>2.9543199955070252</v>
      </c>
      <c r="AC104" s="2">
        <v>1.562826099267288</v>
      </c>
      <c r="AD104" s="1" t="s">
        <v>66</v>
      </c>
      <c r="AE104" s="1" t="s">
        <v>45</v>
      </c>
      <c r="AF104" s="1" t="s">
        <v>45</v>
      </c>
      <c r="AG104" s="1" t="s">
        <v>45</v>
      </c>
      <c r="AH104" s="1" t="s">
        <v>45</v>
      </c>
      <c r="AI104" s="1" t="s">
        <v>45</v>
      </c>
      <c r="AJ104" s="1" t="s">
        <v>45</v>
      </c>
      <c r="AK104" s="1" t="s">
        <v>45</v>
      </c>
      <c r="AL104" s="1" t="s">
        <v>45</v>
      </c>
      <c r="AM104" s="1" t="s">
        <v>45</v>
      </c>
      <c r="AN104" s="1" t="s">
        <v>45</v>
      </c>
    </row>
    <row r="105" spans="1:40" ht="14.25" x14ac:dyDescent="0.4">
      <c r="A105" s="1" t="s">
        <v>540</v>
      </c>
      <c r="B105" s="2">
        <v>247.11</v>
      </c>
      <c r="C105" s="2">
        <v>130.06</v>
      </c>
      <c r="D105" s="2">
        <v>246.10040000000001</v>
      </c>
      <c r="E105" s="1" t="s">
        <v>541</v>
      </c>
      <c r="F105" s="1" t="s">
        <v>50</v>
      </c>
      <c r="G105" s="1" t="s">
        <v>542</v>
      </c>
      <c r="H105" s="1" t="s">
        <v>59</v>
      </c>
      <c r="I105" s="1" t="s">
        <v>59</v>
      </c>
      <c r="J105" s="1" t="s">
        <v>543</v>
      </c>
      <c r="K105" s="1" t="s">
        <v>46</v>
      </c>
      <c r="L105" s="2">
        <v>79138.5245</v>
      </c>
      <c r="M105" s="2">
        <v>72398.16</v>
      </c>
      <c r="N105" s="2">
        <v>128195.4538</v>
      </c>
      <c r="O105" s="2">
        <v>198475</v>
      </c>
      <c r="P105" s="2">
        <v>106238.35</v>
      </c>
      <c r="Q105" s="2">
        <v>65641.23</v>
      </c>
      <c r="R105" s="2">
        <v>42454.98</v>
      </c>
      <c r="S105" s="2">
        <v>44161.04</v>
      </c>
      <c r="T105" s="2">
        <v>60538.69</v>
      </c>
      <c r="U105" s="2">
        <v>128362.7985</v>
      </c>
      <c r="V105" s="2">
        <v>130307.4955</v>
      </c>
      <c r="W105" s="2">
        <v>111965.049</v>
      </c>
      <c r="X105" s="1" t="s">
        <v>45</v>
      </c>
      <c r="Y105" s="1" t="s">
        <v>45</v>
      </c>
      <c r="Z105" s="1" t="s">
        <v>45</v>
      </c>
      <c r="AA105" s="1" t="s">
        <v>45</v>
      </c>
      <c r="AB105" s="1" t="s">
        <v>45</v>
      </c>
      <c r="AC105" s="1" t="s">
        <v>45</v>
      </c>
      <c r="AD105" s="1" t="s">
        <v>45</v>
      </c>
      <c r="AE105" s="1" t="s">
        <v>45</v>
      </c>
      <c r="AF105" s="1" t="s">
        <v>45</v>
      </c>
      <c r="AG105" s="1" t="s">
        <v>45</v>
      </c>
      <c r="AH105" s="1" t="s">
        <v>45</v>
      </c>
      <c r="AI105" s="1" t="s">
        <v>45</v>
      </c>
      <c r="AJ105" s="2">
        <v>1.3286755316013239</v>
      </c>
      <c r="AK105" s="2">
        <v>0.19666795775251711</v>
      </c>
      <c r="AL105" s="2">
        <v>0.39733465696576498</v>
      </c>
      <c r="AM105" s="2">
        <v>-1.33157345889399</v>
      </c>
      <c r="AN105" s="1" t="s">
        <v>47</v>
      </c>
    </row>
    <row r="106" spans="1:40" ht="14.25" x14ac:dyDescent="0.4">
      <c r="A106" s="1" t="s">
        <v>544</v>
      </c>
      <c r="B106" s="2">
        <v>611.16</v>
      </c>
      <c r="C106" s="2">
        <v>303.05</v>
      </c>
      <c r="D106" s="2">
        <v>610.15340000000003</v>
      </c>
      <c r="E106" s="1" t="s">
        <v>545</v>
      </c>
      <c r="F106" s="1" t="s">
        <v>50</v>
      </c>
      <c r="G106" s="1" t="s">
        <v>546</v>
      </c>
      <c r="H106" s="1" t="s">
        <v>132</v>
      </c>
      <c r="I106" s="1" t="s">
        <v>433</v>
      </c>
      <c r="J106" s="1" t="s">
        <v>547</v>
      </c>
      <c r="K106" s="1" t="s">
        <v>46</v>
      </c>
      <c r="L106" s="2">
        <v>1551745</v>
      </c>
      <c r="M106" s="2">
        <v>2156205</v>
      </c>
      <c r="N106" s="2">
        <v>1641075</v>
      </c>
      <c r="O106" s="2">
        <v>855140.13600000006</v>
      </c>
      <c r="P106" s="2">
        <v>1862100</v>
      </c>
      <c r="Q106" s="2">
        <v>1566910</v>
      </c>
      <c r="R106" s="2">
        <v>3817160</v>
      </c>
      <c r="S106" s="2">
        <v>8033845</v>
      </c>
      <c r="T106" s="2">
        <v>6004000</v>
      </c>
      <c r="U106" s="2">
        <v>8880393.9250000007</v>
      </c>
      <c r="V106" s="2">
        <v>7693715.4869999997</v>
      </c>
      <c r="W106" s="2">
        <v>8913327.9279999994</v>
      </c>
      <c r="X106" s="1" t="s">
        <v>45</v>
      </c>
      <c r="Y106" s="1" t="s">
        <v>45</v>
      </c>
      <c r="Z106" s="1" t="s">
        <v>45</v>
      </c>
      <c r="AA106" s="1" t="s">
        <v>45</v>
      </c>
      <c r="AB106" s="1" t="s">
        <v>45</v>
      </c>
      <c r="AC106" s="1" t="s">
        <v>45</v>
      </c>
      <c r="AD106" s="1" t="s">
        <v>45</v>
      </c>
      <c r="AE106" s="2">
        <v>1.520385966436457</v>
      </c>
      <c r="AF106" s="2">
        <v>7.2470591633377088E-2</v>
      </c>
      <c r="AG106" s="2">
        <v>3.3379924378741919</v>
      </c>
      <c r="AH106" s="2">
        <v>1.738980686320116</v>
      </c>
      <c r="AI106" s="1" t="s">
        <v>66</v>
      </c>
      <c r="AJ106" s="2">
        <v>1.5656129844582081</v>
      </c>
      <c r="AK106" s="2">
        <v>5.81055171117505E-2</v>
      </c>
      <c r="AL106" s="2">
        <v>4.1676889075299206</v>
      </c>
      <c r="AM106" s="2">
        <v>2.059247593280062</v>
      </c>
      <c r="AN106" s="1" t="s">
        <v>66</v>
      </c>
    </row>
    <row r="107" spans="1:40" ht="14.25" x14ac:dyDescent="0.4">
      <c r="A107" s="1" t="s">
        <v>548</v>
      </c>
      <c r="B107" s="2">
        <v>285.10000000000002</v>
      </c>
      <c r="C107" s="2">
        <v>123.05</v>
      </c>
      <c r="D107" s="2">
        <v>286.1053</v>
      </c>
      <c r="E107" s="1" t="s">
        <v>549</v>
      </c>
      <c r="F107" s="1" t="s">
        <v>42</v>
      </c>
      <c r="G107" s="1" t="s">
        <v>550</v>
      </c>
      <c r="H107" s="1" t="s">
        <v>70</v>
      </c>
      <c r="I107" s="1" t="s">
        <v>70</v>
      </c>
      <c r="J107" s="1" t="s">
        <v>551</v>
      </c>
      <c r="K107" s="1" t="s">
        <v>46</v>
      </c>
      <c r="L107" s="2">
        <v>195406.77299999999</v>
      </c>
      <c r="M107" s="2">
        <v>193496.2838</v>
      </c>
      <c r="N107" s="2">
        <v>173293.89</v>
      </c>
      <c r="O107" s="2">
        <v>338740</v>
      </c>
      <c r="P107" s="2">
        <v>164485.14799999999</v>
      </c>
      <c r="Q107" s="2">
        <v>266920</v>
      </c>
      <c r="R107" s="2">
        <v>122689.875</v>
      </c>
      <c r="S107" s="2">
        <v>115141.6936</v>
      </c>
      <c r="T107" s="2">
        <v>140871.78400000001</v>
      </c>
      <c r="U107" s="2">
        <v>166286.0485</v>
      </c>
      <c r="V107" s="2">
        <v>145543.818</v>
      </c>
      <c r="W107" s="2">
        <v>169907.07500000001</v>
      </c>
      <c r="X107" s="1" t="s">
        <v>552</v>
      </c>
      <c r="Y107" s="1" t="s">
        <v>553</v>
      </c>
      <c r="Z107" s="1" t="s">
        <v>45</v>
      </c>
      <c r="AA107" s="1" t="s">
        <v>45</v>
      </c>
      <c r="AB107" s="1" t="s">
        <v>45</v>
      </c>
      <c r="AC107" s="1" t="s">
        <v>45</v>
      </c>
      <c r="AD107" s="1" t="s">
        <v>45</v>
      </c>
      <c r="AE107" s="1" t="s">
        <v>45</v>
      </c>
      <c r="AF107" s="1" t="s">
        <v>45</v>
      </c>
      <c r="AG107" s="1" t="s">
        <v>45</v>
      </c>
      <c r="AH107" s="1" t="s">
        <v>45</v>
      </c>
      <c r="AI107" s="1" t="s">
        <v>45</v>
      </c>
      <c r="AJ107" s="2">
        <v>1.4328626886627189</v>
      </c>
      <c r="AK107" s="2">
        <v>0.11996694199447019</v>
      </c>
      <c r="AL107" s="2">
        <v>0.49172984285294752</v>
      </c>
      <c r="AM107" s="2">
        <v>-1.0240621805881811</v>
      </c>
      <c r="AN107" s="1" t="s">
        <v>47</v>
      </c>
    </row>
    <row r="108" spans="1:40" ht="14.25" x14ac:dyDescent="0.4">
      <c r="A108" s="1" t="s">
        <v>554</v>
      </c>
      <c r="B108" s="2">
        <v>717.14</v>
      </c>
      <c r="C108" s="2">
        <v>579.11</v>
      </c>
      <c r="D108" s="2">
        <v>716.1377</v>
      </c>
      <c r="E108" s="1" t="s">
        <v>555</v>
      </c>
      <c r="F108" s="1" t="s">
        <v>50</v>
      </c>
      <c r="G108" s="1" t="s">
        <v>556</v>
      </c>
      <c r="H108" s="1" t="s">
        <v>357</v>
      </c>
      <c r="I108" s="1" t="s">
        <v>358</v>
      </c>
      <c r="J108" s="1" t="s">
        <v>557</v>
      </c>
      <c r="K108" s="1" t="s">
        <v>72</v>
      </c>
      <c r="L108" s="2">
        <v>405225.1838</v>
      </c>
      <c r="M108" s="2">
        <v>416141.16</v>
      </c>
      <c r="N108" s="2">
        <v>425387.47950000002</v>
      </c>
      <c r="O108" s="2">
        <v>13943461.18</v>
      </c>
      <c r="P108" s="2">
        <v>8044547.5690000001</v>
      </c>
      <c r="Q108" s="2">
        <v>11844898.26</v>
      </c>
      <c r="R108" s="2">
        <v>1771691.828</v>
      </c>
      <c r="S108" s="2">
        <v>2231262.6310000001</v>
      </c>
      <c r="T108" s="2">
        <v>7355518.0549999997</v>
      </c>
      <c r="U108" s="2">
        <v>9978867.1030000001</v>
      </c>
      <c r="V108" s="2">
        <v>11704833.43</v>
      </c>
      <c r="W108" s="2">
        <v>11316764.390000001</v>
      </c>
      <c r="X108" s="1" t="s">
        <v>45</v>
      </c>
      <c r="Y108" s="1" t="s">
        <v>45</v>
      </c>
      <c r="Z108" s="2">
        <v>1.611078922485836</v>
      </c>
      <c r="AA108" s="2">
        <v>2.433986252930188E-2</v>
      </c>
      <c r="AB108" s="2">
        <v>27.136798281034</v>
      </c>
      <c r="AC108" s="2">
        <v>4.7621786101704746</v>
      </c>
      <c r="AD108" s="1" t="s">
        <v>66</v>
      </c>
      <c r="AE108" s="2">
        <v>1.503166992809216</v>
      </c>
      <c r="AF108" s="2">
        <v>0.2003352758882454</v>
      </c>
      <c r="AG108" s="2">
        <v>9.1104372825868349</v>
      </c>
      <c r="AH108" s="2">
        <v>3.1875203021369991</v>
      </c>
      <c r="AI108" s="1" t="s">
        <v>66</v>
      </c>
      <c r="AJ108" s="2">
        <v>1.3796469493039809</v>
      </c>
      <c r="AK108" s="2">
        <v>3.9506839457862923E-2</v>
      </c>
      <c r="AL108" s="2">
        <v>0.33572262977516232</v>
      </c>
      <c r="AM108" s="2">
        <v>-1.574658308033476</v>
      </c>
      <c r="AN108" s="1" t="s">
        <v>47</v>
      </c>
    </row>
    <row r="109" spans="1:40" ht="14.25" x14ac:dyDescent="0.4">
      <c r="A109" s="1" t="s">
        <v>558</v>
      </c>
      <c r="B109" s="2">
        <v>717.14</v>
      </c>
      <c r="C109" s="2">
        <v>579.11</v>
      </c>
      <c r="D109" s="2">
        <v>716.1377</v>
      </c>
      <c r="E109" s="1" t="s">
        <v>555</v>
      </c>
      <c r="F109" s="1" t="s">
        <v>50</v>
      </c>
      <c r="G109" s="1" t="s">
        <v>559</v>
      </c>
      <c r="H109" s="1" t="s">
        <v>357</v>
      </c>
      <c r="I109" s="1" t="s">
        <v>358</v>
      </c>
      <c r="J109" s="1" t="s">
        <v>560</v>
      </c>
      <c r="K109" s="1" t="s">
        <v>46</v>
      </c>
      <c r="L109" s="2">
        <v>405225.1838</v>
      </c>
      <c r="M109" s="2">
        <v>416141.16</v>
      </c>
      <c r="N109" s="2">
        <v>425387.47950000002</v>
      </c>
      <c r="O109" s="2">
        <v>13943461.18</v>
      </c>
      <c r="P109" s="2">
        <v>8044547.5690000001</v>
      </c>
      <c r="Q109" s="2">
        <v>11844898.26</v>
      </c>
      <c r="R109" s="2">
        <v>1771691.828</v>
      </c>
      <c r="S109" s="2">
        <v>2231262.6310000001</v>
      </c>
      <c r="T109" s="2">
        <v>7355518.0549999997</v>
      </c>
      <c r="U109" s="2">
        <v>9978867.1030000001</v>
      </c>
      <c r="V109" s="2">
        <v>11704833.43</v>
      </c>
      <c r="W109" s="2">
        <v>11316764.390000001</v>
      </c>
      <c r="X109" s="1" t="s">
        <v>45</v>
      </c>
      <c r="Y109" s="1" t="s">
        <v>45</v>
      </c>
      <c r="Z109" s="2">
        <v>1.611078922485836</v>
      </c>
      <c r="AA109" s="2">
        <v>2.433986252930188E-2</v>
      </c>
      <c r="AB109" s="2">
        <v>27.136798281034</v>
      </c>
      <c r="AC109" s="2">
        <v>4.7621786101704746</v>
      </c>
      <c r="AD109" s="1" t="s">
        <v>66</v>
      </c>
      <c r="AE109" s="2">
        <v>1.503166992809216</v>
      </c>
      <c r="AF109" s="2">
        <v>0.2003352758882454</v>
      </c>
      <c r="AG109" s="2">
        <v>9.1104372825868349</v>
      </c>
      <c r="AH109" s="2">
        <v>3.1875203021369991</v>
      </c>
      <c r="AI109" s="1" t="s">
        <v>66</v>
      </c>
      <c r="AJ109" s="2">
        <v>1.3796469493039809</v>
      </c>
      <c r="AK109" s="2">
        <v>3.9506839457862923E-2</v>
      </c>
      <c r="AL109" s="2">
        <v>0.33572262977516232</v>
      </c>
      <c r="AM109" s="2">
        <v>-1.574658308033476</v>
      </c>
      <c r="AN109" s="1" t="s">
        <v>47</v>
      </c>
    </row>
    <row r="110" spans="1:40" ht="14.25" x14ac:dyDescent="0.4">
      <c r="A110" s="1" t="s">
        <v>561</v>
      </c>
      <c r="B110" s="2">
        <v>325.11</v>
      </c>
      <c r="C110" s="2">
        <v>59.01</v>
      </c>
      <c r="D110" s="2">
        <v>326.12130000000002</v>
      </c>
      <c r="E110" s="1" t="s">
        <v>562</v>
      </c>
      <c r="F110" s="1" t="s">
        <v>42</v>
      </c>
      <c r="G110" s="1" t="s">
        <v>563</v>
      </c>
      <c r="H110" s="1" t="s">
        <v>103</v>
      </c>
      <c r="I110" s="1" t="s">
        <v>222</v>
      </c>
      <c r="J110" s="1" t="s">
        <v>564</v>
      </c>
      <c r="K110" s="1" t="s">
        <v>46</v>
      </c>
      <c r="L110" s="2">
        <v>1081955.4950000001</v>
      </c>
      <c r="M110" s="2">
        <v>1106050.5600000001</v>
      </c>
      <c r="N110" s="2">
        <v>852839.603</v>
      </c>
      <c r="O110" s="2">
        <v>3569185</v>
      </c>
      <c r="P110" s="2">
        <v>1950581.504</v>
      </c>
      <c r="Q110" s="2">
        <v>1944126.324</v>
      </c>
      <c r="R110" s="2">
        <v>1992442.987</v>
      </c>
      <c r="S110" s="2">
        <v>2020494.4920000001</v>
      </c>
      <c r="T110" s="2">
        <v>1661306.327</v>
      </c>
      <c r="U110" s="2">
        <v>512646.1433</v>
      </c>
      <c r="V110" s="2">
        <v>602434.80000000005</v>
      </c>
      <c r="W110" s="2">
        <v>580582.57250000001</v>
      </c>
      <c r="X110" s="1" t="s">
        <v>565</v>
      </c>
      <c r="Y110" s="1" t="s">
        <v>45</v>
      </c>
      <c r="Z110" s="2">
        <v>1.44231886689188</v>
      </c>
      <c r="AA110" s="2">
        <v>0.1091947978565516</v>
      </c>
      <c r="AB110" s="2">
        <v>2.454545106018005</v>
      </c>
      <c r="AC110" s="2">
        <v>1.295455678674043</v>
      </c>
      <c r="AD110" s="1" t="s">
        <v>66</v>
      </c>
      <c r="AE110" s="1" t="s">
        <v>45</v>
      </c>
      <c r="AF110" s="1" t="s">
        <v>45</v>
      </c>
      <c r="AG110" s="1" t="s">
        <v>45</v>
      </c>
      <c r="AH110" s="1" t="s">
        <v>45</v>
      </c>
      <c r="AI110" s="1" t="s">
        <v>45</v>
      </c>
      <c r="AJ110" s="1" t="s">
        <v>45</v>
      </c>
      <c r="AK110" s="1" t="s">
        <v>45</v>
      </c>
      <c r="AL110" s="1" t="s">
        <v>45</v>
      </c>
      <c r="AM110" s="1" t="s">
        <v>45</v>
      </c>
      <c r="AN110" s="1" t="s">
        <v>45</v>
      </c>
    </row>
    <row r="111" spans="1:40" ht="14.25" x14ac:dyDescent="0.4">
      <c r="A111" s="1" t="s">
        <v>566</v>
      </c>
      <c r="B111" s="2">
        <v>147.08000000000001</v>
      </c>
      <c r="C111" s="2">
        <v>84.04</v>
      </c>
      <c r="D111" s="2">
        <v>146.06909999999999</v>
      </c>
      <c r="E111" s="1" t="s">
        <v>567</v>
      </c>
      <c r="F111" s="1" t="s">
        <v>50</v>
      </c>
      <c r="G111" s="1" t="s">
        <v>568</v>
      </c>
      <c r="H111" s="1" t="s">
        <v>59</v>
      </c>
      <c r="I111" s="1" t="s">
        <v>59</v>
      </c>
      <c r="J111" s="1" t="s">
        <v>569</v>
      </c>
      <c r="K111" s="1" t="s">
        <v>46</v>
      </c>
      <c r="L111" s="2">
        <v>1298384.2520000001</v>
      </c>
      <c r="M111" s="2">
        <v>1306914.372</v>
      </c>
      <c r="N111" s="2">
        <v>1466620.3859999999</v>
      </c>
      <c r="O111" s="2">
        <v>2451980.9</v>
      </c>
      <c r="P111" s="2">
        <v>2913524.2510000002</v>
      </c>
      <c r="Q111" s="2">
        <v>2914302.96</v>
      </c>
      <c r="R111" s="2">
        <v>2766652.4270000001</v>
      </c>
      <c r="S111" s="2">
        <v>2500506.0299999998</v>
      </c>
      <c r="T111" s="2">
        <v>2624249.88</v>
      </c>
      <c r="U111" s="2">
        <v>1707055.8840000001</v>
      </c>
      <c r="V111" s="2">
        <v>1629384.0970000001</v>
      </c>
      <c r="W111" s="2">
        <v>1910207.4480000001</v>
      </c>
      <c r="X111" s="1" t="s">
        <v>570</v>
      </c>
      <c r="Y111" s="1" t="s">
        <v>571</v>
      </c>
      <c r="Z111" s="2">
        <v>1.5886068724816509</v>
      </c>
      <c r="AA111" s="2">
        <v>6.4778497428627227E-3</v>
      </c>
      <c r="AB111" s="2">
        <v>2.0333921403313959</v>
      </c>
      <c r="AC111" s="2">
        <v>1.023888466218781</v>
      </c>
      <c r="AD111" s="1" t="s">
        <v>66</v>
      </c>
      <c r="AE111" s="1" t="s">
        <v>45</v>
      </c>
      <c r="AF111" s="1" t="s">
        <v>45</v>
      </c>
      <c r="AG111" s="1" t="s">
        <v>45</v>
      </c>
      <c r="AH111" s="1" t="s">
        <v>45</v>
      </c>
      <c r="AI111" s="1" t="s">
        <v>45</v>
      </c>
      <c r="AJ111" s="1" t="s">
        <v>45</v>
      </c>
      <c r="AK111" s="1" t="s">
        <v>45</v>
      </c>
      <c r="AL111" s="1" t="s">
        <v>45</v>
      </c>
      <c r="AM111" s="1" t="s">
        <v>45</v>
      </c>
      <c r="AN111" s="1" t="s">
        <v>45</v>
      </c>
    </row>
    <row r="112" spans="1:40" ht="14.25" x14ac:dyDescent="0.4">
      <c r="A112" s="1" t="s">
        <v>572</v>
      </c>
      <c r="B112" s="2">
        <v>335.06</v>
      </c>
      <c r="C112" s="2">
        <v>123.06</v>
      </c>
      <c r="D112" s="2">
        <v>334.0566</v>
      </c>
      <c r="E112" s="1" t="s">
        <v>573</v>
      </c>
      <c r="F112" s="1" t="s">
        <v>50</v>
      </c>
      <c r="G112" s="1" t="s">
        <v>574</v>
      </c>
      <c r="H112" s="1" t="s">
        <v>255</v>
      </c>
      <c r="I112" s="1" t="s">
        <v>255</v>
      </c>
      <c r="J112" s="1" t="s">
        <v>575</v>
      </c>
      <c r="K112" s="1" t="s">
        <v>46</v>
      </c>
      <c r="L112" s="2">
        <v>1310427.2279999999</v>
      </c>
      <c r="M112" s="2">
        <v>1245386.9750000001</v>
      </c>
      <c r="N112" s="2">
        <v>1046536.6310000001</v>
      </c>
      <c r="O112" s="2">
        <v>2600005.352</v>
      </c>
      <c r="P112" s="2">
        <v>2591667.7379999999</v>
      </c>
      <c r="Q112" s="2">
        <v>2523845.4049999998</v>
      </c>
      <c r="R112" s="2">
        <v>2734433.71</v>
      </c>
      <c r="S112" s="2">
        <v>2808270.9479999999</v>
      </c>
      <c r="T112" s="2">
        <v>2687003.1340000001</v>
      </c>
      <c r="U112" s="2">
        <v>1050161.2490000001</v>
      </c>
      <c r="V112" s="2">
        <v>1231029.469</v>
      </c>
      <c r="W112" s="2">
        <v>1201892.855</v>
      </c>
      <c r="X112" s="1" t="s">
        <v>576</v>
      </c>
      <c r="Y112" s="1" t="s">
        <v>91</v>
      </c>
      <c r="Z112" s="2">
        <v>1.592985025104626</v>
      </c>
      <c r="AA112" s="2">
        <v>1.686061217021318E-3</v>
      </c>
      <c r="AB112" s="2">
        <v>2.1418009656857309</v>
      </c>
      <c r="AC112" s="2">
        <v>1.098824418855787</v>
      </c>
      <c r="AD112" s="1" t="s">
        <v>66</v>
      </c>
      <c r="AE112" s="2">
        <v>1.6180659097266941</v>
      </c>
      <c r="AF112" s="2">
        <v>6.2866818626399726E-4</v>
      </c>
      <c r="AG112" s="2">
        <v>2.2845381172554609</v>
      </c>
      <c r="AH112" s="2">
        <v>1.1919025139478321</v>
      </c>
      <c r="AI112" s="1" t="s">
        <v>66</v>
      </c>
      <c r="AJ112" s="1" t="s">
        <v>45</v>
      </c>
      <c r="AK112" s="1" t="s">
        <v>45</v>
      </c>
      <c r="AL112" s="1" t="s">
        <v>45</v>
      </c>
      <c r="AM112" s="1" t="s">
        <v>45</v>
      </c>
      <c r="AN112" s="1" t="s">
        <v>45</v>
      </c>
    </row>
    <row r="113" spans="1:40" ht="14.25" x14ac:dyDescent="0.4">
      <c r="A113" s="1" t="s">
        <v>577</v>
      </c>
      <c r="B113" s="2">
        <v>277.10000000000002</v>
      </c>
      <c r="C113" s="2">
        <v>148.06</v>
      </c>
      <c r="D113" s="2">
        <v>276.0958</v>
      </c>
      <c r="E113" s="1" t="s">
        <v>578</v>
      </c>
      <c r="F113" s="1" t="s">
        <v>50</v>
      </c>
      <c r="G113" s="1" t="s">
        <v>579</v>
      </c>
      <c r="H113" s="1" t="s">
        <v>59</v>
      </c>
      <c r="I113" s="1" t="s">
        <v>59</v>
      </c>
      <c r="J113" s="1" t="s">
        <v>580</v>
      </c>
      <c r="K113" s="1" t="s">
        <v>46</v>
      </c>
      <c r="L113" s="2">
        <v>219917.2107</v>
      </c>
      <c r="M113" s="2">
        <v>285481.29499999998</v>
      </c>
      <c r="N113" s="2">
        <v>251309.41709999999</v>
      </c>
      <c r="O113" s="2">
        <v>806759.14899999998</v>
      </c>
      <c r="P113" s="2">
        <v>824970.61849999998</v>
      </c>
      <c r="Q113" s="2">
        <v>755030.59439999994</v>
      </c>
      <c r="R113" s="2">
        <v>1153400.6580000001</v>
      </c>
      <c r="S113" s="2">
        <v>981151.96429999999</v>
      </c>
      <c r="T113" s="2">
        <v>1073374.1459999999</v>
      </c>
      <c r="U113" s="2">
        <v>2264795.8539999998</v>
      </c>
      <c r="V113" s="2">
        <v>1967353.2479999999</v>
      </c>
      <c r="W113" s="2">
        <v>1962014.2080000001</v>
      </c>
      <c r="X113" s="1" t="s">
        <v>581</v>
      </c>
      <c r="Y113" s="1" t="s">
        <v>45</v>
      </c>
      <c r="Z113" s="2">
        <v>1.6023047085932529</v>
      </c>
      <c r="AA113" s="2">
        <v>4.637230948196725E-5</v>
      </c>
      <c r="AB113" s="2">
        <v>3.154136873667738</v>
      </c>
      <c r="AC113" s="2">
        <v>1.6572452671915421</v>
      </c>
      <c r="AD113" s="1" t="s">
        <v>66</v>
      </c>
      <c r="AE113" s="2">
        <v>1.625304945427462</v>
      </c>
      <c r="AF113" s="2">
        <v>1.355778536708805E-3</v>
      </c>
      <c r="AG113" s="2">
        <v>4.2393196524623464</v>
      </c>
      <c r="AH113" s="2">
        <v>2.0838327523414879</v>
      </c>
      <c r="AI113" s="1" t="s">
        <v>66</v>
      </c>
      <c r="AJ113" s="1" t="s">
        <v>45</v>
      </c>
      <c r="AK113" s="1" t="s">
        <v>45</v>
      </c>
      <c r="AL113" s="1" t="s">
        <v>45</v>
      </c>
      <c r="AM113" s="1" t="s">
        <v>45</v>
      </c>
      <c r="AN113" s="1" t="s">
        <v>45</v>
      </c>
    </row>
    <row r="114" spans="1:40" ht="14.25" x14ac:dyDescent="0.4">
      <c r="A114" s="1" t="s">
        <v>582</v>
      </c>
      <c r="B114" s="2">
        <v>291.08999999999997</v>
      </c>
      <c r="C114" s="2">
        <v>139.04</v>
      </c>
      <c r="D114" s="2">
        <v>290.07900000000001</v>
      </c>
      <c r="E114" s="1" t="s">
        <v>583</v>
      </c>
      <c r="F114" s="1" t="s">
        <v>50</v>
      </c>
      <c r="G114" s="1" t="s">
        <v>584</v>
      </c>
      <c r="H114" s="1" t="s">
        <v>103</v>
      </c>
      <c r="I114" s="1" t="s">
        <v>585</v>
      </c>
      <c r="J114" s="1" t="s">
        <v>45</v>
      </c>
      <c r="K114" s="1" t="s">
        <v>72</v>
      </c>
      <c r="L114" s="2">
        <v>1376625</v>
      </c>
      <c r="M114" s="2">
        <v>658334.50800000003</v>
      </c>
      <c r="N114" s="2">
        <v>703315.473</v>
      </c>
      <c r="O114" s="2">
        <v>83693.813999999998</v>
      </c>
      <c r="P114" s="2">
        <v>479076.12599999999</v>
      </c>
      <c r="Q114" s="2">
        <v>458389.12</v>
      </c>
      <c r="R114" s="2">
        <v>564393.88199999998</v>
      </c>
      <c r="S114" s="2">
        <v>543779.223</v>
      </c>
      <c r="T114" s="2">
        <v>1010240</v>
      </c>
      <c r="U114" s="2">
        <v>829716.76599999995</v>
      </c>
      <c r="V114" s="2">
        <v>766456.75</v>
      </c>
      <c r="W114" s="2">
        <v>701143.16</v>
      </c>
      <c r="X114" s="1" t="s">
        <v>45</v>
      </c>
      <c r="Y114" s="1" t="s">
        <v>45</v>
      </c>
      <c r="Z114" s="2">
        <v>1.113444493974983</v>
      </c>
      <c r="AA114" s="2">
        <v>0.1165715291747977</v>
      </c>
      <c r="AB114" s="2">
        <v>0.37292056754178837</v>
      </c>
      <c r="AC114" s="2">
        <v>-1.4230597271878129</v>
      </c>
      <c r="AD114" s="1" t="s">
        <v>47</v>
      </c>
      <c r="AE114" s="1" t="s">
        <v>45</v>
      </c>
      <c r="AF114" s="1" t="s">
        <v>45</v>
      </c>
      <c r="AG114" s="1" t="s">
        <v>45</v>
      </c>
      <c r="AH114" s="1" t="s">
        <v>45</v>
      </c>
      <c r="AI114" s="1" t="s">
        <v>45</v>
      </c>
      <c r="AJ114" s="2">
        <v>1.049736542019889</v>
      </c>
      <c r="AK114" s="2">
        <v>0.14217369629984691</v>
      </c>
      <c r="AL114" s="2">
        <v>2.074518248900421</v>
      </c>
      <c r="AM114" s="2">
        <v>1.0527763482109329</v>
      </c>
      <c r="AN114" s="1" t="s">
        <v>66</v>
      </c>
    </row>
    <row r="115" spans="1:40" ht="14.25" x14ac:dyDescent="0.4">
      <c r="A115" s="1" t="s">
        <v>586</v>
      </c>
      <c r="B115" s="2">
        <v>489.12</v>
      </c>
      <c r="C115" s="2">
        <v>264.04000000000002</v>
      </c>
      <c r="D115" s="2">
        <v>488.10730000000001</v>
      </c>
      <c r="E115" s="1" t="s">
        <v>587</v>
      </c>
      <c r="F115" s="1" t="s">
        <v>50</v>
      </c>
      <c r="G115" s="1" t="s">
        <v>588</v>
      </c>
      <c r="H115" s="1" t="s">
        <v>255</v>
      </c>
      <c r="I115" s="1" t="s">
        <v>255</v>
      </c>
      <c r="J115" s="1" t="s">
        <v>589</v>
      </c>
      <c r="K115" s="1" t="s">
        <v>46</v>
      </c>
      <c r="L115" s="2">
        <v>161500.70300000001</v>
      </c>
      <c r="M115" s="2">
        <v>117051.02929999999</v>
      </c>
      <c r="N115" s="2">
        <v>121162.28</v>
      </c>
      <c r="O115" s="2">
        <v>361461.02799999999</v>
      </c>
      <c r="P115" s="2">
        <v>266036.04300000001</v>
      </c>
      <c r="Q115" s="2">
        <v>319946.17200000002</v>
      </c>
      <c r="R115" s="2">
        <v>371717.55379999999</v>
      </c>
      <c r="S115" s="2">
        <v>268377.87079999998</v>
      </c>
      <c r="T115" s="2">
        <v>330318.93449999997</v>
      </c>
      <c r="U115" s="2">
        <v>178015.90299999999</v>
      </c>
      <c r="V115" s="2">
        <v>152679.8438</v>
      </c>
      <c r="W115" s="2">
        <v>156569.899</v>
      </c>
      <c r="X115" s="1" t="s">
        <v>590</v>
      </c>
      <c r="Y115" s="1" t="s">
        <v>591</v>
      </c>
      <c r="Z115" s="2">
        <v>1.546385882893679</v>
      </c>
      <c r="AA115" s="2">
        <v>9.9476564029526687E-3</v>
      </c>
      <c r="AB115" s="2">
        <v>2.370302801115987</v>
      </c>
      <c r="AC115" s="2">
        <v>1.24507137210409</v>
      </c>
      <c r="AD115" s="1" t="s">
        <v>66</v>
      </c>
      <c r="AE115" s="2">
        <v>1.563868634613959</v>
      </c>
      <c r="AF115" s="2">
        <v>1.2130083221765779E-2</v>
      </c>
      <c r="AG115" s="2">
        <v>2.427771679847111</v>
      </c>
      <c r="AH115" s="2">
        <v>1.2796327495009729</v>
      </c>
      <c r="AI115" s="1" t="s">
        <v>66</v>
      </c>
      <c r="AJ115" s="1" t="s">
        <v>45</v>
      </c>
      <c r="AK115" s="1" t="s">
        <v>45</v>
      </c>
      <c r="AL115" s="1" t="s">
        <v>45</v>
      </c>
      <c r="AM115" s="1" t="s">
        <v>45</v>
      </c>
      <c r="AN115" s="1" t="s">
        <v>45</v>
      </c>
    </row>
    <row r="116" spans="1:40" ht="14.25" x14ac:dyDescent="0.4">
      <c r="A116" s="1" t="s">
        <v>592</v>
      </c>
      <c r="B116" s="2">
        <v>167.06</v>
      </c>
      <c r="C116" s="2">
        <v>124.05</v>
      </c>
      <c r="D116" s="2">
        <v>166.04910000000001</v>
      </c>
      <c r="E116" s="1" t="s">
        <v>384</v>
      </c>
      <c r="F116" s="1" t="s">
        <v>50</v>
      </c>
      <c r="G116" s="1" t="s">
        <v>593</v>
      </c>
      <c r="H116" s="1" t="s">
        <v>255</v>
      </c>
      <c r="I116" s="1" t="s">
        <v>255</v>
      </c>
      <c r="J116" s="1" t="s">
        <v>594</v>
      </c>
      <c r="K116" s="1" t="s">
        <v>46</v>
      </c>
      <c r="L116" s="2">
        <v>413574</v>
      </c>
      <c r="M116" s="2">
        <v>557542.99899999995</v>
      </c>
      <c r="N116" s="2">
        <v>446660.53249999997</v>
      </c>
      <c r="O116" s="2">
        <v>266598.30670000002</v>
      </c>
      <c r="P116" s="2">
        <v>260108.41949999999</v>
      </c>
      <c r="Q116" s="2">
        <v>341553.96019999997</v>
      </c>
      <c r="R116" s="2">
        <v>430190.78399999999</v>
      </c>
      <c r="S116" s="2">
        <v>771011.25349999999</v>
      </c>
      <c r="T116" s="2">
        <v>701638.88760000002</v>
      </c>
      <c r="U116" s="2">
        <v>1164774.182</v>
      </c>
      <c r="V116" s="2">
        <v>1330308.0120000001</v>
      </c>
      <c r="W116" s="2">
        <v>1369694.84</v>
      </c>
      <c r="X116" s="1" t="s">
        <v>595</v>
      </c>
      <c r="Y116" s="1" t="s">
        <v>182</v>
      </c>
      <c r="Z116" s="1" t="s">
        <v>45</v>
      </c>
      <c r="AA116" s="1" t="s">
        <v>45</v>
      </c>
      <c r="AB116" s="1" t="s">
        <v>45</v>
      </c>
      <c r="AC116" s="1" t="s">
        <v>45</v>
      </c>
      <c r="AD116" s="1" t="s">
        <v>45</v>
      </c>
      <c r="AE116" s="1" t="s">
        <v>45</v>
      </c>
      <c r="AF116" s="1" t="s">
        <v>45</v>
      </c>
      <c r="AG116" s="1" t="s">
        <v>45</v>
      </c>
      <c r="AH116" s="1" t="s">
        <v>45</v>
      </c>
      <c r="AI116" s="1" t="s">
        <v>45</v>
      </c>
      <c r="AJ116" s="2">
        <v>1.5167698862733801</v>
      </c>
      <c r="AK116" s="2">
        <v>7.22938810711789E-2</v>
      </c>
      <c r="AL116" s="2">
        <v>2.191554857780786</v>
      </c>
      <c r="AM116" s="2">
        <v>1.1319547920534201</v>
      </c>
      <c r="AN116" s="1" t="s">
        <v>66</v>
      </c>
    </row>
    <row r="117" spans="1:40" ht="14.25" x14ac:dyDescent="0.4">
      <c r="A117" s="1" t="s">
        <v>596</v>
      </c>
      <c r="B117" s="2">
        <v>761.13969999999995</v>
      </c>
      <c r="C117" s="2">
        <v>591.11630000000002</v>
      </c>
      <c r="D117" s="2">
        <v>762.14321410000002</v>
      </c>
      <c r="E117" s="1" t="s">
        <v>597</v>
      </c>
      <c r="F117" s="1" t="s">
        <v>42</v>
      </c>
      <c r="G117" s="1" t="s">
        <v>598</v>
      </c>
      <c r="H117" s="1" t="s">
        <v>357</v>
      </c>
      <c r="I117" s="1" t="s">
        <v>599</v>
      </c>
      <c r="J117" s="1" t="s">
        <v>600</v>
      </c>
      <c r="K117" s="1" t="s">
        <v>72</v>
      </c>
      <c r="L117" s="2">
        <v>10252513.140000001</v>
      </c>
      <c r="M117" s="2">
        <v>10934643.65</v>
      </c>
      <c r="N117" s="2">
        <v>8687244.3019999992</v>
      </c>
      <c r="O117" s="2">
        <v>47236337.969999999</v>
      </c>
      <c r="P117" s="2">
        <v>43624325.960000001</v>
      </c>
      <c r="Q117" s="2">
        <v>31562912.379999999</v>
      </c>
      <c r="R117" s="2">
        <v>16278210.52</v>
      </c>
      <c r="S117" s="2">
        <v>30921236.239999998</v>
      </c>
      <c r="T117" s="2">
        <v>25596547.940000001</v>
      </c>
      <c r="U117" s="2">
        <v>45992285.5</v>
      </c>
      <c r="V117" s="2">
        <v>50503499.93</v>
      </c>
      <c r="W117" s="2">
        <v>54509052.420000002</v>
      </c>
      <c r="X117" s="1" t="s">
        <v>45</v>
      </c>
      <c r="Y117" s="1" t="s">
        <v>45</v>
      </c>
      <c r="Z117" s="2">
        <v>1.5850460167980009</v>
      </c>
      <c r="AA117" s="2">
        <v>2.1068036480784529E-2</v>
      </c>
      <c r="AB117" s="2">
        <v>4.0979424468791619</v>
      </c>
      <c r="AC117" s="2">
        <v>2.034899722712975</v>
      </c>
      <c r="AD117" s="1" t="s">
        <v>66</v>
      </c>
      <c r="AE117" s="2">
        <v>1.488798987212034</v>
      </c>
      <c r="AF117" s="2">
        <v>7.568347379227873E-2</v>
      </c>
      <c r="AG117" s="2">
        <v>2.4367348646026539</v>
      </c>
      <c r="AH117" s="2">
        <v>1.2849492833418681</v>
      </c>
      <c r="AI117" s="1" t="s">
        <v>66</v>
      </c>
      <c r="AJ117" s="1" t="s">
        <v>45</v>
      </c>
      <c r="AK117" s="1" t="s">
        <v>45</v>
      </c>
      <c r="AL117" s="1" t="s">
        <v>45</v>
      </c>
      <c r="AM117" s="1" t="s">
        <v>45</v>
      </c>
      <c r="AN117" s="1" t="s">
        <v>45</v>
      </c>
    </row>
    <row r="118" spans="1:40" ht="14.25" x14ac:dyDescent="0.4">
      <c r="A118" s="1" t="s">
        <v>601</v>
      </c>
      <c r="B118" s="2">
        <v>179.05</v>
      </c>
      <c r="C118" s="2">
        <v>76.02</v>
      </c>
      <c r="D118" s="2">
        <v>178.0412</v>
      </c>
      <c r="E118" s="1" t="s">
        <v>602</v>
      </c>
      <c r="F118" s="1" t="s">
        <v>50</v>
      </c>
      <c r="G118" s="1" t="s">
        <v>603</v>
      </c>
      <c r="H118" s="1" t="s">
        <v>59</v>
      </c>
      <c r="I118" s="1" t="s">
        <v>59</v>
      </c>
      <c r="J118" s="1" t="s">
        <v>604</v>
      </c>
      <c r="K118" s="1" t="s">
        <v>46</v>
      </c>
      <c r="L118" s="2">
        <v>21395.355</v>
      </c>
      <c r="M118" s="2">
        <v>11009.166670000001</v>
      </c>
      <c r="N118" s="2">
        <v>18717.572670000001</v>
      </c>
      <c r="O118" s="2">
        <v>39604.281600000002</v>
      </c>
      <c r="P118" s="2">
        <v>20174</v>
      </c>
      <c r="Q118" s="2">
        <v>32680.848600000001</v>
      </c>
      <c r="R118" s="2">
        <v>65270.858330000003</v>
      </c>
      <c r="S118" s="2">
        <v>41008.741000000002</v>
      </c>
      <c r="T118" s="2">
        <v>23760.09375</v>
      </c>
      <c r="U118" s="2">
        <v>108598.83719999999</v>
      </c>
      <c r="V118" s="2">
        <v>91747.845499999996</v>
      </c>
      <c r="W118" s="2">
        <v>103355.2386</v>
      </c>
      <c r="X118" s="1" t="s">
        <v>605</v>
      </c>
      <c r="Y118" s="1" t="s">
        <v>606</v>
      </c>
      <c r="Z118" s="1" t="s">
        <v>45</v>
      </c>
      <c r="AA118" s="1" t="s">
        <v>45</v>
      </c>
      <c r="AB118" s="1" t="s">
        <v>45</v>
      </c>
      <c r="AC118" s="1" t="s">
        <v>45</v>
      </c>
      <c r="AD118" s="1" t="s">
        <v>45</v>
      </c>
      <c r="AE118" s="2">
        <v>1.2753458001961819</v>
      </c>
      <c r="AF118" s="2">
        <v>0.1535188121253292</v>
      </c>
      <c r="AG118" s="2">
        <v>2.543708249023195</v>
      </c>
      <c r="AH118" s="2">
        <v>1.346933209999422</v>
      </c>
      <c r="AI118" s="1" t="s">
        <v>66</v>
      </c>
      <c r="AJ118" s="1" t="s">
        <v>45</v>
      </c>
      <c r="AK118" s="1" t="s">
        <v>45</v>
      </c>
      <c r="AL118" s="1" t="s">
        <v>45</v>
      </c>
      <c r="AM118" s="1" t="s">
        <v>45</v>
      </c>
      <c r="AN118" s="1" t="s">
        <v>45</v>
      </c>
    </row>
    <row r="119" spans="1:40" ht="14.25" x14ac:dyDescent="0.4">
      <c r="A119" s="1" t="s">
        <v>607</v>
      </c>
      <c r="B119" s="2">
        <v>190.09</v>
      </c>
      <c r="C119" s="2">
        <v>118.07</v>
      </c>
      <c r="D119" s="2">
        <v>189.07900000000001</v>
      </c>
      <c r="E119" s="1" t="s">
        <v>608</v>
      </c>
      <c r="F119" s="1" t="s">
        <v>50</v>
      </c>
      <c r="G119" s="1" t="s">
        <v>609</v>
      </c>
      <c r="H119" s="1" t="s">
        <v>52</v>
      </c>
      <c r="I119" s="1" t="s">
        <v>453</v>
      </c>
      <c r="J119" s="1" t="s">
        <v>610</v>
      </c>
      <c r="K119" s="1" t="s">
        <v>54</v>
      </c>
      <c r="L119" s="2">
        <v>228744.01800000001</v>
      </c>
      <c r="M119" s="2">
        <v>208189.02499999999</v>
      </c>
      <c r="N119" s="2">
        <v>216276.26800000001</v>
      </c>
      <c r="O119" s="2">
        <v>179725.17730000001</v>
      </c>
      <c r="P119" s="2">
        <v>208227.71230000001</v>
      </c>
      <c r="Q119" s="2">
        <v>191835.96599999999</v>
      </c>
      <c r="R119" s="2">
        <v>145056.9326</v>
      </c>
      <c r="S119" s="2">
        <v>23340</v>
      </c>
      <c r="T119" s="2">
        <v>148444.62169999999</v>
      </c>
      <c r="U119" s="2">
        <v>577717.7463</v>
      </c>
      <c r="V119" s="2">
        <v>484913.84370000003</v>
      </c>
      <c r="W119" s="2">
        <v>537216.61199999996</v>
      </c>
      <c r="X119" s="1" t="s">
        <v>45</v>
      </c>
      <c r="Y119" s="1" t="s">
        <v>45</v>
      </c>
      <c r="Z119" s="1" t="s">
        <v>45</v>
      </c>
      <c r="AA119" s="1" t="s">
        <v>45</v>
      </c>
      <c r="AB119" s="1" t="s">
        <v>45</v>
      </c>
      <c r="AC119" s="1" t="s">
        <v>45</v>
      </c>
      <c r="AD119" s="1" t="s">
        <v>45</v>
      </c>
      <c r="AE119" s="2">
        <v>1.0429381088521339</v>
      </c>
      <c r="AF119" s="2">
        <v>0.1095092454097216</v>
      </c>
      <c r="AG119" s="2">
        <v>0.48505364048615041</v>
      </c>
      <c r="AH119" s="2">
        <v>-1.04378379586755</v>
      </c>
      <c r="AI119" s="1" t="s">
        <v>47</v>
      </c>
      <c r="AJ119" s="1" t="s">
        <v>45</v>
      </c>
      <c r="AK119" s="1" t="s">
        <v>45</v>
      </c>
      <c r="AL119" s="1" t="s">
        <v>45</v>
      </c>
      <c r="AM119" s="1" t="s">
        <v>45</v>
      </c>
      <c r="AN119" s="1" t="s">
        <v>45</v>
      </c>
    </row>
    <row r="120" spans="1:40" ht="14.25" x14ac:dyDescent="0.4">
      <c r="A120" s="1" t="s">
        <v>611</v>
      </c>
      <c r="B120" s="2">
        <v>123.04</v>
      </c>
      <c r="C120" s="2">
        <v>122.04</v>
      </c>
      <c r="D120" s="2">
        <v>124.05240000000001</v>
      </c>
      <c r="E120" s="1" t="s">
        <v>612</v>
      </c>
      <c r="F120" s="1" t="s">
        <v>42</v>
      </c>
      <c r="G120" s="1" t="s">
        <v>613</v>
      </c>
      <c r="H120" s="1" t="s">
        <v>70</v>
      </c>
      <c r="I120" s="1" t="s">
        <v>70</v>
      </c>
      <c r="J120" s="1" t="s">
        <v>614</v>
      </c>
      <c r="K120" s="1" t="s">
        <v>46</v>
      </c>
      <c r="L120" s="2">
        <v>539360</v>
      </c>
      <c r="M120" s="2">
        <v>827400</v>
      </c>
      <c r="N120" s="2">
        <v>362130</v>
      </c>
      <c r="O120" s="2">
        <v>333730</v>
      </c>
      <c r="P120" s="2">
        <v>318695</v>
      </c>
      <c r="Q120" s="2">
        <v>382185</v>
      </c>
      <c r="R120" s="2">
        <v>407255</v>
      </c>
      <c r="S120" s="2">
        <v>278610</v>
      </c>
      <c r="T120" s="2">
        <v>106710</v>
      </c>
      <c r="U120" s="2">
        <v>884410</v>
      </c>
      <c r="V120" s="2">
        <v>832430</v>
      </c>
      <c r="W120" s="2">
        <v>740255</v>
      </c>
      <c r="X120" s="1" t="s">
        <v>615</v>
      </c>
      <c r="Y120" s="1" t="s">
        <v>45</v>
      </c>
      <c r="Z120" s="1" t="s">
        <v>45</v>
      </c>
      <c r="AA120" s="1" t="s">
        <v>45</v>
      </c>
      <c r="AB120" s="1" t="s">
        <v>45</v>
      </c>
      <c r="AC120" s="1" t="s">
        <v>45</v>
      </c>
      <c r="AD120" s="1" t="s">
        <v>45</v>
      </c>
      <c r="AE120" s="2">
        <v>1.121159069474936</v>
      </c>
      <c r="AF120" s="2">
        <v>0.13700691765411999</v>
      </c>
      <c r="AG120" s="2">
        <v>0.45842997530207252</v>
      </c>
      <c r="AH120" s="2">
        <v>-1.125226714392493</v>
      </c>
      <c r="AI120" s="1" t="s">
        <v>47</v>
      </c>
      <c r="AJ120" s="1" t="s">
        <v>45</v>
      </c>
      <c r="AK120" s="1" t="s">
        <v>45</v>
      </c>
      <c r="AL120" s="1" t="s">
        <v>45</v>
      </c>
      <c r="AM120" s="1" t="s">
        <v>45</v>
      </c>
      <c r="AN120" s="1" t="s">
        <v>45</v>
      </c>
    </row>
    <row r="121" spans="1:40" ht="14.25" x14ac:dyDescent="0.4">
      <c r="A121" s="1" t="s">
        <v>616</v>
      </c>
      <c r="B121" s="2">
        <v>565.13</v>
      </c>
      <c r="C121" s="2">
        <v>139.04</v>
      </c>
      <c r="D121" s="2">
        <v>564.1268</v>
      </c>
      <c r="E121" s="1" t="s">
        <v>617</v>
      </c>
      <c r="F121" s="1" t="s">
        <v>50</v>
      </c>
      <c r="G121" s="1" t="s">
        <v>618</v>
      </c>
      <c r="H121" s="1" t="s">
        <v>357</v>
      </c>
      <c r="I121" s="1" t="s">
        <v>358</v>
      </c>
      <c r="J121" s="1" t="s">
        <v>619</v>
      </c>
      <c r="K121" s="1" t="s">
        <v>72</v>
      </c>
      <c r="L121" s="2">
        <v>2140118.2140000002</v>
      </c>
      <c r="M121" s="2">
        <v>2640716.0639999998</v>
      </c>
      <c r="N121" s="2">
        <v>2389033.8119999999</v>
      </c>
      <c r="O121" s="2">
        <v>21361406.68</v>
      </c>
      <c r="P121" s="2">
        <v>20454184.82</v>
      </c>
      <c r="Q121" s="2">
        <v>20229364.719999999</v>
      </c>
      <c r="R121" s="2">
        <v>8063862.324</v>
      </c>
      <c r="S121" s="2">
        <v>15080329.439999999</v>
      </c>
      <c r="T121" s="2">
        <v>21438601.030000001</v>
      </c>
      <c r="U121" s="2">
        <v>14597811.220000001</v>
      </c>
      <c r="V121" s="2">
        <v>17429933.300000001</v>
      </c>
      <c r="W121" s="2">
        <v>15704244.109999999</v>
      </c>
      <c r="X121" s="1" t="s">
        <v>45</v>
      </c>
      <c r="Y121" s="1" t="s">
        <v>45</v>
      </c>
      <c r="Z121" s="2">
        <v>1.6156003921886291</v>
      </c>
      <c r="AA121" s="2">
        <v>5.02030166131073E-5</v>
      </c>
      <c r="AB121" s="2">
        <v>8.653570113310133</v>
      </c>
      <c r="AC121" s="2">
        <v>3.113295453230315</v>
      </c>
      <c r="AD121" s="1" t="s">
        <v>66</v>
      </c>
      <c r="AE121" s="2">
        <v>1.5582292585476529</v>
      </c>
      <c r="AF121" s="2">
        <v>8.3809410022716246E-2</v>
      </c>
      <c r="AG121" s="2">
        <v>6.2180771297844064</v>
      </c>
      <c r="AH121" s="2">
        <v>2.6364685121545852</v>
      </c>
      <c r="AI121" s="1" t="s">
        <v>66</v>
      </c>
      <c r="AJ121" s="1" t="s">
        <v>45</v>
      </c>
      <c r="AK121" s="1" t="s">
        <v>45</v>
      </c>
      <c r="AL121" s="1" t="s">
        <v>45</v>
      </c>
      <c r="AM121" s="1" t="s">
        <v>45</v>
      </c>
      <c r="AN121" s="1" t="s">
        <v>45</v>
      </c>
    </row>
    <row r="122" spans="1:40" ht="14.25" x14ac:dyDescent="0.4">
      <c r="A122" s="1" t="s">
        <v>620</v>
      </c>
      <c r="B122" s="2">
        <v>676.45</v>
      </c>
      <c r="C122" s="2">
        <v>184.08</v>
      </c>
      <c r="D122" s="2">
        <v>675.44749999999999</v>
      </c>
      <c r="E122" s="1" t="s">
        <v>621</v>
      </c>
      <c r="F122" s="1" t="s">
        <v>50</v>
      </c>
      <c r="G122" s="1" t="s">
        <v>622</v>
      </c>
      <c r="H122" s="1" t="s">
        <v>95</v>
      </c>
      <c r="I122" s="1" t="s">
        <v>623</v>
      </c>
      <c r="J122" s="1" t="s">
        <v>45</v>
      </c>
      <c r="K122" s="1" t="s">
        <v>54</v>
      </c>
      <c r="L122" s="2">
        <v>4812.4740000000002</v>
      </c>
      <c r="M122" s="2">
        <v>8880.0681669999994</v>
      </c>
      <c r="N122" s="2">
        <v>4801.9430000000002</v>
      </c>
      <c r="O122" s="2">
        <v>8098.9740000000002</v>
      </c>
      <c r="P122" s="2">
        <v>18575.751560000001</v>
      </c>
      <c r="Q122" s="2">
        <v>6045.65</v>
      </c>
      <c r="R122" s="2">
        <v>24639.050999999999</v>
      </c>
      <c r="S122" s="2">
        <v>9904.0526669999999</v>
      </c>
      <c r="T122" s="2">
        <v>21435.8505</v>
      </c>
      <c r="U122" s="2">
        <v>185967.32550000001</v>
      </c>
      <c r="V122" s="2">
        <v>222204.95989999999</v>
      </c>
      <c r="W122" s="2">
        <v>211903.7334</v>
      </c>
      <c r="X122" s="1" t="s">
        <v>45</v>
      </c>
      <c r="Y122" s="1" t="s">
        <v>45</v>
      </c>
      <c r="Z122" s="1" t="s">
        <v>45</v>
      </c>
      <c r="AA122" s="1" t="s">
        <v>45</v>
      </c>
      <c r="AB122" s="1" t="s">
        <v>45</v>
      </c>
      <c r="AC122" s="1" t="s">
        <v>45</v>
      </c>
      <c r="AD122" s="1" t="s">
        <v>45</v>
      </c>
      <c r="AE122" s="2">
        <v>1.3720683829609179</v>
      </c>
      <c r="AF122" s="2">
        <v>9.7347237886660942E-2</v>
      </c>
      <c r="AG122" s="2">
        <v>3.0267916982563059</v>
      </c>
      <c r="AH122" s="2">
        <v>1.5977893932912779</v>
      </c>
      <c r="AI122" s="1" t="s">
        <v>66</v>
      </c>
      <c r="AJ122" s="1" t="s">
        <v>45</v>
      </c>
      <c r="AK122" s="1" t="s">
        <v>45</v>
      </c>
      <c r="AL122" s="1" t="s">
        <v>45</v>
      </c>
      <c r="AM122" s="1" t="s">
        <v>45</v>
      </c>
      <c r="AN122" s="1" t="s">
        <v>45</v>
      </c>
    </row>
    <row r="123" spans="1:40" ht="14.25" x14ac:dyDescent="0.4">
      <c r="A123" s="1" t="s">
        <v>624</v>
      </c>
      <c r="B123" s="2">
        <v>325.08999999999997</v>
      </c>
      <c r="C123" s="2">
        <v>145.03</v>
      </c>
      <c r="D123" s="2">
        <v>326.10019999999997</v>
      </c>
      <c r="E123" s="1" t="s">
        <v>625</v>
      </c>
      <c r="F123" s="1" t="s">
        <v>42</v>
      </c>
      <c r="G123" s="1" t="s">
        <v>626</v>
      </c>
      <c r="H123" s="1" t="s">
        <v>70</v>
      </c>
      <c r="I123" s="1" t="s">
        <v>70</v>
      </c>
      <c r="J123" s="1" t="s">
        <v>627</v>
      </c>
      <c r="K123" s="1" t="s">
        <v>54</v>
      </c>
      <c r="L123" s="2">
        <v>1985415</v>
      </c>
      <c r="M123" s="2">
        <v>1162531.344</v>
      </c>
      <c r="N123" s="2">
        <v>2539110</v>
      </c>
      <c r="O123" s="2">
        <v>4666925</v>
      </c>
      <c r="P123" s="2">
        <v>2155348.44</v>
      </c>
      <c r="Q123" s="2">
        <v>1522572.0719999999</v>
      </c>
      <c r="R123" s="2">
        <v>701956.51899999997</v>
      </c>
      <c r="S123" s="2">
        <v>1863790</v>
      </c>
      <c r="T123" s="2">
        <v>1413655</v>
      </c>
      <c r="U123" s="2">
        <v>541618.03599999996</v>
      </c>
      <c r="V123" s="2">
        <v>655226.24</v>
      </c>
      <c r="W123" s="2">
        <v>618685.848</v>
      </c>
      <c r="X123" s="1" t="s">
        <v>45</v>
      </c>
      <c r="Y123" s="1" t="s">
        <v>45</v>
      </c>
      <c r="Z123" s="1" t="s">
        <v>45</v>
      </c>
      <c r="AA123" s="1" t="s">
        <v>45</v>
      </c>
      <c r="AB123" s="1" t="s">
        <v>45</v>
      </c>
      <c r="AC123" s="1" t="s">
        <v>45</v>
      </c>
      <c r="AD123" s="1" t="s">
        <v>45</v>
      </c>
      <c r="AE123" s="1" t="s">
        <v>45</v>
      </c>
      <c r="AF123" s="1" t="s">
        <v>45</v>
      </c>
      <c r="AG123" s="1" t="s">
        <v>45</v>
      </c>
      <c r="AH123" s="1" t="s">
        <v>45</v>
      </c>
      <c r="AI123" s="1" t="s">
        <v>45</v>
      </c>
      <c r="AJ123" s="2">
        <v>1.0723041238599511</v>
      </c>
      <c r="AK123" s="2">
        <v>0.26556425644913861</v>
      </c>
      <c r="AL123" s="2">
        <v>0.4768694055842696</v>
      </c>
      <c r="AM123" s="2">
        <v>-1.0683338678852501</v>
      </c>
      <c r="AN123" s="1" t="s">
        <v>47</v>
      </c>
    </row>
    <row r="124" spans="1:40" ht="14.25" x14ac:dyDescent="0.4">
      <c r="A124" s="1" t="s">
        <v>628</v>
      </c>
      <c r="B124" s="2">
        <v>523.14</v>
      </c>
      <c r="C124" s="2">
        <v>361.09</v>
      </c>
      <c r="D124" s="2">
        <v>522.13729999999998</v>
      </c>
      <c r="E124" s="1" t="s">
        <v>629</v>
      </c>
      <c r="F124" s="1" t="s">
        <v>50</v>
      </c>
      <c r="G124" s="1" t="s">
        <v>630</v>
      </c>
      <c r="H124" s="1" t="s">
        <v>132</v>
      </c>
      <c r="I124" s="1" t="s">
        <v>176</v>
      </c>
      <c r="J124" s="1" t="s">
        <v>631</v>
      </c>
      <c r="K124" s="1" t="s">
        <v>46</v>
      </c>
      <c r="L124" s="2">
        <v>789872.17920000001</v>
      </c>
      <c r="M124" s="2">
        <v>611852.22750000004</v>
      </c>
      <c r="N124" s="2">
        <v>187867.386</v>
      </c>
      <c r="O124" s="2">
        <v>170474.96100000001</v>
      </c>
      <c r="P124" s="2">
        <v>77163.388999999996</v>
      </c>
      <c r="Q124" s="2">
        <v>136378.20000000001</v>
      </c>
      <c r="R124" s="2">
        <v>163661.82</v>
      </c>
      <c r="S124" s="2">
        <v>257872.965</v>
      </c>
      <c r="T124" s="2">
        <v>555389.70299999998</v>
      </c>
      <c r="U124" s="2">
        <v>4063506.4929999998</v>
      </c>
      <c r="V124" s="2">
        <v>4764770.7479999997</v>
      </c>
      <c r="W124" s="2">
        <v>4040598.7319999998</v>
      </c>
      <c r="X124" s="1" t="s">
        <v>45</v>
      </c>
      <c r="Y124" s="1" t="s">
        <v>45</v>
      </c>
      <c r="Z124" s="2">
        <v>1.2835556933317509</v>
      </c>
      <c r="AA124" s="2">
        <v>0.15039237341629191</v>
      </c>
      <c r="AB124" s="2">
        <v>0.24158186508231089</v>
      </c>
      <c r="AC124" s="2">
        <v>-2.0494159354966901</v>
      </c>
      <c r="AD124" s="1" t="s">
        <v>47</v>
      </c>
      <c r="AE124" s="1" t="s">
        <v>45</v>
      </c>
      <c r="AF124" s="1" t="s">
        <v>45</v>
      </c>
      <c r="AG124" s="1" t="s">
        <v>45</v>
      </c>
      <c r="AH124" s="1" t="s">
        <v>45</v>
      </c>
      <c r="AI124" s="1" t="s">
        <v>45</v>
      </c>
      <c r="AJ124" s="2">
        <v>1.215686884638667</v>
      </c>
      <c r="AK124" s="2">
        <v>0.23243472960102271</v>
      </c>
      <c r="AL124" s="2">
        <v>2.5439645452780608</v>
      </c>
      <c r="AM124" s="2">
        <v>1.3470785642119101</v>
      </c>
      <c r="AN124" s="1" t="s">
        <v>66</v>
      </c>
    </row>
    <row r="125" spans="1:40" ht="14.25" x14ac:dyDescent="0.4">
      <c r="A125" s="1" t="s">
        <v>632</v>
      </c>
      <c r="B125" s="2">
        <v>281.25</v>
      </c>
      <c r="C125" s="2">
        <v>281.25</v>
      </c>
      <c r="D125" s="2">
        <v>282.2559</v>
      </c>
      <c r="E125" s="1" t="s">
        <v>633</v>
      </c>
      <c r="F125" s="1" t="s">
        <v>42</v>
      </c>
      <c r="G125" s="1" t="s">
        <v>634</v>
      </c>
      <c r="H125" s="1" t="s">
        <v>95</v>
      </c>
      <c r="I125" s="1" t="s">
        <v>125</v>
      </c>
      <c r="J125" s="1" t="s">
        <v>635</v>
      </c>
      <c r="K125" s="1" t="s">
        <v>46</v>
      </c>
      <c r="L125" s="2">
        <v>2967357.446</v>
      </c>
      <c r="M125" s="2">
        <v>2332474.4750000001</v>
      </c>
      <c r="N125" s="2">
        <v>1150529.9909999999</v>
      </c>
      <c r="O125" s="2">
        <v>1213707.098</v>
      </c>
      <c r="P125" s="2">
        <v>809844.01740000001</v>
      </c>
      <c r="Q125" s="2">
        <v>1096236.9779999999</v>
      </c>
      <c r="R125" s="2">
        <v>642409.11399999994</v>
      </c>
      <c r="S125" s="2">
        <v>1325037.9790000001</v>
      </c>
      <c r="T125" s="2">
        <v>1795419.324</v>
      </c>
      <c r="U125" s="2">
        <v>2872883.5550000002</v>
      </c>
      <c r="V125" s="2">
        <v>3330409.5720000002</v>
      </c>
      <c r="W125" s="2">
        <v>3471967.2340000002</v>
      </c>
      <c r="X125" s="1" t="s">
        <v>636</v>
      </c>
      <c r="Y125" s="1" t="s">
        <v>45</v>
      </c>
      <c r="Z125" s="2">
        <v>1.1854954867520029</v>
      </c>
      <c r="AA125" s="2">
        <v>0.16703745946409551</v>
      </c>
      <c r="AB125" s="2">
        <v>0.48366093809342198</v>
      </c>
      <c r="AC125" s="2">
        <v>-1.047932068773056</v>
      </c>
      <c r="AD125" s="1" t="s">
        <v>47</v>
      </c>
      <c r="AE125" s="1" t="s">
        <v>45</v>
      </c>
      <c r="AF125" s="1" t="s">
        <v>45</v>
      </c>
      <c r="AG125" s="1" t="s">
        <v>45</v>
      </c>
      <c r="AH125" s="1" t="s">
        <v>45</v>
      </c>
      <c r="AI125" s="1" t="s">
        <v>45</v>
      </c>
      <c r="AJ125" s="1" t="s">
        <v>45</v>
      </c>
      <c r="AK125" s="1" t="s">
        <v>45</v>
      </c>
      <c r="AL125" s="1" t="s">
        <v>45</v>
      </c>
      <c r="AM125" s="1" t="s">
        <v>45</v>
      </c>
      <c r="AN125" s="1" t="s">
        <v>45</v>
      </c>
    </row>
    <row r="126" spans="1:40" ht="14.25" x14ac:dyDescent="0.4">
      <c r="A126" s="1" t="s">
        <v>637</v>
      </c>
      <c r="B126" s="2">
        <v>341.11</v>
      </c>
      <c r="C126" s="2">
        <v>89.02</v>
      </c>
      <c r="D126" s="2">
        <v>342.11619999999999</v>
      </c>
      <c r="E126" s="1" t="s">
        <v>638</v>
      </c>
      <c r="F126" s="1" t="s">
        <v>42</v>
      </c>
      <c r="G126" s="1" t="s">
        <v>639</v>
      </c>
      <c r="H126" s="1" t="s">
        <v>103</v>
      </c>
      <c r="I126" s="1" t="s">
        <v>222</v>
      </c>
      <c r="J126" s="1" t="s">
        <v>640</v>
      </c>
      <c r="K126" s="1" t="s">
        <v>72</v>
      </c>
      <c r="L126" s="2">
        <v>26441459.68</v>
      </c>
      <c r="M126" s="2">
        <v>31268017.370000001</v>
      </c>
      <c r="N126" s="2">
        <v>25333367.059999999</v>
      </c>
      <c r="O126" s="2">
        <v>93423105</v>
      </c>
      <c r="P126" s="2">
        <v>91840665</v>
      </c>
      <c r="Q126" s="2">
        <v>35356651.5</v>
      </c>
      <c r="R126" s="2">
        <v>54266977.340000004</v>
      </c>
      <c r="S126" s="2">
        <v>47542509.799999997</v>
      </c>
      <c r="T126" s="2">
        <v>47163974.310000002</v>
      </c>
      <c r="U126" s="2">
        <v>16608173.630000001</v>
      </c>
      <c r="V126" s="2">
        <v>20236557.960000001</v>
      </c>
      <c r="W126" s="2">
        <v>18847101.710000001</v>
      </c>
      <c r="X126" s="1" t="s">
        <v>641</v>
      </c>
      <c r="Y126" s="1" t="s">
        <v>45</v>
      </c>
      <c r="Z126" s="2">
        <v>1.298345555015755</v>
      </c>
      <c r="AA126" s="2">
        <v>0.13709059367031731</v>
      </c>
      <c r="AB126" s="2">
        <v>2.6567059915212239</v>
      </c>
      <c r="AC126" s="2">
        <v>1.40963857858346</v>
      </c>
      <c r="AD126" s="1" t="s">
        <v>66</v>
      </c>
      <c r="AE126" s="1" t="s">
        <v>45</v>
      </c>
      <c r="AF126" s="1" t="s">
        <v>45</v>
      </c>
      <c r="AG126" s="1" t="s">
        <v>45</v>
      </c>
      <c r="AH126" s="1" t="s">
        <v>45</v>
      </c>
      <c r="AI126" s="1" t="s">
        <v>45</v>
      </c>
      <c r="AJ126" s="1" t="s">
        <v>45</v>
      </c>
      <c r="AK126" s="1" t="s">
        <v>45</v>
      </c>
      <c r="AL126" s="1" t="s">
        <v>45</v>
      </c>
      <c r="AM126" s="1" t="s">
        <v>45</v>
      </c>
      <c r="AN126" s="1" t="s">
        <v>45</v>
      </c>
    </row>
    <row r="127" spans="1:40" ht="14.25" x14ac:dyDescent="0.4">
      <c r="A127" s="1" t="s">
        <v>642</v>
      </c>
      <c r="B127" s="2">
        <v>493.21</v>
      </c>
      <c r="C127" s="2">
        <v>361.16</v>
      </c>
      <c r="D127" s="2">
        <v>494.21519999999998</v>
      </c>
      <c r="E127" s="1" t="s">
        <v>643</v>
      </c>
      <c r="F127" s="1" t="s">
        <v>42</v>
      </c>
      <c r="G127" s="1" t="s">
        <v>644</v>
      </c>
      <c r="H127" s="1" t="s">
        <v>78</v>
      </c>
      <c r="I127" s="1" t="s">
        <v>79</v>
      </c>
      <c r="J127" s="1" t="s">
        <v>45</v>
      </c>
      <c r="K127" s="1" t="s">
        <v>46</v>
      </c>
      <c r="L127" s="2">
        <v>195805.008</v>
      </c>
      <c r="M127" s="2">
        <v>440685</v>
      </c>
      <c r="N127" s="2">
        <v>220175</v>
      </c>
      <c r="O127" s="2">
        <v>92154.216</v>
      </c>
      <c r="P127" s="2">
        <v>95634.218999999997</v>
      </c>
      <c r="Q127" s="2">
        <v>120055</v>
      </c>
      <c r="R127" s="2">
        <v>390540</v>
      </c>
      <c r="S127" s="2">
        <v>240205</v>
      </c>
      <c r="T127" s="2">
        <v>118450.251</v>
      </c>
      <c r="U127" s="2">
        <v>70020</v>
      </c>
      <c r="V127" s="2">
        <v>81497</v>
      </c>
      <c r="W127" s="2">
        <v>85030</v>
      </c>
      <c r="X127" s="1" t="s">
        <v>45</v>
      </c>
      <c r="Y127" s="1" t="s">
        <v>45</v>
      </c>
      <c r="Z127" s="2">
        <v>1.417287667026486</v>
      </c>
      <c r="AA127" s="2">
        <v>0.1416109609519017</v>
      </c>
      <c r="AB127" s="2">
        <v>0.35935100900024158</v>
      </c>
      <c r="AC127" s="2">
        <v>-1.4765343579651791</v>
      </c>
      <c r="AD127" s="1" t="s">
        <v>47</v>
      </c>
      <c r="AE127" s="1" t="s">
        <v>45</v>
      </c>
      <c r="AF127" s="1" t="s">
        <v>45</v>
      </c>
      <c r="AG127" s="1" t="s">
        <v>45</v>
      </c>
      <c r="AH127" s="1" t="s">
        <v>45</v>
      </c>
      <c r="AI127" s="1" t="s">
        <v>45</v>
      </c>
      <c r="AJ127" s="2">
        <v>1.2694069680113389</v>
      </c>
      <c r="AK127" s="2">
        <v>0.20118418801107019</v>
      </c>
      <c r="AL127" s="2">
        <v>2.4336892258235099</v>
      </c>
      <c r="AM127" s="2">
        <v>1.283144952361992</v>
      </c>
      <c r="AN127" s="1" t="s">
        <v>66</v>
      </c>
    </row>
    <row r="128" spans="1:40" ht="14.25" x14ac:dyDescent="0.4">
      <c r="A128" s="1" t="s">
        <v>645</v>
      </c>
      <c r="B128" s="2">
        <v>116.04</v>
      </c>
      <c r="C128" s="2">
        <v>74.02</v>
      </c>
      <c r="D128" s="2">
        <v>117.04259999999999</v>
      </c>
      <c r="E128" s="1" t="s">
        <v>646</v>
      </c>
      <c r="F128" s="1" t="s">
        <v>42</v>
      </c>
      <c r="G128" s="1" t="s">
        <v>647</v>
      </c>
      <c r="H128" s="1" t="s">
        <v>59</v>
      </c>
      <c r="I128" s="1" t="s">
        <v>59</v>
      </c>
      <c r="J128" s="1" t="s">
        <v>648</v>
      </c>
      <c r="K128" s="1" t="s">
        <v>46</v>
      </c>
      <c r="L128" s="2">
        <v>168240.9706</v>
      </c>
      <c r="M128" s="2">
        <v>199334.39999999999</v>
      </c>
      <c r="N128" s="2">
        <v>230532.25949999999</v>
      </c>
      <c r="O128" s="2">
        <v>21195.054</v>
      </c>
      <c r="P128" s="2">
        <v>25906.075000000001</v>
      </c>
      <c r="Q128" s="2">
        <v>73938.3655</v>
      </c>
      <c r="R128" s="2">
        <v>80189.347999999998</v>
      </c>
      <c r="S128" s="2">
        <v>156393.38399999999</v>
      </c>
      <c r="T128" s="2">
        <v>61851.839</v>
      </c>
      <c r="U128" s="2">
        <v>114760.2219</v>
      </c>
      <c r="V128" s="2">
        <v>100517.7758</v>
      </c>
      <c r="W128" s="2">
        <v>94755.839999999997</v>
      </c>
      <c r="X128" s="1" t="s">
        <v>45</v>
      </c>
      <c r="Y128" s="1" t="s">
        <v>45</v>
      </c>
      <c r="Z128" s="2">
        <v>1.46997240847982</v>
      </c>
      <c r="AA128" s="2">
        <v>3.0122089780568041E-3</v>
      </c>
      <c r="AB128" s="2">
        <v>0.20237075805196289</v>
      </c>
      <c r="AC128" s="2">
        <v>-2.304927254762418</v>
      </c>
      <c r="AD128" s="1" t="s">
        <v>47</v>
      </c>
      <c r="AE128" s="2">
        <v>1.3065518321032741</v>
      </c>
      <c r="AF128" s="2">
        <v>5.3318388937494743E-2</v>
      </c>
      <c r="AG128" s="2">
        <v>0.49896466117662391</v>
      </c>
      <c r="AH128" s="2">
        <v>-1.002990453574558</v>
      </c>
      <c r="AI128" s="1" t="s">
        <v>47</v>
      </c>
      <c r="AJ128" s="2">
        <v>1.229558935111051</v>
      </c>
      <c r="AK128" s="2">
        <v>0.16946776882587519</v>
      </c>
      <c r="AL128" s="2">
        <v>2.4655966404420169</v>
      </c>
      <c r="AM128" s="2">
        <v>1.30193680118786</v>
      </c>
      <c r="AN128" s="1" t="s">
        <v>66</v>
      </c>
    </row>
    <row r="129" spans="1:40" ht="14.25" x14ac:dyDescent="0.4">
      <c r="A129" s="1" t="s">
        <v>649</v>
      </c>
      <c r="B129" s="2">
        <v>867.14449999999999</v>
      </c>
      <c r="C129" s="2">
        <v>697.11929999999995</v>
      </c>
      <c r="D129" s="2">
        <v>868.14868999999999</v>
      </c>
      <c r="E129" s="1" t="s">
        <v>650</v>
      </c>
      <c r="F129" s="1" t="s">
        <v>50</v>
      </c>
      <c r="G129" s="1" t="s">
        <v>651</v>
      </c>
      <c r="H129" s="1" t="s">
        <v>357</v>
      </c>
      <c r="I129" s="1" t="s">
        <v>358</v>
      </c>
      <c r="J129" s="1" t="s">
        <v>652</v>
      </c>
      <c r="K129" s="1" t="s">
        <v>46</v>
      </c>
      <c r="L129" s="2">
        <v>182546.95629999999</v>
      </c>
      <c r="M129" s="2">
        <v>539360</v>
      </c>
      <c r="N129" s="2">
        <v>216443.073</v>
      </c>
      <c r="O129" s="2">
        <v>7850677.5489999996</v>
      </c>
      <c r="P129" s="2">
        <v>3938731.2560000001</v>
      </c>
      <c r="Q129" s="2">
        <v>2953995.6090000002</v>
      </c>
      <c r="R129" s="2">
        <v>711007.25749999995</v>
      </c>
      <c r="S129" s="2">
        <v>3285987.5350000001</v>
      </c>
      <c r="T129" s="2">
        <v>3276914.2969999998</v>
      </c>
      <c r="U129" s="2">
        <v>9645116.3890000004</v>
      </c>
      <c r="V129" s="2">
        <v>11441898.08</v>
      </c>
      <c r="W129" s="2">
        <v>11640868.109999999</v>
      </c>
      <c r="X129" s="1" t="s">
        <v>45</v>
      </c>
      <c r="Y129" s="1" t="s">
        <v>45</v>
      </c>
      <c r="Z129" s="2">
        <v>1.540116836943259</v>
      </c>
      <c r="AA129" s="2">
        <v>9.051836833586123E-2</v>
      </c>
      <c r="AB129" s="2">
        <v>15.712051956771861</v>
      </c>
      <c r="AC129" s="2">
        <v>3.9737997003790051</v>
      </c>
      <c r="AD129" s="1" t="s">
        <v>66</v>
      </c>
      <c r="AE129" s="2">
        <v>1.3958380113601709</v>
      </c>
      <c r="AF129" s="2">
        <v>0.13027065104442909</v>
      </c>
      <c r="AG129" s="2">
        <v>7.7518078141120377</v>
      </c>
      <c r="AH129" s="2">
        <v>2.9545328033298119</v>
      </c>
      <c r="AI129" s="1" t="s">
        <v>66</v>
      </c>
      <c r="AJ129" s="1" t="s">
        <v>45</v>
      </c>
      <c r="AK129" s="1" t="s">
        <v>45</v>
      </c>
      <c r="AL129" s="1" t="s">
        <v>45</v>
      </c>
      <c r="AM129" s="1" t="s">
        <v>45</v>
      </c>
      <c r="AN129" s="1" t="s">
        <v>45</v>
      </c>
    </row>
    <row r="130" spans="1:40" ht="14.25" x14ac:dyDescent="0.4">
      <c r="A130" s="1" t="s">
        <v>653</v>
      </c>
      <c r="B130" s="2">
        <v>551.08000000000004</v>
      </c>
      <c r="C130" s="2">
        <v>169.01</v>
      </c>
      <c r="D130" s="2">
        <v>552.09040000000005</v>
      </c>
      <c r="E130" s="1" t="s">
        <v>654</v>
      </c>
      <c r="F130" s="1" t="s">
        <v>42</v>
      </c>
      <c r="G130" s="1" t="s">
        <v>655</v>
      </c>
      <c r="H130" s="1" t="s">
        <v>132</v>
      </c>
      <c r="I130" s="1" t="s">
        <v>238</v>
      </c>
      <c r="J130" s="1" t="s">
        <v>656</v>
      </c>
      <c r="K130" s="1" t="s">
        <v>46</v>
      </c>
      <c r="L130" s="2">
        <v>22637.819329999998</v>
      </c>
      <c r="M130" s="2">
        <v>49794.394749999999</v>
      </c>
      <c r="N130" s="2">
        <v>17236.59</v>
      </c>
      <c r="O130" s="2">
        <v>128584.666</v>
      </c>
      <c r="P130" s="2">
        <v>167486.7677</v>
      </c>
      <c r="Q130" s="2">
        <v>168447.90900000001</v>
      </c>
      <c r="R130" s="2">
        <v>63666.214999999997</v>
      </c>
      <c r="S130" s="2">
        <v>112754.592</v>
      </c>
      <c r="T130" s="2">
        <v>114290.26</v>
      </c>
      <c r="U130" s="2">
        <v>98221.152000000002</v>
      </c>
      <c r="V130" s="2">
        <v>81588.646999999997</v>
      </c>
      <c r="W130" s="2">
        <v>84156.304999999993</v>
      </c>
      <c r="X130" s="1" t="s">
        <v>45</v>
      </c>
      <c r="Y130" s="1" t="s">
        <v>45</v>
      </c>
      <c r="Z130" s="2">
        <v>1.5124114011058289</v>
      </c>
      <c r="AA130" s="2">
        <v>2.1281329523969049E-3</v>
      </c>
      <c r="AB130" s="2">
        <v>5.1803896289903557</v>
      </c>
      <c r="AC130" s="2">
        <v>2.3730606103968932</v>
      </c>
      <c r="AD130" s="1" t="s">
        <v>66</v>
      </c>
      <c r="AE130" s="2">
        <v>1.411487394453923</v>
      </c>
      <c r="AF130" s="2">
        <v>3.5469837115638933E-2</v>
      </c>
      <c r="AG130" s="2">
        <v>3.2420535768564021</v>
      </c>
      <c r="AH130" s="2">
        <v>1.696907932442858</v>
      </c>
      <c r="AI130" s="1" t="s">
        <v>66</v>
      </c>
      <c r="AJ130" s="1" t="s">
        <v>45</v>
      </c>
      <c r="AK130" s="1" t="s">
        <v>45</v>
      </c>
      <c r="AL130" s="1" t="s">
        <v>45</v>
      </c>
      <c r="AM130" s="1" t="s">
        <v>45</v>
      </c>
      <c r="AN130" s="1" t="s">
        <v>45</v>
      </c>
    </row>
    <row r="131" spans="1:40" ht="14.25" x14ac:dyDescent="0.4">
      <c r="A131" s="1" t="s">
        <v>657</v>
      </c>
      <c r="B131" s="2">
        <v>331.07</v>
      </c>
      <c r="C131" s="2">
        <v>211.03</v>
      </c>
      <c r="D131" s="2">
        <v>332.07429999999999</v>
      </c>
      <c r="E131" s="1" t="s">
        <v>658</v>
      </c>
      <c r="F131" s="1" t="s">
        <v>42</v>
      </c>
      <c r="G131" s="1" t="s">
        <v>659</v>
      </c>
      <c r="H131" s="1" t="s">
        <v>70</v>
      </c>
      <c r="I131" s="1" t="s">
        <v>70</v>
      </c>
      <c r="J131" s="1" t="s">
        <v>45</v>
      </c>
      <c r="K131" s="1" t="s">
        <v>54</v>
      </c>
      <c r="L131" s="2">
        <v>960832.25280000002</v>
      </c>
      <c r="M131" s="2">
        <v>908640.51249999995</v>
      </c>
      <c r="N131" s="2">
        <v>1155001.405</v>
      </c>
      <c r="O131" s="2">
        <v>2566787.7400000002</v>
      </c>
      <c r="P131" s="2">
        <v>2013127.87</v>
      </c>
      <c r="Q131" s="2">
        <v>2612481.9029999999</v>
      </c>
      <c r="R131" s="2">
        <v>1547006.03</v>
      </c>
      <c r="S131" s="2">
        <v>1829316.804</v>
      </c>
      <c r="T131" s="2">
        <v>1596602.2050000001</v>
      </c>
      <c r="U131" s="2">
        <v>685034.03500000003</v>
      </c>
      <c r="V131" s="2">
        <v>707700.85750000004</v>
      </c>
      <c r="W131" s="2">
        <v>826131.49919999996</v>
      </c>
      <c r="X131" s="1" t="s">
        <v>45</v>
      </c>
      <c r="Y131" s="1" t="s">
        <v>45</v>
      </c>
      <c r="Z131" s="2">
        <v>1.569550383256638</v>
      </c>
      <c r="AA131" s="2">
        <v>1.048924908320129E-2</v>
      </c>
      <c r="AB131" s="2">
        <v>2.3780654447733571</v>
      </c>
      <c r="AC131" s="2">
        <v>1.249788418847563</v>
      </c>
      <c r="AD131" s="1" t="s">
        <v>66</v>
      </c>
      <c r="AE131" s="1" t="s">
        <v>45</v>
      </c>
      <c r="AF131" s="1" t="s">
        <v>45</v>
      </c>
      <c r="AG131" s="1" t="s">
        <v>45</v>
      </c>
      <c r="AH131" s="1" t="s">
        <v>45</v>
      </c>
      <c r="AI131" s="1" t="s">
        <v>45</v>
      </c>
      <c r="AJ131" s="1" t="s">
        <v>45</v>
      </c>
      <c r="AK131" s="1" t="s">
        <v>45</v>
      </c>
      <c r="AL131" s="1" t="s">
        <v>45</v>
      </c>
      <c r="AM131" s="1" t="s">
        <v>45</v>
      </c>
      <c r="AN131" s="1" t="s">
        <v>45</v>
      </c>
    </row>
    <row r="132" spans="1:40" ht="14.25" x14ac:dyDescent="0.4">
      <c r="A132" s="1" t="s">
        <v>660</v>
      </c>
      <c r="B132" s="2">
        <v>451.1</v>
      </c>
      <c r="C132" s="2">
        <v>341.1</v>
      </c>
      <c r="D132" s="2">
        <v>452.11070000000001</v>
      </c>
      <c r="E132" s="1" t="s">
        <v>412</v>
      </c>
      <c r="F132" s="1" t="s">
        <v>42</v>
      </c>
      <c r="G132" s="1" t="s">
        <v>661</v>
      </c>
      <c r="H132" s="1" t="s">
        <v>132</v>
      </c>
      <c r="I132" s="1" t="s">
        <v>238</v>
      </c>
      <c r="J132" s="1" t="s">
        <v>662</v>
      </c>
      <c r="K132" s="1" t="s">
        <v>46</v>
      </c>
      <c r="L132" s="2">
        <v>1504580</v>
      </c>
      <c r="M132" s="2">
        <v>644444.99199999997</v>
      </c>
      <c r="N132" s="2">
        <v>1447320</v>
      </c>
      <c r="O132" s="2">
        <v>535997.03850000002</v>
      </c>
      <c r="P132" s="2">
        <v>1233660</v>
      </c>
      <c r="Q132" s="2">
        <v>513740.18099999998</v>
      </c>
      <c r="R132" s="2">
        <v>471203.33549999999</v>
      </c>
      <c r="S132" s="2">
        <v>581107.91249999998</v>
      </c>
      <c r="T132" s="2">
        <v>443812.08149999997</v>
      </c>
      <c r="U132" s="2">
        <v>378484.49</v>
      </c>
      <c r="V132" s="2">
        <v>373905.4485</v>
      </c>
      <c r="W132" s="2">
        <v>313248.92550000001</v>
      </c>
      <c r="X132" s="1" t="s">
        <v>45</v>
      </c>
      <c r="Y132" s="1" t="s">
        <v>45</v>
      </c>
      <c r="Z132" s="1" t="s">
        <v>45</v>
      </c>
      <c r="AA132" s="1" t="s">
        <v>45</v>
      </c>
      <c r="AB132" s="1" t="s">
        <v>45</v>
      </c>
      <c r="AC132" s="1" t="s">
        <v>45</v>
      </c>
      <c r="AD132" s="1" t="s">
        <v>45</v>
      </c>
      <c r="AE132" s="2">
        <v>1.336679836460402</v>
      </c>
      <c r="AF132" s="2">
        <v>0.12477723833194319</v>
      </c>
      <c r="AG132" s="2">
        <v>0.41601218259874889</v>
      </c>
      <c r="AH132" s="2">
        <v>-1.2653023176809679</v>
      </c>
      <c r="AI132" s="1" t="s">
        <v>47</v>
      </c>
      <c r="AJ132" s="1" t="s">
        <v>45</v>
      </c>
      <c r="AK132" s="1" t="s">
        <v>45</v>
      </c>
      <c r="AL132" s="1" t="s">
        <v>45</v>
      </c>
      <c r="AM132" s="1" t="s">
        <v>45</v>
      </c>
      <c r="AN132" s="1" t="s">
        <v>45</v>
      </c>
    </row>
    <row r="133" spans="1:40" ht="14.25" x14ac:dyDescent="0.4">
      <c r="A133" s="1" t="s">
        <v>663</v>
      </c>
      <c r="B133" s="2">
        <v>322.2</v>
      </c>
      <c r="C133" s="2">
        <v>130.05000000000001</v>
      </c>
      <c r="D133" s="2">
        <v>323.2097</v>
      </c>
      <c r="E133" s="1" t="s">
        <v>664</v>
      </c>
      <c r="F133" s="1" t="s">
        <v>42</v>
      </c>
      <c r="G133" s="1" t="s">
        <v>665</v>
      </c>
      <c r="H133" s="1" t="s">
        <v>59</v>
      </c>
      <c r="I133" s="1" t="s">
        <v>59</v>
      </c>
      <c r="J133" s="1" t="s">
        <v>666</v>
      </c>
      <c r="K133" s="1" t="s">
        <v>46</v>
      </c>
      <c r="L133" s="2">
        <v>18058.425429999999</v>
      </c>
      <c r="M133" s="2">
        <v>78999.722670000003</v>
      </c>
      <c r="N133" s="2">
        <v>72133.653399999996</v>
      </c>
      <c r="O133" s="2">
        <v>13273.645140000001</v>
      </c>
      <c r="P133" s="2">
        <v>8228.7576000000008</v>
      </c>
      <c r="Q133" s="2">
        <v>13570.516</v>
      </c>
      <c r="R133" s="2">
        <v>40154.642999999996</v>
      </c>
      <c r="S133" s="2">
        <v>49822.535000000003</v>
      </c>
      <c r="T133" s="2">
        <v>55251.320800000001</v>
      </c>
      <c r="U133" s="2">
        <v>93787.851429999995</v>
      </c>
      <c r="V133" s="2">
        <v>86838.615000000005</v>
      </c>
      <c r="W133" s="2">
        <v>76224.191430000006</v>
      </c>
      <c r="X133" s="1" t="s">
        <v>667</v>
      </c>
      <c r="Y133" s="1" t="s">
        <v>668</v>
      </c>
      <c r="Z133" s="2">
        <v>1.3180568510933131</v>
      </c>
      <c r="AA133" s="2">
        <v>0.1450786827635325</v>
      </c>
      <c r="AB133" s="2">
        <v>0.2072967982435012</v>
      </c>
      <c r="AC133" s="2">
        <v>-2.2702302610926872</v>
      </c>
      <c r="AD133" s="1" t="s">
        <v>47</v>
      </c>
      <c r="AE133" s="1" t="s">
        <v>45</v>
      </c>
      <c r="AF133" s="1" t="s">
        <v>45</v>
      </c>
      <c r="AG133" s="1" t="s">
        <v>45</v>
      </c>
      <c r="AH133" s="1" t="s">
        <v>45</v>
      </c>
      <c r="AI133" s="1" t="s">
        <v>45</v>
      </c>
      <c r="AJ133" s="2">
        <v>1.660275691157467</v>
      </c>
      <c r="AK133" s="2">
        <v>7.279443915987855E-3</v>
      </c>
      <c r="AL133" s="2">
        <v>4.140758853763991</v>
      </c>
      <c r="AM133" s="2">
        <v>2.049895186622547</v>
      </c>
      <c r="AN133" s="1" t="s">
        <v>66</v>
      </c>
    </row>
    <row r="134" spans="1:40" ht="14.25" x14ac:dyDescent="0.4">
      <c r="A134" s="1" t="s">
        <v>669</v>
      </c>
      <c r="B134" s="2">
        <v>199</v>
      </c>
      <c r="C134" s="2">
        <v>78.959999999999994</v>
      </c>
      <c r="D134" s="2">
        <v>200.0086</v>
      </c>
      <c r="E134" s="1" t="s">
        <v>670</v>
      </c>
      <c r="F134" s="1" t="s">
        <v>42</v>
      </c>
      <c r="G134" s="1" t="s">
        <v>671</v>
      </c>
      <c r="H134" s="1" t="s">
        <v>103</v>
      </c>
      <c r="I134" s="1" t="s">
        <v>222</v>
      </c>
      <c r="J134" s="1" t="s">
        <v>672</v>
      </c>
      <c r="K134" s="1" t="s">
        <v>46</v>
      </c>
      <c r="L134" s="2">
        <v>756984.41370000003</v>
      </c>
      <c r="M134" s="2">
        <v>1091813.9750000001</v>
      </c>
      <c r="N134" s="2">
        <v>728489.69689999998</v>
      </c>
      <c r="O134" s="2">
        <v>2742179.5</v>
      </c>
      <c r="P134" s="2">
        <v>1233263.1640000001</v>
      </c>
      <c r="Q134" s="2">
        <v>1855595.9739999999</v>
      </c>
      <c r="R134" s="2">
        <v>2346994.0860000001</v>
      </c>
      <c r="S134" s="2">
        <v>2315962.9210000001</v>
      </c>
      <c r="T134" s="2">
        <v>2680239.7680000002</v>
      </c>
      <c r="U134" s="2">
        <v>1710552.925</v>
      </c>
      <c r="V134" s="2">
        <v>1580158.929</v>
      </c>
      <c r="W134" s="2">
        <v>1936544.024</v>
      </c>
      <c r="X134" s="1" t="s">
        <v>673</v>
      </c>
      <c r="Y134" s="1" t="s">
        <v>674</v>
      </c>
      <c r="Z134" s="2">
        <v>1.3406446072154039</v>
      </c>
      <c r="AA134" s="2">
        <v>0.1233820339858067</v>
      </c>
      <c r="AB134" s="2">
        <v>2.2624706452412431</v>
      </c>
      <c r="AC134" s="2">
        <v>1.1778990738578889</v>
      </c>
      <c r="AD134" s="1" t="s">
        <v>66</v>
      </c>
      <c r="AE134" s="2">
        <v>1.587185126437054</v>
      </c>
      <c r="AF134" s="2">
        <v>6.4965658517644872E-4</v>
      </c>
      <c r="AG134" s="2">
        <v>2.8491951738063008</v>
      </c>
      <c r="AH134" s="2">
        <v>1.5105544516505529</v>
      </c>
      <c r="AI134" s="1" t="s">
        <v>66</v>
      </c>
      <c r="AJ134" s="1" t="s">
        <v>45</v>
      </c>
      <c r="AK134" s="1" t="s">
        <v>45</v>
      </c>
      <c r="AL134" s="1" t="s">
        <v>45</v>
      </c>
      <c r="AM134" s="1" t="s">
        <v>45</v>
      </c>
      <c r="AN134" s="1" t="s">
        <v>45</v>
      </c>
    </row>
    <row r="135" spans="1:40" ht="14.25" x14ac:dyDescent="0.4">
      <c r="A135" s="1" t="s">
        <v>675</v>
      </c>
      <c r="B135" s="2">
        <v>307.11</v>
      </c>
      <c r="C135" s="2">
        <v>145.06</v>
      </c>
      <c r="D135" s="2">
        <v>308.12200000000001</v>
      </c>
      <c r="E135" s="1" t="s">
        <v>676</v>
      </c>
      <c r="F135" s="1" t="s">
        <v>42</v>
      </c>
      <c r="G135" s="1" t="s">
        <v>677</v>
      </c>
      <c r="H135" s="1" t="s">
        <v>59</v>
      </c>
      <c r="I135" s="1" t="s">
        <v>59</v>
      </c>
      <c r="J135" s="1" t="s">
        <v>45</v>
      </c>
      <c r="K135" s="1" t="s">
        <v>46</v>
      </c>
      <c r="L135" s="2">
        <v>64312.606</v>
      </c>
      <c r="M135" s="2">
        <v>142373.1225</v>
      </c>
      <c r="N135" s="2">
        <v>71960.497000000003</v>
      </c>
      <c r="O135" s="2">
        <v>495644.14549999998</v>
      </c>
      <c r="P135" s="2">
        <v>787374.60900000005</v>
      </c>
      <c r="Q135" s="2">
        <v>734686.50150000001</v>
      </c>
      <c r="R135" s="2">
        <v>420117.74</v>
      </c>
      <c r="S135" s="2">
        <v>179430.50649999999</v>
      </c>
      <c r="T135" s="2">
        <v>164138.12450000001</v>
      </c>
      <c r="U135" s="2">
        <v>166379.024</v>
      </c>
      <c r="V135" s="2">
        <v>202377.43599999999</v>
      </c>
      <c r="W135" s="2">
        <v>175136.37599999999</v>
      </c>
      <c r="X135" s="1" t="s">
        <v>45</v>
      </c>
      <c r="Y135" s="1" t="s">
        <v>45</v>
      </c>
      <c r="Z135" s="2">
        <v>1.5563015885038589</v>
      </c>
      <c r="AA135" s="2">
        <v>1.738967061890203E-2</v>
      </c>
      <c r="AB135" s="2">
        <v>7.2411002603012129</v>
      </c>
      <c r="AC135" s="2">
        <v>2.8562089265182462</v>
      </c>
      <c r="AD135" s="1" t="s">
        <v>66</v>
      </c>
      <c r="AE135" s="2">
        <v>1.274701462352376</v>
      </c>
      <c r="AF135" s="2">
        <v>0.18310386143594909</v>
      </c>
      <c r="AG135" s="2">
        <v>2.7407023713658738</v>
      </c>
      <c r="AH135" s="2">
        <v>1.454545666117552</v>
      </c>
      <c r="AI135" s="1" t="s">
        <v>66</v>
      </c>
      <c r="AJ135" s="2">
        <v>1.4489820415002039</v>
      </c>
      <c r="AK135" s="2">
        <v>2.701697298533013E-2</v>
      </c>
      <c r="AL135" s="2">
        <v>0.37849253191418553</v>
      </c>
      <c r="AM135" s="2">
        <v>-1.401663260400694</v>
      </c>
      <c r="AN135" s="1" t="s">
        <v>47</v>
      </c>
    </row>
    <row r="136" spans="1:40" ht="14.25" x14ac:dyDescent="0.4">
      <c r="A136" s="1" t="s">
        <v>678</v>
      </c>
      <c r="B136" s="2">
        <v>337.09</v>
      </c>
      <c r="C136" s="2">
        <v>163.04</v>
      </c>
      <c r="D136" s="2">
        <v>338.10019999999997</v>
      </c>
      <c r="E136" s="1" t="s">
        <v>679</v>
      </c>
      <c r="F136" s="1" t="s">
        <v>42</v>
      </c>
      <c r="G136" s="1" t="s">
        <v>680</v>
      </c>
      <c r="H136" s="1" t="s">
        <v>70</v>
      </c>
      <c r="I136" s="1" t="s">
        <v>70</v>
      </c>
      <c r="J136" s="1" t="s">
        <v>681</v>
      </c>
      <c r="K136" s="1" t="s">
        <v>72</v>
      </c>
      <c r="L136" s="2">
        <v>19633120</v>
      </c>
      <c r="M136" s="2">
        <v>50841185</v>
      </c>
      <c r="N136" s="2">
        <v>24116515</v>
      </c>
      <c r="O136" s="2">
        <v>124960443.40000001</v>
      </c>
      <c r="P136" s="2">
        <v>158740238.19999999</v>
      </c>
      <c r="Q136" s="2">
        <v>135453895.90000001</v>
      </c>
      <c r="R136" s="2">
        <v>10439380</v>
      </c>
      <c r="S136" s="2">
        <v>20993720</v>
      </c>
      <c r="T136" s="2">
        <v>57463215</v>
      </c>
      <c r="U136" s="2">
        <v>142617895</v>
      </c>
      <c r="V136" s="2">
        <v>118690265</v>
      </c>
      <c r="W136" s="2">
        <v>120323015</v>
      </c>
      <c r="X136" s="1" t="s">
        <v>682</v>
      </c>
      <c r="Y136" s="1" t="s">
        <v>45</v>
      </c>
      <c r="Z136" s="2">
        <v>1.5117888243668021</v>
      </c>
      <c r="AA136" s="2">
        <v>1.4922616179540991E-3</v>
      </c>
      <c r="AB136" s="2">
        <v>4.4312394955451282</v>
      </c>
      <c r="AC136" s="2">
        <v>2.1477103023819621</v>
      </c>
      <c r="AD136" s="1" t="s">
        <v>66</v>
      </c>
      <c r="AE136" s="1" t="s">
        <v>45</v>
      </c>
      <c r="AF136" s="1" t="s">
        <v>45</v>
      </c>
      <c r="AG136" s="1" t="s">
        <v>45</v>
      </c>
      <c r="AH136" s="1" t="s">
        <v>45</v>
      </c>
      <c r="AI136" s="1" t="s">
        <v>45</v>
      </c>
      <c r="AJ136" s="2">
        <v>1.4977432892357989</v>
      </c>
      <c r="AK136" s="2">
        <v>4.5923135048440119E-3</v>
      </c>
      <c r="AL136" s="2">
        <v>0.21208480062465729</v>
      </c>
      <c r="AM136" s="2">
        <v>-2.2372868632181699</v>
      </c>
      <c r="AN136" s="1" t="s">
        <v>47</v>
      </c>
    </row>
    <row r="137" spans="1:40" ht="14.25" x14ac:dyDescent="0.4">
      <c r="A137" s="1" t="s">
        <v>683</v>
      </c>
      <c r="B137" s="2">
        <v>387.16</v>
      </c>
      <c r="C137" s="2">
        <v>207.1</v>
      </c>
      <c r="D137" s="2">
        <v>388.09469999999999</v>
      </c>
      <c r="E137" s="1" t="s">
        <v>684</v>
      </c>
      <c r="F137" s="1" t="s">
        <v>42</v>
      </c>
      <c r="G137" s="1" t="s">
        <v>685</v>
      </c>
      <c r="H137" s="1" t="s">
        <v>132</v>
      </c>
      <c r="I137" s="1" t="s">
        <v>176</v>
      </c>
      <c r="J137" s="1" t="s">
        <v>45</v>
      </c>
      <c r="K137" s="1" t="s">
        <v>46</v>
      </c>
      <c r="L137" s="2">
        <v>1011920</v>
      </c>
      <c r="M137" s="2">
        <v>417619.36700000003</v>
      </c>
      <c r="N137" s="2">
        <v>941440</v>
      </c>
      <c r="O137" s="2">
        <v>313685</v>
      </c>
      <c r="P137" s="2">
        <v>263580</v>
      </c>
      <c r="Q137" s="2">
        <v>153278.18700000001</v>
      </c>
      <c r="R137" s="2">
        <v>355450</v>
      </c>
      <c r="S137" s="2">
        <v>316346.09999999998</v>
      </c>
      <c r="T137" s="2">
        <v>329685.3</v>
      </c>
      <c r="U137" s="2">
        <v>367172.685</v>
      </c>
      <c r="V137" s="2">
        <v>377588.97749999998</v>
      </c>
      <c r="W137" s="2">
        <v>443954.027</v>
      </c>
      <c r="X137" s="1" t="s">
        <v>45</v>
      </c>
      <c r="Y137" s="1" t="s">
        <v>45</v>
      </c>
      <c r="Z137" s="2">
        <v>1.376132037970806</v>
      </c>
      <c r="AA137" s="2">
        <v>9.2220676641090835E-2</v>
      </c>
      <c r="AB137" s="2">
        <v>0.30811874500804132</v>
      </c>
      <c r="AC137" s="2">
        <v>-1.698441640658398</v>
      </c>
      <c r="AD137" s="1" t="s">
        <v>47</v>
      </c>
      <c r="AE137" s="2">
        <v>1.3276850589421421</v>
      </c>
      <c r="AF137" s="2">
        <v>0.13472816808237481</v>
      </c>
      <c r="AG137" s="2">
        <v>0.42239144462365119</v>
      </c>
      <c r="AH137" s="2">
        <v>-1.243347481128567</v>
      </c>
      <c r="AI137" s="1" t="s">
        <v>47</v>
      </c>
      <c r="AJ137" s="1" t="s">
        <v>45</v>
      </c>
      <c r="AK137" s="1" t="s">
        <v>45</v>
      </c>
      <c r="AL137" s="1" t="s">
        <v>45</v>
      </c>
      <c r="AM137" s="1" t="s">
        <v>45</v>
      </c>
      <c r="AN137" s="1" t="s">
        <v>45</v>
      </c>
    </row>
    <row r="138" spans="1:40" ht="14.25" x14ac:dyDescent="0.4">
      <c r="A138" s="1" t="s">
        <v>686</v>
      </c>
      <c r="B138" s="2">
        <v>139.07</v>
      </c>
      <c r="C138" s="2">
        <v>65.040000000000006</v>
      </c>
      <c r="D138" s="2">
        <v>138.06809999999999</v>
      </c>
      <c r="E138" s="1" t="s">
        <v>687</v>
      </c>
      <c r="F138" s="1" t="s">
        <v>50</v>
      </c>
      <c r="G138" s="1" t="s">
        <v>688</v>
      </c>
      <c r="H138" s="1" t="s">
        <v>70</v>
      </c>
      <c r="I138" s="1" t="s">
        <v>70</v>
      </c>
      <c r="J138" s="1" t="s">
        <v>689</v>
      </c>
      <c r="K138" s="1" t="s">
        <v>46</v>
      </c>
      <c r="L138" s="2">
        <v>449897.88799999998</v>
      </c>
      <c r="M138" s="2">
        <v>1846742.6580000001</v>
      </c>
      <c r="N138" s="2">
        <v>1008010.8860000001</v>
      </c>
      <c r="O138" s="2">
        <v>3028540.5950000002</v>
      </c>
      <c r="P138" s="2">
        <v>2556563.5440000002</v>
      </c>
      <c r="Q138" s="2">
        <v>2045455.331</v>
      </c>
      <c r="R138" s="2">
        <v>1562489.76</v>
      </c>
      <c r="S138" s="2">
        <v>1837020.328</v>
      </c>
      <c r="T138" s="2">
        <v>1754858.04</v>
      </c>
      <c r="U138" s="2">
        <v>3271089.0469999998</v>
      </c>
      <c r="V138" s="2">
        <v>2859149.9649999999</v>
      </c>
      <c r="W138" s="2">
        <v>2667320.1889999998</v>
      </c>
      <c r="X138" s="1" t="s">
        <v>45</v>
      </c>
      <c r="Y138" s="1" t="s">
        <v>45</v>
      </c>
      <c r="Z138" s="2">
        <v>1.219053827947274</v>
      </c>
      <c r="AA138" s="2">
        <v>4.9964756646413713E-2</v>
      </c>
      <c r="AB138" s="2">
        <v>2.309036104719199</v>
      </c>
      <c r="AC138" s="2">
        <v>1.207290731662096</v>
      </c>
      <c r="AD138" s="1" t="s">
        <v>66</v>
      </c>
      <c r="AE138" s="1" t="s">
        <v>45</v>
      </c>
      <c r="AF138" s="1" t="s">
        <v>45</v>
      </c>
      <c r="AG138" s="1" t="s">
        <v>45</v>
      </c>
      <c r="AH138" s="1" t="s">
        <v>45</v>
      </c>
      <c r="AI138" s="1" t="s">
        <v>45</v>
      </c>
      <c r="AJ138" s="1" t="s">
        <v>45</v>
      </c>
      <c r="AK138" s="1" t="s">
        <v>45</v>
      </c>
      <c r="AL138" s="1" t="s">
        <v>45</v>
      </c>
      <c r="AM138" s="1" t="s">
        <v>45</v>
      </c>
      <c r="AN138" s="1" t="s">
        <v>45</v>
      </c>
    </row>
    <row r="139" spans="1:40" ht="14.25" x14ac:dyDescent="0.4">
      <c r="A139" s="1" t="s">
        <v>690</v>
      </c>
      <c r="B139" s="2">
        <v>151.04</v>
      </c>
      <c r="C139" s="2">
        <v>136.02000000000001</v>
      </c>
      <c r="D139" s="2">
        <v>152.04730000000001</v>
      </c>
      <c r="E139" s="1" t="s">
        <v>691</v>
      </c>
      <c r="F139" s="1" t="s">
        <v>42</v>
      </c>
      <c r="G139" s="1" t="s">
        <v>692</v>
      </c>
      <c r="H139" s="1" t="s">
        <v>70</v>
      </c>
      <c r="I139" s="1" t="s">
        <v>70</v>
      </c>
      <c r="J139" s="1" t="s">
        <v>693</v>
      </c>
      <c r="K139" s="1" t="s">
        <v>46</v>
      </c>
      <c r="L139" s="2">
        <v>295310</v>
      </c>
      <c r="M139" s="2">
        <v>214933.035</v>
      </c>
      <c r="N139" s="2">
        <v>201815</v>
      </c>
      <c r="O139" s="2">
        <v>162453.144</v>
      </c>
      <c r="P139" s="2">
        <v>115555.19500000001</v>
      </c>
      <c r="Q139" s="2">
        <v>120619.992</v>
      </c>
      <c r="R139" s="2">
        <v>128639.978</v>
      </c>
      <c r="S139" s="2">
        <v>122439.9605</v>
      </c>
      <c r="T139" s="2">
        <v>79921.399999999994</v>
      </c>
      <c r="U139" s="2">
        <v>112336.90399999999</v>
      </c>
      <c r="V139" s="2">
        <v>90895.517999999996</v>
      </c>
      <c r="W139" s="2">
        <v>103379.425</v>
      </c>
      <c r="X139" s="1" t="s">
        <v>45</v>
      </c>
      <c r="Y139" s="1" t="s">
        <v>45</v>
      </c>
      <c r="Z139" s="1" t="s">
        <v>45</v>
      </c>
      <c r="AA139" s="1" t="s">
        <v>45</v>
      </c>
      <c r="AB139" s="1" t="s">
        <v>45</v>
      </c>
      <c r="AC139" s="1" t="s">
        <v>45</v>
      </c>
      <c r="AD139" s="1" t="s">
        <v>45</v>
      </c>
      <c r="AE139" s="2">
        <v>1.4686270136805479</v>
      </c>
      <c r="AF139" s="2">
        <v>3.056183345109522E-2</v>
      </c>
      <c r="AG139" s="2">
        <v>0.46485163038712152</v>
      </c>
      <c r="AH139" s="2">
        <v>-1.1051577792285461</v>
      </c>
      <c r="AI139" s="1" t="s">
        <v>47</v>
      </c>
      <c r="AJ139" s="1" t="s">
        <v>45</v>
      </c>
      <c r="AK139" s="1" t="s">
        <v>45</v>
      </c>
      <c r="AL139" s="1" t="s">
        <v>45</v>
      </c>
      <c r="AM139" s="1" t="s">
        <v>45</v>
      </c>
      <c r="AN139" s="1" t="s">
        <v>45</v>
      </c>
    </row>
    <row r="140" spans="1:40" ht="14.25" x14ac:dyDescent="0.4">
      <c r="A140" s="1" t="s">
        <v>694</v>
      </c>
      <c r="B140" s="2">
        <v>104.07</v>
      </c>
      <c r="C140" s="2">
        <v>69.03</v>
      </c>
      <c r="D140" s="2">
        <v>103.0633</v>
      </c>
      <c r="E140" s="1" t="s">
        <v>695</v>
      </c>
      <c r="F140" s="1" t="s">
        <v>50</v>
      </c>
      <c r="G140" s="1" t="s">
        <v>696</v>
      </c>
      <c r="H140" s="1" t="s">
        <v>44</v>
      </c>
      <c r="I140" s="1" t="s">
        <v>44</v>
      </c>
      <c r="J140" s="1" t="s">
        <v>697</v>
      </c>
      <c r="K140" s="1" t="s">
        <v>46</v>
      </c>
      <c r="L140" s="2">
        <v>318687.76669999998</v>
      </c>
      <c r="M140" s="2">
        <v>283324.17599999998</v>
      </c>
      <c r="N140" s="2">
        <v>252210.3757</v>
      </c>
      <c r="O140" s="2">
        <v>296653.56300000002</v>
      </c>
      <c r="P140" s="2">
        <v>303229.75949999999</v>
      </c>
      <c r="Q140" s="2">
        <v>342924.17830000003</v>
      </c>
      <c r="R140" s="2">
        <v>510001.78200000001</v>
      </c>
      <c r="S140" s="2">
        <v>785124.96</v>
      </c>
      <c r="T140" s="2">
        <v>585747.28579999995</v>
      </c>
      <c r="U140" s="2">
        <v>536914.83250000002</v>
      </c>
      <c r="V140" s="2">
        <v>461807.27</v>
      </c>
      <c r="W140" s="2">
        <v>440526.33429999999</v>
      </c>
      <c r="X140" s="1" t="s">
        <v>698</v>
      </c>
      <c r="Y140" s="1" t="s">
        <v>699</v>
      </c>
      <c r="Z140" s="1" t="s">
        <v>45</v>
      </c>
      <c r="AA140" s="1" t="s">
        <v>45</v>
      </c>
      <c r="AB140" s="1" t="s">
        <v>45</v>
      </c>
      <c r="AC140" s="1" t="s">
        <v>45</v>
      </c>
      <c r="AD140" s="1" t="s">
        <v>45</v>
      </c>
      <c r="AE140" s="2">
        <v>1.5411214784212071</v>
      </c>
      <c r="AF140" s="2">
        <v>4.6597356165550601E-2</v>
      </c>
      <c r="AG140" s="2">
        <v>2.2018554037817331</v>
      </c>
      <c r="AH140" s="2">
        <v>1.138719729984687</v>
      </c>
      <c r="AI140" s="1" t="s">
        <v>66</v>
      </c>
      <c r="AJ140" s="1" t="s">
        <v>45</v>
      </c>
      <c r="AK140" s="1" t="s">
        <v>45</v>
      </c>
      <c r="AL140" s="1" t="s">
        <v>45</v>
      </c>
      <c r="AM140" s="1" t="s">
        <v>45</v>
      </c>
      <c r="AN140" s="1" t="s">
        <v>45</v>
      </c>
    </row>
    <row r="141" spans="1:40" ht="14.25" x14ac:dyDescent="0.4">
      <c r="A141" s="1" t="s">
        <v>700</v>
      </c>
      <c r="B141" s="2">
        <v>182.08</v>
      </c>
      <c r="C141" s="2">
        <v>91.05</v>
      </c>
      <c r="D141" s="2">
        <v>181.07390000000001</v>
      </c>
      <c r="E141" s="1" t="s">
        <v>324</v>
      </c>
      <c r="F141" s="1" t="s">
        <v>50</v>
      </c>
      <c r="G141" s="1" t="s">
        <v>701</v>
      </c>
      <c r="H141" s="1" t="s">
        <v>52</v>
      </c>
      <c r="I141" s="1" t="s">
        <v>702</v>
      </c>
      <c r="J141" s="1" t="s">
        <v>703</v>
      </c>
      <c r="K141" s="1" t="s">
        <v>72</v>
      </c>
      <c r="L141" s="2">
        <v>6373743.0439999998</v>
      </c>
      <c r="M141" s="2">
        <v>5850678.9500000002</v>
      </c>
      <c r="N141" s="2">
        <v>6702264.4879999999</v>
      </c>
      <c r="O141" s="2">
        <v>3434606.0189999999</v>
      </c>
      <c r="P141" s="2">
        <v>3224265.1549999998</v>
      </c>
      <c r="Q141" s="2">
        <v>3366296.1680000001</v>
      </c>
      <c r="R141" s="2">
        <v>2257149.6310000001</v>
      </c>
      <c r="S141" s="2">
        <v>1850608.5079999999</v>
      </c>
      <c r="T141" s="2">
        <v>2091912.2209999999</v>
      </c>
      <c r="U141" s="2">
        <v>5424828.318</v>
      </c>
      <c r="V141" s="2">
        <v>4507376.5130000003</v>
      </c>
      <c r="W141" s="2">
        <v>4556794.7130000005</v>
      </c>
      <c r="X141" s="1" t="s">
        <v>45</v>
      </c>
      <c r="Y141" s="1" t="s">
        <v>45</v>
      </c>
      <c r="Z141" s="1" t="s">
        <v>45</v>
      </c>
      <c r="AA141" s="1" t="s">
        <v>45</v>
      </c>
      <c r="AB141" s="1" t="s">
        <v>45</v>
      </c>
      <c r="AC141" s="1" t="s">
        <v>45</v>
      </c>
      <c r="AD141" s="1" t="s">
        <v>45</v>
      </c>
      <c r="AE141" s="2">
        <v>1.6271683339170511</v>
      </c>
      <c r="AF141" s="2">
        <v>7.6077539231795025E-4</v>
      </c>
      <c r="AG141" s="2">
        <v>0.32756237421146711</v>
      </c>
      <c r="AH141" s="2">
        <v>-1.610158445039138</v>
      </c>
      <c r="AI141" s="1" t="s">
        <v>47</v>
      </c>
      <c r="AJ141" s="1" t="s">
        <v>45</v>
      </c>
      <c r="AK141" s="1" t="s">
        <v>45</v>
      </c>
      <c r="AL141" s="1" t="s">
        <v>45</v>
      </c>
      <c r="AM141" s="1" t="s">
        <v>45</v>
      </c>
      <c r="AN141" s="1" t="s">
        <v>45</v>
      </c>
    </row>
    <row r="142" spans="1:40" ht="14.25" x14ac:dyDescent="0.4">
      <c r="A142" s="1" t="s">
        <v>704</v>
      </c>
      <c r="B142" s="2">
        <v>455.36</v>
      </c>
      <c r="C142" s="2">
        <v>455.36</v>
      </c>
      <c r="D142" s="2">
        <v>456.3603</v>
      </c>
      <c r="E142" s="1" t="s">
        <v>705</v>
      </c>
      <c r="F142" s="1" t="s">
        <v>42</v>
      </c>
      <c r="G142" s="1" t="s">
        <v>706</v>
      </c>
      <c r="H142" s="1" t="s">
        <v>336</v>
      </c>
      <c r="I142" s="1" t="s">
        <v>337</v>
      </c>
      <c r="J142" s="1" t="s">
        <v>707</v>
      </c>
      <c r="K142" s="1" t="s">
        <v>72</v>
      </c>
      <c r="L142" s="2">
        <v>89030.323999999993</v>
      </c>
      <c r="M142" s="2">
        <v>159510.092</v>
      </c>
      <c r="N142" s="2">
        <v>156194.2371</v>
      </c>
      <c r="O142" s="2">
        <v>62346.440999999999</v>
      </c>
      <c r="P142" s="2">
        <v>56426.280830000003</v>
      </c>
      <c r="Q142" s="2">
        <v>47268.18</v>
      </c>
      <c r="R142" s="2">
        <v>45011.669000000002</v>
      </c>
      <c r="S142" s="2">
        <v>71039.095329999996</v>
      </c>
      <c r="T142" s="2">
        <v>61720.974499999997</v>
      </c>
      <c r="U142" s="2">
        <v>41210.370499999997</v>
      </c>
      <c r="V142" s="2">
        <v>50669.669329999997</v>
      </c>
      <c r="W142" s="2">
        <v>49041.803999999996</v>
      </c>
      <c r="X142" s="1" t="s">
        <v>708</v>
      </c>
      <c r="Y142" s="1" t="s">
        <v>45</v>
      </c>
      <c r="Z142" s="2">
        <v>1.4618540038046051</v>
      </c>
      <c r="AA142" s="2">
        <v>6.932443694325853E-2</v>
      </c>
      <c r="AB142" s="2">
        <v>0.41024631955340718</v>
      </c>
      <c r="AC142" s="2">
        <v>-1.285437703953652</v>
      </c>
      <c r="AD142" s="1" t="s">
        <v>47</v>
      </c>
      <c r="AE142" s="2">
        <v>1.41845962096003</v>
      </c>
      <c r="AF142" s="2">
        <v>6.8909789728924156E-2</v>
      </c>
      <c r="AG142" s="2">
        <v>0.43923033886124152</v>
      </c>
      <c r="AH142" s="2">
        <v>-1.186950386143121</v>
      </c>
      <c r="AI142" s="1" t="s">
        <v>47</v>
      </c>
      <c r="AJ142" s="1" t="s">
        <v>45</v>
      </c>
      <c r="AK142" s="1" t="s">
        <v>45</v>
      </c>
      <c r="AL142" s="1" t="s">
        <v>45</v>
      </c>
      <c r="AM142" s="1" t="s">
        <v>45</v>
      </c>
      <c r="AN142" s="1" t="s">
        <v>45</v>
      </c>
    </row>
    <row r="143" spans="1:40" ht="14.25" x14ac:dyDescent="0.4">
      <c r="A143" s="1" t="s">
        <v>709</v>
      </c>
      <c r="B143" s="2">
        <v>319.14</v>
      </c>
      <c r="C143" s="2">
        <v>110.07</v>
      </c>
      <c r="D143" s="2">
        <v>318.13279999999997</v>
      </c>
      <c r="E143" s="1" t="s">
        <v>710</v>
      </c>
      <c r="F143" s="1" t="s">
        <v>50</v>
      </c>
      <c r="G143" s="1" t="s">
        <v>711</v>
      </c>
      <c r="H143" s="1" t="s">
        <v>59</v>
      </c>
      <c r="I143" s="1" t="s">
        <v>59</v>
      </c>
      <c r="J143" s="1" t="s">
        <v>712</v>
      </c>
      <c r="K143" s="1" t="s">
        <v>46</v>
      </c>
      <c r="L143" s="2">
        <v>51872.712249999997</v>
      </c>
      <c r="M143" s="2">
        <v>63861.378499999999</v>
      </c>
      <c r="N143" s="2">
        <v>27124.83467</v>
      </c>
      <c r="O143" s="2">
        <v>128343.3425</v>
      </c>
      <c r="P143" s="2">
        <v>159064.75</v>
      </c>
      <c r="Q143" s="2">
        <v>67633.089330000003</v>
      </c>
      <c r="R143" s="2">
        <v>135097.9645</v>
      </c>
      <c r="S143" s="2">
        <v>129601.27800000001</v>
      </c>
      <c r="T143" s="2">
        <v>84343.96875</v>
      </c>
      <c r="U143" s="2">
        <v>85982.305500000002</v>
      </c>
      <c r="V143" s="2">
        <v>70391.195000000007</v>
      </c>
      <c r="W143" s="2">
        <v>84715.456000000006</v>
      </c>
      <c r="X143" s="1" t="s">
        <v>45</v>
      </c>
      <c r="Y143" s="1" t="s">
        <v>45</v>
      </c>
      <c r="Z143" s="2">
        <v>1.259100115567807</v>
      </c>
      <c r="AA143" s="2">
        <v>0.1042484350846769</v>
      </c>
      <c r="AB143" s="2">
        <v>2.485257261919001</v>
      </c>
      <c r="AC143" s="2">
        <v>1.3133952003928859</v>
      </c>
      <c r="AD143" s="1" t="s">
        <v>66</v>
      </c>
      <c r="AE143" s="2">
        <v>1.3810515614489289</v>
      </c>
      <c r="AF143" s="2">
        <v>2.9722597903664209E-2</v>
      </c>
      <c r="AG143" s="2">
        <v>2.4432719917486838</v>
      </c>
      <c r="AH143" s="2">
        <v>1.288814477319697</v>
      </c>
      <c r="AI143" s="1" t="s">
        <v>66</v>
      </c>
      <c r="AJ143" s="1" t="s">
        <v>45</v>
      </c>
      <c r="AK143" s="1" t="s">
        <v>45</v>
      </c>
      <c r="AL143" s="1" t="s">
        <v>45</v>
      </c>
      <c r="AM143" s="1" t="s">
        <v>45</v>
      </c>
      <c r="AN143" s="1" t="s">
        <v>45</v>
      </c>
    </row>
    <row r="144" spans="1:40" ht="14.25" x14ac:dyDescent="0.4">
      <c r="A144" s="1" t="s">
        <v>713</v>
      </c>
      <c r="B144" s="2">
        <v>258.04000000000002</v>
      </c>
      <c r="C144" s="2">
        <v>78.959999999999994</v>
      </c>
      <c r="D144" s="2">
        <v>259.04570000000001</v>
      </c>
      <c r="E144" s="1" t="s">
        <v>714</v>
      </c>
      <c r="F144" s="1" t="s">
        <v>42</v>
      </c>
      <c r="G144" s="1" t="s">
        <v>715</v>
      </c>
      <c r="H144" s="1" t="s">
        <v>103</v>
      </c>
      <c r="I144" s="1" t="s">
        <v>222</v>
      </c>
      <c r="J144" s="1" t="s">
        <v>716</v>
      </c>
      <c r="K144" s="1" t="s">
        <v>46</v>
      </c>
      <c r="L144" s="2">
        <v>937541.26780000003</v>
      </c>
      <c r="M144" s="2">
        <v>1439513.399</v>
      </c>
      <c r="N144" s="2">
        <v>693966.08200000005</v>
      </c>
      <c r="O144" s="2">
        <v>2523109.2439999999</v>
      </c>
      <c r="P144" s="2">
        <v>1728343.91</v>
      </c>
      <c r="Q144" s="2">
        <v>1441265.574</v>
      </c>
      <c r="R144" s="2">
        <v>3164546.6910000001</v>
      </c>
      <c r="S144" s="2">
        <v>2626479.1</v>
      </c>
      <c r="T144" s="2">
        <v>2352678.0380000002</v>
      </c>
      <c r="U144" s="2">
        <v>2005307.6370000001</v>
      </c>
      <c r="V144" s="2">
        <v>2501383.7489999998</v>
      </c>
      <c r="W144" s="2">
        <v>2295296.0980000002</v>
      </c>
      <c r="X144" s="1" t="s">
        <v>717</v>
      </c>
      <c r="Y144" s="1" t="s">
        <v>718</v>
      </c>
      <c r="Z144" s="1" t="s">
        <v>45</v>
      </c>
      <c r="AA144" s="1" t="s">
        <v>45</v>
      </c>
      <c r="AB144" s="1" t="s">
        <v>45</v>
      </c>
      <c r="AC144" s="1" t="s">
        <v>45</v>
      </c>
      <c r="AD144" s="1" t="s">
        <v>45</v>
      </c>
      <c r="AE144" s="2">
        <v>1.49271049297434</v>
      </c>
      <c r="AF144" s="2">
        <v>6.5617552061237386E-3</v>
      </c>
      <c r="AG144" s="2">
        <v>2.6517905592732149</v>
      </c>
      <c r="AH144" s="2">
        <v>1.4069668346398021</v>
      </c>
      <c r="AI144" s="1" t="s">
        <v>66</v>
      </c>
      <c r="AJ144" s="1" t="s">
        <v>45</v>
      </c>
      <c r="AK144" s="1" t="s">
        <v>45</v>
      </c>
      <c r="AL144" s="1" t="s">
        <v>45</v>
      </c>
      <c r="AM144" s="1" t="s">
        <v>45</v>
      </c>
      <c r="AN144" s="1" t="s">
        <v>45</v>
      </c>
    </row>
    <row r="145" spans="1:40" ht="14.25" x14ac:dyDescent="0.4">
      <c r="A145" s="1" t="s">
        <v>719</v>
      </c>
      <c r="B145" s="2">
        <v>304.16000000000003</v>
      </c>
      <c r="C145" s="2">
        <v>175.12</v>
      </c>
      <c r="D145" s="2">
        <v>303.15429999999998</v>
      </c>
      <c r="E145" s="1" t="s">
        <v>720</v>
      </c>
      <c r="F145" s="1" t="s">
        <v>50</v>
      </c>
      <c r="G145" s="1" t="s">
        <v>721</v>
      </c>
      <c r="H145" s="1" t="s">
        <v>59</v>
      </c>
      <c r="I145" s="1" t="s">
        <v>59</v>
      </c>
      <c r="J145" s="1" t="s">
        <v>722</v>
      </c>
      <c r="K145" s="1" t="s">
        <v>54</v>
      </c>
      <c r="L145" s="2">
        <v>1435007.385</v>
      </c>
      <c r="M145" s="2">
        <v>1441103.824</v>
      </c>
      <c r="N145" s="2">
        <v>1642727.3829999999</v>
      </c>
      <c r="O145" s="2">
        <v>3158598.31</v>
      </c>
      <c r="P145" s="2">
        <v>2904074.9440000001</v>
      </c>
      <c r="Q145" s="2">
        <v>3086627.1779999998</v>
      </c>
      <c r="R145" s="2">
        <v>2849348.6979999999</v>
      </c>
      <c r="S145" s="2">
        <v>3254239.2919999999</v>
      </c>
      <c r="T145" s="2">
        <v>2946712.9640000002</v>
      </c>
      <c r="U145" s="2">
        <v>1682468.821</v>
      </c>
      <c r="V145" s="2">
        <v>1962851.4380000001</v>
      </c>
      <c r="W145" s="2">
        <v>1591302.5870000001</v>
      </c>
      <c r="X145" s="1" t="s">
        <v>45</v>
      </c>
      <c r="Y145" s="1" t="s">
        <v>45</v>
      </c>
      <c r="Z145" s="2">
        <v>1.6025685951503681</v>
      </c>
      <c r="AA145" s="2">
        <v>1.191256181508239E-4</v>
      </c>
      <c r="AB145" s="2">
        <v>2.0247017559329552</v>
      </c>
      <c r="AC145" s="2">
        <v>1.0177094107502</v>
      </c>
      <c r="AD145" s="1" t="s">
        <v>66</v>
      </c>
      <c r="AE145" s="2">
        <v>1.614954032880888</v>
      </c>
      <c r="AF145" s="2">
        <v>1.3793434784951941E-3</v>
      </c>
      <c r="AG145" s="2">
        <v>2.0027935872775688</v>
      </c>
      <c r="AH145" s="2">
        <v>1.002013741192554</v>
      </c>
      <c r="AI145" s="1" t="s">
        <v>66</v>
      </c>
      <c r="AJ145" s="1" t="s">
        <v>45</v>
      </c>
      <c r="AK145" s="1" t="s">
        <v>45</v>
      </c>
      <c r="AL145" s="1" t="s">
        <v>45</v>
      </c>
      <c r="AM145" s="1" t="s">
        <v>45</v>
      </c>
      <c r="AN145" s="1" t="s">
        <v>45</v>
      </c>
    </row>
    <row r="146" spans="1:40" ht="14.25" x14ac:dyDescent="0.4">
      <c r="A146" s="1" t="s">
        <v>723</v>
      </c>
      <c r="B146" s="2">
        <v>132.03030000000001</v>
      </c>
      <c r="C146" s="2">
        <v>88.040300000000002</v>
      </c>
      <c r="D146" s="2">
        <v>133.03749999999999</v>
      </c>
      <c r="E146" s="1" t="s">
        <v>724</v>
      </c>
      <c r="F146" s="1" t="s">
        <v>42</v>
      </c>
      <c r="G146" s="1" t="s">
        <v>725</v>
      </c>
      <c r="H146" s="1" t="s">
        <v>44</v>
      </c>
      <c r="I146" s="1" t="s">
        <v>44</v>
      </c>
      <c r="J146" s="1" t="s">
        <v>726</v>
      </c>
      <c r="K146" s="1" t="s">
        <v>72</v>
      </c>
      <c r="L146" s="2">
        <v>3958210.8650000002</v>
      </c>
      <c r="M146" s="2">
        <v>3941342.22</v>
      </c>
      <c r="N146" s="2">
        <v>2661739.7119999998</v>
      </c>
      <c r="O146" s="2">
        <v>8083540.3289999999</v>
      </c>
      <c r="P146" s="2">
        <v>8238703.7810000004</v>
      </c>
      <c r="Q146" s="2">
        <v>8309441.1679999996</v>
      </c>
      <c r="R146" s="2">
        <v>8111852.5439999998</v>
      </c>
      <c r="S146" s="2">
        <v>5963155.9680000003</v>
      </c>
      <c r="T146" s="2">
        <v>5920235.6950000003</v>
      </c>
      <c r="U146" s="2">
        <v>3309402.6239999998</v>
      </c>
      <c r="V146" s="2">
        <v>2818157.568</v>
      </c>
      <c r="W146" s="2">
        <v>2687235.4679999999</v>
      </c>
      <c r="X146" s="1" t="s">
        <v>727</v>
      </c>
      <c r="Y146" s="1" t="s">
        <v>45</v>
      </c>
      <c r="Z146" s="2">
        <v>1.5478386860515621</v>
      </c>
      <c r="AA146" s="2">
        <v>7.1752630546439268E-3</v>
      </c>
      <c r="AB146" s="2">
        <v>2.3322604298023801</v>
      </c>
      <c r="AC146" s="2">
        <v>1.2217288948018521</v>
      </c>
      <c r="AD146" s="1" t="s">
        <v>66</v>
      </c>
      <c r="AE146" s="1" t="s">
        <v>45</v>
      </c>
      <c r="AF146" s="1" t="s">
        <v>45</v>
      </c>
      <c r="AG146" s="1" t="s">
        <v>45</v>
      </c>
      <c r="AH146" s="1" t="s">
        <v>45</v>
      </c>
      <c r="AI146" s="1" t="s">
        <v>45</v>
      </c>
      <c r="AJ146" s="1" t="s">
        <v>45</v>
      </c>
      <c r="AK146" s="1" t="s">
        <v>45</v>
      </c>
      <c r="AL146" s="1" t="s">
        <v>45</v>
      </c>
      <c r="AM146" s="1" t="s">
        <v>45</v>
      </c>
      <c r="AN146" s="1" t="s">
        <v>45</v>
      </c>
    </row>
    <row r="147" spans="1:40" ht="14.25" x14ac:dyDescent="0.4">
      <c r="A147" s="1" t="s">
        <v>728</v>
      </c>
      <c r="B147" s="2">
        <v>287.06</v>
      </c>
      <c r="C147" s="2">
        <v>259.07</v>
      </c>
      <c r="D147" s="2">
        <v>288.0634</v>
      </c>
      <c r="E147" s="1" t="s">
        <v>729</v>
      </c>
      <c r="F147" s="1" t="s">
        <v>42</v>
      </c>
      <c r="G147" s="1" t="s">
        <v>730</v>
      </c>
      <c r="H147" s="1" t="s">
        <v>132</v>
      </c>
      <c r="I147" s="1" t="s">
        <v>319</v>
      </c>
      <c r="J147" s="1" t="s">
        <v>731</v>
      </c>
      <c r="K147" s="1" t="s">
        <v>46</v>
      </c>
      <c r="L147" s="2">
        <v>130065</v>
      </c>
      <c r="M147" s="2">
        <v>223581.897</v>
      </c>
      <c r="N147" s="2">
        <v>139992.77799999999</v>
      </c>
      <c r="O147" s="2">
        <v>60020</v>
      </c>
      <c r="P147" s="2">
        <v>54678.03</v>
      </c>
      <c r="Q147" s="2">
        <v>61685</v>
      </c>
      <c r="R147" s="2">
        <v>137274.6728</v>
      </c>
      <c r="S147" s="2">
        <v>165100</v>
      </c>
      <c r="T147" s="2">
        <v>124088.755</v>
      </c>
      <c r="U147" s="2">
        <v>331142.17550000001</v>
      </c>
      <c r="V147" s="2">
        <v>388357.16600000003</v>
      </c>
      <c r="W147" s="2">
        <v>315067.49300000002</v>
      </c>
      <c r="X147" s="1" t="s">
        <v>732</v>
      </c>
      <c r="Y147" s="1" t="s">
        <v>733</v>
      </c>
      <c r="Z147" s="2">
        <v>1.530279711775675</v>
      </c>
      <c r="AA147" s="2">
        <v>6.971577765978576E-2</v>
      </c>
      <c r="AB147" s="2">
        <v>0.35731129188511851</v>
      </c>
      <c r="AC147" s="2">
        <v>-1.4847465876553441</v>
      </c>
      <c r="AD147" s="1" t="s">
        <v>47</v>
      </c>
      <c r="AE147" s="1" t="s">
        <v>45</v>
      </c>
      <c r="AF147" s="1" t="s">
        <v>45</v>
      </c>
      <c r="AG147" s="1" t="s">
        <v>45</v>
      </c>
      <c r="AH147" s="1" t="s">
        <v>45</v>
      </c>
      <c r="AI147" s="1" t="s">
        <v>45</v>
      </c>
      <c r="AJ147" s="2">
        <v>1.6795716267990539</v>
      </c>
      <c r="AK147" s="2">
        <v>1.795416094225075E-2</v>
      </c>
      <c r="AL147" s="2">
        <v>2.4178257273389629</v>
      </c>
      <c r="AM147" s="2">
        <v>1.2737102613923861</v>
      </c>
      <c r="AN147" s="1" t="s">
        <v>66</v>
      </c>
    </row>
    <row r="148" spans="1:40" ht="14.25" x14ac:dyDescent="0.4">
      <c r="A148" s="1" t="s">
        <v>734</v>
      </c>
      <c r="B148" s="2">
        <v>447.23</v>
      </c>
      <c r="C148" s="2">
        <v>315.18</v>
      </c>
      <c r="D148" s="2">
        <v>448.23079999999999</v>
      </c>
      <c r="E148" s="1" t="s">
        <v>735</v>
      </c>
      <c r="F148" s="1" t="s">
        <v>42</v>
      </c>
      <c r="G148" s="1" t="s">
        <v>736</v>
      </c>
      <c r="H148" s="1" t="s">
        <v>103</v>
      </c>
      <c r="I148" s="1" t="s">
        <v>103</v>
      </c>
      <c r="J148" s="1" t="s">
        <v>45</v>
      </c>
      <c r="K148" s="1" t="s">
        <v>72</v>
      </c>
      <c r="L148" s="2">
        <v>1380171.193</v>
      </c>
      <c r="M148" s="2">
        <v>726886.67429999996</v>
      </c>
      <c r="N148" s="2">
        <v>1386598.0290000001</v>
      </c>
      <c r="O148" s="2">
        <v>720526.58299999998</v>
      </c>
      <c r="P148" s="2">
        <v>581455.6</v>
      </c>
      <c r="Q148" s="2">
        <v>471543.88799999998</v>
      </c>
      <c r="R148" s="2">
        <v>411770.18030000001</v>
      </c>
      <c r="S148" s="2">
        <v>511543.34169999999</v>
      </c>
      <c r="T148" s="2">
        <v>660040.88060000003</v>
      </c>
      <c r="U148" s="2">
        <v>1910653.446</v>
      </c>
      <c r="V148" s="2">
        <v>1536629.3319999999</v>
      </c>
      <c r="W148" s="2">
        <v>1833192.567</v>
      </c>
      <c r="X148" s="1" t="s">
        <v>45</v>
      </c>
      <c r="Y148" s="1" t="s">
        <v>45</v>
      </c>
      <c r="Z148" s="1" t="s">
        <v>45</v>
      </c>
      <c r="AA148" s="1" t="s">
        <v>45</v>
      </c>
      <c r="AB148" s="1" t="s">
        <v>45</v>
      </c>
      <c r="AC148" s="1" t="s">
        <v>45</v>
      </c>
      <c r="AD148" s="1" t="s">
        <v>45</v>
      </c>
      <c r="AE148" s="2">
        <v>1.3621163969687211</v>
      </c>
      <c r="AF148" s="2">
        <v>8.8602382915390104E-2</v>
      </c>
      <c r="AG148" s="2">
        <v>0.45320845830205297</v>
      </c>
      <c r="AH148" s="2">
        <v>-1.1417533082290341</v>
      </c>
      <c r="AI148" s="1" t="s">
        <v>47</v>
      </c>
      <c r="AJ148" s="1" t="s">
        <v>45</v>
      </c>
      <c r="AK148" s="1" t="s">
        <v>45</v>
      </c>
      <c r="AL148" s="1" t="s">
        <v>45</v>
      </c>
      <c r="AM148" s="1" t="s">
        <v>45</v>
      </c>
      <c r="AN148" s="1" t="s">
        <v>45</v>
      </c>
    </row>
    <row r="149" spans="1:40" ht="14.25" x14ac:dyDescent="0.4">
      <c r="A149" s="1" t="s">
        <v>737</v>
      </c>
      <c r="B149" s="2">
        <v>483.13049999999998</v>
      </c>
      <c r="C149" s="2">
        <v>321.09879999999998</v>
      </c>
      <c r="D149" s="2">
        <v>484.13694695999999</v>
      </c>
      <c r="E149" s="1" t="s">
        <v>738</v>
      </c>
      <c r="F149" s="1" t="s">
        <v>42</v>
      </c>
      <c r="G149" s="1" t="s">
        <v>739</v>
      </c>
      <c r="H149" s="1" t="s">
        <v>70</v>
      </c>
      <c r="I149" s="1" t="s">
        <v>70</v>
      </c>
      <c r="J149" s="1" t="s">
        <v>45</v>
      </c>
      <c r="K149" s="1" t="s">
        <v>46</v>
      </c>
      <c r="L149" s="2">
        <v>143095.65460000001</v>
      </c>
      <c r="M149" s="2">
        <v>453992.11499999999</v>
      </c>
      <c r="N149" s="2">
        <v>167551.89360000001</v>
      </c>
      <c r="O149" s="2">
        <v>26987.986669999998</v>
      </c>
      <c r="P149" s="2">
        <v>43839.868799999997</v>
      </c>
      <c r="Q149" s="2">
        <v>38573.495999999999</v>
      </c>
      <c r="R149" s="2">
        <v>66036.972800000003</v>
      </c>
      <c r="S149" s="2">
        <v>189932.37450000001</v>
      </c>
      <c r="T149" s="2">
        <v>465762.20679999999</v>
      </c>
      <c r="U149" s="2">
        <v>3248262.486</v>
      </c>
      <c r="V149" s="2">
        <v>3734043.21</v>
      </c>
      <c r="W149" s="2">
        <v>4073741.3810000001</v>
      </c>
      <c r="X149" s="1" t="s">
        <v>45</v>
      </c>
      <c r="Y149" s="1" t="s">
        <v>45</v>
      </c>
      <c r="Z149" s="2">
        <v>1.490473559916752</v>
      </c>
      <c r="AA149" s="2">
        <v>0.15979475907616769</v>
      </c>
      <c r="AB149" s="2">
        <v>0.14307569530484171</v>
      </c>
      <c r="AC149" s="2">
        <v>-2.8051494769195111</v>
      </c>
      <c r="AD149" s="1" t="s">
        <v>47</v>
      </c>
      <c r="AE149" s="1" t="s">
        <v>45</v>
      </c>
      <c r="AF149" s="1" t="s">
        <v>45</v>
      </c>
      <c r="AG149" s="1" t="s">
        <v>45</v>
      </c>
      <c r="AH149" s="1" t="s">
        <v>45</v>
      </c>
      <c r="AI149" s="1" t="s">
        <v>45</v>
      </c>
      <c r="AJ149" s="2">
        <v>1.3923223380856891</v>
      </c>
      <c r="AK149" s="2">
        <v>0.22600848659113049</v>
      </c>
      <c r="AL149" s="2">
        <v>6.5970990705531918</v>
      </c>
      <c r="AM149" s="2">
        <v>2.7218317704472459</v>
      </c>
      <c r="AN149" s="1" t="s">
        <v>66</v>
      </c>
    </row>
    <row r="150" spans="1:40" ht="14.25" x14ac:dyDescent="0.4">
      <c r="A150" s="1" t="s">
        <v>740</v>
      </c>
      <c r="B150" s="2">
        <v>629.19839999999999</v>
      </c>
      <c r="C150" s="2">
        <v>175.1087</v>
      </c>
      <c r="D150" s="2">
        <v>628.19043908000003</v>
      </c>
      <c r="E150" s="1" t="s">
        <v>741</v>
      </c>
      <c r="F150" s="1" t="s">
        <v>50</v>
      </c>
      <c r="G150" s="1" t="s">
        <v>742</v>
      </c>
      <c r="H150" s="1" t="s">
        <v>132</v>
      </c>
      <c r="I150" s="1" t="s">
        <v>238</v>
      </c>
      <c r="J150" s="1" t="s">
        <v>45</v>
      </c>
      <c r="K150" s="1" t="s">
        <v>46</v>
      </c>
      <c r="L150" s="2">
        <v>2558915.165</v>
      </c>
      <c r="M150" s="2">
        <v>1982546.4539999999</v>
      </c>
      <c r="N150" s="2">
        <v>2503243.0729999999</v>
      </c>
      <c r="O150" s="2">
        <v>8501550</v>
      </c>
      <c r="P150" s="2">
        <v>8630398.8990000002</v>
      </c>
      <c r="Q150" s="2">
        <v>3457430.9219999998</v>
      </c>
      <c r="R150" s="2">
        <v>5009649.78</v>
      </c>
      <c r="S150" s="2">
        <v>5353950.7860000003</v>
      </c>
      <c r="T150" s="2">
        <v>4373272.3629999999</v>
      </c>
      <c r="U150" s="2">
        <v>10129327.34</v>
      </c>
      <c r="V150" s="2">
        <v>8663351.0250000004</v>
      </c>
      <c r="W150" s="2">
        <v>10889670</v>
      </c>
      <c r="X150" s="1" t="s">
        <v>45</v>
      </c>
      <c r="Y150" s="1" t="s">
        <v>45</v>
      </c>
      <c r="Z150" s="2">
        <v>1.366820681424552</v>
      </c>
      <c r="AA150" s="2">
        <v>0.1160801579964521</v>
      </c>
      <c r="AB150" s="2">
        <v>2.9226746501356402</v>
      </c>
      <c r="AC150" s="2">
        <v>1.5472892383945851</v>
      </c>
      <c r="AD150" s="1" t="s">
        <v>66</v>
      </c>
      <c r="AE150" s="2">
        <v>1.58096511457899</v>
      </c>
      <c r="AF150" s="2">
        <v>3.1163492967375681E-3</v>
      </c>
      <c r="AG150" s="2">
        <v>2.091907833373805</v>
      </c>
      <c r="AH150" s="2">
        <v>1.0648192897953199</v>
      </c>
      <c r="AI150" s="1" t="s">
        <v>66</v>
      </c>
      <c r="AJ150" s="1" t="s">
        <v>45</v>
      </c>
      <c r="AK150" s="1" t="s">
        <v>45</v>
      </c>
      <c r="AL150" s="1" t="s">
        <v>45</v>
      </c>
      <c r="AM150" s="1" t="s">
        <v>45</v>
      </c>
      <c r="AN150" s="1" t="s">
        <v>45</v>
      </c>
    </row>
    <row r="151" spans="1:40" ht="14.25" x14ac:dyDescent="0.4">
      <c r="A151" s="1" t="s">
        <v>743</v>
      </c>
      <c r="B151" s="2">
        <v>515.12390000000005</v>
      </c>
      <c r="C151" s="2">
        <v>111.0093</v>
      </c>
      <c r="D151" s="2">
        <v>516.13260000000002</v>
      </c>
      <c r="E151" s="1" t="s">
        <v>744</v>
      </c>
      <c r="F151" s="1" t="s">
        <v>42</v>
      </c>
      <c r="G151" s="1" t="s">
        <v>745</v>
      </c>
      <c r="H151" s="1" t="s">
        <v>44</v>
      </c>
      <c r="I151" s="1" t="s">
        <v>44</v>
      </c>
      <c r="J151" s="1" t="s">
        <v>45</v>
      </c>
      <c r="K151" s="1" t="s">
        <v>46</v>
      </c>
      <c r="L151" s="2">
        <v>0</v>
      </c>
      <c r="M151" s="2">
        <v>0</v>
      </c>
      <c r="N151" s="2">
        <v>0</v>
      </c>
      <c r="O151" s="2">
        <v>80587.584000000003</v>
      </c>
      <c r="P151" s="2">
        <v>78197.787249999994</v>
      </c>
      <c r="Q151" s="2">
        <v>79986.157000000007</v>
      </c>
      <c r="R151" s="2">
        <v>83043.392500000002</v>
      </c>
      <c r="S151" s="2">
        <v>80613.395000000004</v>
      </c>
      <c r="T151" s="2">
        <v>71888.713499999998</v>
      </c>
      <c r="U151" s="2">
        <v>152264.772</v>
      </c>
      <c r="V151" s="2">
        <v>140698.65599999999</v>
      </c>
      <c r="W151" s="2">
        <v>175844.37899999999</v>
      </c>
      <c r="X151" s="1" t="s">
        <v>45</v>
      </c>
      <c r="Y151" s="1" t="s">
        <v>45</v>
      </c>
      <c r="Z151" s="2">
        <v>1.618681170434402</v>
      </c>
      <c r="AA151" s="2">
        <v>8.1298711700375614E-5</v>
      </c>
      <c r="AB151" s="2" t="e">
        <f>1/0</f>
        <v>#DIV/0!</v>
      </c>
      <c r="AC151" s="2" t="e">
        <f>1/0</f>
        <v>#DIV/0!</v>
      </c>
      <c r="AD151" s="1" t="s">
        <v>66</v>
      </c>
      <c r="AE151" s="2">
        <v>1.6383265379987191</v>
      </c>
      <c r="AF151" s="2">
        <v>1.8553639721291431E-3</v>
      </c>
      <c r="AG151" s="2" t="e">
        <f>1/0</f>
        <v>#DIV/0!</v>
      </c>
      <c r="AH151" s="2" t="e">
        <f>1/0</f>
        <v>#DIV/0!</v>
      </c>
      <c r="AI151" s="1" t="s">
        <v>66</v>
      </c>
      <c r="AJ151" s="1" t="s">
        <v>45</v>
      </c>
      <c r="AK151" s="1" t="s">
        <v>45</v>
      </c>
      <c r="AL151" s="1" t="s">
        <v>45</v>
      </c>
      <c r="AM151" s="1" t="s">
        <v>45</v>
      </c>
      <c r="AN151" s="1" t="s">
        <v>45</v>
      </c>
    </row>
    <row r="152" spans="1:40" ht="14.25" x14ac:dyDescent="0.4">
      <c r="A152" s="1" t="s">
        <v>746</v>
      </c>
      <c r="B152" s="2">
        <v>580.36</v>
      </c>
      <c r="C152" s="2">
        <v>281.25</v>
      </c>
      <c r="D152" s="2">
        <v>581.36929999999995</v>
      </c>
      <c r="E152" s="1" t="s">
        <v>747</v>
      </c>
      <c r="F152" s="1" t="s">
        <v>42</v>
      </c>
      <c r="G152" s="1" t="s">
        <v>748</v>
      </c>
      <c r="H152" s="1" t="s">
        <v>95</v>
      </c>
      <c r="I152" s="1" t="s">
        <v>140</v>
      </c>
      <c r="J152" s="1" t="s">
        <v>45</v>
      </c>
      <c r="K152" s="1" t="s">
        <v>72</v>
      </c>
      <c r="L152" s="2">
        <v>37933.519</v>
      </c>
      <c r="M152" s="2">
        <v>46160.010289999998</v>
      </c>
      <c r="N152" s="2">
        <v>35900.01</v>
      </c>
      <c r="O152" s="2">
        <v>65418.595999999998</v>
      </c>
      <c r="P152" s="2">
        <v>58365.245000000003</v>
      </c>
      <c r="Q152" s="2">
        <v>76274.902199999997</v>
      </c>
      <c r="R152" s="2">
        <v>77308.949710000001</v>
      </c>
      <c r="S152" s="2">
        <v>80642.185559999998</v>
      </c>
      <c r="T152" s="2">
        <v>82142.124859999996</v>
      </c>
      <c r="U152" s="2">
        <v>271371.15059999999</v>
      </c>
      <c r="V152" s="2">
        <v>220894.55559999999</v>
      </c>
      <c r="W152" s="2">
        <v>272030.80410000001</v>
      </c>
      <c r="X152" s="1" t="s">
        <v>45</v>
      </c>
      <c r="Y152" s="1" t="s">
        <v>45</v>
      </c>
      <c r="Z152" s="1" t="s">
        <v>45</v>
      </c>
      <c r="AA152" s="1" t="s">
        <v>45</v>
      </c>
      <c r="AB152" s="1" t="s">
        <v>45</v>
      </c>
      <c r="AC152" s="1" t="s">
        <v>45</v>
      </c>
      <c r="AD152" s="1" t="s">
        <v>45</v>
      </c>
      <c r="AE152" s="2">
        <v>1.599896631052981</v>
      </c>
      <c r="AF152" s="2">
        <v>1.894894766238351E-3</v>
      </c>
      <c r="AG152" s="2">
        <v>2.0008848938920241</v>
      </c>
      <c r="AH152" s="2">
        <v>1.00063817484602</v>
      </c>
      <c r="AI152" s="1" t="s">
        <v>66</v>
      </c>
      <c r="AJ152" s="1" t="s">
        <v>45</v>
      </c>
      <c r="AK152" s="1" t="s">
        <v>45</v>
      </c>
      <c r="AL152" s="1" t="s">
        <v>45</v>
      </c>
      <c r="AM152" s="1" t="s">
        <v>45</v>
      </c>
      <c r="AN152" s="1" t="s">
        <v>45</v>
      </c>
    </row>
    <row r="153" spans="1:40" ht="14.25" x14ac:dyDescent="0.4">
      <c r="A153" s="1" t="s">
        <v>749</v>
      </c>
      <c r="B153" s="2">
        <v>285.01</v>
      </c>
      <c r="C153" s="2">
        <v>205.05</v>
      </c>
      <c r="D153" s="2">
        <v>286.0147</v>
      </c>
      <c r="E153" s="1" t="s">
        <v>750</v>
      </c>
      <c r="F153" s="1" t="s">
        <v>42</v>
      </c>
      <c r="G153" s="1" t="s">
        <v>751</v>
      </c>
      <c r="H153" s="1" t="s">
        <v>78</v>
      </c>
      <c r="I153" s="1" t="s">
        <v>752</v>
      </c>
      <c r="J153" s="1" t="s">
        <v>45</v>
      </c>
      <c r="K153" s="1" t="s">
        <v>46</v>
      </c>
      <c r="L153" s="2">
        <v>19848.43867</v>
      </c>
      <c r="M153" s="2">
        <v>43336.696000000004</v>
      </c>
      <c r="N153" s="2">
        <v>31020.412799999998</v>
      </c>
      <c r="O153" s="2">
        <v>13340</v>
      </c>
      <c r="P153" s="2">
        <v>33659.729500000001</v>
      </c>
      <c r="Q153" s="2">
        <v>24602.487000000001</v>
      </c>
      <c r="R153" s="2">
        <v>44792.336600000002</v>
      </c>
      <c r="S153" s="2">
        <v>54495.283199999998</v>
      </c>
      <c r="T153" s="2">
        <v>65253.189330000001</v>
      </c>
      <c r="U153" s="2">
        <v>161040.9492</v>
      </c>
      <c r="V153" s="2">
        <v>128392.85</v>
      </c>
      <c r="W153" s="2">
        <v>153255.12</v>
      </c>
      <c r="X153" s="1" t="s">
        <v>45</v>
      </c>
      <c r="Y153" s="1" t="s">
        <v>45</v>
      </c>
      <c r="Z153" s="1" t="s">
        <v>45</v>
      </c>
      <c r="AA153" s="1" t="s">
        <v>45</v>
      </c>
      <c r="AB153" s="1" t="s">
        <v>45</v>
      </c>
      <c r="AC153" s="1" t="s">
        <v>45</v>
      </c>
      <c r="AD153" s="1" t="s">
        <v>45</v>
      </c>
      <c r="AE153" s="1" t="s">
        <v>45</v>
      </c>
      <c r="AF153" s="1" t="s">
        <v>45</v>
      </c>
      <c r="AG153" s="1" t="s">
        <v>45</v>
      </c>
      <c r="AH153" s="1" t="s">
        <v>45</v>
      </c>
      <c r="AI153" s="1" t="s">
        <v>45</v>
      </c>
      <c r="AJ153" s="2">
        <v>1.433143892356292</v>
      </c>
      <c r="AK153" s="2">
        <v>2.0527360778159112E-2</v>
      </c>
      <c r="AL153" s="2">
        <v>2.2979848553989939</v>
      </c>
      <c r="AM153" s="2">
        <v>1.200369290102058</v>
      </c>
      <c r="AN153" s="1" t="s">
        <v>66</v>
      </c>
    </row>
    <row r="154" spans="1:40" ht="14.25" x14ac:dyDescent="0.4">
      <c r="A154" s="1" t="s">
        <v>753</v>
      </c>
      <c r="B154" s="2">
        <v>483.13</v>
      </c>
      <c r="C154" s="2">
        <v>163.0395</v>
      </c>
      <c r="D154" s="2">
        <v>484.13694695999999</v>
      </c>
      <c r="E154" s="1" t="s">
        <v>738</v>
      </c>
      <c r="F154" s="1" t="s">
        <v>42</v>
      </c>
      <c r="G154" s="1" t="s">
        <v>754</v>
      </c>
      <c r="H154" s="1" t="s">
        <v>70</v>
      </c>
      <c r="I154" s="1" t="s">
        <v>70</v>
      </c>
      <c r="J154" s="1" t="s">
        <v>45</v>
      </c>
      <c r="K154" s="1" t="s">
        <v>72</v>
      </c>
      <c r="L154" s="2">
        <v>789184.45</v>
      </c>
      <c r="M154" s="2">
        <v>4251855.375</v>
      </c>
      <c r="N154" s="2">
        <v>845765.40749999997</v>
      </c>
      <c r="O154" s="2">
        <v>567800</v>
      </c>
      <c r="P154" s="2">
        <v>327987.84999999998</v>
      </c>
      <c r="Q154" s="2">
        <v>534340</v>
      </c>
      <c r="R154" s="2">
        <v>904535</v>
      </c>
      <c r="S154" s="2">
        <v>1742265</v>
      </c>
      <c r="T154" s="2">
        <v>4767099.068</v>
      </c>
      <c r="U154" s="2">
        <v>27883350.100000001</v>
      </c>
      <c r="V154" s="2">
        <v>22629731.359999999</v>
      </c>
      <c r="W154" s="2">
        <v>27969825.789999999</v>
      </c>
      <c r="X154" s="1" t="s">
        <v>45</v>
      </c>
      <c r="Y154" s="1" t="s">
        <v>45</v>
      </c>
      <c r="Z154" s="2">
        <v>1.127765724504356</v>
      </c>
      <c r="AA154" s="2">
        <v>0.32379416433995978</v>
      </c>
      <c r="AB154" s="2">
        <v>0.24293785738052279</v>
      </c>
      <c r="AC154" s="2">
        <v>-2.0413407700044801</v>
      </c>
      <c r="AD154" s="1" t="s">
        <v>47</v>
      </c>
      <c r="AE154" s="1" t="s">
        <v>45</v>
      </c>
      <c r="AF154" s="1" t="s">
        <v>45</v>
      </c>
      <c r="AG154" s="1" t="s">
        <v>45</v>
      </c>
      <c r="AH154" s="1" t="s">
        <v>45</v>
      </c>
      <c r="AI154" s="1" t="s">
        <v>45</v>
      </c>
      <c r="AJ154" s="2">
        <v>1.3984098669399421</v>
      </c>
      <c r="AK154" s="2">
        <v>0.23081493505424239</v>
      </c>
      <c r="AL154" s="2">
        <v>5.1840813169256164</v>
      </c>
      <c r="AM154" s="2">
        <v>2.3740883483547179</v>
      </c>
      <c r="AN154" s="1" t="s">
        <v>66</v>
      </c>
    </row>
    <row r="155" spans="1:40" ht="14.25" x14ac:dyDescent="0.4">
      <c r="A155" s="1" t="s">
        <v>755</v>
      </c>
      <c r="B155" s="2">
        <v>627.16</v>
      </c>
      <c r="C155" s="2">
        <v>319.05</v>
      </c>
      <c r="D155" s="2">
        <v>626.14829999999995</v>
      </c>
      <c r="E155" s="1" t="s">
        <v>756</v>
      </c>
      <c r="F155" s="1" t="s">
        <v>50</v>
      </c>
      <c r="G155" s="1" t="s">
        <v>757</v>
      </c>
      <c r="H155" s="1" t="s">
        <v>132</v>
      </c>
      <c r="I155" s="1" t="s">
        <v>433</v>
      </c>
      <c r="J155" s="1" t="s">
        <v>45</v>
      </c>
      <c r="K155" s="1" t="s">
        <v>46</v>
      </c>
      <c r="L155" s="2">
        <v>297570.78000000003</v>
      </c>
      <c r="M155" s="2">
        <v>651490</v>
      </c>
      <c r="N155" s="2">
        <v>849195</v>
      </c>
      <c r="O155" s="2">
        <v>728530</v>
      </c>
      <c r="P155" s="2">
        <v>2486525</v>
      </c>
      <c r="Q155" s="2">
        <v>1062285</v>
      </c>
      <c r="R155" s="2">
        <v>442360</v>
      </c>
      <c r="S155" s="2">
        <v>1016955</v>
      </c>
      <c r="T155" s="2">
        <v>549395</v>
      </c>
      <c r="U155" s="2">
        <v>1060605</v>
      </c>
      <c r="V155" s="2">
        <v>978355</v>
      </c>
      <c r="W155" s="2">
        <v>837460</v>
      </c>
      <c r="X155" s="1" t="s">
        <v>45</v>
      </c>
      <c r="Y155" s="1" t="s">
        <v>45</v>
      </c>
      <c r="Z155" s="2">
        <v>1.046468843975995</v>
      </c>
      <c r="AA155" s="2">
        <v>0.26146605381450699</v>
      </c>
      <c r="AB155" s="2">
        <v>2.378604894571783</v>
      </c>
      <c r="AC155" s="2">
        <v>1.2501156483996709</v>
      </c>
      <c r="AD155" s="1" t="s">
        <v>66</v>
      </c>
      <c r="AE155" s="1" t="s">
        <v>45</v>
      </c>
      <c r="AF155" s="1" t="s">
        <v>45</v>
      </c>
      <c r="AG155" s="1" t="s">
        <v>45</v>
      </c>
      <c r="AH155" s="1" t="s">
        <v>45</v>
      </c>
      <c r="AI155" s="1" t="s">
        <v>45</v>
      </c>
      <c r="AJ155" s="2">
        <v>1.0554758530029069</v>
      </c>
      <c r="AK155" s="2">
        <v>0.29391028192393293</v>
      </c>
      <c r="AL155" s="2">
        <v>0.4696166308967723</v>
      </c>
      <c r="AM155" s="2">
        <v>-1.090444594259995</v>
      </c>
      <c r="AN155" s="1" t="s">
        <v>47</v>
      </c>
    </row>
    <row r="156" spans="1:40" ht="14.25" x14ac:dyDescent="0.4">
      <c r="A156" s="1" t="s">
        <v>758</v>
      </c>
      <c r="B156" s="2">
        <v>627.16</v>
      </c>
      <c r="C156" s="2">
        <v>319.05</v>
      </c>
      <c r="D156" s="2">
        <v>626.14829999999995</v>
      </c>
      <c r="E156" s="1" t="s">
        <v>756</v>
      </c>
      <c r="F156" s="1" t="s">
        <v>50</v>
      </c>
      <c r="G156" s="1" t="s">
        <v>759</v>
      </c>
      <c r="H156" s="1" t="s">
        <v>132</v>
      </c>
      <c r="I156" s="1" t="s">
        <v>433</v>
      </c>
      <c r="J156" s="1" t="s">
        <v>45</v>
      </c>
      <c r="K156" s="1" t="s">
        <v>46</v>
      </c>
      <c r="L156" s="2">
        <v>297570.78000000003</v>
      </c>
      <c r="M156" s="2">
        <v>651490</v>
      </c>
      <c r="N156" s="2">
        <v>849195</v>
      </c>
      <c r="O156" s="2">
        <v>728530</v>
      </c>
      <c r="P156" s="2">
        <v>2486525</v>
      </c>
      <c r="Q156" s="2">
        <v>1062285</v>
      </c>
      <c r="R156" s="2">
        <v>442360</v>
      </c>
      <c r="S156" s="2">
        <v>1016955</v>
      </c>
      <c r="T156" s="2">
        <v>549395</v>
      </c>
      <c r="U156" s="2">
        <v>1060605</v>
      </c>
      <c r="V156" s="2">
        <v>978355</v>
      </c>
      <c r="W156" s="2">
        <v>837460</v>
      </c>
      <c r="X156" s="1" t="s">
        <v>45</v>
      </c>
      <c r="Y156" s="1" t="s">
        <v>45</v>
      </c>
      <c r="Z156" s="2">
        <v>1.046468843975995</v>
      </c>
      <c r="AA156" s="2">
        <v>0.26146605381450699</v>
      </c>
      <c r="AB156" s="2">
        <v>2.378604894571783</v>
      </c>
      <c r="AC156" s="2">
        <v>1.2501156483996709</v>
      </c>
      <c r="AD156" s="1" t="s">
        <v>66</v>
      </c>
      <c r="AE156" s="1" t="s">
        <v>45</v>
      </c>
      <c r="AF156" s="1" t="s">
        <v>45</v>
      </c>
      <c r="AG156" s="1" t="s">
        <v>45</v>
      </c>
      <c r="AH156" s="1" t="s">
        <v>45</v>
      </c>
      <c r="AI156" s="1" t="s">
        <v>45</v>
      </c>
      <c r="AJ156" s="2">
        <v>1.0554758530029069</v>
      </c>
      <c r="AK156" s="2">
        <v>0.29391028192393293</v>
      </c>
      <c r="AL156" s="2">
        <v>0.4696166308967723</v>
      </c>
      <c r="AM156" s="2">
        <v>-1.090444594259995</v>
      </c>
      <c r="AN156" s="1" t="s">
        <v>47</v>
      </c>
    </row>
    <row r="157" spans="1:40" ht="14.25" x14ac:dyDescent="0.4">
      <c r="A157" s="1" t="s">
        <v>760</v>
      </c>
      <c r="B157" s="2">
        <v>287.05</v>
      </c>
      <c r="C157" s="2">
        <v>135.04</v>
      </c>
      <c r="D157" s="2">
        <v>288.0634</v>
      </c>
      <c r="E157" s="1" t="s">
        <v>729</v>
      </c>
      <c r="F157" s="1" t="s">
        <v>42</v>
      </c>
      <c r="G157" s="1" t="s">
        <v>761</v>
      </c>
      <c r="H157" s="1" t="s">
        <v>132</v>
      </c>
      <c r="I157" s="1" t="s">
        <v>133</v>
      </c>
      <c r="J157" s="1" t="s">
        <v>762</v>
      </c>
      <c r="K157" s="1" t="s">
        <v>54</v>
      </c>
      <c r="L157" s="2">
        <v>315878.96789999999</v>
      </c>
      <c r="M157" s="2">
        <v>350937.821</v>
      </c>
      <c r="N157" s="2">
        <v>264475.71139999997</v>
      </c>
      <c r="O157" s="2">
        <v>350107.13449999999</v>
      </c>
      <c r="P157" s="2">
        <v>263569.95</v>
      </c>
      <c r="Q157" s="2">
        <v>309049.83</v>
      </c>
      <c r="R157" s="2">
        <v>196178.01500000001</v>
      </c>
      <c r="S157" s="2">
        <v>164471.17439999999</v>
      </c>
      <c r="T157" s="2">
        <v>81502.345709999994</v>
      </c>
      <c r="U157" s="2">
        <v>1553780.095</v>
      </c>
      <c r="V157" s="2">
        <v>1890550.814</v>
      </c>
      <c r="W157" s="2">
        <v>1530552.9790000001</v>
      </c>
      <c r="X157" s="1" t="s">
        <v>763</v>
      </c>
      <c r="Y157" s="1" t="s">
        <v>733</v>
      </c>
      <c r="Z157" s="1" t="s">
        <v>45</v>
      </c>
      <c r="AA157" s="1" t="s">
        <v>45</v>
      </c>
      <c r="AB157" s="1" t="s">
        <v>45</v>
      </c>
      <c r="AC157" s="1" t="s">
        <v>45</v>
      </c>
      <c r="AD157" s="1" t="s">
        <v>45</v>
      </c>
      <c r="AE157" s="2">
        <v>1.3480229121780789</v>
      </c>
      <c r="AF157" s="2">
        <v>2.1567873250452511E-2</v>
      </c>
      <c r="AG157" s="2">
        <v>0.47477192715239142</v>
      </c>
      <c r="AH157" s="2">
        <v>-1.074693462677943</v>
      </c>
      <c r="AI157" s="1" t="s">
        <v>47</v>
      </c>
      <c r="AJ157" s="2">
        <v>1.4031512110377811</v>
      </c>
      <c r="AK157" s="2">
        <v>2.274689648974745E-2</v>
      </c>
      <c r="AL157" s="2">
        <v>0.4791791895975957</v>
      </c>
      <c r="AM157" s="2">
        <v>-1.0613628405926301</v>
      </c>
      <c r="AN157" s="1" t="s">
        <v>47</v>
      </c>
    </row>
    <row r="158" spans="1:40" ht="14.25" x14ac:dyDescent="0.4">
      <c r="A158" s="1" t="s">
        <v>764</v>
      </c>
      <c r="B158" s="2">
        <v>299.11</v>
      </c>
      <c r="C158" s="2">
        <v>137.02000000000001</v>
      </c>
      <c r="D158" s="2">
        <v>300.12090000000001</v>
      </c>
      <c r="E158" s="1" t="s">
        <v>765</v>
      </c>
      <c r="F158" s="1" t="s">
        <v>42</v>
      </c>
      <c r="G158" s="1" t="s">
        <v>766</v>
      </c>
      <c r="H158" s="1" t="s">
        <v>70</v>
      </c>
      <c r="I158" s="1" t="s">
        <v>70</v>
      </c>
      <c r="J158" s="1" t="s">
        <v>767</v>
      </c>
      <c r="K158" s="1" t="s">
        <v>54</v>
      </c>
      <c r="L158" s="2">
        <v>4199327.7139999997</v>
      </c>
      <c r="M158" s="2">
        <v>4122686.48</v>
      </c>
      <c r="N158" s="2">
        <v>5257664.665</v>
      </c>
      <c r="O158" s="2">
        <v>2201543.463</v>
      </c>
      <c r="P158" s="2">
        <v>2779747.4309999999</v>
      </c>
      <c r="Q158" s="2">
        <v>3113680</v>
      </c>
      <c r="R158" s="2">
        <v>2149813.085</v>
      </c>
      <c r="S158" s="2">
        <v>2314338.3450000002</v>
      </c>
      <c r="T158" s="2">
        <v>1990124.68</v>
      </c>
      <c r="U158" s="2">
        <v>3426279.9019999998</v>
      </c>
      <c r="V158" s="2">
        <v>4375765.4460000005</v>
      </c>
      <c r="W158" s="2">
        <v>3913088.2480000001</v>
      </c>
      <c r="X158" s="1" t="s">
        <v>768</v>
      </c>
      <c r="Y158" s="1" t="s">
        <v>429</v>
      </c>
      <c r="Z158" s="1" t="s">
        <v>45</v>
      </c>
      <c r="AA158" s="1" t="s">
        <v>45</v>
      </c>
      <c r="AB158" s="1" t="s">
        <v>45</v>
      </c>
      <c r="AC158" s="1" t="s">
        <v>45</v>
      </c>
      <c r="AD158" s="1" t="s">
        <v>45</v>
      </c>
      <c r="AE158" s="2">
        <v>1.5947005947993189</v>
      </c>
      <c r="AF158" s="2">
        <v>1.7919828869460891E-2</v>
      </c>
      <c r="AG158" s="2">
        <v>0.4752893037468553</v>
      </c>
      <c r="AH158" s="2">
        <v>-1.0731221603310741</v>
      </c>
      <c r="AI158" s="1" t="s">
        <v>47</v>
      </c>
      <c r="AJ158" s="1" t="s">
        <v>45</v>
      </c>
      <c r="AK158" s="1" t="s">
        <v>45</v>
      </c>
      <c r="AL158" s="1" t="s">
        <v>45</v>
      </c>
      <c r="AM158" s="1" t="s">
        <v>45</v>
      </c>
      <c r="AN158" s="1" t="s">
        <v>45</v>
      </c>
    </row>
    <row r="159" spans="1:40" ht="14.25" x14ac:dyDescent="0.4">
      <c r="A159" s="1" t="s">
        <v>769</v>
      </c>
      <c r="B159" s="2">
        <v>785.08</v>
      </c>
      <c r="C159" s="2">
        <v>301</v>
      </c>
      <c r="D159" s="2">
        <v>786.09159999999997</v>
      </c>
      <c r="E159" s="1" t="s">
        <v>770</v>
      </c>
      <c r="F159" s="1" t="s">
        <v>42</v>
      </c>
      <c r="G159" s="1" t="s">
        <v>771</v>
      </c>
      <c r="H159" s="1" t="s">
        <v>357</v>
      </c>
      <c r="I159" s="1" t="s">
        <v>599</v>
      </c>
      <c r="J159" s="1" t="s">
        <v>772</v>
      </c>
      <c r="K159" s="1" t="s">
        <v>54</v>
      </c>
      <c r="L159" s="2">
        <v>31406.379000000001</v>
      </c>
      <c r="M159" s="2">
        <v>48581.892</v>
      </c>
      <c r="N159" s="2">
        <v>46041.341999999997</v>
      </c>
      <c r="O159" s="2">
        <v>77919.104999999996</v>
      </c>
      <c r="P159" s="2">
        <v>81005.759999999995</v>
      </c>
      <c r="Q159" s="2">
        <v>106710</v>
      </c>
      <c r="R159" s="2">
        <v>61391.012999999999</v>
      </c>
      <c r="S159" s="2">
        <v>39958.652999999998</v>
      </c>
      <c r="T159" s="2">
        <v>45204.976000000002</v>
      </c>
      <c r="U159" s="2">
        <v>687624.65700000001</v>
      </c>
      <c r="V159" s="2">
        <v>874674.174</v>
      </c>
      <c r="W159" s="2">
        <v>761123.12399999995</v>
      </c>
      <c r="X159" s="1" t="s">
        <v>45</v>
      </c>
      <c r="Y159" s="1" t="s">
        <v>45</v>
      </c>
      <c r="Z159" s="2">
        <v>1.477325583446891</v>
      </c>
      <c r="AA159" s="2">
        <v>1.865039435306632E-2</v>
      </c>
      <c r="AB159" s="2">
        <v>2.107717850407111</v>
      </c>
      <c r="AC159" s="2">
        <v>1.0756817535678731</v>
      </c>
      <c r="AD159" s="1" t="s">
        <v>66</v>
      </c>
      <c r="AE159" s="1" t="s">
        <v>45</v>
      </c>
      <c r="AF159" s="1" t="s">
        <v>45</v>
      </c>
      <c r="AG159" s="1" t="s">
        <v>45</v>
      </c>
      <c r="AH159" s="1" t="s">
        <v>45</v>
      </c>
      <c r="AI159" s="1" t="s">
        <v>45</v>
      </c>
      <c r="AJ159" s="1" t="s">
        <v>45</v>
      </c>
      <c r="AK159" s="1" t="s">
        <v>45</v>
      </c>
      <c r="AL159" s="1" t="s">
        <v>45</v>
      </c>
      <c r="AM159" s="1" t="s">
        <v>45</v>
      </c>
      <c r="AN159" s="1" t="s">
        <v>45</v>
      </c>
    </row>
    <row r="160" spans="1:40" ht="14.25" x14ac:dyDescent="0.4">
      <c r="A160" s="1" t="s">
        <v>773</v>
      </c>
      <c r="B160" s="2">
        <v>499.15</v>
      </c>
      <c r="C160" s="2">
        <v>163.1</v>
      </c>
      <c r="D160" s="2">
        <v>500.15300000000002</v>
      </c>
      <c r="E160" s="1" t="s">
        <v>774</v>
      </c>
      <c r="F160" s="1" t="s">
        <v>42</v>
      </c>
      <c r="G160" s="1" t="s">
        <v>775</v>
      </c>
      <c r="H160" s="1" t="s">
        <v>70</v>
      </c>
      <c r="I160" s="1" t="s">
        <v>70</v>
      </c>
      <c r="J160" s="1" t="s">
        <v>45</v>
      </c>
      <c r="K160" s="1" t="s">
        <v>72</v>
      </c>
      <c r="L160" s="2">
        <v>87119294.75</v>
      </c>
      <c r="M160" s="2">
        <v>66689874.460000001</v>
      </c>
      <c r="N160" s="2">
        <v>78221787.890000001</v>
      </c>
      <c r="O160" s="2">
        <v>136059326.80000001</v>
      </c>
      <c r="P160" s="2">
        <v>134274829.40000001</v>
      </c>
      <c r="Q160" s="2">
        <v>128512816.90000001</v>
      </c>
      <c r="R160" s="2">
        <v>41758778.759999998</v>
      </c>
      <c r="S160" s="2">
        <v>50889884.969999999</v>
      </c>
      <c r="T160" s="2">
        <v>54998667.359999999</v>
      </c>
      <c r="U160" s="2">
        <v>41127480.649999999</v>
      </c>
      <c r="V160" s="2">
        <v>49241541.810000002</v>
      </c>
      <c r="W160" s="2">
        <v>52342294.899999999</v>
      </c>
      <c r="X160" s="1" t="s">
        <v>45</v>
      </c>
      <c r="Y160" s="1" t="s">
        <v>45</v>
      </c>
      <c r="Z160" s="1" t="s">
        <v>45</v>
      </c>
      <c r="AA160" s="1" t="s">
        <v>45</v>
      </c>
      <c r="AB160" s="1" t="s">
        <v>45</v>
      </c>
      <c r="AC160" s="1" t="s">
        <v>45</v>
      </c>
      <c r="AD160" s="1" t="s">
        <v>45</v>
      </c>
      <c r="AE160" s="1" t="s">
        <v>45</v>
      </c>
      <c r="AF160" s="1" t="s">
        <v>45</v>
      </c>
      <c r="AG160" s="1" t="s">
        <v>45</v>
      </c>
      <c r="AH160" s="1" t="s">
        <v>45</v>
      </c>
      <c r="AI160" s="1" t="s">
        <v>45</v>
      </c>
      <c r="AJ160" s="2">
        <v>1.693052413093977</v>
      </c>
      <c r="AK160" s="2">
        <v>2.2440853111360139E-4</v>
      </c>
      <c r="AL160" s="2">
        <v>0.37018541207026151</v>
      </c>
      <c r="AM160" s="2">
        <v>-1.433680050971595</v>
      </c>
      <c r="AN160" s="1" t="s">
        <v>47</v>
      </c>
    </row>
    <row r="161" spans="1:40" ht="14.25" x14ac:dyDescent="0.4">
      <c r="A161" s="1" t="s">
        <v>776</v>
      </c>
      <c r="B161" s="2">
        <v>483.13099999999997</v>
      </c>
      <c r="C161" s="2">
        <v>163.0395</v>
      </c>
      <c r="D161" s="2">
        <v>484.13694695999999</v>
      </c>
      <c r="E161" s="1" t="s">
        <v>738</v>
      </c>
      <c r="F161" s="1" t="s">
        <v>42</v>
      </c>
      <c r="G161" s="1" t="s">
        <v>777</v>
      </c>
      <c r="H161" s="1" t="s">
        <v>70</v>
      </c>
      <c r="I161" s="1" t="s">
        <v>70</v>
      </c>
      <c r="J161" s="1" t="s">
        <v>45</v>
      </c>
      <c r="K161" s="1" t="s">
        <v>72</v>
      </c>
      <c r="L161" s="2">
        <v>1206779.7350000001</v>
      </c>
      <c r="M161" s="2">
        <v>3743252.321</v>
      </c>
      <c r="N161" s="2">
        <v>652046.96669999999</v>
      </c>
      <c r="O161" s="2">
        <v>851068.98</v>
      </c>
      <c r="P161" s="2">
        <v>653472.57400000002</v>
      </c>
      <c r="Q161" s="2">
        <v>663730.22340000002</v>
      </c>
      <c r="R161" s="2">
        <v>964930</v>
      </c>
      <c r="S161" s="2">
        <v>1229038.6850000001</v>
      </c>
      <c r="T161" s="2">
        <v>3333480.2220000001</v>
      </c>
      <c r="U161" s="2">
        <v>31837521.390000001</v>
      </c>
      <c r="V161" s="2">
        <v>30333083.969999999</v>
      </c>
      <c r="W161" s="2">
        <v>25090456.059999999</v>
      </c>
      <c r="X161" s="1" t="s">
        <v>45</v>
      </c>
      <c r="Y161" s="1" t="s">
        <v>45</v>
      </c>
      <c r="Z161" s="1" t="s">
        <v>45</v>
      </c>
      <c r="AA161" s="1" t="s">
        <v>45</v>
      </c>
      <c r="AB161" s="1" t="s">
        <v>45</v>
      </c>
      <c r="AC161" s="1" t="s">
        <v>45</v>
      </c>
      <c r="AD161" s="1" t="s">
        <v>45</v>
      </c>
      <c r="AE161" s="1" t="s">
        <v>45</v>
      </c>
      <c r="AF161" s="1" t="s">
        <v>45</v>
      </c>
      <c r="AG161" s="1" t="s">
        <v>45</v>
      </c>
      <c r="AH161" s="1" t="s">
        <v>45</v>
      </c>
      <c r="AI161" s="1" t="s">
        <v>45</v>
      </c>
      <c r="AJ161" s="2">
        <v>1.225285641391648</v>
      </c>
      <c r="AK161" s="2">
        <v>0.27326113848068451</v>
      </c>
      <c r="AL161" s="2">
        <v>2.5492417346445522</v>
      </c>
      <c r="AM161" s="2">
        <v>1.350068184987071</v>
      </c>
      <c r="AN161" s="1" t="s">
        <v>66</v>
      </c>
    </row>
    <row r="162" spans="1:40" ht="14.25" x14ac:dyDescent="0.4">
      <c r="A162" s="1" t="s">
        <v>778</v>
      </c>
      <c r="B162" s="2">
        <v>287.06</v>
      </c>
      <c r="C162" s="2">
        <v>153.01</v>
      </c>
      <c r="D162" s="2">
        <v>286.04770000000002</v>
      </c>
      <c r="E162" s="1" t="s">
        <v>779</v>
      </c>
      <c r="F162" s="1" t="s">
        <v>50</v>
      </c>
      <c r="G162" s="1" t="s">
        <v>780</v>
      </c>
      <c r="H162" s="1" t="s">
        <v>132</v>
      </c>
      <c r="I162" s="1" t="s">
        <v>176</v>
      </c>
      <c r="J162" s="1" t="s">
        <v>781</v>
      </c>
      <c r="K162" s="1" t="s">
        <v>46</v>
      </c>
      <c r="L162" s="2">
        <v>117495.465</v>
      </c>
      <c r="M162" s="2">
        <v>205007.78599999999</v>
      </c>
      <c r="N162" s="2">
        <v>88649.444000000003</v>
      </c>
      <c r="O162" s="2">
        <v>194499.26560000001</v>
      </c>
      <c r="P162" s="2">
        <v>261798.0117</v>
      </c>
      <c r="Q162" s="2">
        <v>123303.91800000001</v>
      </c>
      <c r="R162" s="2">
        <v>350782.2035</v>
      </c>
      <c r="S162" s="2">
        <v>138710.80970000001</v>
      </c>
      <c r="T162" s="2">
        <v>416322.49089999998</v>
      </c>
      <c r="U162" s="2">
        <v>231341.58749999999</v>
      </c>
      <c r="V162" s="2">
        <v>293460.065</v>
      </c>
      <c r="W162" s="2">
        <v>280141.01899999997</v>
      </c>
      <c r="X162" s="1" t="s">
        <v>782</v>
      </c>
      <c r="Y162" s="1" t="s">
        <v>45</v>
      </c>
      <c r="Z162" s="1" t="s">
        <v>45</v>
      </c>
      <c r="AA162" s="1" t="s">
        <v>45</v>
      </c>
      <c r="AB162" s="1" t="s">
        <v>45</v>
      </c>
      <c r="AC162" s="1" t="s">
        <v>45</v>
      </c>
      <c r="AD162" s="1" t="s">
        <v>45</v>
      </c>
      <c r="AE162" s="2">
        <v>1.0889811221052179</v>
      </c>
      <c r="AF162" s="2">
        <v>0.17794730403002901</v>
      </c>
      <c r="AG162" s="2">
        <v>2.203112165177465</v>
      </c>
      <c r="AH162" s="2">
        <v>1.1395429476152441</v>
      </c>
      <c r="AI162" s="1" t="s">
        <v>66</v>
      </c>
      <c r="AJ162" s="1" t="s">
        <v>45</v>
      </c>
      <c r="AK162" s="1" t="s">
        <v>45</v>
      </c>
      <c r="AL162" s="1" t="s">
        <v>45</v>
      </c>
      <c r="AM162" s="1" t="s">
        <v>45</v>
      </c>
      <c r="AN162" s="1" t="s">
        <v>45</v>
      </c>
    </row>
    <row r="163" spans="1:40" ht="14.25" x14ac:dyDescent="0.4">
      <c r="A163" s="1" t="s">
        <v>783</v>
      </c>
      <c r="B163" s="2">
        <v>462.07</v>
      </c>
      <c r="C163" s="2">
        <v>96.97</v>
      </c>
      <c r="D163" s="2">
        <v>463.07400000000001</v>
      </c>
      <c r="E163" s="1" t="s">
        <v>784</v>
      </c>
      <c r="F163" s="1" t="s">
        <v>42</v>
      </c>
      <c r="G163" s="1" t="s">
        <v>785</v>
      </c>
      <c r="H163" s="1" t="s">
        <v>44</v>
      </c>
      <c r="I163" s="1" t="s">
        <v>44</v>
      </c>
      <c r="J163" s="1" t="s">
        <v>786</v>
      </c>
      <c r="K163" s="1" t="s">
        <v>46</v>
      </c>
      <c r="L163" s="2">
        <v>22153.302220000001</v>
      </c>
      <c r="M163" s="2">
        <v>35974.320780000002</v>
      </c>
      <c r="N163" s="2">
        <v>31356.20678</v>
      </c>
      <c r="O163" s="2">
        <v>47371.413</v>
      </c>
      <c r="P163" s="2">
        <v>65860.888000000006</v>
      </c>
      <c r="Q163" s="2">
        <v>62415.004200000003</v>
      </c>
      <c r="R163" s="2">
        <v>72957.924270000003</v>
      </c>
      <c r="S163" s="2">
        <v>76208.1296</v>
      </c>
      <c r="T163" s="2">
        <v>76870.266600000003</v>
      </c>
      <c r="U163" s="2">
        <v>124786.0662</v>
      </c>
      <c r="V163" s="2">
        <v>159341.8983</v>
      </c>
      <c r="W163" s="2">
        <v>139557.0294</v>
      </c>
      <c r="X163" s="1" t="s">
        <v>787</v>
      </c>
      <c r="Y163" s="1" t="s">
        <v>788</v>
      </c>
      <c r="Z163" s="1" t="s">
        <v>45</v>
      </c>
      <c r="AA163" s="1" t="s">
        <v>45</v>
      </c>
      <c r="AB163" s="1" t="s">
        <v>45</v>
      </c>
      <c r="AC163" s="1" t="s">
        <v>45</v>
      </c>
      <c r="AD163" s="1" t="s">
        <v>45</v>
      </c>
      <c r="AE163" s="2">
        <v>1.564609325084618</v>
      </c>
      <c r="AF163" s="2">
        <v>4.7378663809326546E-3</v>
      </c>
      <c r="AG163" s="2">
        <v>2.526001860064778</v>
      </c>
      <c r="AH163" s="2">
        <v>1.3368557014790849</v>
      </c>
      <c r="AI163" s="1" t="s">
        <v>66</v>
      </c>
      <c r="AJ163" s="1" t="s">
        <v>45</v>
      </c>
      <c r="AK163" s="1" t="s">
        <v>45</v>
      </c>
      <c r="AL163" s="1" t="s">
        <v>45</v>
      </c>
      <c r="AM163" s="1" t="s">
        <v>45</v>
      </c>
      <c r="AN163" s="1" t="s">
        <v>45</v>
      </c>
    </row>
    <row r="164" spans="1:40" ht="14.25" x14ac:dyDescent="0.4">
      <c r="A164" s="1" t="s">
        <v>789</v>
      </c>
      <c r="B164" s="2">
        <v>227.13</v>
      </c>
      <c r="C164" s="2">
        <v>183.14</v>
      </c>
      <c r="D164" s="2">
        <v>228.1362</v>
      </c>
      <c r="E164" s="1" t="s">
        <v>790</v>
      </c>
      <c r="F164" s="1" t="s">
        <v>42</v>
      </c>
      <c r="G164" s="1" t="s">
        <v>791</v>
      </c>
      <c r="H164" s="1" t="s">
        <v>95</v>
      </c>
      <c r="I164" s="1" t="s">
        <v>125</v>
      </c>
      <c r="J164" s="1" t="s">
        <v>792</v>
      </c>
      <c r="K164" s="1" t="s">
        <v>46</v>
      </c>
      <c r="L164" s="2">
        <v>395076.9423</v>
      </c>
      <c r="M164" s="2">
        <v>579502.8003</v>
      </c>
      <c r="N164" s="2">
        <v>320005.04399999999</v>
      </c>
      <c r="O164" s="2">
        <v>238716.266</v>
      </c>
      <c r="P164" s="2">
        <v>217270.4074</v>
      </c>
      <c r="Q164" s="2">
        <v>295740.94549999997</v>
      </c>
      <c r="R164" s="2">
        <v>453172.24080000003</v>
      </c>
      <c r="S164" s="2">
        <v>554668.28500000003</v>
      </c>
      <c r="T164" s="2">
        <v>672981.66480000003</v>
      </c>
      <c r="U164" s="2">
        <v>1622655.3060000001</v>
      </c>
      <c r="V164" s="2">
        <v>1476573.1980000001</v>
      </c>
      <c r="W164" s="2">
        <v>1265614.7390000001</v>
      </c>
      <c r="X164" s="1" t="s">
        <v>793</v>
      </c>
      <c r="Y164" s="1" t="s">
        <v>794</v>
      </c>
      <c r="Z164" s="1" t="s">
        <v>45</v>
      </c>
      <c r="AA164" s="1" t="s">
        <v>45</v>
      </c>
      <c r="AB164" s="1" t="s">
        <v>45</v>
      </c>
      <c r="AC164" s="1" t="s">
        <v>45</v>
      </c>
      <c r="AD164" s="1" t="s">
        <v>45</v>
      </c>
      <c r="AE164" s="1" t="s">
        <v>45</v>
      </c>
      <c r="AF164" s="1" t="s">
        <v>45</v>
      </c>
      <c r="AG164" s="1" t="s">
        <v>45</v>
      </c>
      <c r="AH164" s="1" t="s">
        <v>45</v>
      </c>
      <c r="AI164" s="1" t="s">
        <v>45</v>
      </c>
      <c r="AJ164" s="2">
        <v>1.611905153817877</v>
      </c>
      <c r="AK164" s="2">
        <v>2.800424267130254E-2</v>
      </c>
      <c r="AL164" s="2">
        <v>2.2359457712349862</v>
      </c>
      <c r="AM164" s="2">
        <v>1.160885198682408</v>
      </c>
      <c r="AN164" s="1" t="s">
        <v>66</v>
      </c>
    </row>
    <row r="165" spans="1:40" ht="14.25" x14ac:dyDescent="0.4">
      <c r="A165" s="1" t="s">
        <v>795</v>
      </c>
      <c r="B165" s="2">
        <v>136.04</v>
      </c>
      <c r="C165" s="2">
        <v>91.05</v>
      </c>
      <c r="D165" s="2">
        <v>135.03540000000001</v>
      </c>
      <c r="E165" s="1" t="s">
        <v>796</v>
      </c>
      <c r="F165" s="1" t="s">
        <v>50</v>
      </c>
      <c r="G165" s="1" t="s">
        <v>797</v>
      </c>
      <c r="H165" s="1" t="s">
        <v>59</v>
      </c>
      <c r="I165" s="1" t="s">
        <v>59</v>
      </c>
      <c r="J165" s="1" t="s">
        <v>798</v>
      </c>
      <c r="K165" s="1" t="s">
        <v>54</v>
      </c>
      <c r="L165" s="2">
        <v>4447789.2589999996</v>
      </c>
      <c r="M165" s="2">
        <v>3453852.1869999999</v>
      </c>
      <c r="N165" s="2">
        <v>4535013.2630000003</v>
      </c>
      <c r="O165" s="2">
        <v>2202235.9410000001</v>
      </c>
      <c r="P165" s="2">
        <v>2319872.39</v>
      </c>
      <c r="Q165" s="2">
        <v>2280389.3280000002</v>
      </c>
      <c r="R165" s="2">
        <v>1561635.203</v>
      </c>
      <c r="S165" s="2">
        <v>1348708.2990000001</v>
      </c>
      <c r="T165" s="2">
        <v>1519144.3929999999</v>
      </c>
      <c r="U165" s="2">
        <v>3455529.179</v>
      </c>
      <c r="V165" s="2">
        <v>2808514.7609999999</v>
      </c>
      <c r="W165" s="2">
        <v>2802066.0040000002</v>
      </c>
      <c r="X165" s="1" t="s">
        <v>799</v>
      </c>
      <c r="Y165" s="1" t="s">
        <v>800</v>
      </c>
      <c r="Z165" s="1" t="s">
        <v>45</v>
      </c>
      <c r="AA165" s="1" t="s">
        <v>45</v>
      </c>
      <c r="AB165" s="1" t="s">
        <v>45</v>
      </c>
      <c r="AC165" s="1" t="s">
        <v>45</v>
      </c>
      <c r="AD165" s="1" t="s">
        <v>45</v>
      </c>
      <c r="AE165" s="2">
        <v>1.609849372339659</v>
      </c>
      <c r="AF165" s="2">
        <v>1.4030853304801151E-2</v>
      </c>
      <c r="AG165" s="2">
        <v>0.35616393625486159</v>
      </c>
      <c r="AH165" s="2">
        <v>-1.4893866526204931</v>
      </c>
      <c r="AI165" s="1" t="s">
        <v>47</v>
      </c>
      <c r="AJ165" s="1" t="s">
        <v>45</v>
      </c>
      <c r="AK165" s="1" t="s">
        <v>45</v>
      </c>
      <c r="AL165" s="1" t="s">
        <v>45</v>
      </c>
      <c r="AM165" s="1" t="s">
        <v>45</v>
      </c>
      <c r="AN165" s="1" t="s">
        <v>45</v>
      </c>
    </row>
    <row r="166" spans="1:40" ht="14.25" x14ac:dyDescent="0.4">
      <c r="A166" s="1" t="s">
        <v>801</v>
      </c>
      <c r="B166" s="2">
        <v>152.11000000000001</v>
      </c>
      <c r="C166" s="2">
        <v>91.06</v>
      </c>
      <c r="D166" s="2">
        <v>151.09970000000001</v>
      </c>
      <c r="E166" s="1" t="s">
        <v>802</v>
      </c>
      <c r="F166" s="1" t="s">
        <v>50</v>
      </c>
      <c r="G166" s="1" t="s">
        <v>803</v>
      </c>
      <c r="H166" s="1" t="s">
        <v>52</v>
      </c>
      <c r="I166" s="1" t="s">
        <v>88</v>
      </c>
      <c r="J166" s="1" t="s">
        <v>804</v>
      </c>
      <c r="K166" s="1" t="s">
        <v>46</v>
      </c>
      <c r="L166" s="2">
        <v>108703.29489999999</v>
      </c>
      <c r="M166" s="2">
        <v>126389.32399999999</v>
      </c>
      <c r="N166" s="2">
        <v>139869.75829999999</v>
      </c>
      <c r="O166" s="2">
        <v>47947.904999999999</v>
      </c>
      <c r="P166" s="2">
        <v>40823.574999999997</v>
      </c>
      <c r="Q166" s="2">
        <v>65180.179170000003</v>
      </c>
      <c r="R166" s="2">
        <v>48649.093710000001</v>
      </c>
      <c r="S166" s="2">
        <v>37647.881249999999</v>
      </c>
      <c r="T166" s="2">
        <v>66655.215630000006</v>
      </c>
      <c r="U166" s="2">
        <v>73891.86</v>
      </c>
      <c r="V166" s="2">
        <v>74527.956439999994</v>
      </c>
      <c r="W166" s="2">
        <v>59275.567499999997</v>
      </c>
      <c r="X166" s="1" t="s">
        <v>45</v>
      </c>
      <c r="Y166" s="1" t="s">
        <v>45</v>
      </c>
      <c r="Z166" s="2">
        <v>1.5280900478535759</v>
      </c>
      <c r="AA166" s="2">
        <v>3.6405192529261779E-3</v>
      </c>
      <c r="AB166" s="2">
        <v>0.41057895013260021</v>
      </c>
      <c r="AC166" s="2">
        <v>-1.2842684307086849</v>
      </c>
      <c r="AD166" s="1" t="s">
        <v>47</v>
      </c>
      <c r="AE166" s="2">
        <v>1.525851395900917</v>
      </c>
      <c r="AF166" s="2">
        <v>3.9729572178124166E-3</v>
      </c>
      <c r="AG166" s="2">
        <v>0.40791343316136841</v>
      </c>
      <c r="AH166" s="2">
        <v>-1.293665077003846</v>
      </c>
      <c r="AI166" s="1" t="s">
        <v>47</v>
      </c>
      <c r="AJ166" s="1" t="s">
        <v>45</v>
      </c>
      <c r="AK166" s="1" t="s">
        <v>45</v>
      </c>
      <c r="AL166" s="1" t="s">
        <v>45</v>
      </c>
      <c r="AM166" s="1" t="s">
        <v>45</v>
      </c>
      <c r="AN166" s="1" t="s">
        <v>45</v>
      </c>
    </row>
    <row r="167" spans="1:40" ht="14.25" x14ac:dyDescent="0.4">
      <c r="A167" s="1" t="s">
        <v>805</v>
      </c>
      <c r="B167" s="2">
        <v>649.22</v>
      </c>
      <c r="C167" s="2">
        <v>145.05000000000001</v>
      </c>
      <c r="D167" s="2">
        <v>650.2269</v>
      </c>
      <c r="E167" s="1" t="s">
        <v>806</v>
      </c>
      <c r="F167" s="1" t="s">
        <v>42</v>
      </c>
      <c r="G167" s="1" t="s">
        <v>807</v>
      </c>
      <c r="H167" s="1" t="s">
        <v>103</v>
      </c>
      <c r="I167" s="1" t="s">
        <v>222</v>
      </c>
      <c r="J167" s="1" t="s">
        <v>45</v>
      </c>
      <c r="K167" s="1" t="s">
        <v>46</v>
      </c>
      <c r="L167" s="2">
        <v>924316.21799999999</v>
      </c>
      <c r="M167" s="2">
        <v>608926.43700000003</v>
      </c>
      <c r="N167" s="2">
        <v>888203.64500000002</v>
      </c>
      <c r="O167" s="2">
        <v>1692338.6880000001</v>
      </c>
      <c r="P167" s="2">
        <v>1641907.554</v>
      </c>
      <c r="Q167" s="2">
        <v>3043664.5610000002</v>
      </c>
      <c r="R167" s="2">
        <v>1315196.7960000001</v>
      </c>
      <c r="S167" s="2">
        <v>1690496.3359999999</v>
      </c>
      <c r="T167" s="2">
        <v>773102.59199999995</v>
      </c>
      <c r="U167" s="2">
        <v>472939.30599999998</v>
      </c>
      <c r="V167" s="2">
        <v>607245.054</v>
      </c>
      <c r="W167" s="2">
        <v>535184.33499999996</v>
      </c>
      <c r="X167" s="1" t="s">
        <v>45</v>
      </c>
      <c r="Y167" s="1" t="s">
        <v>45</v>
      </c>
      <c r="Z167" s="2">
        <v>1.4461818705029621</v>
      </c>
      <c r="AA167" s="2">
        <v>9.6693713141076332E-2</v>
      </c>
      <c r="AB167" s="2">
        <v>2.6339261799859042</v>
      </c>
      <c r="AC167" s="2">
        <v>1.3972149123139961</v>
      </c>
      <c r="AD167" s="1" t="s">
        <v>66</v>
      </c>
      <c r="AE167" s="1" t="s">
        <v>45</v>
      </c>
      <c r="AF167" s="1" t="s">
        <v>45</v>
      </c>
      <c r="AG167" s="1" t="s">
        <v>45</v>
      </c>
      <c r="AH167" s="1" t="s">
        <v>45</v>
      </c>
      <c r="AI167" s="1" t="s">
        <v>45</v>
      </c>
      <c r="AJ167" s="1" t="s">
        <v>45</v>
      </c>
      <c r="AK167" s="1" t="s">
        <v>45</v>
      </c>
      <c r="AL167" s="1" t="s">
        <v>45</v>
      </c>
      <c r="AM167" s="1" t="s">
        <v>45</v>
      </c>
      <c r="AN167" s="1" t="s">
        <v>45</v>
      </c>
    </row>
    <row r="168" spans="1:40" ht="14.25" x14ac:dyDescent="0.4">
      <c r="A168" s="1" t="s">
        <v>808</v>
      </c>
      <c r="B168" s="2">
        <v>507.18</v>
      </c>
      <c r="C168" s="2">
        <v>161.02000000000001</v>
      </c>
      <c r="D168" s="2">
        <v>508.19450000000001</v>
      </c>
      <c r="E168" s="1" t="s">
        <v>809</v>
      </c>
      <c r="F168" s="1" t="s">
        <v>42</v>
      </c>
      <c r="G168" s="1" t="s">
        <v>810</v>
      </c>
      <c r="H168" s="1" t="s">
        <v>78</v>
      </c>
      <c r="I168" s="1" t="s">
        <v>79</v>
      </c>
      <c r="J168" s="1" t="s">
        <v>45</v>
      </c>
      <c r="K168" s="1" t="s">
        <v>46</v>
      </c>
      <c r="L168" s="2">
        <v>3158395.4750000001</v>
      </c>
      <c r="M168" s="2">
        <v>3554073.469</v>
      </c>
      <c r="N168" s="2">
        <v>1971901.7779999999</v>
      </c>
      <c r="O168" s="2">
        <v>1922900</v>
      </c>
      <c r="P168" s="2">
        <v>1526332.85</v>
      </c>
      <c r="Q168" s="2">
        <v>3272175</v>
      </c>
      <c r="R168" s="2">
        <v>1515168.325</v>
      </c>
      <c r="S168" s="2">
        <v>1115380.868</v>
      </c>
      <c r="T168" s="2">
        <v>1084879.18</v>
      </c>
      <c r="U168" s="2">
        <v>2261530.4739999999</v>
      </c>
      <c r="V168" s="2">
        <v>2512322.4700000002</v>
      </c>
      <c r="W168" s="2">
        <v>2902541.327</v>
      </c>
      <c r="X168" s="1" t="s">
        <v>45</v>
      </c>
      <c r="Y168" s="1" t="s">
        <v>45</v>
      </c>
      <c r="Z168" s="1" t="s">
        <v>45</v>
      </c>
      <c r="AA168" s="1" t="s">
        <v>45</v>
      </c>
      <c r="AB168" s="1" t="s">
        <v>45</v>
      </c>
      <c r="AC168" s="1" t="s">
        <v>45</v>
      </c>
      <c r="AD168" s="1" t="s">
        <v>45</v>
      </c>
      <c r="AE168" s="2">
        <v>1.4635309176723781</v>
      </c>
      <c r="AF168" s="2">
        <v>6.3514231160557488E-2</v>
      </c>
      <c r="AG168" s="2">
        <v>0.42782931451645129</v>
      </c>
      <c r="AH168" s="2">
        <v>-1.2248927567075141</v>
      </c>
      <c r="AI168" s="1" t="s">
        <v>47</v>
      </c>
      <c r="AJ168" s="1" t="s">
        <v>45</v>
      </c>
      <c r="AK168" s="1" t="s">
        <v>45</v>
      </c>
      <c r="AL168" s="1" t="s">
        <v>45</v>
      </c>
      <c r="AM168" s="1" t="s">
        <v>45</v>
      </c>
      <c r="AN168" s="1" t="s">
        <v>45</v>
      </c>
    </row>
    <row r="169" spans="1:40" ht="14.25" x14ac:dyDescent="0.4">
      <c r="A169" s="1" t="s">
        <v>811</v>
      </c>
      <c r="B169" s="2">
        <v>151.04040000000001</v>
      </c>
      <c r="C169" s="2">
        <v>93.034700000000001</v>
      </c>
      <c r="D169" s="2">
        <v>152.04730000000001</v>
      </c>
      <c r="E169" s="1" t="s">
        <v>691</v>
      </c>
      <c r="F169" s="1" t="s">
        <v>42</v>
      </c>
      <c r="G169" s="1" t="s">
        <v>812</v>
      </c>
      <c r="H169" s="1" t="s">
        <v>70</v>
      </c>
      <c r="I169" s="1" t="s">
        <v>70</v>
      </c>
      <c r="J169" s="1" t="s">
        <v>813</v>
      </c>
      <c r="K169" s="1" t="s">
        <v>46</v>
      </c>
      <c r="L169" s="2">
        <v>44587.11</v>
      </c>
      <c r="M169" s="2">
        <v>143410</v>
      </c>
      <c r="N169" s="2">
        <v>74301.174499999994</v>
      </c>
      <c r="O169" s="2">
        <v>176780</v>
      </c>
      <c r="P169" s="2">
        <v>135070</v>
      </c>
      <c r="Q169" s="2">
        <v>155090</v>
      </c>
      <c r="R169" s="2">
        <v>52635.786</v>
      </c>
      <c r="S169" s="2">
        <v>54111.577499999999</v>
      </c>
      <c r="T169" s="2">
        <v>76793.248000000007</v>
      </c>
      <c r="U169" s="2">
        <v>101426.826</v>
      </c>
      <c r="V169" s="2">
        <v>130104.128</v>
      </c>
      <c r="W169" s="2">
        <v>123106.21400000001</v>
      </c>
      <c r="X169" s="1" t="s">
        <v>814</v>
      </c>
      <c r="Y169" s="1" t="s">
        <v>45</v>
      </c>
      <c r="Z169" s="1" t="s">
        <v>45</v>
      </c>
      <c r="AA169" s="1" t="s">
        <v>45</v>
      </c>
      <c r="AB169" s="1" t="s">
        <v>45</v>
      </c>
      <c r="AC169" s="1" t="s">
        <v>45</v>
      </c>
      <c r="AD169" s="1" t="s">
        <v>45</v>
      </c>
      <c r="AE169" s="1" t="s">
        <v>45</v>
      </c>
      <c r="AF169" s="1" t="s">
        <v>45</v>
      </c>
      <c r="AG169" s="1" t="s">
        <v>45</v>
      </c>
      <c r="AH169" s="1" t="s">
        <v>45</v>
      </c>
      <c r="AI169" s="1" t="s">
        <v>45</v>
      </c>
      <c r="AJ169" s="2">
        <v>1.640664210438834</v>
      </c>
      <c r="AK169" s="2">
        <v>4.6537484631632648E-3</v>
      </c>
      <c r="AL169" s="2">
        <v>0.39307108300852361</v>
      </c>
      <c r="AM169" s="2">
        <v>-1.3471378617147931</v>
      </c>
      <c r="AN169" s="1" t="s">
        <v>47</v>
      </c>
    </row>
    <row r="170" spans="1:40" ht="14.25" x14ac:dyDescent="0.4">
      <c r="A170" s="1" t="s">
        <v>815</v>
      </c>
      <c r="B170" s="2">
        <v>239.08</v>
      </c>
      <c r="C170" s="2">
        <v>181.07</v>
      </c>
      <c r="D170" s="2">
        <v>238.0702</v>
      </c>
      <c r="E170" s="1" t="s">
        <v>816</v>
      </c>
      <c r="F170" s="1" t="s">
        <v>50</v>
      </c>
      <c r="G170" s="1" t="s">
        <v>817</v>
      </c>
      <c r="H170" s="1" t="s">
        <v>52</v>
      </c>
      <c r="I170" s="1" t="s">
        <v>52</v>
      </c>
      <c r="J170" s="1" t="s">
        <v>818</v>
      </c>
      <c r="K170" s="1" t="s">
        <v>46</v>
      </c>
      <c r="L170" s="2">
        <v>9076.509</v>
      </c>
      <c r="M170" s="2">
        <v>15217.68</v>
      </c>
      <c r="N170" s="2">
        <v>17654.766329999999</v>
      </c>
      <c r="O170" s="2">
        <v>20422.185000000001</v>
      </c>
      <c r="P170" s="2">
        <v>23543.263999999999</v>
      </c>
      <c r="Q170" s="2">
        <v>28424.955379999999</v>
      </c>
      <c r="R170" s="2">
        <v>41586.099329999997</v>
      </c>
      <c r="S170" s="2">
        <v>17025.03</v>
      </c>
      <c r="T170" s="2">
        <v>32446.096600000001</v>
      </c>
      <c r="U170" s="2">
        <v>44528.815000000002</v>
      </c>
      <c r="V170" s="2">
        <v>36471.846749999997</v>
      </c>
      <c r="W170" s="2">
        <v>35500.897709999997</v>
      </c>
      <c r="X170" s="1" t="s">
        <v>45</v>
      </c>
      <c r="Y170" s="1" t="s">
        <v>45</v>
      </c>
      <c r="Z170" s="1" t="s">
        <v>45</v>
      </c>
      <c r="AA170" s="1" t="s">
        <v>45</v>
      </c>
      <c r="AB170" s="1" t="s">
        <v>45</v>
      </c>
      <c r="AC170" s="1" t="s">
        <v>45</v>
      </c>
      <c r="AD170" s="1" t="s">
        <v>45</v>
      </c>
      <c r="AE170" s="2">
        <v>1.213601007641445</v>
      </c>
      <c r="AF170" s="2">
        <v>0.13839988237554851</v>
      </c>
      <c r="AG170" s="2">
        <v>2.1706673077715481</v>
      </c>
      <c r="AH170" s="2">
        <v>1.118138624981911</v>
      </c>
      <c r="AI170" s="1" t="s">
        <v>66</v>
      </c>
      <c r="AJ170" s="1" t="s">
        <v>45</v>
      </c>
      <c r="AK170" s="1" t="s">
        <v>45</v>
      </c>
      <c r="AL170" s="1" t="s">
        <v>45</v>
      </c>
      <c r="AM170" s="1" t="s">
        <v>45</v>
      </c>
      <c r="AN170" s="1" t="s">
        <v>45</v>
      </c>
    </row>
    <row r="171" spans="1:40" ht="14.25" x14ac:dyDescent="0.4">
      <c r="A171" s="1" t="s">
        <v>819</v>
      </c>
      <c r="B171" s="2">
        <v>479.12</v>
      </c>
      <c r="C171" s="2">
        <v>317.07</v>
      </c>
      <c r="D171" s="2">
        <v>478.11110000000002</v>
      </c>
      <c r="E171" s="1" t="s">
        <v>820</v>
      </c>
      <c r="F171" s="1" t="s">
        <v>50</v>
      </c>
      <c r="G171" s="1" t="s">
        <v>821</v>
      </c>
      <c r="H171" s="1" t="s">
        <v>132</v>
      </c>
      <c r="I171" s="1" t="s">
        <v>433</v>
      </c>
      <c r="J171" s="1" t="s">
        <v>822</v>
      </c>
      <c r="K171" s="1" t="s">
        <v>72</v>
      </c>
      <c r="L171" s="2">
        <v>4782330</v>
      </c>
      <c r="M171" s="2">
        <v>4463900</v>
      </c>
      <c r="N171" s="2">
        <v>4746150</v>
      </c>
      <c r="O171" s="2">
        <v>1434132.72</v>
      </c>
      <c r="P171" s="2">
        <v>2878815</v>
      </c>
      <c r="Q171" s="2">
        <v>2291630</v>
      </c>
      <c r="R171" s="2">
        <v>3937025</v>
      </c>
      <c r="S171" s="2">
        <v>3255125</v>
      </c>
      <c r="T171" s="2">
        <v>3492315</v>
      </c>
      <c r="U171" s="2">
        <v>12432105</v>
      </c>
      <c r="V171" s="2">
        <v>9667590</v>
      </c>
      <c r="W171" s="2">
        <v>12054945</v>
      </c>
      <c r="X171" s="1" t="s">
        <v>45</v>
      </c>
      <c r="Y171" s="1" t="s">
        <v>45</v>
      </c>
      <c r="Z171" s="2">
        <v>1.4349625409921061</v>
      </c>
      <c r="AA171" s="2">
        <v>2.277285900221112E-2</v>
      </c>
      <c r="AB171" s="2">
        <v>0.47201246106809558</v>
      </c>
      <c r="AC171" s="2">
        <v>-1.0831031478344799</v>
      </c>
      <c r="AD171" s="1" t="s">
        <v>47</v>
      </c>
      <c r="AE171" s="1" t="s">
        <v>45</v>
      </c>
      <c r="AF171" s="1" t="s">
        <v>45</v>
      </c>
      <c r="AG171" s="1" t="s">
        <v>45</v>
      </c>
      <c r="AH171" s="1" t="s">
        <v>45</v>
      </c>
      <c r="AI171" s="1" t="s">
        <v>45</v>
      </c>
      <c r="AJ171" s="1" t="s">
        <v>45</v>
      </c>
      <c r="AK171" s="1" t="s">
        <v>45</v>
      </c>
      <c r="AL171" s="1" t="s">
        <v>45</v>
      </c>
      <c r="AM171" s="1" t="s">
        <v>45</v>
      </c>
      <c r="AN171" s="1" t="s">
        <v>45</v>
      </c>
    </row>
    <row r="172" spans="1:40" ht="14.25" x14ac:dyDescent="0.4">
      <c r="A172" s="1" t="s">
        <v>823</v>
      </c>
      <c r="B172" s="2">
        <v>479.12</v>
      </c>
      <c r="C172" s="2">
        <v>317.07</v>
      </c>
      <c r="D172" s="2">
        <v>478.11110000000002</v>
      </c>
      <c r="E172" s="1" t="s">
        <v>820</v>
      </c>
      <c r="F172" s="1" t="s">
        <v>50</v>
      </c>
      <c r="G172" s="1" t="s">
        <v>824</v>
      </c>
      <c r="H172" s="1" t="s">
        <v>132</v>
      </c>
      <c r="I172" s="1" t="s">
        <v>433</v>
      </c>
      <c r="J172" s="1" t="s">
        <v>825</v>
      </c>
      <c r="K172" s="1" t="s">
        <v>72</v>
      </c>
      <c r="L172" s="2">
        <v>4782330</v>
      </c>
      <c r="M172" s="2">
        <v>4463900</v>
      </c>
      <c r="N172" s="2">
        <v>4746150</v>
      </c>
      <c r="O172" s="2">
        <v>1434132.72</v>
      </c>
      <c r="P172" s="2">
        <v>2878815</v>
      </c>
      <c r="Q172" s="2">
        <v>2291630</v>
      </c>
      <c r="R172" s="2">
        <v>3937025</v>
      </c>
      <c r="S172" s="2">
        <v>3255125</v>
      </c>
      <c r="T172" s="2">
        <v>3492315</v>
      </c>
      <c r="U172" s="2">
        <v>12432105</v>
      </c>
      <c r="V172" s="2">
        <v>9667590</v>
      </c>
      <c r="W172" s="2">
        <v>12054945</v>
      </c>
      <c r="X172" s="1" t="s">
        <v>45</v>
      </c>
      <c r="Y172" s="1" t="s">
        <v>45</v>
      </c>
      <c r="Z172" s="2">
        <v>1.4349625409921061</v>
      </c>
      <c r="AA172" s="2">
        <v>2.277285900221112E-2</v>
      </c>
      <c r="AB172" s="2">
        <v>0.47201246106809558</v>
      </c>
      <c r="AC172" s="2">
        <v>-1.0831031478344799</v>
      </c>
      <c r="AD172" s="1" t="s">
        <v>47</v>
      </c>
      <c r="AE172" s="1" t="s">
        <v>45</v>
      </c>
      <c r="AF172" s="1" t="s">
        <v>45</v>
      </c>
      <c r="AG172" s="1" t="s">
        <v>45</v>
      </c>
      <c r="AH172" s="1" t="s">
        <v>45</v>
      </c>
      <c r="AI172" s="1" t="s">
        <v>45</v>
      </c>
      <c r="AJ172" s="1" t="s">
        <v>45</v>
      </c>
      <c r="AK172" s="1" t="s">
        <v>45</v>
      </c>
      <c r="AL172" s="1" t="s">
        <v>45</v>
      </c>
      <c r="AM172" s="1" t="s">
        <v>45</v>
      </c>
      <c r="AN172" s="1" t="s">
        <v>45</v>
      </c>
    </row>
    <row r="173" spans="1:40" ht="14.25" x14ac:dyDescent="0.4">
      <c r="A173" s="1" t="s">
        <v>826</v>
      </c>
      <c r="B173" s="2">
        <v>299.04000000000002</v>
      </c>
      <c r="C173" s="2">
        <v>167.03</v>
      </c>
      <c r="D173" s="2">
        <v>300.04809999999998</v>
      </c>
      <c r="E173" s="1" t="s">
        <v>827</v>
      </c>
      <c r="F173" s="1" t="s">
        <v>42</v>
      </c>
      <c r="G173" s="1" t="s">
        <v>828</v>
      </c>
      <c r="H173" s="1" t="s">
        <v>70</v>
      </c>
      <c r="I173" s="1" t="s">
        <v>70</v>
      </c>
      <c r="J173" s="1" t="s">
        <v>45</v>
      </c>
      <c r="K173" s="1" t="s">
        <v>46</v>
      </c>
      <c r="L173" s="2">
        <v>228291.02100000001</v>
      </c>
      <c r="M173" s="2">
        <v>382729.87</v>
      </c>
      <c r="N173" s="2">
        <v>276763.95039999997</v>
      </c>
      <c r="O173" s="2">
        <v>106938.22</v>
      </c>
      <c r="P173" s="2">
        <v>118140.08130000001</v>
      </c>
      <c r="Q173" s="2">
        <v>100929.675</v>
      </c>
      <c r="R173" s="2">
        <v>261799.74669999999</v>
      </c>
      <c r="S173" s="2">
        <v>305767.12</v>
      </c>
      <c r="T173" s="2">
        <v>362756.78</v>
      </c>
      <c r="U173" s="2">
        <v>526769.10400000005</v>
      </c>
      <c r="V173" s="2">
        <v>503639.03820000001</v>
      </c>
      <c r="W173" s="2">
        <v>641532.83400000003</v>
      </c>
      <c r="X173" s="1" t="s">
        <v>45</v>
      </c>
      <c r="Y173" s="1" t="s">
        <v>45</v>
      </c>
      <c r="Z173" s="2">
        <v>1.543279163799651</v>
      </c>
      <c r="AA173" s="2">
        <v>5.2900770361817763E-2</v>
      </c>
      <c r="AB173" s="2">
        <v>0.36721507407797022</v>
      </c>
      <c r="AC173" s="2">
        <v>-1.44530281268475</v>
      </c>
      <c r="AD173" s="1" t="s">
        <v>47</v>
      </c>
      <c r="AE173" s="1" t="s">
        <v>45</v>
      </c>
      <c r="AF173" s="1" t="s">
        <v>45</v>
      </c>
      <c r="AG173" s="1" t="s">
        <v>45</v>
      </c>
      <c r="AH173" s="1" t="s">
        <v>45</v>
      </c>
      <c r="AI173" s="1" t="s">
        <v>45</v>
      </c>
      <c r="AJ173" s="2">
        <v>1.6831212150609109</v>
      </c>
      <c r="AK173" s="2">
        <v>1.8030366713224229E-2</v>
      </c>
      <c r="AL173" s="2">
        <v>2.8536836958979639</v>
      </c>
      <c r="AM173" s="2">
        <v>1.5128254344463119</v>
      </c>
      <c r="AN173" s="1" t="s">
        <v>66</v>
      </c>
    </row>
    <row r="174" spans="1:40" ht="14.25" x14ac:dyDescent="0.4">
      <c r="A174" s="1" t="s">
        <v>829</v>
      </c>
      <c r="B174" s="2">
        <v>333.06</v>
      </c>
      <c r="C174" s="2">
        <v>333.06</v>
      </c>
      <c r="D174" s="2">
        <v>334.06650000000002</v>
      </c>
      <c r="E174" s="1" t="s">
        <v>830</v>
      </c>
      <c r="F174" s="1" t="s">
        <v>42</v>
      </c>
      <c r="G174" s="1" t="s">
        <v>831</v>
      </c>
      <c r="H174" s="1" t="s">
        <v>103</v>
      </c>
      <c r="I174" s="1" t="s">
        <v>222</v>
      </c>
      <c r="J174" s="1" t="s">
        <v>45</v>
      </c>
      <c r="K174" s="1" t="s">
        <v>54</v>
      </c>
      <c r="L174" s="2">
        <v>5338045.1220000004</v>
      </c>
      <c r="M174" s="2">
        <v>12150515.140000001</v>
      </c>
      <c r="N174" s="2">
        <v>4449012.09</v>
      </c>
      <c r="O174" s="2">
        <v>19740056.98</v>
      </c>
      <c r="P174" s="2">
        <v>13635905.689999999</v>
      </c>
      <c r="Q174" s="2">
        <v>14792030.77</v>
      </c>
      <c r="R174" s="2">
        <v>20960794.309999999</v>
      </c>
      <c r="S174" s="2">
        <v>22269158.079999998</v>
      </c>
      <c r="T174" s="2">
        <v>24610158.370000001</v>
      </c>
      <c r="U174" s="2">
        <v>34752198.909999996</v>
      </c>
      <c r="V174" s="2">
        <v>31332766.32</v>
      </c>
      <c r="W174" s="2">
        <v>40663635</v>
      </c>
      <c r="X174" s="1" t="s">
        <v>45</v>
      </c>
      <c r="Y174" s="1" t="s">
        <v>45</v>
      </c>
      <c r="Z174" s="2">
        <v>1.2912399852672549</v>
      </c>
      <c r="AA174" s="2">
        <v>5.0061060473362368E-2</v>
      </c>
      <c r="AB174" s="2">
        <v>2.1956847670799191</v>
      </c>
      <c r="AC174" s="2">
        <v>1.1346709424963251</v>
      </c>
      <c r="AD174" s="1" t="s">
        <v>66</v>
      </c>
      <c r="AE174" s="2">
        <v>1.4613036130739181</v>
      </c>
      <c r="AF174" s="2">
        <v>1.3241377895704939E-2</v>
      </c>
      <c r="AG174" s="2">
        <v>3.0924165022213659</v>
      </c>
      <c r="AH174" s="2">
        <v>1.6287346417796791</v>
      </c>
      <c r="AI174" s="1" t="s">
        <v>66</v>
      </c>
      <c r="AJ174" s="1" t="s">
        <v>45</v>
      </c>
      <c r="AK174" s="1" t="s">
        <v>45</v>
      </c>
      <c r="AL174" s="1" t="s">
        <v>45</v>
      </c>
      <c r="AM174" s="1" t="s">
        <v>45</v>
      </c>
      <c r="AN174" s="1" t="s">
        <v>45</v>
      </c>
    </row>
    <row r="175" spans="1:40" ht="14.25" x14ac:dyDescent="0.4">
      <c r="A175" s="1" t="s">
        <v>832</v>
      </c>
      <c r="B175" s="2">
        <v>499.13</v>
      </c>
      <c r="C175" s="2">
        <v>163.04</v>
      </c>
      <c r="D175" s="2">
        <v>498.11619999999999</v>
      </c>
      <c r="E175" s="1" t="s">
        <v>833</v>
      </c>
      <c r="F175" s="1" t="s">
        <v>50</v>
      </c>
      <c r="G175" s="1" t="s">
        <v>834</v>
      </c>
      <c r="H175" s="1" t="s">
        <v>70</v>
      </c>
      <c r="I175" s="1" t="s">
        <v>70</v>
      </c>
      <c r="J175" s="1" t="s">
        <v>45</v>
      </c>
      <c r="K175" s="1" t="s">
        <v>72</v>
      </c>
      <c r="L175" s="2">
        <v>1534900</v>
      </c>
      <c r="M175" s="2">
        <v>4298940</v>
      </c>
      <c r="N175" s="2">
        <v>1841840</v>
      </c>
      <c r="O175" s="2">
        <v>1075720</v>
      </c>
      <c r="P175" s="2">
        <v>886085</v>
      </c>
      <c r="Q175" s="2">
        <v>778795</v>
      </c>
      <c r="R175" s="2">
        <v>1216850</v>
      </c>
      <c r="S175" s="2">
        <v>2724150</v>
      </c>
      <c r="T175" s="2">
        <v>2712260</v>
      </c>
      <c r="U175" s="2">
        <v>16169785</v>
      </c>
      <c r="V175" s="2">
        <v>15918665</v>
      </c>
      <c r="W175" s="2">
        <v>20087210</v>
      </c>
      <c r="X175" s="1" t="s">
        <v>45</v>
      </c>
      <c r="Y175" s="1" t="s">
        <v>45</v>
      </c>
      <c r="Z175" s="2">
        <v>1.3234671384278149</v>
      </c>
      <c r="AA175" s="2">
        <v>0.19971649038873659</v>
      </c>
      <c r="AB175" s="2">
        <v>0.35704979884518379</v>
      </c>
      <c r="AC175" s="2">
        <v>-1.4858027894381289</v>
      </c>
      <c r="AD175" s="1" t="s">
        <v>47</v>
      </c>
      <c r="AE175" s="1" t="s">
        <v>45</v>
      </c>
      <c r="AF175" s="1" t="s">
        <v>45</v>
      </c>
      <c r="AG175" s="1" t="s">
        <v>45</v>
      </c>
      <c r="AH175" s="1" t="s">
        <v>45</v>
      </c>
      <c r="AI175" s="1" t="s">
        <v>45</v>
      </c>
      <c r="AJ175" s="2">
        <v>1.416921876666916</v>
      </c>
      <c r="AK175" s="2">
        <v>0.11708262795815159</v>
      </c>
      <c r="AL175" s="2">
        <v>2.427665474713566</v>
      </c>
      <c r="AM175" s="2">
        <v>1.2795696360820861</v>
      </c>
      <c r="AN175" s="1" t="s">
        <v>66</v>
      </c>
    </row>
    <row r="176" spans="1:40" ht="14.25" x14ac:dyDescent="0.4">
      <c r="A176" s="1" t="s">
        <v>835</v>
      </c>
      <c r="B176" s="2">
        <v>787.1</v>
      </c>
      <c r="C176" s="2">
        <v>617.08000000000004</v>
      </c>
      <c r="D176" s="2">
        <v>788.10720000000003</v>
      </c>
      <c r="E176" s="1" t="s">
        <v>836</v>
      </c>
      <c r="F176" s="1" t="s">
        <v>42</v>
      </c>
      <c r="G176" s="1" t="s">
        <v>837</v>
      </c>
      <c r="H176" s="1" t="s">
        <v>70</v>
      </c>
      <c r="I176" s="1" t="s">
        <v>70</v>
      </c>
      <c r="J176" s="1" t="s">
        <v>838</v>
      </c>
      <c r="K176" s="1" t="s">
        <v>46</v>
      </c>
      <c r="L176" s="2">
        <v>90932.64</v>
      </c>
      <c r="M176" s="2">
        <v>78360</v>
      </c>
      <c r="N176" s="2">
        <v>110451.408</v>
      </c>
      <c r="O176" s="2">
        <v>311795.39039999997</v>
      </c>
      <c r="P176" s="2">
        <v>120336.735</v>
      </c>
      <c r="Q176" s="2">
        <v>258392.0238</v>
      </c>
      <c r="R176" s="2">
        <v>152597.196</v>
      </c>
      <c r="S176" s="2">
        <v>80672.479999999996</v>
      </c>
      <c r="T176" s="2">
        <v>188956.69149999999</v>
      </c>
      <c r="U176" s="2">
        <v>434401.3187</v>
      </c>
      <c r="V176" s="2">
        <v>377771.18</v>
      </c>
      <c r="W176" s="2">
        <v>495244.20600000001</v>
      </c>
      <c r="X176" s="1" t="s">
        <v>839</v>
      </c>
      <c r="Y176" s="1" t="s">
        <v>45</v>
      </c>
      <c r="Z176" s="2">
        <v>1.307859248017553</v>
      </c>
      <c r="AA176" s="2">
        <v>0.13496089492311569</v>
      </c>
      <c r="AB176" s="2">
        <v>2.4684140882954551</v>
      </c>
      <c r="AC176" s="2">
        <v>1.3035844337980771</v>
      </c>
      <c r="AD176" s="1" t="s">
        <v>66</v>
      </c>
      <c r="AE176" s="1" t="s">
        <v>45</v>
      </c>
      <c r="AF176" s="1" t="s">
        <v>45</v>
      </c>
      <c r="AG176" s="1" t="s">
        <v>45</v>
      </c>
      <c r="AH176" s="1" t="s">
        <v>45</v>
      </c>
      <c r="AI176" s="1" t="s">
        <v>45</v>
      </c>
      <c r="AJ176" s="1" t="s">
        <v>45</v>
      </c>
      <c r="AK176" s="1" t="s">
        <v>45</v>
      </c>
      <c r="AL176" s="1" t="s">
        <v>45</v>
      </c>
      <c r="AM176" s="1" t="s">
        <v>45</v>
      </c>
      <c r="AN176" s="1" t="s">
        <v>45</v>
      </c>
    </row>
    <row r="177" spans="1:40" ht="14.25" x14ac:dyDescent="0.4">
      <c r="A177" s="1" t="s">
        <v>840</v>
      </c>
      <c r="B177" s="2">
        <v>303.05</v>
      </c>
      <c r="C177" s="2">
        <v>151.03</v>
      </c>
      <c r="D177" s="2">
        <v>304.05829999999997</v>
      </c>
      <c r="E177" s="1" t="s">
        <v>841</v>
      </c>
      <c r="F177" s="1" t="s">
        <v>42</v>
      </c>
      <c r="G177" s="1" t="s">
        <v>842</v>
      </c>
      <c r="H177" s="1" t="s">
        <v>132</v>
      </c>
      <c r="I177" s="1" t="s">
        <v>133</v>
      </c>
      <c r="J177" s="1" t="s">
        <v>45</v>
      </c>
      <c r="K177" s="1" t="s">
        <v>72</v>
      </c>
      <c r="L177" s="2">
        <v>9096725</v>
      </c>
      <c r="M177" s="2">
        <v>15419535</v>
      </c>
      <c r="N177" s="2">
        <v>6913930</v>
      </c>
      <c r="O177" s="2">
        <v>8818320</v>
      </c>
      <c r="P177" s="2">
        <v>7464040</v>
      </c>
      <c r="Q177" s="2">
        <v>8030325</v>
      </c>
      <c r="R177" s="2">
        <v>7609795</v>
      </c>
      <c r="S177" s="2">
        <v>4500015</v>
      </c>
      <c r="T177" s="2">
        <v>2603590</v>
      </c>
      <c r="U177" s="2">
        <v>28791755</v>
      </c>
      <c r="V177" s="2">
        <v>24358035</v>
      </c>
      <c r="W177" s="2">
        <v>22118545</v>
      </c>
      <c r="X177" s="1" t="s">
        <v>45</v>
      </c>
      <c r="Y177" s="1" t="s">
        <v>45</v>
      </c>
      <c r="Z177" s="1" t="s">
        <v>45</v>
      </c>
      <c r="AA177" s="1" t="s">
        <v>45</v>
      </c>
      <c r="AB177" s="1" t="s">
        <v>45</v>
      </c>
      <c r="AC177" s="1" t="s">
        <v>45</v>
      </c>
      <c r="AD177" s="1" t="s">
        <v>45</v>
      </c>
      <c r="AE177" s="2">
        <v>1.1776180732589769</v>
      </c>
      <c r="AF177" s="2">
        <v>0.14888400352309439</v>
      </c>
      <c r="AG177" s="2">
        <v>0.46812952769296018</v>
      </c>
      <c r="AH177" s="2">
        <v>-1.0950203276741231</v>
      </c>
      <c r="AI177" s="1" t="s">
        <v>47</v>
      </c>
      <c r="AJ177" s="1" t="s">
        <v>45</v>
      </c>
      <c r="AK177" s="1" t="s">
        <v>45</v>
      </c>
      <c r="AL177" s="1" t="s">
        <v>45</v>
      </c>
      <c r="AM177" s="1" t="s">
        <v>45</v>
      </c>
      <c r="AN177" s="1" t="s">
        <v>45</v>
      </c>
    </row>
    <row r="178" spans="1:40" ht="14.25" x14ac:dyDescent="0.4">
      <c r="A178" s="1" t="s">
        <v>843</v>
      </c>
      <c r="B178" s="2">
        <v>295.23</v>
      </c>
      <c r="C178" s="2">
        <v>195.14</v>
      </c>
      <c r="D178" s="2">
        <v>296.23509999999999</v>
      </c>
      <c r="E178" s="1" t="s">
        <v>360</v>
      </c>
      <c r="F178" s="1" t="s">
        <v>42</v>
      </c>
      <c r="G178" s="1" t="s">
        <v>844</v>
      </c>
      <c r="H178" s="1" t="s">
        <v>95</v>
      </c>
      <c r="I178" s="1" t="s">
        <v>125</v>
      </c>
      <c r="J178" s="1" t="s">
        <v>845</v>
      </c>
      <c r="K178" s="1" t="s">
        <v>72</v>
      </c>
      <c r="L178" s="2">
        <v>172159.63579999999</v>
      </c>
      <c r="M178" s="2">
        <v>228553.72959999999</v>
      </c>
      <c r="N178" s="2">
        <v>242723.448</v>
      </c>
      <c r="O178" s="2">
        <v>326163.38020000001</v>
      </c>
      <c r="P178" s="2">
        <v>297277.71999999997</v>
      </c>
      <c r="Q178" s="2">
        <v>722988.94169999997</v>
      </c>
      <c r="R178" s="2">
        <v>228074.04380000001</v>
      </c>
      <c r="S178" s="2">
        <v>449740.26939999999</v>
      </c>
      <c r="T178" s="2">
        <v>289611.728</v>
      </c>
      <c r="U178" s="2">
        <v>284412.34940000001</v>
      </c>
      <c r="V178" s="2">
        <v>370386.47450000001</v>
      </c>
      <c r="W178" s="2">
        <v>362280.8798</v>
      </c>
      <c r="X178" s="1" t="s">
        <v>846</v>
      </c>
      <c r="Y178" s="1" t="s">
        <v>148</v>
      </c>
      <c r="Z178" s="2">
        <v>1.2043546541982451</v>
      </c>
      <c r="AA178" s="2">
        <v>0.22806564789812109</v>
      </c>
      <c r="AB178" s="2">
        <v>2.092559850259883</v>
      </c>
      <c r="AC178" s="2">
        <v>1.065268886545421</v>
      </c>
      <c r="AD178" s="1" t="s">
        <v>66</v>
      </c>
      <c r="AE178" s="1" t="s">
        <v>45</v>
      </c>
      <c r="AF178" s="1" t="s">
        <v>45</v>
      </c>
      <c r="AG178" s="1" t="s">
        <v>45</v>
      </c>
      <c r="AH178" s="1" t="s">
        <v>45</v>
      </c>
      <c r="AI178" s="1" t="s">
        <v>45</v>
      </c>
      <c r="AJ178" s="1" t="s">
        <v>45</v>
      </c>
      <c r="AK178" s="1" t="s">
        <v>45</v>
      </c>
      <c r="AL178" s="1" t="s">
        <v>45</v>
      </c>
      <c r="AM178" s="1" t="s">
        <v>45</v>
      </c>
      <c r="AN178" s="1" t="s">
        <v>45</v>
      </c>
    </row>
    <row r="179" spans="1:40" ht="14.25" x14ac:dyDescent="0.4">
      <c r="A179" s="1" t="s">
        <v>847</v>
      </c>
      <c r="B179" s="2">
        <v>523.14</v>
      </c>
      <c r="C179" s="2">
        <v>361.1</v>
      </c>
      <c r="D179" s="2">
        <v>522.13729999999998</v>
      </c>
      <c r="E179" s="1" t="s">
        <v>629</v>
      </c>
      <c r="F179" s="1" t="s">
        <v>50</v>
      </c>
      <c r="G179" s="1" t="s">
        <v>848</v>
      </c>
      <c r="H179" s="1" t="s">
        <v>132</v>
      </c>
      <c r="I179" s="1" t="s">
        <v>176</v>
      </c>
      <c r="J179" s="1" t="s">
        <v>45</v>
      </c>
      <c r="K179" s="1" t="s">
        <v>46</v>
      </c>
      <c r="L179" s="2">
        <v>167035.546</v>
      </c>
      <c r="M179" s="2">
        <v>592080.61899999995</v>
      </c>
      <c r="N179" s="2">
        <v>234052.83</v>
      </c>
      <c r="O179" s="2">
        <v>0</v>
      </c>
      <c r="P179" s="2">
        <v>0</v>
      </c>
      <c r="Q179" s="2">
        <v>0</v>
      </c>
      <c r="R179" s="2">
        <v>159641.46100000001</v>
      </c>
      <c r="S179" s="2">
        <v>243919.8</v>
      </c>
      <c r="T179" s="2">
        <v>452475</v>
      </c>
      <c r="U179" s="2">
        <v>4305344.3839999996</v>
      </c>
      <c r="V179" s="2">
        <v>4549726.324</v>
      </c>
      <c r="W179" s="2">
        <v>5578292.9550000001</v>
      </c>
      <c r="X179" s="1" t="s">
        <v>45</v>
      </c>
      <c r="Y179" s="1" t="s">
        <v>45</v>
      </c>
      <c r="Z179" s="2">
        <v>1.607734811293597</v>
      </c>
      <c r="AA179" s="2">
        <v>0.12884041203410659</v>
      </c>
      <c r="AB179" s="2">
        <v>0</v>
      </c>
      <c r="AC179" s="2" t="e">
        <f>1/0</f>
        <v>#DIV/0!</v>
      </c>
      <c r="AD179" s="1" t="s">
        <v>47</v>
      </c>
      <c r="AE179" s="1" t="s">
        <v>45</v>
      </c>
      <c r="AF179" s="1" t="s">
        <v>45</v>
      </c>
      <c r="AG179" s="1" t="s">
        <v>45</v>
      </c>
      <c r="AH179" s="1" t="s">
        <v>45</v>
      </c>
      <c r="AI179" s="1" t="s">
        <v>45</v>
      </c>
      <c r="AJ179" s="2">
        <v>1.708617486514979</v>
      </c>
      <c r="AK179" s="2">
        <v>8.1782901028659677E-2</v>
      </c>
      <c r="AL179" s="2" t="e">
        <f>1/0</f>
        <v>#DIV/0!</v>
      </c>
      <c r="AM179" s="2" t="e">
        <f>1/0</f>
        <v>#DIV/0!</v>
      </c>
      <c r="AN179" s="1" t="s">
        <v>66</v>
      </c>
    </row>
    <row r="180" spans="1:40" ht="14.25" x14ac:dyDescent="0.4">
      <c r="A180" s="1" t="s">
        <v>849</v>
      </c>
      <c r="B180" s="2">
        <v>151.06</v>
      </c>
      <c r="C180" s="2">
        <v>59.01</v>
      </c>
      <c r="D180" s="2">
        <v>152.0685</v>
      </c>
      <c r="E180" s="1" t="s">
        <v>850</v>
      </c>
      <c r="F180" s="1" t="s">
        <v>42</v>
      </c>
      <c r="G180" s="1" t="s">
        <v>851</v>
      </c>
      <c r="H180" s="1" t="s">
        <v>103</v>
      </c>
      <c r="I180" s="1" t="s">
        <v>222</v>
      </c>
      <c r="J180" s="1" t="s">
        <v>852</v>
      </c>
      <c r="K180" s="1" t="s">
        <v>46</v>
      </c>
      <c r="L180" s="2">
        <v>30441.276669999999</v>
      </c>
      <c r="M180" s="2">
        <v>54807.552000000003</v>
      </c>
      <c r="N180" s="2">
        <v>23566.837</v>
      </c>
      <c r="O180" s="2">
        <v>45533.544000000002</v>
      </c>
      <c r="P180" s="2">
        <v>51899.395199999999</v>
      </c>
      <c r="Q180" s="2">
        <v>50788.841200000003</v>
      </c>
      <c r="R180" s="2">
        <v>96705</v>
      </c>
      <c r="S180" s="2">
        <v>45072.383999999998</v>
      </c>
      <c r="T180" s="2">
        <v>85030</v>
      </c>
      <c r="U180" s="2">
        <v>83947.92</v>
      </c>
      <c r="V180" s="2">
        <v>68597.615000000005</v>
      </c>
      <c r="W180" s="2">
        <v>64586.277000000002</v>
      </c>
      <c r="X180" s="1" t="s">
        <v>853</v>
      </c>
      <c r="Y180" s="1" t="s">
        <v>854</v>
      </c>
      <c r="Z180" s="1" t="s">
        <v>45</v>
      </c>
      <c r="AA180" s="1" t="s">
        <v>45</v>
      </c>
      <c r="AB180" s="1" t="s">
        <v>45</v>
      </c>
      <c r="AC180" s="1" t="s">
        <v>45</v>
      </c>
      <c r="AD180" s="1" t="s">
        <v>45</v>
      </c>
      <c r="AE180" s="2">
        <v>1.204222191382488</v>
      </c>
      <c r="AF180" s="2">
        <v>0.11244579474518521</v>
      </c>
      <c r="AG180" s="2">
        <v>2.0843265774601591</v>
      </c>
      <c r="AH180" s="2">
        <v>1.0595813403657981</v>
      </c>
      <c r="AI180" s="1" t="s">
        <v>66</v>
      </c>
      <c r="AJ180" s="1" t="s">
        <v>45</v>
      </c>
      <c r="AK180" s="1" t="s">
        <v>45</v>
      </c>
      <c r="AL180" s="1" t="s">
        <v>45</v>
      </c>
      <c r="AM180" s="1" t="s">
        <v>45</v>
      </c>
      <c r="AN180" s="1" t="s">
        <v>45</v>
      </c>
    </row>
    <row r="181" spans="1:40" ht="14.25" x14ac:dyDescent="0.4">
      <c r="A181" s="1" t="s">
        <v>855</v>
      </c>
      <c r="B181" s="2">
        <v>683.22</v>
      </c>
      <c r="C181" s="2">
        <v>341.11</v>
      </c>
      <c r="D181" s="2">
        <v>684.22649999999999</v>
      </c>
      <c r="E181" s="1" t="s">
        <v>856</v>
      </c>
      <c r="F181" s="1" t="s">
        <v>42</v>
      </c>
      <c r="G181" s="1" t="s">
        <v>857</v>
      </c>
      <c r="H181" s="1" t="s">
        <v>336</v>
      </c>
      <c r="I181" s="1" t="s">
        <v>858</v>
      </c>
      <c r="J181" s="1" t="s">
        <v>45</v>
      </c>
      <c r="K181" s="1" t="s">
        <v>46</v>
      </c>
      <c r="L181" s="2">
        <v>8876795</v>
      </c>
      <c r="M181" s="2">
        <v>8556969.5999999996</v>
      </c>
      <c r="N181" s="2">
        <v>3235749.3870000001</v>
      </c>
      <c r="O181" s="2">
        <v>77524350</v>
      </c>
      <c r="P181" s="2">
        <v>44938125</v>
      </c>
      <c r="Q181" s="2">
        <v>25021715</v>
      </c>
      <c r="R181" s="2">
        <v>75014265</v>
      </c>
      <c r="S181" s="2">
        <v>24743685</v>
      </c>
      <c r="T181" s="2">
        <v>70003565</v>
      </c>
      <c r="U181" s="2">
        <v>14172525</v>
      </c>
      <c r="V181" s="2">
        <v>10756775</v>
      </c>
      <c r="W181" s="2">
        <v>11826940</v>
      </c>
      <c r="X181" s="1" t="s">
        <v>45</v>
      </c>
      <c r="Y181" s="1" t="s">
        <v>45</v>
      </c>
      <c r="Z181" s="2">
        <v>1.4597989189942191</v>
      </c>
      <c r="AA181" s="2">
        <v>0.10785313546234029</v>
      </c>
      <c r="AB181" s="2">
        <v>7.1353487117674623</v>
      </c>
      <c r="AC181" s="2">
        <v>2.834983937401709</v>
      </c>
      <c r="AD181" s="1" t="s">
        <v>66</v>
      </c>
      <c r="AE181" s="2">
        <v>1.485819564502133</v>
      </c>
      <c r="AF181" s="2">
        <v>8.790197890727261E-2</v>
      </c>
      <c r="AG181" s="2">
        <v>8.2131353019123114</v>
      </c>
      <c r="AH181" s="2">
        <v>3.037933065005026</v>
      </c>
      <c r="AI181" s="1" t="s">
        <v>66</v>
      </c>
      <c r="AJ181" s="1" t="s">
        <v>45</v>
      </c>
      <c r="AK181" s="1" t="s">
        <v>45</v>
      </c>
      <c r="AL181" s="1" t="s">
        <v>45</v>
      </c>
      <c r="AM181" s="1" t="s">
        <v>45</v>
      </c>
      <c r="AN181" s="1" t="s">
        <v>45</v>
      </c>
    </row>
    <row r="182" spans="1:40" ht="14.25" x14ac:dyDescent="0.4">
      <c r="A182" s="1" t="s">
        <v>859</v>
      </c>
      <c r="B182" s="2">
        <v>259.02</v>
      </c>
      <c r="C182" s="2">
        <v>96.97</v>
      </c>
      <c r="D182" s="2">
        <v>260.02969999999999</v>
      </c>
      <c r="E182" s="1" t="s">
        <v>860</v>
      </c>
      <c r="F182" s="1" t="s">
        <v>42</v>
      </c>
      <c r="G182" s="1" t="s">
        <v>861</v>
      </c>
      <c r="H182" s="1" t="s">
        <v>103</v>
      </c>
      <c r="I182" s="1" t="s">
        <v>222</v>
      </c>
      <c r="J182" s="1" t="s">
        <v>862</v>
      </c>
      <c r="K182" s="1" t="s">
        <v>72</v>
      </c>
      <c r="L182" s="2">
        <v>27672029.140000001</v>
      </c>
      <c r="M182" s="2">
        <v>34979609.189999998</v>
      </c>
      <c r="N182" s="2">
        <v>12486108.58</v>
      </c>
      <c r="O182" s="2">
        <v>79947698.969999999</v>
      </c>
      <c r="P182" s="2">
        <v>82707860.870000005</v>
      </c>
      <c r="Q182" s="2">
        <v>56140455.5</v>
      </c>
      <c r="R182" s="2">
        <v>65285623.439999998</v>
      </c>
      <c r="S182" s="2">
        <v>73110243.530000001</v>
      </c>
      <c r="T182" s="2">
        <v>74082044.090000004</v>
      </c>
      <c r="U182" s="2">
        <v>40023472.649999999</v>
      </c>
      <c r="V182" s="2">
        <v>53948013.899999999</v>
      </c>
      <c r="W182" s="2">
        <v>47799824.289999999</v>
      </c>
      <c r="X182" s="1" t="s">
        <v>863</v>
      </c>
      <c r="Y182" s="1" t="s">
        <v>864</v>
      </c>
      <c r="Z182" s="2">
        <v>1.3926541703519539</v>
      </c>
      <c r="AA182" s="2">
        <v>1.2577305948167101E-2</v>
      </c>
      <c r="AB182" s="2">
        <v>2.9119320759254852</v>
      </c>
      <c r="AC182" s="2">
        <v>1.541976703452695</v>
      </c>
      <c r="AD182" s="1" t="s">
        <v>66</v>
      </c>
      <c r="AE182" s="2">
        <v>1.4348396052958521</v>
      </c>
      <c r="AF182" s="2">
        <v>1.083776987427257E-2</v>
      </c>
      <c r="AG182" s="2">
        <v>2.8278451217669072</v>
      </c>
      <c r="AH182" s="2">
        <v>1.49970310735468</v>
      </c>
      <c r="AI182" s="1" t="s">
        <v>66</v>
      </c>
      <c r="AJ182" s="1" t="s">
        <v>45</v>
      </c>
      <c r="AK182" s="1" t="s">
        <v>45</v>
      </c>
      <c r="AL182" s="1" t="s">
        <v>45</v>
      </c>
      <c r="AM182" s="1" t="s">
        <v>45</v>
      </c>
      <c r="AN182" s="1" t="s">
        <v>45</v>
      </c>
    </row>
    <row r="183" spans="1:40" ht="14.25" x14ac:dyDescent="0.4">
      <c r="A183" s="1" t="s">
        <v>865</v>
      </c>
      <c r="B183" s="2">
        <v>579.15</v>
      </c>
      <c r="C183" s="2">
        <v>271.06</v>
      </c>
      <c r="D183" s="2">
        <v>578.14239999999995</v>
      </c>
      <c r="E183" s="1" t="s">
        <v>866</v>
      </c>
      <c r="F183" s="1" t="s">
        <v>50</v>
      </c>
      <c r="G183" s="1" t="s">
        <v>867</v>
      </c>
      <c r="H183" s="1" t="s">
        <v>132</v>
      </c>
      <c r="I183" s="1" t="s">
        <v>176</v>
      </c>
      <c r="J183" s="1" t="s">
        <v>45</v>
      </c>
      <c r="K183" s="1" t="s">
        <v>46</v>
      </c>
      <c r="L183" s="2">
        <v>212824.33199999999</v>
      </c>
      <c r="M183" s="2">
        <v>226433.88750000001</v>
      </c>
      <c r="N183" s="2">
        <v>220683.50930000001</v>
      </c>
      <c r="O183" s="2">
        <v>6633428.9929999998</v>
      </c>
      <c r="P183" s="2">
        <v>2786457.07</v>
      </c>
      <c r="Q183" s="2">
        <v>2820821.5129999998</v>
      </c>
      <c r="R183" s="2">
        <v>748667.90350000001</v>
      </c>
      <c r="S183" s="2">
        <v>2085504.486</v>
      </c>
      <c r="T183" s="2">
        <v>2127982.8130000001</v>
      </c>
      <c r="U183" s="2">
        <v>3847302.92</v>
      </c>
      <c r="V183" s="2">
        <v>4948463.4110000003</v>
      </c>
      <c r="W183" s="2">
        <v>3884548.7459999998</v>
      </c>
      <c r="X183" s="1" t="s">
        <v>45</v>
      </c>
      <c r="Y183" s="1" t="s">
        <v>45</v>
      </c>
      <c r="Z183" s="2">
        <v>1.5857310003222389</v>
      </c>
      <c r="AA183" s="2">
        <v>9.4173863750457124E-2</v>
      </c>
      <c r="AB183" s="2">
        <v>18.548164242103311</v>
      </c>
      <c r="AC183" s="2">
        <v>4.2132045016864978</v>
      </c>
      <c r="AD183" s="1" t="s">
        <v>66</v>
      </c>
      <c r="AE183" s="2">
        <v>1.5458364493404839</v>
      </c>
      <c r="AF183" s="2">
        <v>8.6904874547196975E-2</v>
      </c>
      <c r="AG183" s="2">
        <v>7.5190808308528947</v>
      </c>
      <c r="AH183" s="2">
        <v>2.9105563105970278</v>
      </c>
      <c r="AI183" s="1" t="s">
        <v>66</v>
      </c>
      <c r="AJ183" s="2">
        <v>1.2273779247668919</v>
      </c>
      <c r="AK183" s="2">
        <v>0.18945460504819181</v>
      </c>
      <c r="AL183" s="2">
        <v>0.40538140231608449</v>
      </c>
      <c r="AM183" s="2">
        <v>-1.3026481910894709</v>
      </c>
      <c r="AN183" s="1" t="s">
        <v>47</v>
      </c>
    </row>
    <row r="184" spans="1:40" ht="14.25" x14ac:dyDescent="0.4">
      <c r="A184" s="1" t="s">
        <v>868</v>
      </c>
      <c r="B184" s="2">
        <v>72.08</v>
      </c>
      <c r="C184" s="2">
        <v>55.05</v>
      </c>
      <c r="D184" s="2">
        <v>71.073499999999996</v>
      </c>
      <c r="E184" s="1" t="s">
        <v>869</v>
      </c>
      <c r="F184" s="1" t="s">
        <v>50</v>
      </c>
      <c r="G184" s="1" t="s">
        <v>870</v>
      </c>
      <c r="H184" s="1" t="s">
        <v>52</v>
      </c>
      <c r="I184" s="1" t="s">
        <v>286</v>
      </c>
      <c r="J184" s="1" t="s">
        <v>871</v>
      </c>
      <c r="K184" s="1" t="s">
        <v>46</v>
      </c>
      <c r="L184" s="2">
        <v>157966.82</v>
      </c>
      <c r="M184" s="2">
        <v>148347.04500000001</v>
      </c>
      <c r="N184" s="2">
        <v>162423.576</v>
      </c>
      <c r="O184" s="2">
        <v>93338.73</v>
      </c>
      <c r="P184" s="2">
        <v>140045.36859999999</v>
      </c>
      <c r="Q184" s="2">
        <v>115063.28230000001</v>
      </c>
      <c r="R184" s="2">
        <v>66482.053199999995</v>
      </c>
      <c r="S184" s="2">
        <v>59460.781860000003</v>
      </c>
      <c r="T184" s="2">
        <v>96627.608999999997</v>
      </c>
      <c r="U184" s="2">
        <v>122110.98299999999</v>
      </c>
      <c r="V184" s="2">
        <v>110156.7105</v>
      </c>
      <c r="W184" s="2">
        <v>146996.3609</v>
      </c>
      <c r="X184" s="1" t="s">
        <v>45</v>
      </c>
      <c r="Y184" s="1" t="s">
        <v>45</v>
      </c>
      <c r="Z184" s="1" t="s">
        <v>45</v>
      </c>
      <c r="AA184" s="1" t="s">
        <v>45</v>
      </c>
      <c r="AB184" s="1" t="s">
        <v>45</v>
      </c>
      <c r="AC184" s="1" t="s">
        <v>45</v>
      </c>
      <c r="AD184" s="1" t="s">
        <v>45</v>
      </c>
      <c r="AE184" s="2">
        <v>1.5251817868605411</v>
      </c>
      <c r="AF184" s="2">
        <v>1.119919704886321E-2</v>
      </c>
      <c r="AG184" s="2">
        <v>0.47482966921774011</v>
      </c>
      <c r="AH184" s="2">
        <v>-1.0745180118536179</v>
      </c>
      <c r="AI184" s="1" t="s">
        <v>47</v>
      </c>
      <c r="AJ184" s="1" t="s">
        <v>45</v>
      </c>
      <c r="AK184" s="1" t="s">
        <v>45</v>
      </c>
      <c r="AL184" s="1" t="s">
        <v>45</v>
      </c>
      <c r="AM184" s="1" t="s">
        <v>45</v>
      </c>
      <c r="AN184" s="1" t="s">
        <v>45</v>
      </c>
    </row>
    <row r="185" spans="1:40" ht="14.25" x14ac:dyDescent="0.4">
      <c r="A185" s="1" t="s">
        <v>872</v>
      </c>
      <c r="B185" s="2">
        <v>177.06</v>
      </c>
      <c r="C185" s="2">
        <v>133.07</v>
      </c>
      <c r="D185" s="2">
        <v>178.06299999999999</v>
      </c>
      <c r="E185" s="1" t="s">
        <v>873</v>
      </c>
      <c r="F185" s="1" t="s">
        <v>42</v>
      </c>
      <c r="G185" s="1" t="s">
        <v>874</v>
      </c>
      <c r="H185" s="1" t="s">
        <v>70</v>
      </c>
      <c r="I185" s="1" t="s">
        <v>70</v>
      </c>
      <c r="J185" s="1" t="s">
        <v>875</v>
      </c>
      <c r="K185" s="1" t="s">
        <v>46</v>
      </c>
      <c r="L185" s="2">
        <v>20714.340199999999</v>
      </c>
      <c r="M185" s="2">
        <v>32059.30833</v>
      </c>
      <c r="N185" s="2">
        <v>14398.981330000001</v>
      </c>
      <c r="O185" s="2">
        <v>8501.3775000000005</v>
      </c>
      <c r="P185" s="2">
        <v>9182.9680000000008</v>
      </c>
      <c r="Q185" s="2">
        <v>10917.348</v>
      </c>
      <c r="R185" s="2">
        <v>20681.951799999999</v>
      </c>
      <c r="S185" s="2">
        <v>11785.928</v>
      </c>
      <c r="T185" s="2">
        <v>27343.998500000002</v>
      </c>
      <c r="U185" s="2">
        <v>96581.743499999997</v>
      </c>
      <c r="V185" s="2">
        <v>126004.07309999999</v>
      </c>
      <c r="W185" s="2">
        <v>127901.0628</v>
      </c>
      <c r="X185" s="1" t="s">
        <v>45</v>
      </c>
      <c r="Y185" s="1" t="s">
        <v>45</v>
      </c>
      <c r="Z185" s="2">
        <v>1.3867658833579199</v>
      </c>
      <c r="AA185" s="2">
        <v>0.1279877451641965</v>
      </c>
      <c r="AB185" s="2">
        <v>0.42579386216694431</v>
      </c>
      <c r="AC185" s="2">
        <v>-1.2317729414455201</v>
      </c>
      <c r="AD185" s="1" t="s">
        <v>47</v>
      </c>
      <c r="AE185" s="1" t="s">
        <v>45</v>
      </c>
      <c r="AF185" s="1" t="s">
        <v>45</v>
      </c>
      <c r="AG185" s="1" t="s">
        <v>45</v>
      </c>
      <c r="AH185" s="1" t="s">
        <v>45</v>
      </c>
      <c r="AI185" s="1" t="s">
        <v>45</v>
      </c>
      <c r="AJ185" s="2">
        <v>1.373369579776625</v>
      </c>
      <c r="AK185" s="2">
        <v>0.14409008635545381</v>
      </c>
      <c r="AL185" s="2">
        <v>2.0912005892238512</v>
      </c>
      <c r="AM185" s="2">
        <v>1.0643314527447441</v>
      </c>
      <c r="AN185" s="1" t="s">
        <v>66</v>
      </c>
    </row>
    <row r="186" spans="1:40" ht="14.25" x14ac:dyDescent="0.4">
      <c r="A186" s="1" t="s">
        <v>876</v>
      </c>
      <c r="B186" s="2">
        <v>244.13</v>
      </c>
      <c r="C186" s="2">
        <v>130.05000000000001</v>
      </c>
      <c r="D186" s="2">
        <v>243.12190000000001</v>
      </c>
      <c r="E186" s="1" t="s">
        <v>877</v>
      </c>
      <c r="F186" s="1" t="s">
        <v>50</v>
      </c>
      <c r="G186" s="1" t="s">
        <v>878</v>
      </c>
      <c r="H186" s="1" t="s">
        <v>59</v>
      </c>
      <c r="I186" s="1" t="s">
        <v>59</v>
      </c>
      <c r="J186" s="1" t="s">
        <v>879</v>
      </c>
      <c r="K186" s="1" t="s">
        <v>46</v>
      </c>
      <c r="L186" s="2">
        <v>41540.6</v>
      </c>
      <c r="M186" s="2">
        <v>37262.879999999997</v>
      </c>
      <c r="N186" s="2">
        <v>22627.892</v>
      </c>
      <c r="O186" s="2">
        <v>80125.626000000004</v>
      </c>
      <c r="P186" s="2">
        <v>82485.8</v>
      </c>
      <c r="Q186" s="2">
        <v>63539.256000000001</v>
      </c>
      <c r="R186" s="2">
        <v>68395.173999999999</v>
      </c>
      <c r="S186" s="2">
        <v>61091.703999999998</v>
      </c>
      <c r="T186" s="2">
        <v>90478.713000000003</v>
      </c>
      <c r="U186" s="2">
        <v>70870.92</v>
      </c>
      <c r="V186" s="2">
        <v>69129.463499999998</v>
      </c>
      <c r="W186" s="2">
        <v>53120.972000000002</v>
      </c>
      <c r="X186" s="1" t="s">
        <v>45</v>
      </c>
      <c r="Y186" s="1" t="s">
        <v>45</v>
      </c>
      <c r="Z186" s="2">
        <v>1.449466645761009</v>
      </c>
      <c r="AA186" s="2">
        <v>7.3672194530538752E-3</v>
      </c>
      <c r="AB186" s="2">
        <v>2.229593049377268</v>
      </c>
      <c r="AC186" s="2">
        <v>1.1567804100460271</v>
      </c>
      <c r="AD186" s="1" t="s">
        <v>66</v>
      </c>
      <c r="AE186" s="2">
        <v>1.4374683510700661</v>
      </c>
      <c r="AF186" s="2">
        <v>2.6185151562525179E-2</v>
      </c>
      <c r="AG186" s="2">
        <v>2.1686149626370042</v>
      </c>
      <c r="AH186" s="2">
        <v>1.1167739253914859</v>
      </c>
      <c r="AI186" s="1" t="s">
        <v>66</v>
      </c>
      <c r="AJ186" s="1" t="s">
        <v>45</v>
      </c>
      <c r="AK186" s="1" t="s">
        <v>45</v>
      </c>
      <c r="AL186" s="1" t="s">
        <v>45</v>
      </c>
      <c r="AM186" s="1" t="s">
        <v>45</v>
      </c>
      <c r="AN186" s="1" t="s">
        <v>45</v>
      </c>
    </row>
    <row r="187" spans="1:40" ht="14.25" x14ac:dyDescent="0.4">
      <c r="A187" s="1" t="s">
        <v>880</v>
      </c>
      <c r="B187" s="2">
        <v>387.14</v>
      </c>
      <c r="C187" s="2">
        <v>289.07</v>
      </c>
      <c r="D187" s="2">
        <v>388.15219999999999</v>
      </c>
      <c r="E187" s="1" t="s">
        <v>881</v>
      </c>
      <c r="F187" s="1" t="s">
        <v>42</v>
      </c>
      <c r="G187" s="1" t="s">
        <v>882</v>
      </c>
      <c r="H187" s="1" t="s">
        <v>78</v>
      </c>
      <c r="I187" s="1" t="s">
        <v>79</v>
      </c>
      <c r="J187" s="1" t="s">
        <v>883</v>
      </c>
      <c r="K187" s="1" t="s">
        <v>54</v>
      </c>
      <c r="L187" s="2">
        <v>2021065.2830000001</v>
      </c>
      <c r="M187" s="2">
        <v>2228163.2790000001</v>
      </c>
      <c r="N187" s="2">
        <v>2024022.6070000001</v>
      </c>
      <c r="O187" s="2">
        <v>4549669.7130000005</v>
      </c>
      <c r="P187" s="2">
        <v>4063216.41</v>
      </c>
      <c r="Q187" s="2">
        <v>3894133.0010000002</v>
      </c>
      <c r="R187" s="2">
        <v>4541018.7209999999</v>
      </c>
      <c r="S187" s="2">
        <v>4337630.9800000004</v>
      </c>
      <c r="T187" s="2">
        <v>4185112.7289999998</v>
      </c>
      <c r="U187" s="2">
        <v>1438999.4850000001</v>
      </c>
      <c r="V187" s="2">
        <v>1968890.6310000001</v>
      </c>
      <c r="W187" s="2">
        <v>1816669.068</v>
      </c>
      <c r="X187" s="1" t="s">
        <v>45</v>
      </c>
      <c r="Y187" s="1" t="s">
        <v>45</v>
      </c>
      <c r="Z187" s="1" t="s">
        <v>45</v>
      </c>
      <c r="AA187" s="1" t="s">
        <v>45</v>
      </c>
      <c r="AB187" s="1" t="s">
        <v>45</v>
      </c>
      <c r="AC187" s="1" t="s">
        <v>45</v>
      </c>
      <c r="AD187" s="1" t="s">
        <v>45</v>
      </c>
      <c r="AE187" s="2">
        <v>1.6282149146306171</v>
      </c>
      <c r="AF187" s="2">
        <v>1.3961062687377099E-4</v>
      </c>
      <c r="AG187" s="2">
        <v>2.082454867191688</v>
      </c>
      <c r="AH187" s="2">
        <v>1.0582852285635389</v>
      </c>
      <c r="AI187" s="1" t="s">
        <v>66</v>
      </c>
      <c r="AJ187" s="1" t="s">
        <v>45</v>
      </c>
      <c r="AK187" s="1" t="s">
        <v>45</v>
      </c>
      <c r="AL187" s="1" t="s">
        <v>45</v>
      </c>
      <c r="AM187" s="1" t="s">
        <v>45</v>
      </c>
      <c r="AN187" s="1" t="s">
        <v>45</v>
      </c>
    </row>
    <row r="188" spans="1:40" ht="14.25" x14ac:dyDescent="0.4">
      <c r="A188" s="1" t="s">
        <v>884</v>
      </c>
      <c r="B188" s="2">
        <v>521.20000000000005</v>
      </c>
      <c r="C188" s="2">
        <v>329.14</v>
      </c>
      <c r="D188" s="2">
        <v>522.21010000000001</v>
      </c>
      <c r="E188" s="1" t="s">
        <v>885</v>
      </c>
      <c r="F188" s="1" t="s">
        <v>42</v>
      </c>
      <c r="G188" s="1" t="s">
        <v>886</v>
      </c>
      <c r="H188" s="1" t="s">
        <v>78</v>
      </c>
      <c r="I188" s="1" t="s">
        <v>79</v>
      </c>
      <c r="J188" s="1" t="s">
        <v>45</v>
      </c>
      <c r="K188" s="1" t="s">
        <v>54</v>
      </c>
      <c r="L188" s="2">
        <v>122649.024</v>
      </c>
      <c r="M188" s="2">
        <v>147865.77600000001</v>
      </c>
      <c r="N188" s="2">
        <v>407255</v>
      </c>
      <c r="O188" s="2">
        <v>68697.327999999994</v>
      </c>
      <c r="P188" s="2">
        <v>99105.104999999996</v>
      </c>
      <c r="Q188" s="2">
        <v>178379.37599999999</v>
      </c>
      <c r="R188" s="2">
        <v>280268.71999999997</v>
      </c>
      <c r="S188" s="2">
        <v>530995</v>
      </c>
      <c r="T188" s="2">
        <v>200040.32399999999</v>
      </c>
      <c r="U188" s="2">
        <v>169582.74299999999</v>
      </c>
      <c r="V188" s="2">
        <v>158318.64000000001</v>
      </c>
      <c r="W188" s="2">
        <v>211830</v>
      </c>
      <c r="X188" s="1" t="s">
        <v>45</v>
      </c>
      <c r="Y188" s="1" t="s">
        <v>45</v>
      </c>
      <c r="Z188" s="1" t="s">
        <v>45</v>
      </c>
      <c r="AA188" s="1" t="s">
        <v>45</v>
      </c>
      <c r="AB188" s="1" t="s">
        <v>45</v>
      </c>
      <c r="AC188" s="1" t="s">
        <v>45</v>
      </c>
      <c r="AD188" s="1" t="s">
        <v>45</v>
      </c>
      <c r="AE188" s="1" t="s">
        <v>45</v>
      </c>
      <c r="AF188" s="1" t="s">
        <v>45</v>
      </c>
      <c r="AG188" s="1" t="s">
        <v>45</v>
      </c>
      <c r="AH188" s="1" t="s">
        <v>45</v>
      </c>
      <c r="AI188" s="1" t="s">
        <v>45</v>
      </c>
      <c r="AJ188" s="2">
        <v>1.370820602894903</v>
      </c>
      <c r="AK188" s="2">
        <v>0.14612281295317561</v>
      </c>
      <c r="AL188" s="2">
        <v>2.921309028112451</v>
      </c>
      <c r="AM188" s="2">
        <v>1.546614980468856</v>
      </c>
      <c r="AN188" s="1" t="s">
        <v>66</v>
      </c>
    </row>
    <row r="189" spans="1:40" ht="14.25" x14ac:dyDescent="0.4">
      <c r="A189" s="1" t="s">
        <v>887</v>
      </c>
      <c r="B189" s="2">
        <v>195.07</v>
      </c>
      <c r="C189" s="2">
        <v>136.05000000000001</v>
      </c>
      <c r="D189" s="2">
        <v>196.0736</v>
      </c>
      <c r="E189" s="1" t="s">
        <v>888</v>
      </c>
      <c r="F189" s="1" t="s">
        <v>42</v>
      </c>
      <c r="G189" s="1" t="s">
        <v>889</v>
      </c>
      <c r="H189" s="1" t="s">
        <v>70</v>
      </c>
      <c r="I189" s="1" t="s">
        <v>70</v>
      </c>
      <c r="J189" s="1" t="s">
        <v>890</v>
      </c>
      <c r="K189" s="1" t="s">
        <v>46</v>
      </c>
      <c r="L189" s="2">
        <v>105699.63</v>
      </c>
      <c r="M189" s="2">
        <v>167560.1985</v>
      </c>
      <c r="N189" s="2">
        <v>148818</v>
      </c>
      <c r="O189" s="2">
        <v>65986.710000000006</v>
      </c>
      <c r="P189" s="2">
        <v>79083.252500000002</v>
      </c>
      <c r="Q189" s="2">
        <v>26675</v>
      </c>
      <c r="R189" s="2">
        <v>89286.802750000003</v>
      </c>
      <c r="S189" s="2">
        <v>100327.2</v>
      </c>
      <c r="T189" s="2">
        <v>88503.156000000003</v>
      </c>
      <c r="U189" s="2">
        <v>63090.396000000001</v>
      </c>
      <c r="V189" s="2">
        <v>61347.928330000002</v>
      </c>
      <c r="W189" s="2">
        <v>46768.947999999997</v>
      </c>
      <c r="X189" s="1" t="s">
        <v>45</v>
      </c>
      <c r="Y189" s="1" t="s">
        <v>45</v>
      </c>
      <c r="Z189" s="2">
        <v>1.3065318731349189</v>
      </c>
      <c r="AA189" s="2">
        <v>2.6875324640103879E-2</v>
      </c>
      <c r="AB189" s="2">
        <v>0.40690353982902949</v>
      </c>
      <c r="AC189" s="2">
        <v>-1.297241263796032</v>
      </c>
      <c r="AD189" s="1" t="s">
        <v>47</v>
      </c>
      <c r="AE189" s="1" t="s">
        <v>45</v>
      </c>
      <c r="AF189" s="1" t="s">
        <v>45</v>
      </c>
      <c r="AG189" s="1" t="s">
        <v>45</v>
      </c>
      <c r="AH189" s="1" t="s">
        <v>45</v>
      </c>
      <c r="AI189" s="1" t="s">
        <v>45</v>
      </c>
      <c r="AJ189" s="1" t="s">
        <v>45</v>
      </c>
      <c r="AK189" s="1" t="s">
        <v>45</v>
      </c>
      <c r="AL189" s="1" t="s">
        <v>45</v>
      </c>
      <c r="AM189" s="1" t="s">
        <v>45</v>
      </c>
      <c r="AN189" s="1" t="s">
        <v>45</v>
      </c>
    </row>
    <row r="190" spans="1:40" ht="14.25" x14ac:dyDescent="0.4">
      <c r="A190" s="1" t="s">
        <v>891</v>
      </c>
      <c r="B190" s="2">
        <v>515.14</v>
      </c>
      <c r="C190" s="2">
        <v>191.06</v>
      </c>
      <c r="D190" s="2">
        <v>516.14790000000005</v>
      </c>
      <c r="E190" s="1" t="s">
        <v>892</v>
      </c>
      <c r="F190" s="1" t="s">
        <v>42</v>
      </c>
      <c r="G190" s="1" t="s">
        <v>893</v>
      </c>
      <c r="H190" s="1" t="s">
        <v>70</v>
      </c>
      <c r="I190" s="1" t="s">
        <v>70</v>
      </c>
      <c r="J190" s="1" t="s">
        <v>894</v>
      </c>
      <c r="K190" s="1" t="s">
        <v>54</v>
      </c>
      <c r="L190" s="2">
        <v>281125.77350000001</v>
      </c>
      <c r="M190" s="2">
        <v>214531.91399999999</v>
      </c>
      <c r="N190" s="2">
        <v>264084</v>
      </c>
      <c r="O190" s="2">
        <v>413171.1</v>
      </c>
      <c r="P190" s="2">
        <v>316868.78700000001</v>
      </c>
      <c r="Q190" s="2">
        <v>337446.96</v>
      </c>
      <c r="R190" s="2">
        <v>168712.72200000001</v>
      </c>
      <c r="S190" s="2">
        <v>142346.628</v>
      </c>
      <c r="T190" s="2">
        <v>186486.42800000001</v>
      </c>
      <c r="U190" s="2">
        <v>362720.95750000002</v>
      </c>
      <c r="V190" s="2">
        <v>456214.25949999999</v>
      </c>
      <c r="W190" s="2">
        <v>497773.89750000002</v>
      </c>
      <c r="X190" s="1" t="s">
        <v>45</v>
      </c>
      <c r="Y190" s="1" t="s">
        <v>45</v>
      </c>
      <c r="Z190" s="1" t="s">
        <v>45</v>
      </c>
      <c r="AA190" s="1" t="s">
        <v>45</v>
      </c>
      <c r="AB190" s="1" t="s">
        <v>45</v>
      </c>
      <c r="AC190" s="1" t="s">
        <v>45</v>
      </c>
      <c r="AD190" s="1" t="s">
        <v>45</v>
      </c>
      <c r="AE190" s="1" t="s">
        <v>45</v>
      </c>
      <c r="AF190" s="1" t="s">
        <v>45</v>
      </c>
      <c r="AG190" s="1" t="s">
        <v>45</v>
      </c>
      <c r="AH190" s="1" t="s">
        <v>45</v>
      </c>
      <c r="AI190" s="1" t="s">
        <v>45</v>
      </c>
      <c r="AJ190" s="2">
        <v>1.6452629640552829</v>
      </c>
      <c r="AK190" s="2">
        <v>1.224498430967373E-2</v>
      </c>
      <c r="AL190" s="2">
        <v>0.46609078078879601</v>
      </c>
      <c r="AM190" s="2">
        <v>-1.101317118036734</v>
      </c>
      <c r="AN190" s="1" t="s">
        <v>47</v>
      </c>
    </row>
    <row r="191" spans="1:40" ht="14.25" x14ac:dyDescent="0.4">
      <c r="A191" s="1" t="s">
        <v>895</v>
      </c>
      <c r="B191" s="2">
        <v>287.05</v>
      </c>
      <c r="C191" s="2">
        <v>135.04</v>
      </c>
      <c r="D191" s="2">
        <v>288.0634</v>
      </c>
      <c r="E191" s="1" t="s">
        <v>729</v>
      </c>
      <c r="F191" s="1" t="s">
        <v>42</v>
      </c>
      <c r="G191" s="1" t="s">
        <v>896</v>
      </c>
      <c r="H191" s="1" t="s">
        <v>132</v>
      </c>
      <c r="I191" s="1" t="s">
        <v>382</v>
      </c>
      <c r="J191" s="1" t="s">
        <v>45</v>
      </c>
      <c r="K191" s="1" t="s">
        <v>54</v>
      </c>
      <c r="L191" s="2">
        <v>780675.00100000005</v>
      </c>
      <c r="M191" s="2">
        <v>1094348.8259999999</v>
      </c>
      <c r="N191" s="2">
        <v>813825.21</v>
      </c>
      <c r="O191" s="2">
        <v>668363.69469999999</v>
      </c>
      <c r="P191" s="2">
        <v>660943.15800000005</v>
      </c>
      <c r="Q191" s="2">
        <v>682823.66130000004</v>
      </c>
      <c r="R191" s="2">
        <v>594670.46100000001</v>
      </c>
      <c r="S191" s="2">
        <v>388426.59</v>
      </c>
      <c r="T191" s="2">
        <v>262083.19</v>
      </c>
      <c r="U191" s="2">
        <v>2945732.0970000001</v>
      </c>
      <c r="V191" s="2">
        <v>3920020.9339999999</v>
      </c>
      <c r="W191" s="2">
        <v>3099013.9040000001</v>
      </c>
      <c r="X191" s="1" t="s">
        <v>45</v>
      </c>
      <c r="Y191" s="1" t="s">
        <v>45</v>
      </c>
      <c r="Z191" s="1" t="s">
        <v>45</v>
      </c>
      <c r="AA191" s="1" t="s">
        <v>45</v>
      </c>
      <c r="AB191" s="1" t="s">
        <v>45</v>
      </c>
      <c r="AC191" s="1" t="s">
        <v>45</v>
      </c>
      <c r="AD191" s="1" t="s">
        <v>45</v>
      </c>
      <c r="AE191" s="2">
        <v>1.388498534772294</v>
      </c>
      <c r="AF191" s="2">
        <v>2.5741797722772439E-2</v>
      </c>
      <c r="AG191" s="2">
        <v>0.46309042414269252</v>
      </c>
      <c r="AH191" s="2">
        <v>-1.11063416981441</v>
      </c>
      <c r="AI191" s="1" t="s">
        <v>47</v>
      </c>
      <c r="AJ191" s="1" t="s">
        <v>45</v>
      </c>
      <c r="AK191" s="1" t="s">
        <v>45</v>
      </c>
      <c r="AL191" s="1" t="s">
        <v>45</v>
      </c>
      <c r="AM191" s="1" t="s">
        <v>45</v>
      </c>
      <c r="AN191" s="1" t="s">
        <v>45</v>
      </c>
    </row>
    <row r="192" spans="1:40" ht="14.25" x14ac:dyDescent="0.4">
      <c r="A192" s="1" t="s">
        <v>897</v>
      </c>
      <c r="B192" s="2">
        <v>915.2</v>
      </c>
      <c r="C192" s="2">
        <v>287.05</v>
      </c>
      <c r="D192" s="2">
        <v>914.19640000000004</v>
      </c>
      <c r="E192" s="1" t="s">
        <v>898</v>
      </c>
      <c r="F192" s="1" t="s">
        <v>50</v>
      </c>
      <c r="G192" s="1" t="s">
        <v>899</v>
      </c>
      <c r="H192" s="1" t="s">
        <v>132</v>
      </c>
      <c r="I192" s="1" t="s">
        <v>433</v>
      </c>
      <c r="J192" s="1" t="s">
        <v>45</v>
      </c>
      <c r="K192" s="1" t="s">
        <v>46</v>
      </c>
      <c r="L192" s="2">
        <v>4920245</v>
      </c>
      <c r="M192" s="2">
        <v>2929225.2220000001</v>
      </c>
      <c r="N192" s="2">
        <v>1152397.2479999999</v>
      </c>
      <c r="O192" s="2">
        <v>870181.49399999995</v>
      </c>
      <c r="P192" s="2">
        <v>2303485</v>
      </c>
      <c r="Q192" s="2">
        <v>1452375</v>
      </c>
      <c r="R192" s="2">
        <v>3755555</v>
      </c>
      <c r="S192" s="2">
        <v>4024420</v>
      </c>
      <c r="T192" s="2">
        <v>1811455</v>
      </c>
      <c r="U192" s="2">
        <v>7080145</v>
      </c>
      <c r="V192" s="2">
        <v>5877200</v>
      </c>
      <c r="W192" s="2">
        <v>5193020</v>
      </c>
      <c r="X192" s="1" t="s">
        <v>45</v>
      </c>
      <c r="Y192" s="1" t="s">
        <v>45</v>
      </c>
      <c r="Z192" s="1" t="s">
        <v>45</v>
      </c>
      <c r="AA192" s="1" t="s">
        <v>45</v>
      </c>
      <c r="AB192" s="1" t="s">
        <v>45</v>
      </c>
      <c r="AC192" s="1" t="s">
        <v>45</v>
      </c>
      <c r="AD192" s="1" t="s">
        <v>45</v>
      </c>
      <c r="AE192" s="1" t="s">
        <v>45</v>
      </c>
      <c r="AF192" s="1" t="s">
        <v>45</v>
      </c>
      <c r="AG192" s="1" t="s">
        <v>45</v>
      </c>
      <c r="AH192" s="1" t="s">
        <v>45</v>
      </c>
      <c r="AI192" s="1" t="s">
        <v>45</v>
      </c>
      <c r="AJ192" s="2">
        <v>1.20146095036694</v>
      </c>
      <c r="AK192" s="2">
        <v>0.1268108017467873</v>
      </c>
      <c r="AL192" s="2">
        <v>2.073355808079139</v>
      </c>
      <c r="AM192" s="2">
        <v>1.051967718233717</v>
      </c>
      <c r="AN192" s="1" t="s">
        <v>66</v>
      </c>
    </row>
    <row r="193" spans="1:40" ht="14.25" x14ac:dyDescent="0.4">
      <c r="A193" s="1" t="s">
        <v>900</v>
      </c>
      <c r="B193" s="2">
        <v>309.10000000000002</v>
      </c>
      <c r="C193" s="2">
        <v>147.04</v>
      </c>
      <c r="D193" s="2">
        <v>308.08960000000002</v>
      </c>
      <c r="E193" s="1" t="s">
        <v>901</v>
      </c>
      <c r="F193" s="1" t="s">
        <v>50</v>
      </c>
      <c r="G193" s="1" t="s">
        <v>902</v>
      </c>
      <c r="H193" s="1" t="s">
        <v>78</v>
      </c>
      <c r="I193" s="1" t="s">
        <v>752</v>
      </c>
      <c r="J193" s="1" t="s">
        <v>45</v>
      </c>
      <c r="K193" s="1" t="s">
        <v>54</v>
      </c>
      <c r="L193" s="2">
        <v>0</v>
      </c>
      <c r="M193" s="2">
        <v>0</v>
      </c>
      <c r="N193" s="2">
        <v>0</v>
      </c>
      <c r="O193" s="2">
        <v>7121690.8109999998</v>
      </c>
      <c r="P193" s="2">
        <v>5981410</v>
      </c>
      <c r="Q193" s="2">
        <v>3739232.2289999998</v>
      </c>
      <c r="R193" s="2">
        <v>3596792.4479999999</v>
      </c>
      <c r="S193" s="2">
        <v>3776085</v>
      </c>
      <c r="T193" s="2">
        <v>3052003.7760000001</v>
      </c>
      <c r="U193" s="2">
        <v>2353647.798</v>
      </c>
      <c r="V193" s="2">
        <v>1926256.8959999999</v>
      </c>
      <c r="W193" s="2">
        <v>2663010</v>
      </c>
      <c r="X193" s="1" t="s">
        <v>45</v>
      </c>
      <c r="Y193" s="1" t="s">
        <v>45</v>
      </c>
      <c r="Z193" s="2">
        <v>1.616925550298524</v>
      </c>
      <c r="AA193" s="2">
        <v>2.9921252997254271E-2</v>
      </c>
      <c r="AB193" s="2" t="e">
        <f>1/0</f>
        <v>#DIV/0!</v>
      </c>
      <c r="AC193" s="2" t="e">
        <f>1/0</f>
        <v>#DIV/0!</v>
      </c>
      <c r="AD193" s="1" t="s">
        <v>66</v>
      </c>
      <c r="AE193" s="2">
        <v>1.63853915959288</v>
      </c>
      <c r="AF193" s="2">
        <v>3.9025449224438279E-3</v>
      </c>
      <c r="AG193" s="2" t="e">
        <f>1/0</f>
        <v>#DIV/0!</v>
      </c>
      <c r="AH193" s="2" t="e">
        <f>1/0</f>
        <v>#DIV/0!</v>
      </c>
      <c r="AI193" s="1" t="s">
        <v>66</v>
      </c>
      <c r="AJ193" s="1" t="s">
        <v>45</v>
      </c>
      <c r="AK193" s="1" t="s">
        <v>45</v>
      </c>
      <c r="AL193" s="1" t="s">
        <v>45</v>
      </c>
      <c r="AM193" s="1" t="s">
        <v>45</v>
      </c>
      <c r="AN193" s="1" t="s">
        <v>45</v>
      </c>
    </row>
    <row r="194" spans="1:40" ht="14.25" x14ac:dyDescent="0.4">
      <c r="A194" s="1" t="s">
        <v>903</v>
      </c>
      <c r="B194" s="2">
        <v>231.11</v>
      </c>
      <c r="C194" s="2">
        <v>158.1</v>
      </c>
      <c r="D194" s="2">
        <v>230.10550000000001</v>
      </c>
      <c r="E194" s="1" t="s">
        <v>904</v>
      </c>
      <c r="F194" s="1" t="s">
        <v>50</v>
      </c>
      <c r="G194" s="1" t="s">
        <v>905</v>
      </c>
      <c r="H194" s="1" t="s">
        <v>52</v>
      </c>
      <c r="I194" s="1" t="s">
        <v>52</v>
      </c>
      <c r="J194" s="1" t="s">
        <v>906</v>
      </c>
      <c r="K194" s="1" t="s">
        <v>46</v>
      </c>
      <c r="L194" s="2">
        <v>111960.31</v>
      </c>
      <c r="M194" s="2">
        <v>65976.280499999993</v>
      </c>
      <c r="N194" s="2">
        <v>36290.045330000001</v>
      </c>
      <c r="O194" s="2">
        <v>30094.831330000001</v>
      </c>
      <c r="P194" s="2">
        <v>29382.542000000001</v>
      </c>
      <c r="Q194" s="2">
        <v>25005</v>
      </c>
      <c r="R194" s="2">
        <v>39202.035750000003</v>
      </c>
      <c r="S194" s="2">
        <v>54227.902000000002</v>
      </c>
      <c r="T194" s="2">
        <v>48381.743000000002</v>
      </c>
      <c r="U194" s="2">
        <v>100569.34880000001</v>
      </c>
      <c r="V194" s="2">
        <v>95339.398000000001</v>
      </c>
      <c r="W194" s="2">
        <v>127719.8505</v>
      </c>
      <c r="X194" s="1" t="s">
        <v>45</v>
      </c>
      <c r="Y194" s="1" t="s">
        <v>45</v>
      </c>
      <c r="Z194" s="2">
        <v>1.2673608383198129</v>
      </c>
      <c r="AA194" s="2">
        <v>0.18779480116422109</v>
      </c>
      <c r="AB194" s="2">
        <v>0.39435980032399498</v>
      </c>
      <c r="AC194" s="2">
        <v>-1.3424155990261699</v>
      </c>
      <c r="AD194" s="1" t="s">
        <v>47</v>
      </c>
      <c r="AE194" s="1" t="s">
        <v>45</v>
      </c>
      <c r="AF194" s="1" t="s">
        <v>45</v>
      </c>
      <c r="AG194" s="1" t="s">
        <v>45</v>
      </c>
      <c r="AH194" s="1" t="s">
        <v>45</v>
      </c>
      <c r="AI194" s="1" t="s">
        <v>45</v>
      </c>
      <c r="AJ194" s="1" t="s">
        <v>45</v>
      </c>
      <c r="AK194" s="1" t="s">
        <v>45</v>
      </c>
      <c r="AL194" s="1" t="s">
        <v>45</v>
      </c>
      <c r="AM194" s="1" t="s">
        <v>45</v>
      </c>
      <c r="AN194" s="1" t="s">
        <v>45</v>
      </c>
    </row>
    <row r="195" spans="1:40" ht="14.25" x14ac:dyDescent="0.4">
      <c r="A195" s="1" t="s">
        <v>907</v>
      </c>
      <c r="B195" s="2">
        <v>265.14</v>
      </c>
      <c r="C195" s="2">
        <v>121.06</v>
      </c>
      <c r="D195" s="2">
        <v>264.13619999999997</v>
      </c>
      <c r="E195" s="1" t="s">
        <v>908</v>
      </c>
      <c r="F195" s="1" t="s">
        <v>50</v>
      </c>
      <c r="G195" s="1" t="s">
        <v>909</v>
      </c>
      <c r="H195" s="1" t="s">
        <v>336</v>
      </c>
      <c r="I195" s="1" t="s">
        <v>910</v>
      </c>
      <c r="J195" s="1" t="s">
        <v>45</v>
      </c>
      <c r="K195" s="1" t="s">
        <v>46</v>
      </c>
      <c r="L195" s="2">
        <v>31450.65</v>
      </c>
      <c r="M195" s="2">
        <v>73355</v>
      </c>
      <c r="N195" s="2">
        <v>24646.272000000001</v>
      </c>
      <c r="O195" s="2">
        <v>169064.6373</v>
      </c>
      <c r="P195" s="2">
        <v>126638.44289999999</v>
      </c>
      <c r="Q195" s="2">
        <v>96973.987999999998</v>
      </c>
      <c r="R195" s="2">
        <v>53111.68</v>
      </c>
      <c r="S195" s="2">
        <v>128729.69530000001</v>
      </c>
      <c r="T195" s="2">
        <v>132488.34729999999</v>
      </c>
      <c r="U195" s="2">
        <v>114043.891</v>
      </c>
      <c r="V195" s="2">
        <v>157356.5814</v>
      </c>
      <c r="W195" s="2">
        <v>130894.6517</v>
      </c>
      <c r="X195" s="1" t="s">
        <v>45</v>
      </c>
      <c r="Y195" s="1" t="s">
        <v>45</v>
      </c>
      <c r="Z195" s="2">
        <v>1.376558373110647</v>
      </c>
      <c r="AA195" s="2">
        <v>3.1622759285301429E-2</v>
      </c>
      <c r="AB195" s="2">
        <v>3.0333815221376161</v>
      </c>
      <c r="AC195" s="2">
        <v>1.600926963666027</v>
      </c>
      <c r="AD195" s="1" t="s">
        <v>66</v>
      </c>
      <c r="AE195" s="2">
        <v>1.184190675732447</v>
      </c>
      <c r="AF195" s="2">
        <v>0.12554914045601001</v>
      </c>
      <c r="AG195" s="2">
        <v>2.428158019932682</v>
      </c>
      <c r="AH195" s="2">
        <v>1.2798623125141071</v>
      </c>
      <c r="AI195" s="1" t="s">
        <v>66</v>
      </c>
      <c r="AJ195" s="1" t="s">
        <v>45</v>
      </c>
      <c r="AK195" s="1" t="s">
        <v>45</v>
      </c>
      <c r="AL195" s="1" t="s">
        <v>45</v>
      </c>
      <c r="AM195" s="1" t="s">
        <v>45</v>
      </c>
      <c r="AN195" s="1" t="s">
        <v>45</v>
      </c>
    </row>
    <row r="196" spans="1:40" ht="14.25" x14ac:dyDescent="0.4">
      <c r="A196" s="1" t="s">
        <v>911</v>
      </c>
      <c r="B196" s="2">
        <v>283.07</v>
      </c>
      <c r="C196" s="2">
        <v>151.03</v>
      </c>
      <c r="D196" s="2">
        <v>284.07569999999998</v>
      </c>
      <c r="E196" s="1" t="s">
        <v>912</v>
      </c>
      <c r="F196" s="1" t="s">
        <v>42</v>
      </c>
      <c r="G196" s="1" t="s">
        <v>913</v>
      </c>
      <c r="H196" s="1" t="s">
        <v>255</v>
      </c>
      <c r="I196" s="1" t="s">
        <v>255</v>
      </c>
      <c r="J196" s="1" t="s">
        <v>914</v>
      </c>
      <c r="K196" s="1" t="s">
        <v>72</v>
      </c>
      <c r="L196" s="2">
        <v>4539479.1310000001</v>
      </c>
      <c r="M196" s="2">
        <v>7085601.1979999999</v>
      </c>
      <c r="N196" s="2">
        <v>5312304.62</v>
      </c>
      <c r="O196" s="2">
        <v>2516960.8820000002</v>
      </c>
      <c r="P196" s="2">
        <v>2639460.8640000001</v>
      </c>
      <c r="Q196" s="2">
        <v>2830435.7069999999</v>
      </c>
      <c r="R196" s="2">
        <v>5000020.12</v>
      </c>
      <c r="S196" s="2">
        <v>9470878.307</v>
      </c>
      <c r="T196" s="2">
        <v>10596167.109999999</v>
      </c>
      <c r="U196" s="2">
        <v>6960966.3370000003</v>
      </c>
      <c r="V196" s="2">
        <v>9693290.4810000006</v>
      </c>
      <c r="W196" s="2">
        <v>8889254.8650000002</v>
      </c>
      <c r="X196" s="1" t="s">
        <v>915</v>
      </c>
      <c r="Y196" s="1" t="s">
        <v>916</v>
      </c>
      <c r="Z196" s="2">
        <v>1.520875426328657</v>
      </c>
      <c r="AA196" s="2">
        <v>5.6352417025721337E-2</v>
      </c>
      <c r="AB196" s="2">
        <v>0.47155198261414921</v>
      </c>
      <c r="AC196" s="2">
        <v>-1.0845112764241751</v>
      </c>
      <c r="AD196" s="1" t="s">
        <v>47</v>
      </c>
      <c r="AE196" s="1" t="s">
        <v>45</v>
      </c>
      <c r="AF196" s="1" t="s">
        <v>45</v>
      </c>
      <c r="AG196" s="1" t="s">
        <v>45</v>
      </c>
      <c r="AH196" s="1" t="s">
        <v>45</v>
      </c>
      <c r="AI196" s="1" t="s">
        <v>45</v>
      </c>
      <c r="AJ196" s="2">
        <v>1.5750900998913371</v>
      </c>
      <c r="AK196" s="2">
        <v>7.9091824622405507E-2</v>
      </c>
      <c r="AL196" s="2">
        <v>3.1385392420625191</v>
      </c>
      <c r="AM196" s="2">
        <v>1.6500932474664951</v>
      </c>
      <c r="AN196" s="1" t="s">
        <v>66</v>
      </c>
    </row>
    <row r="197" spans="1:40" ht="14.25" x14ac:dyDescent="0.4">
      <c r="A197" s="1" t="s">
        <v>917</v>
      </c>
      <c r="B197" s="2">
        <v>613.12</v>
      </c>
      <c r="C197" s="2">
        <v>169.01</v>
      </c>
      <c r="D197" s="2">
        <v>614.12720000000002</v>
      </c>
      <c r="E197" s="1" t="s">
        <v>105</v>
      </c>
      <c r="F197" s="1" t="s">
        <v>42</v>
      </c>
      <c r="G197" s="1" t="s">
        <v>918</v>
      </c>
      <c r="H197" s="1" t="s">
        <v>70</v>
      </c>
      <c r="I197" s="1" t="s">
        <v>70</v>
      </c>
      <c r="J197" s="1" t="s">
        <v>45</v>
      </c>
      <c r="K197" s="1" t="s">
        <v>46</v>
      </c>
      <c r="L197" s="2">
        <v>23695.896000000001</v>
      </c>
      <c r="M197" s="2">
        <v>50056.74</v>
      </c>
      <c r="N197" s="2">
        <v>51225.887999999999</v>
      </c>
      <c r="O197" s="2">
        <v>127586.014</v>
      </c>
      <c r="P197" s="2">
        <v>68355</v>
      </c>
      <c r="Q197" s="2">
        <v>70020</v>
      </c>
      <c r="R197" s="2">
        <v>0</v>
      </c>
      <c r="S197" s="2">
        <v>0</v>
      </c>
      <c r="T197" s="2">
        <v>0</v>
      </c>
      <c r="U197" s="2">
        <v>114806.473</v>
      </c>
      <c r="V197" s="2">
        <v>150394.77600000001</v>
      </c>
      <c r="W197" s="2">
        <v>113802.03</v>
      </c>
      <c r="X197" s="1" t="s">
        <v>45</v>
      </c>
      <c r="Y197" s="1" t="s">
        <v>45</v>
      </c>
      <c r="Z197" s="2">
        <v>1.2332743984907291</v>
      </c>
      <c r="AA197" s="2">
        <v>0.1219837161779405</v>
      </c>
      <c r="AB197" s="2">
        <v>2.1280537286550132</v>
      </c>
      <c r="AC197" s="2">
        <v>1.089534576161284</v>
      </c>
      <c r="AD197" s="1" t="s">
        <v>66</v>
      </c>
      <c r="AE197" s="2">
        <v>1.626393188626589</v>
      </c>
      <c r="AF197" s="2">
        <v>4.3532128329888897E-2</v>
      </c>
      <c r="AG197" s="2">
        <v>0</v>
      </c>
      <c r="AH197" s="2" t="e">
        <f>1/0</f>
        <v>#DIV/0!</v>
      </c>
      <c r="AI197" s="1" t="s">
        <v>47</v>
      </c>
      <c r="AJ197" s="2">
        <v>1.710920376578118</v>
      </c>
      <c r="AK197" s="2">
        <v>4.5010620456050081E-2</v>
      </c>
      <c r="AL197" s="2">
        <v>0</v>
      </c>
      <c r="AM197" s="2" t="e">
        <f>1/0</f>
        <v>#DIV/0!</v>
      </c>
      <c r="AN197" s="1" t="s">
        <v>47</v>
      </c>
    </row>
    <row r="198" spans="1:40" ht="14.25" x14ac:dyDescent="0.4">
      <c r="A198" s="1" t="s">
        <v>919</v>
      </c>
      <c r="B198" s="2">
        <v>264.10000000000002</v>
      </c>
      <c r="C198" s="2">
        <v>104.05</v>
      </c>
      <c r="D198" s="2">
        <v>263.09399999999999</v>
      </c>
      <c r="E198" s="1" t="s">
        <v>920</v>
      </c>
      <c r="F198" s="1" t="s">
        <v>50</v>
      </c>
      <c r="G198" s="1" t="s">
        <v>921</v>
      </c>
      <c r="H198" s="1" t="s">
        <v>59</v>
      </c>
      <c r="I198" s="1" t="s">
        <v>59</v>
      </c>
      <c r="J198" s="1" t="s">
        <v>922</v>
      </c>
      <c r="K198" s="1" t="s">
        <v>46</v>
      </c>
      <c r="L198" s="2">
        <v>10003.644</v>
      </c>
      <c r="M198" s="2">
        <v>14693.508</v>
      </c>
      <c r="N198" s="2">
        <v>5005</v>
      </c>
      <c r="O198" s="2">
        <v>53350</v>
      </c>
      <c r="P198" s="2">
        <v>16538.510999999999</v>
      </c>
      <c r="Q198" s="2">
        <v>43345</v>
      </c>
      <c r="R198" s="2">
        <v>58350</v>
      </c>
      <c r="S198" s="2">
        <v>18377.348000000002</v>
      </c>
      <c r="T198" s="2">
        <v>31675</v>
      </c>
      <c r="U198" s="2">
        <v>14427.1785</v>
      </c>
      <c r="V198" s="2">
        <v>14087.953</v>
      </c>
      <c r="W198" s="2">
        <v>18818.29333</v>
      </c>
      <c r="X198" s="1" t="s">
        <v>45</v>
      </c>
      <c r="Y198" s="1" t="s">
        <v>45</v>
      </c>
      <c r="Z198" s="2">
        <v>1.3103069084670631</v>
      </c>
      <c r="AA198" s="2">
        <v>0.11911940111428521</v>
      </c>
      <c r="AB198" s="2">
        <v>3.8122998966539519</v>
      </c>
      <c r="AC198" s="2">
        <v>1.930661614105488</v>
      </c>
      <c r="AD198" s="1" t="s">
        <v>66</v>
      </c>
      <c r="AE198" s="2">
        <v>1.328600554153784</v>
      </c>
      <c r="AF198" s="2">
        <v>0.14900151311518811</v>
      </c>
      <c r="AG198" s="2">
        <v>3.649646261321402</v>
      </c>
      <c r="AH198" s="2">
        <v>1.867756638850582</v>
      </c>
      <c r="AI198" s="1" t="s">
        <v>66</v>
      </c>
      <c r="AJ198" s="1" t="s">
        <v>45</v>
      </c>
      <c r="AK198" s="1" t="s">
        <v>45</v>
      </c>
      <c r="AL198" s="1" t="s">
        <v>45</v>
      </c>
      <c r="AM198" s="1" t="s">
        <v>45</v>
      </c>
      <c r="AN198" s="1" t="s">
        <v>45</v>
      </c>
    </row>
    <row r="199" spans="1:40" ht="14.25" x14ac:dyDescent="0.4">
      <c r="A199" s="1" t="s">
        <v>923</v>
      </c>
      <c r="B199" s="2">
        <v>151.08000000000001</v>
      </c>
      <c r="C199" s="2">
        <v>106.04</v>
      </c>
      <c r="D199" s="2">
        <v>152.08369999999999</v>
      </c>
      <c r="E199" s="1" t="s">
        <v>924</v>
      </c>
      <c r="F199" s="1" t="s">
        <v>42</v>
      </c>
      <c r="G199" s="1" t="s">
        <v>925</v>
      </c>
      <c r="H199" s="1" t="s">
        <v>70</v>
      </c>
      <c r="I199" s="1" t="s">
        <v>70</v>
      </c>
      <c r="J199" s="1" t="s">
        <v>926</v>
      </c>
      <c r="K199" s="1" t="s">
        <v>46</v>
      </c>
      <c r="L199" s="2">
        <v>41680</v>
      </c>
      <c r="M199" s="2">
        <v>43249.332999999999</v>
      </c>
      <c r="N199" s="2">
        <v>56685</v>
      </c>
      <c r="O199" s="2">
        <v>30010</v>
      </c>
      <c r="P199" s="2">
        <v>15881.291999999999</v>
      </c>
      <c r="Q199" s="2">
        <v>17659.511999999999</v>
      </c>
      <c r="R199" s="2">
        <v>18527.292000000001</v>
      </c>
      <c r="S199" s="2">
        <v>9711.8430000000008</v>
      </c>
      <c r="T199" s="2">
        <v>20005</v>
      </c>
      <c r="U199" s="2">
        <v>22940.82</v>
      </c>
      <c r="V199" s="2">
        <v>25596.49</v>
      </c>
      <c r="W199" s="2">
        <v>31675</v>
      </c>
      <c r="X199" s="1" t="s">
        <v>45</v>
      </c>
      <c r="Y199" s="1" t="s">
        <v>45</v>
      </c>
      <c r="Z199" s="2">
        <v>1.4321346211264649</v>
      </c>
      <c r="AA199" s="2">
        <v>1.6342952834868481E-2</v>
      </c>
      <c r="AB199" s="2">
        <v>0.4487596887526914</v>
      </c>
      <c r="AC199" s="2">
        <v>-1.1559850077297971</v>
      </c>
      <c r="AD199" s="1" t="s">
        <v>47</v>
      </c>
      <c r="AE199" s="2">
        <v>1.499476186409876</v>
      </c>
      <c r="AF199" s="2">
        <v>8.1243953372076901E-3</v>
      </c>
      <c r="AG199" s="2">
        <v>0.34067268459330308</v>
      </c>
      <c r="AH199" s="2">
        <v>-1.553541819251206</v>
      </c>
      <c r="AI199" s="1" t="s">
        <v>47</v>
      </c>
      <c r="AJ199" s="1" t="s">
        <v>45</v>
      </c>
      <c r="AK199" s="1" t="s">
        <v>45</v>
      </c>
      <c r="AL199" s="1" t="s">
        <v>45</v>
      </c>
      <c r="AM199" s="1" t="s">
        <v>45</v>
      </c>
      <c r="AN199" s="1" t="s">
        <v>45</v>
      </c>
    </row>
    <row r="200" spans="1:40" ht="14.25" x14ac:dyDescent="0.4">
      <c r="A200" s="1" t="s">
        <v>927</v>
      </c>
      <c r="B200" s="2">
        <v>88.04</v>
      </c>
      <c r="C200" s="2">
        <v>88.04</v>
      </c>
      <c r="D200" s="2">
        <v>89.047700000000006</v>
      </c>
      <c r="E200" s="1" t="s">
        <v>928</v>
      </c>
      <c r="F200" s="1" t="s">
        <v>42</v>
      </c>
      <c r="G200" s="1" t="s">
        <v>929</v>
      </c>
      <c r="H200" s="1" t="s">
        <v>59</v>
      </c>
      <c r="I200" s="1" t="s">
        <v>59</v>
      </c>
      <c r="J200" s="1" t="s">
        <v>930</v>
      </c>
      <c r="K200" s="1" t="s">
        <v>46</v>
      </c>
      <c r="L200" s="2">
        <v>26747.170999999998</v>
      </c>
      <c r="M200" s="2">
        <v>122393.25</v>
      </c>
      <c r="N200" s="2">
        <v>61592.73371</v>
      </c>
      <c r="O200" s="2">
        <v>11670</v>
      </c>
      <c r="P200" s="2">
        <v>24651.324000000001</v>
      </c>
      <c r="Q200" s="2">
        <v>23148.416669999999</v>
      </c>
      <c r="R200" s="2">
        <v>63715.904999999999</v>
      </c>
      <c r="S200" s="2">
        <v>31305.43433</v>
      </c>
      <c r="T200" s="2">
        <v>36635.209000000003</v>
      </c>
      <c r="U200" s="2">
        <v>1585024.68</v>
      </c>
      <c r="V200" s="2">
        <v>1161293.2290000001</v>
      </c>
      <c r="W200" s="2">
        <v>1226039.986</v>
      </c>
      <c r="X200" s="1" t="s">
        <v>931</v>
      </c>
      <c r="Y200" s="1" t="s">
        <v>932</v>
      </c>
      <c r="Z200" s="2">
        <v>1.216802550092551</v>
      </c>
      <c r="AA200" s="2">
        <v>0.21096255755042381</v>
      </c>
      <c r="AB200" s="2">
        <v>0.28220400701464921</v>
      </c>
      <c r="AC200" s="2">
        <v>-1.825189621980104</v>
      </c>
      <c r="AD200" s="1" t="s">
        <v>47</v>
      </c>
      <c r="AE200" s="1" t="s">
        <v>45</v>
      </c>
      <c r="AF200" s="1" t="s">
        <v>45</v>
      </c>
      <c r="AG200" s="1" t="s">
        <v>45</v>
      </c>
      <c r="AH200" s="1" t="s">
        <v>45</v>
      </c>
      <c r="AI200" s="1" t="s">
        <v>45</v>
      </c>
      <c r="AJ200" s="2">
        <v>1.33619604972009</v>
      </c>
      <c r="AK200" s="2">
        <v>0.12478176737437099</v>
      </c>
      <c r="AL200" s="2">
        <v>2.2138409693186238</v>
      </c>
      <c r="AM200" s="2">
        <v>1.1465515902243459</v>
      </c>
      <c r="AN200" s="1" t="s">
        <v>66</v>
      </c>
    </row>
    <row r="201" spans="1:40" ht="14.25" x14ac:dyDescent="0.4">
      <c r="A201" s="1" t="s">
        <v>933</v>
      </c>
      <c r="B201" s="2">
        <v>503.16</v>
      </c>
      <c r="C201" s="2">
        <v>113.02</v>
      </c>
      <c r="D201" s="2">
        <v>504.16899999999998</v>
      </c>
      <c r="E201" s="1" t="s">
        <v>934</v>
      </c>
      <c r="F201" s="1" t="s">
        <v>42</v>
      </c>
      <c r="G201" s="1" t="s">
        <v>935</v>
      </c>
      <c r="H201" s="1" t="s">
        <v>103</v>
      </c>
      <c r="I201" s="1" t="s">
        <v>222</v>
      </c>
      <c r="J201" s="1" t="s">
        <v>936</v>
      </c>
      <c r="K201" s="1" t="s">
        <v>46</v>
      </c>
      <c r="L201" s="2">
        <v>2110195.15</v>
      </c>
      <c r="M201" s="2">
        <v>3316675.0269999998</v>
      </c>
      <c r="N201" s="2">
        <v>2517975.87</v>
      </c>
      <c r="O201" s="2">
        <v>5688436.5829999996</v>
      </c>
      <c r="P201" s="2">
        <v>6473124.9859999996</v>
      </c>
      <c r="Q201" s="2">
        <v>6525459.9749999996</v>
      </c>
      <c r="R201" s="2">
        <v>5026462.3380000005</v>
      </c>
      <c r="S201" s="2">
        <v>4161499.6370000001</v>
      </c>
      <c r="T201" s="2">
        <v>3200716.8769999999</v>
      </c>
      <c r="U201" s="2">
        <v>1343719.7</v>
      </c>
      <c r="V201" s="2">
        <v>1493704.8330000001</v>
      </c>
      <c r="W201" s="2">
        <v>1050501.04</v>
      </c>
      <c r="X201" s="1" t="s">
        <v>45</v>
      </c>
      <c r="Y201" s="1" t="s">
        <v>45</v>
      </c>
      <c r="Z201" s="2">
        <v>1.541006207004908</v>
      </c>
      <c r="AA201" s="2">
        <v>1.7210622218202991E-3</v>
      </c>
      <c r="AB201" s="2">
        <v>2.3520936004866049</v>
      </c>
      <c r="AC201" s="2">
        <v>1.2339454727044421</v>
      </c>
      <c r="AD201" s="1" t="s">
        <v>66</v>
      </c>
      <c r="AE201" s="1" t="s">
        <v>45</v>
      </c>
      <c r="AF201" s="1" t="s">
        <v>45</v>
      </c>
      <c r="AG201" s="1" t="s">
        <v>45</v>
      </c>
      <c r="AH201" s="1" t="s">
        <v>45</v>
      </c>
      <c r="AI201" s="1" t="s">
        <v>45</v>
      </c>
      <c r="AJ201" s="1" t="s">
        <v>45</v>
      </c>
      <c r="AK201" s="1" t="s">
        <v>45</v>
      </c>
      <c r="AL201" s="1" t="s">
        <v>45</v>
      </c>
      <c r="AM201" s="1" t="s">
        <v>45</v>
      </c>
      <c r="AN201" s="1" t="s">
        <v>45</v>
      </c>
    </row>
    <row r="202" spans="1:40" ht="14.25" x14ac:dyDescent="0.4">
      <c r="A202" s="1" t="s">
        <v>937</v>
      </c>
      <c r="B202" s="2">
        <v>417.12</v>
      </c>
      <c r="C202" s="2">
        <v>297.08</v>
      </c>
      <c r="D202" s="2">
        <v>416.11070000000001</v>
      </c>
      <c r="E202" s="1" t="s">
        <v>938</v>
      </c>
      <c r="F202" s="1" t="s">
        <v>50</v>
      </c>
      <c r="G202" s="1" t="s">
        <v>939</v>
      </c>
      <c r="H202" s="1" t="s">
        <v>132</v>
      </c>
      <c r="I202" s="1" t="s">
        <v>176</v>
      </c>
      <c r="J202" s="1" t="s">
        <v>940</v>
      </c>
      <c r="K202" s="1" t="s">
        <v>46</v>
      </c>
      <c r="L202" s="2">
        <v>401144.18</v>
      </c>
      <c r="M202" s="2">
        <v>300535.288</v>
      </c>
      <c r="N202" s="2">
        <v>286948.58399999997</v>
      </c>
      <c r="O202" s="2">
        <v>840151.9264</v>
      </c>
      <c r="P202" s="2">
        <v>668606.12699999998</v>
      </c>
      <c r="Q202" s="2">
        <v>622156.42799999996</v>
      </c>
      <c r="R202" s="2">
        <v>333487.66499999998</v>
      </c>
      <c r="S202" s="2">
        <v>387634.25400000002</v>
      </c>
      <c r="T202" s="2">
        <v>388452.766</v>
      </c>
      <c r="U202" s="2">
        <v>434000</v>
      </c>
      <c r="V202" s="2">
        <v>350279.20799999998</v>
      </c>
      <c r="W202" s="2">
        <v>500626.41700000002</v>
      </c>
      <c r="X202" s="1" t="s">
        <v>45</v>
      </c>
      <c r="Y202" s="1" t="s">
        <v>45</v>
      </c>
      <c r="Z202" s="2">
        <v>1.5230697155483921</v>
      </c>
      <c r="AA202" s="2">
        <v>1.401122279229472E-2</v>
      </c>
      <c r="AB202" s="2">
        <v>2.1554258723380828</v>
      </c>
      <c r="AC202" s="2">
        <v>1.107972947369489</v>
      </c>
      <c r="AD202" s="1" t="s">
        <v>66</v>
      </c>
      <c r="AE202" s="1" t="s">
        <v>45</v>
      </c>
      <c r="AF202" s="1" t="s">
        <v>45</v>
      </c>
      <c r="AG202" s="1" t="s">
        <v>45</v>
      </c>
      <c r="AH202" s="1" t="s">
        <v>45</v>
      </c>
      <c r="AI202" s="1" t="s">
        <v>45</v>
      </c>
      <c r="AJ202" s="1" t="s">
        <v>45</v>
      </c>
      <c r="AK202" s="1" t="s">
        <v>45</v>
      </c>
      <c r="AL202" s="1" t="s">
        <v>45</v>
      </c>
      <c r="AM202" s="1" t="s">
        <v>45</v>
      </c>
      <c r="AN202" s="1" t="s">
        <v>45</v>
      </c>
    </row>
    <row r="203" spans="1:40" ht="14.25" x14ac:dyDescent="0.4">
      <c r="A203" s="1" t="s">
        <v>941</v>
      </c>
      <c r="B203" s="2">
        <v>341.09</v>
      </c>
      <c r="C203" s="2">
        <v>179.03</v>
      </c>
      <c r="D203" s="2">
        <v>340.07940000000002</v>
      </c>
      <c r="E203" s="1" t="s">
        <v>365</v>
      </c>
      <c r="F203" s="1" t="s">
        <v>50</v>
      </c>
      <c r="G203" s="1" t="s">
        <v>942</v>
      </c>
      <c r="H203" s="1" t="s">
        <v>103</v>
      </c>
      <c r="I203" s="1" t="s">
        <v>943</v>
      </c>
      <c r="J203" s="1" t="s">
        <v>45</v>
      </c>
      <c r="K203" s="1" t="s">
        <v>54</v>
      </c>
      <c r="L203" s="2">
        <v>3435084.1680000001</v>
      </c>
      <c r="M203" s="2">
        <v>3254672.9670000002</v>
      </c>
      <c r="N203" s="2">
        <v>3695998.0279999999</v>
      </c>
      <c r="O203" s="2">
        <v>5557032.0120000001</v>
      </c>
      <c r="P203" s="2">
        <v>4592807.0259999996</v>
      </c>
      <c r="Q203" s="2">
        <v>4909682.7879999997</v>
      </c>
      <c r="R203" s="2">
        <v>3190480.875</v>
      </c>
      <c r="S203" s="2">
        <v>346650.19199999998</v>
      </c>
      <c r="T203" s="2">
        <v>3214638.9109999998</v>
      </c>
      <c r="U203" s="2">
        <v>2735621.0490000001</v>
      </c>
      <c r="V203" s="2">
        <v>2605511.7689999999</v>
      </c>
      <c r="W203" s="2">
        <v>1938152.317</v>
      </c>
      <c r="X203" s="1" t="s">
        <v>45</v>
      </c>
      <c r="Y203" s="1" t="s">
        <v>45</v>
      </c>
      <c r="Z203" s="1" t="s">
        <v>45</v>
      </c>
      <c r="AA203" s="1" t="s">
        <v>45</v>
      </c>
      <c r="AB203" s="1" t="s">
        <v>45</v>
      </c>
      <c r="AC203" s="1" t="s">
        <v>45</v>
      </c>
      <c r="AD203" s="1" t="s">
        <v>45</v>
      </c>
      <c r="AE203" s="1" t="s">
        <v>45</v>
      </c>
      <c r="AF203" s="1" t="s">
        <v>45</v>
      </c>
      <c r="AG203" s="1" t="s">
        <v>45</v>
      </c>
      <c r="AH203" s="1" t="s">
        <v>45</v>
      </c>
      <c r="AI203" s="1" t="s">
        <v>45</v>
      </c>
      <c r="AJ203" s="2">
        <v>1.0671387407592741</v>
      </c>
      <c r="AK203" s="2">
        <v>9.0304494566296439E-2</v>
      </c>
      <c r="AL203" s="2">
        <v>0.4483389350612173</v>
      </c>
      <c r="AM203" s="2">
        <v>-1.1573383022116339</v>
      </c>
      <c r="AN203" s="1" t="s">
        <v>47</v>
      </c>
    </row>
    <row r="204" spans="1:40" ht="14.25" x14ac:dyDescent="0.4">
      <c r="A204" s="1" t="s">
        <v>944</v>
      </c>
      <c r="B204" s="2">
        <v>435.13</v>
      </c>
      <c r="C204" s="2">
        <v>273.07</v>
      </c>
      <c r="D204" s="2">
        <v>434.12130000000002</v>
      </c>
      <c r="E204" s="1" t="s">
        <v>487</v>
      </c>
      <c r="F204" s="1" t="s">
        <v>50</v>
      </c>
      <c r="G204" s="1" t="s">
        <v>945</v>
      </c>
      <c r="H204" s="1" t="s">
        <v>103</v>
      </c>
      <c r="I204" s="1" t="s">
        <v>585</v>
      </c>
      <c r="J204" s="1" t="s">
        <v>946</v>
      </c>
      <c r="K204" s="1" t="s">
        <v>46</v>
      </c>
      <c r="L204" s="2">
        <v>305961.484</v>
      </c>
      <c r="M204" s="2">
        <v>396075.26160000003</v>
      </c>
      <c r="N204" s="2">
        <v>418547.92800000001</v>
      </c>
      <c r="O204" s="2">
        <v>40010</v>
      </c>
      <c r="P204" s="2">
        <v>295310</v>
      </c>
      <c r="Q204" s="2">
        <v>246957.886</v>
      </c>
      <c r="R204" s="2">
        <v>375500</v>
      </c>
      <c r="S204" s="2">
        <v>459518.57199999999</v>
      </c>
      <c r="T204" s="2">
        <v>343633.75799999997</v>
      </c>
      <c r="U204" s="2">
        <v>544211.69099999999</v>
      </c>
      <c r="V204" s="2">
        <v>466725.37040000001</v>
      </c>
      <c r="W204" s="2">
        <v>663363.87219999998</v>
      </c>
      <c r="X204" s="1" t="s">
        <v>45</v>
      </c>
      <c r="Y204" s="1" t="s">
        <v>45</v>
      </c>
      <c r="Z204" s="1" t="s">
        <v>45</v>
      </c>
      <c r="AA204" s="1" t="s">
        <v>45</v>
      </c>
      <c r="AB204" s="1" t="s">
        <v>45</v>
      </c>
      <c r="AC204" s="1" t="s">
        <v>45</v>
      </c>
      <c r="AD204" s="1" t="s">
        <v>45</v>
      </c>
      <c r="AE204" s="1" t="s">
        <v>45</v>
      </c>
      <c r="AF204" s="1" t="s">
        <v>45</v>
      </c>
      <c r="AG204" s="1" t="s">
        <v>45</v>
      </c>
      <c r="AH204" s="1" t="s">
        <v>45</v>
      </c>
      <c r="AI204" s="1" t="s">
        <v>45</v>
      </c>
      <c r="AJ204" s="2">
        <v>1.052520510097926</v>
      </c>
      <c r="AK204" s="2">
        <v>0.1107399921383185</v>
      </c>
      <c r="AL204" s="2">
        <v>2.0242093308692128</v>
      </c>
      <c r="AM204" s="2">
        <v>1.01735849210282</v>
      </c>
      <c r="AN204" s="1" t="s">
        <v>66</v>
      </c>
    </row>
    <row r="205" spans="1:40" ht="14.25" x14ac:dyDescent="0.4">
      <c r="A205" s="1" t="s">
        <v>947</v>
      </c>
      <c r="B205" s="2">
        <v>561.14</v>
      </c>
      <c r="C205" s="2">
        <v>289.07</v>
      </c>
      <c r="D205" s="2">
        <v>562.14750000000004</v>
      </c>
      <c r="E205" s="1" t="s">
        <v>948</v>
      </c>
      <c r="F205" s="1" t="s">
        <v>42</v>
      </c>
      <c r="G205" s="1" t="s">
        <v>949</v>
      </c>
      <c r="H205" s="1" t="s">
        <v>132</v>
      </c>
      <c r="I205" s="1" t="s">
        <v>238</v>
      </c>
      <c r="J205" s="1" t="s">
        <v>45</v>
      </c>
      <c r="K205" s="1" t="s">
        <v>72</v>
      </c>
      <c r="L205" s="2">
        <v>1727080</v>
      </c>
      <c r="M205" s="2">
        <v>876424.01599999995</v>
      </c>
      <c r="N205" s="2">
        <v>902623.48800000001</v>
      </c>
      <c r="O205" s="2">
        <v>413703.17700000003</v>
      </c>
      <c r="P205" s="2">
        <v>536549.75</v>
      </c>
      <c r="Q205" s="2">
        <v>521210.99800000002</v>
      </c>
      <c r="R205" s="2">
        <v>746370.88500000001</v>
      </c>
      <c r="S205" s="2">
        <v>571913.47199999995</v>
      </c>
      <c r="T205" s="2">
        <v>1080755</v>
      </c>
      <c r="U205" s="2">
        <v>778795</v>
      </c>
      <c r="V205" s="2">
        <v>608055.12</v>
      </c>
      <c r="W205" s="2">
        <v>872670</v>
      </c>
      <c r="X205" s="1" t="s">
        <v>45</v>
      </c>
      <c r="Y205" s="1" t="s">
        <v>45</v>
      </c>
      <c r="Z205" s="2">
        <v>1.401880732221954</v>
      </c>
      <c r="AA205" s="2">
        <v>0.13332001301910251</v>
      </c>
      <c r="AB205" s="2">
        <v>0.4196835178758519</v>
      </c>
      <c r="AC205" s="2">
        <v>-1.252626289146725</v>
      </c>
      <c r="AD205" s="1" t="s">
        <v>47</v>
      </c>
      <c r="AE205" s="1" t="s">
        <v>45</v>
      </c>
      <c r="AF205" s="1" t="s">
        <v>45</v>
      </c>
      <c r="AG205" s="1" t="s">
        <v>45</v>
      </c>
      <c r="AH205" s="1" t="s">
        <v>45</v>
      </c>
      <c r="AI205" s="1" t="s">
        <v>45</v>
      </c>
      <c r="AJ205" s="1" t="s">
        <v>45</v>
      </c>
      <c r="AK205" s="1" t="s">
        <v>45</v>
      </c>
      <c r="AL205" s="1" t="s">
        <v>45</v>
      </c>
      <c r="AM205" s="1" t="s">
        <v>45</v>
      </c>
      <c r="AN205" s="1" t="s">
        <v>45</v>
      </c>
    </row>
    <row r="206" spans="1:40" ht="14.25" x14ac:dyDescent="0.4">
      <c r="A206" s="1" t="s">
        <v>950</v>
      </c>
      <c r="B206" s="2">
        <v>151.04</v>
      </c>
      <c r="C206" s="2">
        <v>77.040000000000006</v>
      </c>
      <c r="D206" s="2">
        <v>152.04730000000001</v>
      </c>
      <c r="E206" s="1" t="s">
        <v>691</v>
      </c>
      <c r="F206" s="1" t="s">
        <v>42</v>
      </c>
      <c r="G206" s="1" t="s">
        <v>951</v>
      </c>
      <c r="H206" s="1" t="s">
        <v>70</v>
      </c>
      <c r="I206" s="1" t="s">
        <v>70</v>
      </c>
      <c r="J206" s="1" t="s">
        <v>952</v>
      </c>
      <c r="K206" s="1" t="s">
        <v>46</v>
      </c>
      <c r="L206" s="2">
        <v>24254.928</v>
      </c>
      <c r="M206" s="2">
        <v>33340</v>
      </c>
      <c r="N206" s="2">
        <v>43345</v>
      </c>
      <c r="O206" s="2">
        <v>18340</v>
      </c>
      <c r="P206" s="2">
        <v>20005</v>
      </c>
      <c r="Q206" s="2">
        <v>36675</v>
      </c>
      <c r="R206" s="2">
        <v>8340</v>
      </c>
      <c r="S206" s="2">
        <v>20005</v>
      </c>
      <c r="T206" s="2">
        <v>11670</v>
      </c>
      <c r="U206" s="2">
        <v>71690</v>
      </c>
      <c r="V206" s="2">
        <v>76690</v>
      </c>
      <c r="W206" s="2">
        <v>53350</v>
      </c>
      <c r="X206" s="1" t="s">
        <v>953</v>
      </c>
      <c r="Y206" s="1" t="s">
        <v>45</v>
      </c>
      <c r="Z206" s="1" t="s">
        <v>45</v>
      </c>
      <c r="AA206" s="1" t="s">
        <v>45</v>
      </c>
      <c r="AB206" s="1" t="s">
        <v>45</v>
      </c>
      <c r="AC206" s="1" t="s">
        <v>45</v>
      </c>
      <c r="AD206" s="1" t="s">
        <v>45</v>
      </c>
      <c r="AE206" s="2">
        <v>1.38360218354094</v>
      </c>
      <c r="AF206" s="2">
        <v>4.4943266210698662E-2</v>
      </c>
      <c r="AG206" s="2">
        <v>0.39642390075808259</v>
      </c>
      <c r="AH206" s="2">
        <v>-1.334884148342584</v>
      </c>
      <c r="AI206" s="1" t="s">
        <v>47</v>
      </c>
      <c r="AJ206" s="1" t="s">
        <v>45</v>
      </c>
      <c r="AK206" s="1" t="s">
        <v>45</v>
      </c>
      <c r="AL206" s="1" t="s">
        <v>45</v>
      </c>
      <c r="AM206" s="1" t="s">
        <v>45</v>
      </c>
      <c r="AN206" s="1" t="s">
        <v>45</v>
      </c>
    </row>
    <row r="207" spans="1:40" ht="14.25" x14ac:dyDescent="0.4">
      <c r="A207" s="1" t="s">
        <v>954</v>
      </c>
      <c r="B207" s="2">
        <v>565.15</v>
      </c>
      <c r="C207" s="2">
        <v>313.07</v>
      </c>
      <c r="D207" s="2">
        <v>564.14790000000005</v>
      </c>
      <c r="E207" s="1" t="s">
        <v>955</v>
      </c>
      <c r="F207" s="1" t="s">
        <v>50</v>
      </c>
      <c r="G207" s="1" t="s">
        <v>956</v>
      </c>
      <c r="H207" s="1" t="s">
        <v>132</v>
      </c>
      <c r="I207" s="1" t="s">
        <v>176</v>
      </c>
      <c r="J207" s="1" t="s">
        <v>45</v>
      </c>
      <c r="K207" s="1" t="s">
        <v>72</v>
      </c>
      <c r="L207" s="2">
        <v>22498314.199999999</v>
      </c>
      <c r="M207" s="2">
        <v>41498940</v>
      </c>
      <c r="N207" s="2">
        <v>22663383.960000001</v>
      </c>
      <c r="O207" s="2">
        <v>112642485</v>
      </c>
      <c r="P207" s="2">
        <v>44904535</v>
      </c>
      <c r="Q207" s="2">
        <v>65697860</v>
      </c>
      <c r="R207" s="2">
        <v>35287925</v>
      </c>
      <c r="S207" s="2">
        <v>39895615</v>
      </c>
      <c r="T207" s="2">
        <v>20573429.329999998</v>
      </c>
      <c r="U207" s="2">
        <v>24771265</v>
      </c>
      <c r="V207" s="2">
        <v>35214155</v>
      </c>
      <c r="W207" s="2">
        <v>34287570</v>
      </c>
      <c r="X207" s="1" t="s">
        <v>45</v>
      </c>
      <c r="Y207" s="1" t="s">
        <v>45</v>
      </c>
      <c r="Z207" s="2">
        <v>1.306206086705135</v>
      </c>
      <c r="AA207" s="2">
        <v>0.14126572266526921</v>
      </c>
      <c r="AB207" s="2">
        <v>2.5760816529856032</v>
      </c>
      <c r="AC207" s="2">
        <v>1.365178322680189</v>
      </c>
      <c r="AD207" s="1" t="s">
        <v>66</v>
      </c>
      <c r="AE207" s="1" t="s">
        <v>45</v>
      </c>
      <c r="AF207" s="1" t="s">
        <v>45</v>
      </c>
      <c r="AG207" s="1" t="s">
        <v>45</v>
      </c>
      <c r="AH207" s="1" t="s">
        <v>45</v>
      </c>
      <c r="AI207" s="1" t="s">
        <v>45</v>
      </c>
      <c r="AJ207" s="2">
        <v>1.3248602541836449</v>
      </c>
      <c r="AK207" s="2">
        <v>0.15994042407418799</v>
      </c>
      <c r="AL207" s="2">
        <v>0.42893243208982001</v>
      </c>
      <c r="AM207" s="2">
        <v>-1.2211776909069101</v>
      </c>
      <c r="AN207" s="1" t="s">
        <v>47</v>
      </c>
    </row>
    <row r="208" spans="1:40" ht="14.25" x14ac:dyDescent="0.4">
      <c r="A208" s="1" t="s">
        <v>957</v>
      </c>
      <c r="B208" s="2">
        <v>88.04</v>
      </c>
      <c r="C208" s="2">
        <v>71.010000000000005</v>
      </c>
      <c r="D208" s="2">
        <v>89.047700000000006</v>
      </c>
      <c r="E208" s="1" t="s">
        <v>928</v>
      </c>
      <c r="F208" s="1" t="s">
        <v>42</v>
      </c>
      <c r="G208" s="1" t="s">
        <v>958</v>
      </c>
      <c r="H208" s="1" t="s">
        <v>59</v>
      </c>
      <c r="I208" s="1" t="s">
        <v>59</v>
      </c>
      <c r="J208" s="1" t="s">
        <v>959</v>
      </c>
      <c r="K208" s="1" t="s">
        <v>46</v>
      </c>
      <c r="L208" s="2">
        <v>14341.632</v>
      </c>
      <c r="M208" s="2">
        <v>27243.612000000001</v>
      </c>
      <c r="N208" s="2">
        <v>12824.01</v>
      </c>
      <c r="O208" s="2">
        <v>56858.112000000001</v>
      </c>
      <c r="P208" s="2">
        <v>44872.02</v>
      </c>
      <c r="Q208" s="2">
        <v>41997.311999999998</v>
      </c>
      <c r="R208" s="2">
        <v>43250.411999999997</v>
      </c>
      <c r="S208" s="2">
        <v>33291.264000000003</v>
      </c>
      <c r="T208" s="2">
        <v>39949.824000000001</v>
      </c>
      <c r="U208" s="2">
        <v>17925.12</v>
      </c>
      <c r="V208" s="2">
        <v>12283.07</v>
      </c>
      <c r="W208" s="2">
        <v>14959.476000000001</v>
      </c>
      <c r="X208" s="1" t="s">
        <v>960</v>
      </c>
      <c r="Y208" s="1" t="s">
        <v>961</v>
      </c>
      <c r="Z208" s="2">
        <v>1.44868036208524</v>
      </c>
      <c r="AA208" s="2">
        <v>9.9262130138063637E-3</v>
      </c>
      <c r="AB208" s="2">
        <v>2.6415992397175669</v>
      </c>
      <c r="AC208" s="2">
        <v>1.4014116101397569</v>
      </c>
      <c r="AD208" s="1" t="s">
        <v>66</v>
      </c>
      <c r="AE208" s="2">
        <v>1.399008620650074</v>
      </c>
      <c r="AF208" s="2">
        <v>2.5410289168856539E-2</v>
      </c>
      <c r="AG208" s="2">
        <v>2.1410236574829722</v>
      </c>
      <c r="AH208" s="2">
        <v>1.098300737033463</v>
      </c>
      <c r="AI208" s="1" t="s">
        <v>66</v>
      </c>
      <c r="AJ208" s="1" t="s">
        <v>45</v>
      </c>
      <c r="AK208" s="1" t="s">
        <v>45</v>
      </c>
      <c r="AL208" s="1" t="s">
        <v>45</v>
      </c>
      <c r="AM208" s="1" t="s">
        <v>45</v>
      </c>
      <c r="AN208" s="1" t="s">
        <v>45</v>
      </c>
    </row>
    <row r="209" spans="1:40" ht="14.25" x14ac:dyDescent="0.4">
      <c r="A209" s="1" t="s">
        <v>962</v>
      </c>
      <c r="B209" s="2">
        <v>163.11000000000001</v>
      </c>
      <c r="C209" s="2">
        <v>148.06</v>
      </c>
      <c r="D209" s="2">
        <v>164.12010000000001</v>
      </c>
      <c r="E209" s="1" t="s">
        <v>963</v>
      </c>
      <c r="F209" s="1" t="s">
        <v>42</v>
      </c>
      <c r="G209" s="1" t="s">
        <v>964</v>
      </c>
      <c r="H209" s="1" t="s">
        <v>103</v>
      </c>
      <c r="I209" s="1" t="s">
        <v>585</v>
      </c>
      <c r="J209" s="1" t="s">
        <v>965</v>
      </c>
      <c r="K209" s="1" t="s">
        <v>46</v>
      </c>
      <c r="L209" s="2">
        <v>0</v>
      </c>
      <c r="M209" s="2">
        <v>0</v>
      </c>
      <c r="N209" s="2">
        <v>0</v>
      </c>
      <c r="O209" s="2">
        <v>39252.490669999999</v>
      </c>
      <c r="P209" s="2">
        <v>30101.344000000001</v>
      </c>
      <c r="Q209" s="2">
        <v>40558.832999999999</v>
      </c>
      <c r="R209" s="2">
        <v>25910.633999999998</v>
      </c>
      <c r="S209" s="2">
        <v>37655.320500000002</v>
      </c>
      <c r="T209" s="2">
        <v>45839.512999999999</v>
      </c>
      <c r="U209" s="2">
        <v>196785.42499999999</v>
      </c>
      <c r="V209" s="2">
        <v>258070.3395</v>
      </c>
      <c r="W209" s="2">
        <v>183183.19070000001</v>
      </c>
      <c r="X209" s="1" t="s">
        <v>966</v>
      </c>
      <c r="Y209" s="1" t="s">
        <v>45</v>
      </c>
      <c r="Z209" s="2">
        <v>1.6174046326973111</v>
      </c>
      <c r="AA209" s="2">
        <v>7.9665399197571055E-3</v>
      </c>
      <c r="AB209" s="2" t="e">
        <f>1/0</f>
        <v>#DIV/0!</v>
      </c>
      <c r="AC209" s="2" t="e">
        <f>1/0</f>
        <v>#DIV/0!</v>
      </c>
      <c r="AD209" s="1" t="s">
        <v>66</v>
      </c>
      <c r="AE209" s="2">
        <v>1.6335611121145699</v>
      </c>
      <c r="AF209" s="2">
        <v>2.4239707446996911E-2</v>
      </c>
      <c r="AG209" s="2" t="e">
        <f>1/0</f>
        <v>#DIV/0!</v>
      </c>
      <c r="AH209" s="2" t="e">
        <f>1/0</f>
        <v>#DIV/0!</v>
      </c>
      <c r="AI209" s="1" t="s">
        <v>66</v>
      </c>
      <c r="AJ209" s="1" t="s">
        <v>45</v>
      </c>
      <c r="AK209" s="1" t="s">
        <v>45</v>
      </c>
      <c r="AL209" s="1" t="s">
        <v>45</v>
      </c>
      <c r="AM209" s="1" t="s">
        <v>45</v>
      </c>
      <c r="AN209" s="1" t="s">
        <v>45</v>
      </c>
    </row>
    <row r="210" spans="1:40" ht="14.25" x14ac:dyDescent="0.4">
      <c r="A210" s="1" t="s">
        <v>967</v>
      </c>
      <c r="B210" s="2">
        <v>447.22</v>
      </c>
      <c r="C210" s="2">
        <v>315.18</v>
      </c>
      <c r="D210" s="2">
        <v>448.23079999999999</v>
      </c>
      <c r="E210" s="1" t="s">
        <v>735</v>
      </c>
      <c r="F210" s="1" t="s">
        <v>42</v>
      </c>
      <c r="G210" s="1" t="s">
        <v>968</v>
      </c>
      <c r="H210" s="1" t="s">
        <v>103</v>
      </c>
      <c r="I210" s="1" t="s">
        <v>103</v>
      </c>
      <c r="J210" s="1" t="s">
        <v>45</v>
      </c>
      <c r="K210" s="1" t="s">
        <v>72</v>
      </c>
      <c r="L210" s="2">
        <v>1040701.175</v>
      </c>
      <c r="M210" s="2">
        <v>1013368.696</v>
      </c>
      <c r="N210" s="2">
        <v>1233069.1340000001</v>
      </c>
      <c r="O210" s="2">
        <v>1511315</v>
      </c>
      <c r="P210" s="2">
        <v>420148.17499999999</v>
      </c>
      <c r="Q210" s="2">
        <v>384813.92499999999</v>
      </c>
      <c r="R210" s="2">
        <v>441960.0343</v>
      </c>
      <c r="S210" s="2">
        <v>441471.80699999997</v>
      </c>
      <c r="T210" s="2">
        <v>619525.50450000004</v>
      </c>
      <c r="U210" s="2">
        <v>2395891.3930000002</v>
      </c>
      <c r="V210" s="2">
        <v>2161929.8960000002</v>
      </c>
      <c r="W210" s="2">
        <v>1629692.956</v>
      </c>
      <c r="X210" s="1" t="s">
        <v>45</v>
      </c>
      <c r="Y210" s="1" t="s">
        <v>45</v>
      </c>
      <c r="Z210" s="1" t="s">
        <v>45</v>
      </c>
      <c r="AA210" s="1" t="s">
        <v>45</v>
      </c>
      <c r="AB210" s="1" t="s">
        <v>45</v>
      </c>
      <c r="AC210" s="1" t="s">
        <v>45</v>
      </c>
      <c r="AD210" s="1" t="s">
        <v>45</v>
      </c>
      <c r="AE210" s="2">
        <v>1.5578341224612271</v>
      </c>
      <c r="AF210" s="2">
        <v>3.075415369576982E-3</v>
      </c>
      <c r="AG210" s="2">
        <v>0.45722354409530058</v>
      </c>
      <c r="AH210" s="2">
        <v>-1.1290283998323969</v>
      </c>
      <c r="AI210" s="1" t="s">
        <v>47</v>
      </c>
      <c r="AJ210" s="1" t="s">
        <v>45</v>
      </c>
      <c r="AK210" s="1" t="s">
        <v>45</v>
      </c>
      <c r="AL210" s="1" t="s">
        <v>45</v>
      </c>
      <c r="AM210" s="1" t="s">
        <v>45</v>
      </c>
      <c r="AN210" s="1" t="s">
        <v>45</v>
      </c>
    </row>
    <row r="211" spans="1:40" ht="14.25" x14ac:dyDescent="0.4">
      <c r="A211" s="1" t="s">
        <v>969</v>
      </c>
      <c r="B211" s="2">
        <v>159.07</v>
      </c>
      <c r="C211" s="2">
        <v>97.06</v>
      </c>
      <c r="D211" s="2">
        <v>160.0736</v>
      </c>
      <c r="E211" s="1" t="s">
        <v>970</v>
      </c>
      <c r="F211" s="1" t="s">
        <v>42</v>
      </c>
      <c r="G211" s="1" t="s">
        <v>971</v>
      </c>
      <c r="H211" s="1" t="s">
        <v>44</v>
      </c>
      <c r="I211" s="1" t="s">
        <v>44</v>
      </c>
      <c r="J211" s="1" t="s">
        <v>972</v>
      </c>
      <c r="K211" s="1" t="s">
        <v>46</v>
      </c>
      <c r="L211" s="2">
        <v>31774.297500000001</v>
      </c>
      <c r="M211" s="2">
        <v>39893.167999999998</v>
      </c>
      <c r="N211" s="2">
        <v>50769.167999999998</v>
      </c>
      <c r="O211" s="2">
        <v>25005</v>
      </c>
      <c r="P211" s="2">
        <v>14492.6235</v>
      </c>
      <c r="Q211" s="2">
        <v>19087.452000000001</v>
      </c>
      <c r="R211" s="2">
        <v>18112.384999999998</v>
      </c>
      <c r="S211" s="2">
        <v>23547.72</v>
      </c>
      <c r="T211" s="2">
        <v>33510.008000000002</v>
      </c>
      <c r="U211" s="2">
        <v>44425.741000000002</v>
      </c>
      <c r="V211" s="2">
        <v>48050.167999999998</v>
      </c>
      <c r="W211" s="2">
        <v>32626.871999999999</v>
      </c>
      <c r="X211" s="1" t="s">
        <v>973</v>
      </c>
      <c r="Y211" s="1" t="s">
        <v>974</v>
      </c>
      <c r="Z211" s="2">
        <v>1.412716103031824</v>
      </c>
      <c r="AA211" s="2">
        <v>4.0498022739538272E-2</v>
      </c>
      <c r="AB211" s="2">
        <v>0.47849302798741211</v>
      </c>
      <c r="AC211" s="2">
        <v>-1.0634301912027391</v>
      </c>
      <c r="AD211" s="1" t="s">
        <v>47</v>
      </c>
      <c r="AE211" s="1" t="s">
        <v>45</v>
      </c>
      <c r="AF211" s="1" t="s">
        <v>45</v>
      </c>
      <c r="AG211" s="1" t="s">
        <v>45</v>
      </c>
      <c r="AH211" s="1" t="s">
        <v>45</v>
      </c>
      <c r="AI211" s="1" t="s">
        <v>45</v>
      </c>
      <c r="AJ211" s="1" t="s">
        <v>45</v>
      </c>
      <c r="AK211" s="1" t="s">
        <v>45</v>
      </c>
      <c r="AL211" s="1" t="s">
        <v>45</v>
      </c>
      <c r="AM211" s="1" t="s">
        <v>45</v>
      </c>
      <c r="AN211" s="1" t="s">
        <v>45</v>
      </c>
    </row>
    <row r="212" spans="1:40" ht="14.25" x14ac:dyDescent="0.4">
      <c r="A212" s="1" t="s">
        <v>975</v>
      </c>
      <c r="B212" s="2">
        <v>363.25</v>
      </c>
      <c r="C212" s="2">
        <v>281.25</v>
      </c>
      <c r="D212" s="2">
        <v>364.26139999999998</v>
      </c>
      <c r="E212" s="1" t="s">
        <v>976</v>
      </c>
      <c r="F212" s="1" t="s">
        <v>42</v>
      </c>
      <c r="G212" s="1" t="s">
        <v>977</v>
      </c>
      <c r="H212" s="1" t="s">
        <v>336</v>
      </c>
      <c r="I212" s="1" t="s">
        <v>978</v>
      </c>
      <c r="J212" s="1" t="s">
        <v>45</v>
      </c>
      <c r="K212" s="1" t="s">
        <v>46</v>
      </c>
      <c r="L212" s="2">
        <v>527076.37699999998</v>
      </c>
      <c r="M212" s="2">
        <v>295724.27389999997</v>
      </c>
      <c r="N212" s="2">
        <v>163781.31779999999</v>
      </c>
      <c r="O212" s="2">
        <v>151583.89869999999</v>
      </c>
      <c r="P212" s="2">
        <v>119336.632</v>
      </c>
      <c r="Q212" s="2">
        <v>147521.86600000001</v>
      </c>
      <c r="R212" s="2">
        <v>106966.2187</v>
      </c>
      <c r="S212" s="2">
        <v>176581.1207</v>
      </c>
      <c r="T212" s="2">
        <v>242078.34580000001</v>
      </c>
      <c r="U212" s="2">
        <v>289657.576</v>
      </c>
      <c r="V212" s="2">
        <v>427786.424</v>
      </c>
      <c r="W212" s="2">
        <v>353066.35</v>
      </c>
      <c r="X212" s="1" t="s">
        <v>45</v>
      </c>
      <c r="Y212" s="1" t="s">
        <v>45</v>
      </c>
      <c r="Z212" s="2">
        <v>1.1902350794485279</v>
      </c>
      <c r="AA212" s="2">
        <v>0.21553332732986619</v>
      </c>
      <c r="AB212" s="2">
        <v>0.4241334323709296</v>
      </c>
      <c r="AC212" s="2">
        <v>-1.237409886853462</v>
      </c>
      <c r="AD212" s="1" t="s">
        <v>47</v>
      </c>
      <c r="AE212" s="1" t="s">
        <v>45</v>
      </c>
      <c r="AF212" s="1" t="s">
        <v>45</v>
      </c>
      <c r="AG212" s="1" t="s">
        <v>45</v>
      </c>
      <c r="AH212" s="1" t="s">
        <v>45</v>
      </c>
      <c r="AI212" s="1" t="s">
        <v>45</v>
      </c>
      <c r="AJ212" s="1" t="s">
        <v>45</v>
      </c>
      <c r="AK212" s="1" t="s">
        <v>45</v>
      </c>
      <c r="AL212" s="1" t="s">
        <v>45</v>
      </c>
      <c r="AM212" s="1" t="s">
        <v>45</v>
      </c>
      <c r="AN212" s="1" t="s">
        <v>45</v>
      </c>
    </row>
    <row r="213" spans="1:40" ht="14.25" x14ac:dyDescent="0.4">
      <c r="A213" s="1" t="s">
        <v>979</v>
      </c>
      <c r="B213" s="2">
        <v>463.12</v>
      </c>
      <c r="C213" s="2">
        <v>427.1</v>
      </c>
      <c r="D213" s="2">
        <v>462.11619999999999</v>
      </c>
      <c r="E213" s="1" t="s">
        <v>980</v>
      </c>
      <c r="F213" s="1" t="s">
        <v>50</v>
      </c>
      <c r="G213" s="1" t="s">
        <v>981</v>
      </c>
      <c r="H213" s="1" t="s">
        <v>132</v>
      </c>
      <c r="I213" s="1" t="s">
        <v>176</v>
      </c>
      <c r="J213" s="1" t="s">
        <v>45</v>
      </c>
      <c r="K213" s="1" t="s">
        <v>54</v>
      </c>
      <c r="L213" s="2">
        <v>1073656.344</v>
      </c>
      <c r="M213" s="2">
        <v>704453.27399999998</v>
      </c>
      <c r="N213" s="2">
        <v>66685</v>
      </c>
      <c r="O213" s="2">
        <v>638100</v>
      </c>
      <c r="P213" s="2">
        <v>941612.75100000005</v>
      </c>
      <c r="Q213" s="2">
        <v>772432.57</v>
      </c>
      <c r="R213" s="2">
        <v>585574.08299999998</v>
      </c>
      <c r="S213" s="2">
        <v>68355</v>
      </c>
      <c r="T213" s="2">
        <v>251895</v>
      </c>
      <c r="U213" s="2">
        <v>648946.0405</v>
      </c>
      <c r="V213" s="2">
        <v>534435.47400000005</v>
      </c>
      <c r="W213" s="2">
        <v>438799.54749999999</v>
      </c>
      <c r="X213" s="1" t="s">
        <v>45</v>
      </c>
      <c r="Y213" s="1" t="s">
        <v>45</v>
      </c>
      <c r="Z213" s="1" t="s">
        <v>45</v>
      </c>
      <c r="AA213" s="1" t="s">
        <v>45</v>
      </c>
      <c r="AB213" s="1" t="s">
        <v>45</v>
      </c>
      <c r="AC213" s="1" t="s">
        <v>45</v>
      </c>
      <c r="AD213" s="1" t="s">
        <v>45</v>
      </c>
      <c r="AE213" s="1" t="s">
        <v>45</v>
      </c>
      <c r="AF213" s="1" t="s">
        <v>45</v>
      </c>
      <c r="AG213" s="1" t="s">
        <v>45</v>
      </c>
      <c r="AH213" s="1" t="s">
        <v>45</v>
      </c>
      <c r="AI213" s="1" t="s">
        <v>45</v>
      </c>
      <c r="AJ213" s="2">
        <v>1.213896799715553</v>
      </c>
      <c r="AK213" s="2">
        <v>6.5351147627945624E-2</v>
      </c>
      <c r="AL213" s="2">
        <v>0.38510549280811213</v>
      </c>
      <c r="AM213" s="2">
        <v>-1.376674394264773</v>
      </c>
      <c r="AN213" s="1" t="s">
        <v>47</v>
      </c>
    </row>
    <row r="214" spans="1:40" ht="14.25" x14ac:dyDescent="0.4">
      <c r="A214" s="1" t="s">
        <v>982</v>
      </c>
      <c r="B214" s="2">
        <v>609.14499999999998</v>
      </c>
      <c r="C214" s="2">
        <v>301.04040541653598</v>
      </c>
      <c r="D214" s="2">
        <v>610.15338487505994</v>
      </c>
      <c r="E214" s="1" t="s">
        <v>545</v>
      </c>
      <c r="F214" s="1" t="s">
        <v>42</v>
      </c>
      <c r="G214" s="1" t="s">
        <v>983</v>
      </c>
      <c r="H214" s="1" t="s">
        <v>132</v>
      </c>
      <c r="I214" s="1" t="s">
        <v>433</v>
      </c>
      <c r="J214" s="1" t="s">
        <v>45</v>
      </c>
      <c r="K214" s="1" t="s">
        <v>46</v>
      </c>
      <c r="L214" s="2">
        <v>0</v>
      </c>
      <c r="M214" s="2">
        <v>0</v>
      </c>
      <c r="N214" s="2">
        <v>0</v>
      </c>
      <c r="O214" s="2">
        <v>53733.347999999998</v>
      </c>
      <c r="P214" s="2">
        <v>106710</v>
      </c>
      <c r="Q214" s="2">
        <v>73355</v>
      </c>
      <c r="R214" s="2">
        <v>131735</v>
      </c>
      <c r="S214" s="2">
        <v>108380</v>
      </c>
      <c r="T214" s="2">
        <v>60009.711000000003</v>
      </c>
      <c r="U214" s="2">
        <v>91700</v>
      </c>
      <c r="V214" s="2">
        <v>136735</v>
      </c>
      <c r="W214" s="2">
        <v>111715</v>
      </c>
      <c r="X214" s="1" t="s">
        <v>45</v>
      </c>
      <c r="Y214" s="1" t="s">
        <v>45</v>
      </c>
      <c r="Z214" s="2">
        <v>1.613308834391783</v>
      </c>
      <c r="AA214" s="2">
        <v>3.7188001751318291E-2</v>
      </c>
      <c r="AB214" s="2" t="e">
        <f>1/0</f>
        <v>#DIV/0!</v>
      </c>
      <c r="AC214" s="2" t="e">
        <f>1/0</f>
        <v>#DIV/0!</v>
      </c>
      <c r="AD214" s="1" t="s">
        <v>66</v>
      </c>
      <c r="AE214" s="2">
        <v>1.629798338073098</v>
      </c>
      <c r="AF214" s="2">
        <v>4.1797520644227551E-2</v>
      </c>
      <c r="AG214" s="2" t="e">
        <f>1/0</f>
        <v>#DIV/0!</v>
      </c>
      <c r="AH214" s="2" t="e">
        <f>1/0</f>
        <v>#DIV/0!</v>
      </c>
      <c r="AI214" s="1" t="s">
        <v>66</v>
      </c>
      <c r="AJ214" s="1" t="s">
        <v>45</v>
      </c>
      <c r="AK214" s="1" t="s">
        <v>45</v>
      </c>
      <c r="AL214" s="1" t="s">
        <v>45</v>
      </c>
      <c r="AM214" s="1" t="s">
        <v>45</v>
      </c>
      <c r="AN214" s="1" t="s">
        <v>45</v>
      </c>
    </row>
    <row r="215" spans="1:40" ht="14.25" x14ac:dyDescent="0.4">
      <c r="A215" s="1" t="s">
        <v>984</v>
      </c>
      <c r="B215" s="2">
        <v>471.34</v>
      </c>
      <c r="C215" s="2">
        <v>207.17</v>
      </c>
      <c r="D215" s="2">
        <v>470.33960000000002</v>
      </c>
      <c r="E215" s="1" t="s">
        <v>985</v>
      </c>
      <c r="F215" s="1" t="s">
        <v>50</v>
      </c>
      <c r="G215" s="1" t="s">
        <v>986</v>
      </c>
      <c r="H215" s="1" t="s">
        <v>336</v>
      </c>
      <c r="I215" s="1" t="s">
        <v>337</v>
      </c>
      <c r="J215" s="1" t="s">
        <v>45</v>
      </c>
      <c r="K215" s="1" t="s">
        <v>46</v>
      </c>
      <c r="L215" s="2">
        <v>94588.730930000005</v>
      </c>
      <c r="M215" s="2">
        <v>102049.5105</v>
      </c>
      <c r="N215" s="2">
        <v>95459.320420000004</v>
      </c>
      <c r="O215" s="2">
        <v>66022.920249999996</v>
      </c>
      <c r="P215" s="2">
        <v>107853.8757</v>
      </c>
      <c r="Q215" s="2">
        <v>59384.874669999997</v>
      </c>
      <c r="R215" s="2">
        <v>30412.53</v>
      </c>
      <c r="S215" s="2">
        <v>61111.53</v>
      </c>
      <c r="T215" s="2">
        <v>53844.943249999997</v>
      </c>
      <c r="U215" s="2">
        <v>38001.180289999997</v>
      </c>
      <c r="V215" s="2">
        <v>30623.70133</v>
      </c>
      <c r="W215" s="2">
        <v>45882.102270000003</v>
      </c>
      <c r="X215" s="1" t="s">
        <v>45</v>
      </c>
      <c r="Y215" s="1" t="s">
        <v>45</v>
      </c>
      <c r="Z215" s="1" t="s">
        <v>45</v>
      </c>
      <c r="AA215" s="1" t="s">
        <v>45</v>
      </c>
      <c r="AB215" s="1" t="s">
        <v>45</v>
      </c>
      <c r="AC215" s="1" t="s">
        <v>45</v>
      </c>
      <c r="AD215" s="1" t="s">
        <v>45</v>
      </c>
      <c r="AE215" s="2">
        <v>1.4092709471742271</v>
      </c>
      <c r="AF215" s="2">
        <v>2.7904872177839289E-2</v>
      </c>
      <c r="AG215" s="2">
        <v>0.49767277182769132</v>
      </c>
      <c r="AH215" s="2">
        <v>-1.006730636993828</v>
      </c>
      <c r="AI215" s="1" t="s">
        <v>47</v>
      </c>
      <c r="AJ215" s="1" t="s">
        <v>45</v>
      </c>
      <c r="AK215" s="1" t="s">
        <v>45</v>
      </c>
      <c r="AL215" s="1" t="s">
        <v>45</v>
      </c>
      <c r="AM215" s="1" t="s">
        <v>45</v>
      </c>
      <c r="AN215" s="1" t="s">
        <v>45</v>
      </c>
    </row>
    <row r="216" spans="1:40" ht="14.25" x14ac:dyDescent="0.4">
      <c r="A216" s="1" t="s">
        <v>987</v>
      </c>
      <c r="B216" s="2">
        <v>293.10000000000002</v>
      </c>
      <c r="C216" s="2">
        <v>131.05000000000001</v>
      </c>
      <c r="D216" s="2">
        <v>294.1069</v>
      </c>
      <c r="E216" s="1" t="s">
        <v>988</v>
      </c>
      <c r="F216" s="1" t="s">
        <v>42</v>
      </c>
      <c r="G216" s="1" t="s">
        <v>989</v>
      </c>
      <c r="H216" s="1" t="s">
        <v>255</v>
      </c>
      <c r="I216" s="1" t="s">
        <v>255</v>
      </c>
      <c r="J216" s="1" t="s">
        <v>45</v>
      </c>
      <c r="K216" s="1" t="s">
        <v>46</v>
      </c>
      <c r="L216" s="2">
        <v>19407.456600000001</v>
      </c>
      <c r="M216" s="2">
        <v>52783.883670000003</v>
      </c>
      <c r="N216" s="2">
        <v>27962.2408</v>
      </c>
      <c r="O216" s="2">
        <v>57039.275500000003</v>
      </c>
      <c r="P216" s="2">
        <v>93970.581709999999</v>
      </c>
      <c r="Q216" s="2">
        <v>57052.768669999998</v>
      </c>
      <c r="R216" s="2">
        <v>45070.847999999998</v>
      </c>
      <c r="S216" s="2">
        <v>41052.161330000003</v>
      </c>
      <c r="T216" s="2">
        <v>53847.889329999998</v>
      </c>
      <c r="U216" s="2">
        <v>27272.029200000001</v>
      </c>
      <c r="V216" s="2">
        <v>35371.388250000004</v>
      </c>
      <c r="W216" s="2">
        <v>41048.964</v>
      </c>
      <c r="X216" s="1" t="s">
        <v>45</v>
      </c>
      <c r="Y216" s="1" t="s">
        <v>45</v>
      </c>
      <c r="Z216" s="2">
        <v>1.2269899115979801</v>
      </c>
      <c r="AA216" s="2">
        <v>8.8752319795525392E-2</v>
      </c>
      <c r="AB216" s="2">
        <v>2.07743571080678</v>
      </c>
      <c r="AC216" s="2">
        <v>1.054803831443099</v>
      </c>
      <c r="AD216" s="1" t="s">
        <v>66</v>
      </c>
      <c r="AE216" s="1" t="s">
        <v>45</v>
      </c>
      <c r="AF216" s="1" t="s">
        <v>45</v>
      </c>
      <c r="AG216" s="1" t="s">
        <v>45</v>
      </c>
      <c r="AH216" s="1" t="s">
        <v>45</v>
      </c>
      <c r="AI216" s="1" t="s">
        <v>45</v>
      </c>
      <c r="AJ216" s="1" t="s">
        <v>45</v>
      </c>
      <c r="AK216" s="1" t="s">
        <v>45</v>
      </c>
      <c r="AL216" s="1" t="s">
        <v>45</v>
      </c>
      <c r="AM216" s="1" t="s">
        <v>45</v>
      </c>
      <c r="AN216" s="1" t="s">
        <v>45</v>
      </c>
    </row>
    <row r="217" spans="1:40" ht="14.25" x14ac:dyDescent="0.4">
      <c r="A217" s="1" t="s">
        <v>990</v>
      </c>
      <c r="B217" s="2">
        <v>163.06</v>
      </c>
      <c r="C217" s="2">
        <v>59.01</v>
      </c>
      <c r="D217" s="2">
        <v>164.0685</v>
      </c>
      <c r="E217" s="1" t="s">
        <v>991</v>
      </c>
      <c r="F217" s="1" t="s">
        <v>42</v>
      </c>
      <c r="G217" s="1" t="s">
        <v>992</v>
      </c>
      <c r="H217" s="1" t="s">
        <v>103</v>
      </c>
      <c r="I217" s="1" t="s">
        <v>222</v>
      </c>
      <c r="J217" s="1" t="s">
        <v>993</v>
      </c>
      <c r="K217" s="1" t="s">
        <v>46</v>
      </c>
      <c r="L217" s="2">
        <v>38150.243000000002</v>
      </c>
      <c r="M217" s="2">
        <v>39087.920830000003</v>
      </c>
      <c r="N217" s="2">
        <v>12804.096</v>
      </c>
      <c r="O217" s="2">
        <v>24070.655999999999</v>
      </c>
      <c r="P217" s="2">
        <v>45987.7</v>
      </c>
      <c r="Q217" s="2">
        <v>43676.936999999998</v>
      </c>
      <c r="R217" s="2">
        <v>83365</v>
      </c>
      <c r="S217" s="2">
        <v>76690</v>
      </c>
      <c r="T217" s="2">
        <v>66685</v>
      </c>
      <c r="U217" s="2">
        <v>43115.516000000003</v>
      </c>
      <c r="V217" s="2">
        <v>48287.516000000003</v>
      </c>
      <c r="W217" s="2">
        <v>32034.613000000001</v>
      </c>
      <c r="X217" s="1" t="s">
        <v>994</v>
      </c>
      <c r="Y217" s="1" t="s">
        <v>45</v>
      </c>
      <c r="Z217" s="1" t="s">
        <v>45</v>
      </c>
      <c r="AA217" s="1" t="s">
        <v>45</v>
      </c>
      <c r="AB217" s="1" t="s">
        <v>45</v>
      </c>
      <c r="AC217" s="1" t="s">
        <v>45</v>
      </c>
      <c r="AD217" s="1" t="s">
        <v>45</v>
      </c>
      <c r="AE217" s="2">
        <v>1.3323804152381089</v>
      </c>
      <c r="AF217" s="2">
        <v>1.719406666548955E-2</v>
      </c>
      <c r="AG217" s="2">
        <v>2.518150926332654</v>
      </c>
      <c r="AH217" s="2">
        <v>1.332364754123786</v>
      </c>
      <c r="AI217" s="1" t="s">
        <v>66</v>
      </c>
      <c r="AJ217" s="1" t="s">
        <v>45</v>
      </c>
      <c r="AK217" s="1" t="s">
        <v>45</v>
      </c>
      <c r="AL217" s="1" t="s">
        <v>45</v>
      </c>
      <c r="AM217" s="1" t="s">
        <v>45</v>
      </c>
      <c r="AN217" s="1" t="s">
        <v>45</v>
      </c>
    </row>
    <row r="218" spans="1:40" ht="14.25" x14ac:dyDescent="0.4">
      <c r="A218" s="1" t="s">
        <v>995</v>
      </c>
      <c r="B218" s="2">
        <v>181.07</v>
      </c>
      <c r="C218" s="2">
        <v>124.05</v>
      </c>
      <c r="D218" s="2">
        <v>180.06469999999999</v>
      </c>
      <c r="E218" s="1" t="s">
        <v>178</v>
      </c>
      <c r="F218" s="1" t="s">
        <v>50</v>
      </c>
      <c r="G218" s="1" t="s">
        <v>996</v>
      </c>
      <c r="H218" s="1" t="s">
        <v>255</v>
      </c>
      <c r="I218" s="1" t="s">
        <v>255</v>
      </c>
      <c r="J218" s="1" t="s">
        <v>997</v>
      </c>
      <c r="K218" s="1" t="s">
        <v>72</v>
      </c>
      <c r="L218" s="2">
        <v>3480360</v>
      </c>
      <c r="M218" s="2">
        <v>1333337.362</v>
      </c>
      <c r="N218" s="2">
        <v>1292243.3259999999</v>
      </c>
      <c r="O218" s="2">
        <v>716386.34900000005</v>
      </c>
      <c r="P218" s="2">
        <v>573356.11800000002</v>
      </c>
      <c r="Q218" s="2">
        <v>546936.18999999994</v>
      </c>
      <c r="R218" s="2">
        <v>700562.73</v>
      </c>
      <c r="S218" s="2">
        <v>711233.30799999996</v>
      </c>
      <c r="T218" s="2">
        <v>1578705</v>
      </c>
      <c r="U218" s="2">
        <v>974605.35900000005</v>
      </c>
      <c r="V218" s="2">
        <v>752403.23199999996</v>
      </c>
      <c r="W218" s="2">
        <v>658282.1067</v>
      </c>
      <c r="X218" s="1" t="s">
        <v>998</v>
      </c>
      <c r="Y218" s="1" t="s">
        <v>182</v>
      </c>
      <c r="Z218" s="2">
        <v>1.3787031314290881</v>
      </c>
      <c r="AA218" s="2">
        <v>0.1871335781937549</v>
      </c>
      <c r="AB218" s="2">
        <v>0.30080191584723759</v>
      </c>
      <c r="AC218" s="2">
        <v>-1.733114339126776</v>
      </c>
      <c r="AD218" s="1" t="s">
        <v>47</v>
      </c>
      <c r="AE218" s="2">
        <v>1.015790395564476</v>
      </c>
      <c r="AF218" s="2">
        <v>0.28614150949074452</v>
      </c>
      <c r="AG218" s="2">
        <v>0.48976909387233802</v>
      </c>
      <c r="AH218" s="2">
        <v>-1.0298263571714941</v>
      </c>
      <c r="AI218" s="1" t="s">
        <v>47</v>
      </c>
      <c r="AJ218" s="1" t="s">
        <v>45</v>
      </c>
      <c r="AK218" s="1" t="s">
        <v>45</v>
      </c>
      <c r="AL218" s="1" t="s">
        <v>45</v>
      </c>
      <c r="AM218" s="1" t="s">
        <v>45</v>
      </c>
      <c r="AN218" s="1" t="s">
        <v>45</v>
      </c>
    </row>
    <row r="219" spans="1:40" ht="14.25" x14ac:dyDescent="0.4">
      <c r="A219" s="1" t="s">
        <v>999</v>
      </c>
      <c r="B219" s="2">
        <v>515.12</v>
      </c>
      <c r="C219" s="2">
        <v>341.11</v>
      </c>
      <c r="D219" s="2">
        <v>516.13260000000002</v>
      </c>
      <c r="E219" s="1" t="s">
        <v>744</v>
      </c>
      <c r="F219" s="1" t="s">
        <v>42</v>
      </c>
      <c r="G219" s="1" t="s">
        <v>1000</v>
      </c>
      <c r="H219" s="1" t="s">
        <v>44</v>
      </c>
      <c r="I219" s="1" t="s">
        <v>44</v>
      </c>
      <c r="J219" s="1" t="s">
        <v>45</v>
      </c>
      <c r="K219" s="1" t="s">
        <v>54</v>
      </c>
      <c r="L219" s="2">
        <v>459075</v>
      </c>
      <c r="M219" s="2">
        <v>247207.22700000001</v>
      </c>
      <c r="N219" s="2">
        <v>415570.60649999999</v>
      </c>
      <c r="O219" s="2">
        <v>696571.14130000002</v>
      </c>
      <c r="P219" s="2">
        <v>599801.63329999999</v>
      </c>
      <c r="Q219" s="2">
        <v>1037100</v>
      </c>
      <c r="R219" s="2">
        <v>678976.89300000004</v>
      </c>
      <c r="S219" s="2">
        <v>1501210</v>
      </c>
      <c r="T219" s="2">
        <v>693978.52599999995</v>
      </c>
      <c r="U219" s="2">
        <v>418435.58740000002</v>
      </c>
      <c r="V219" s="2">
        <v>455292.84600000002</v>
      </c>
      <c r="W219" s="2">
        <v>609096.75540000002</v>
      </c>
      <c r="X219" s="1" t="s">
        <v>45</v>
      </c>
      <c r="Y219" s="1" t="s">
        <v>45</v>
      </c>
      <c r="Z219" s="2">
        <v>1.3430235915459141</v>
      </c>
      <c r="AA219" s="2">
        <v>7.4239920880275631E-2</v>
      </c>
      <c r="AB219" s="2">
        <v>2.0800168301219522</v>
      </c>
      <c r="AC219" s="2">
        <v>1.056595201748697</v>
      </c>
      <c r="AD219" s="1" t="s">
        <v>66</v>
      </c>
      <c r="AE219" s="2">
        <v>1.335062643057269</v>
      </c>
      <c r="AF219" s="2">
        <v>0.15845690899410189</v>
      </c>
      <c r="AG219" s="2">
        <v>2.5619807992400099</v>
      </c>
      <c r="AH219" s="2">
        <v>1.357259663444969</v>
      </c>
      <c r="AI219" s="1" t="s">
        <v>66</v>
      </c>
      <c r="AJ219" s="1" t="s">
        <v>45</v>
      </c>
      <c r="AK219" s="1" t="s">
        <v>45</v>
      </c>
      <c r="AL219" s="1" t="s">
        <v>45</v>
      </c>
      <c r="AM219" s="1" t="s">
        <v>45</v>
      </c>
      <c r="AN219" s="1" t="s">
        <v>45</v>
      </c>
    </row>
    <row r="220" spans="1:40" ht="14.25" x14ac:dyDescent="0.4">
      <c r="A220" s="1" t="s">
        <v>1001</v>
      </c>
      <c r="B220" s="2">
        <v>289.02999999999997</v>
      </c>
      <c r="C220" s="2">
        <v>96.97</v>
      </c>
      <c r="D220" s="2">
        <v>290.0403</v>
      </c>
      <c r="E220" s="1" t="s">
        <v>1002</v>
      </c>
      <c r="F220" s="1" t="s">
        <v>42</v>
      </c>
      <c r="G220" s="1" t="s">
        <v>1003</v>
      </c>
      <c r="H220" s="1" t="s">
        <v>103</v>
      </c>
      <c r="I220" s="1" t="s">
        <v>222</v>
      </c>
      <c r="J220" s="1" t="s">
        <v>1004</v>
      </c>
      <c r="K220" s="1" t="s">
        <v>46</v>
      </c>
      <c r="L220" s="2">
        <v>2765891.7110000001</v>
      </c>
      <c r="M220" s="2">
        <v>3600582.3149999999</v>
      </c>
      <c r="N220" s="2">
        <v>2189664.764</v>
      </c>
      <c r="O220" s="2">
        <v>4730257.8969999999</v>
      </c>
      <c r="P220" s="2">
        <v>7429783.2000000002</v>
      </c>
      <c r="Q220" s="2">
        <v>5345352.5839999998</v>
      </c>
      <c r="R220" s="2">
        <v>7931618.7999999998</v>
      </c>
      <c r="S220" s="2">
        <v>8401757.557</v>
      </c>
      <c r="T220" s="2">
        <v>6269004.7230000002</v>
      </c>
      <c r="U220" s="2">
        <v>5160679.0199999996</v>
      </c>
      <c r="V220" s="2">
        <v>7814729.3660000004</v>
      </c>
      <c r="W220" s="2">
        <v>6348710.0800000001</v>
      </c>
      <c r="X220" s="1" t="s">
        <v>45</v>
      </c>
      <c r="Y220" s="1" t="s">
        <v>45</v>
      </c>
      <c r="Z220" s="2">
        <v>1.416121778348562</v>
      </c>
      <c r="AA220" s="2">
        <v>4.8211060117698872E-2</v>
      </c>
      <c r="AB220" s="2">
        <v>2.0459455030649401</v>
      </c>
      <c r="AC220" s="2">
        <v>1.032767717172655</v>
      </c>
      <c r="AD220" s="1" t="s">
        <v>66</v>
      </c>
      <c r="AE220" s="2">
        <v>1.5496431350456641</v>
      </c>
      <c r="AF220" s="2">
        <v>6.1571601025440861E-3</v>
      </c>
      <c r="AG220" s="2">
        <v>2.6416566671892432</v>
      </c>
      <c r="AH220" s="2">
        <v>1.4014429734997991</v>
      </c>
      <c r="AI220" s="1" t="s">
        <v>66</v>
      </c>
      <c r="AJ220" s="1" t="s">
        <v>45</v>
      </c>
      <c r="AK220" s="1" t="s">
        <v>45</v>
      </c>
      <c r="AL220" s="1" t="s">
        <v>45</v>
      </c>
      <c r="AM220" s="1" t="s">
        <v>45</v>
      </c>
      <c r="AN220" s="1" t="s">
        <v>45</v>
      </c>
    </row>
    <row r="221" spans="1:40" ht="14.25" x14ac:dyDescent="0.4">
      <c r="A221" s="1" t="s">
        <v>1005</v>
      </c>
      <c r="B221" s="2">
        <v>317.07</v>
      </c>
      <c r="C221" s="2">
        <v>165.02</v>
      </c>
      <c r="D221" s="2">
        <v>318.07400000000001</v>
      </c>
      <c r="E221" s="1" t="s">
        <v>1006</v>
      </c>
      <c r="F221" s="1" t="s">
        <v>42</v>
      </c>
      <c r="G221" s="1" t="s">
        <v>1007</v>
      </c>
      <c r="H221" s="1" t="s">
        <v>70</v>
      </c>
      <c r="I221" s="1" t="s">
        <v>70</v>
      </c>
      <c r="J221" s="1" t="s">
        <v>45</v>
      </c>
      <c r="K221" s="1" t="s">
        <v>54</v>
      </c>
      <c r="L221" s="2">
        <v>0</v>
      </c>
      <c r="M221" s="2">
        <v>0</v>
      </c>
      <c r="N221" s="2">
        <v>0</v>
      </c>
      <c r="O221" s="2">
        <v>71162.759999999995</v>
      </c>
      <c r="P221" s="2">
        <v>131735</v>
      </c>
      <c r="Q221" s="2">
        <v>146390.49129999999</v>
      </c>
      <c r="R221" s="2">
        <v>158640.09160000001</v>
      </c>
      <c r="S221" s="2">
        <v>140775.4425</v>
      </c>
      <c r="T221" s="2">
        <v>37738.883000000002</v>
      </c>
      <c r="U221" s="2">
        <v>375159.60600000003</v>
      </c>
      <c r="V221" s="2">
        <v>259867.644</v>
      </c>
      <c r="W221" s="2">
        <v>389052.36</v>
      </c>
      <c r="X221" s="1" t="s">
        <v>45</v>
      </c>
      <c r="Y221" s="1" t="s">
        <v>45</v>
      </c>
      <c r="Z221" s="2">
        <v>1.6133299483713239</v>
      </c>
      <c r="AA221" s="2">
        <v>3.6955504242491888E-2</v>
      </c>
      <c r="AB221" s="2" t="e">
        <f>1/0</f>
        <v>#DIV/0!</v>
      </c>
      <c r="AC221" s="2" t="e">
        <f>1/0</f>
        <v>#DIV/0!</v>
      </c>
      <c r="AD221" s="1" t="s">
        <v>66</v>
      </c>
      <c r="AE221" s="2">
        <v>1.6073564317321261</v>
      </c>
      <c r="AF221" s="2">
        <v>9.6415306091697281E-2</v>
      </c>
      <c r="AG221" s="2" t="e">
        <f>1/0</f>
        <v>#DIV/0!</v>
      </c>
      <c r="AH221" s="2" t="e">
        <f>1/0</f>
        <v>#DIV/0!</v>
      </c>
      <c r="AI221" s="1" t="s">
        <v>66</v>
      </c>
      <c r="AJ221" s="1" t="s">
        <v>45</v>
      </c>
      <c r="AK221" s="1" t="s">
        <v>45</v>
      </c>
      <c r="AL221" s="1" t="s">
        <v>45</v>
      </c>
      <c r="AM221" s="1" t="s">
        <v>45</v>
      </c>
      <c r="AN221" s="1" t="s">
        <v>45</v>
      </c>
    </row>
    <row r="222" spans="1:40" ht="14.25" x14ac:dyDescent="0.4">
      <c r="A222" s="1" t="s">
        <v>1008</v>
      </c>
      <c r="B222" s="2">
        <v>175.11</v>
      </c>
      <c r="C222" s="2">
        <v>70.06</v>
      </c>
      <c r="D222" s="2">
        <v>174.11170000000001</v>
      </c>
      <c r="E222" s="1" t="s">
        <v>1009</v>
      </c>
      <c r="F222" s="1" t="s">
        <v>50</v>
      </c>
      <c r="G222" s="1" t="s">
        <v>1010</v>
      </c>
      <c r="H222" s="1" t="s">
        <v>59</v>
      </c>
      <c r="I222" s="1" t="s">
        <v>59</v>
      </c>
      <c r="J222" s="1" t="s">
        <v>1011</v>
      </c>
      <c r="K222" s="1" t="s">
        <v>72</v>
      </c>
      <c r="L222" s="2">
        <v>137789.09280000001</v>
      </c>
      <c r="M222" s="2">
        <v>235824.7225</v>
      </c>
      <c r="N222" s="2">
        <v>324011.92320000002</v>
      </c>
      <c r="O222" s="2">
        <v>529599.36080000002</v>
      </c>
      <c r="P222" s="2">
        <v>617406.995</v>
      </c>
      <c r="Q222" s="2">
        <v>561741.58640000003</v>
      </c>
      <c r="R222" s="2">
        <v>783075.47039999999</v>
      </c>
      <c r="S222" s="2">
        <v>488271.1912</v>
      </c>
      <c r="T222" s="2">
        <v>660948.75</v>
      </c>
      <c r="U222" s="2">
        <v>365089.96799999999</v>
      </c>
      <c r="V222" s="2">
        <v>550117.6875</v>
      </c>
      <c r="W222" s="2">
        <v>521382.03450000001</v>
      </c>
      <c r="X222" s="1" t="s">
        <v>1012</v>
      </c>
      <c r="Y222" s="1" t="s">
        <v>1013</v>
      </c>
      <c r="Z222" s="2">
        <v>1.427796495134223</v>
      </c>
      <c r="AA222" s="2">
        <v>1.2373030174999871E-2</v>
      </c>
      <c r="AB222" s="2">
        <v>2.4493762886014849</v>
      </c>
      <c r="AC222" s="2">
        <v>1.292414426820486</v>
      </c>
      <c r="AD222" s="1" t="s">
        <v>66</v>
      </c>
      <c r="AE222" s="2">
        <v>1.4363189764398681</v>
      </c>
      <c r="AF222" s="2">
        <v>2.135858101422634E-2</v>
      </c>
      <c r="AG222" s="2">
        <v>2.7698166867448522</v>
      </c>
      <c r="AH222" s="2">
        <v>1.469790498341101</v>
      </c>
      <c r="AI222" s="1" t="s">
        <v>66</v>
      </c>
      <c r="AJ222" s="1" t="s">
        <v>45</v>
      </c>
      <c r="AK222" s="1" t="s">
        <v>45</v>
      </c>
      <c r="AL222" s="1" t="s">
        <v>45</v>
      </c>
      <c r="AM222" s="1" t="s">
        <v>45</v>
      </c>
      <c r="AN222" s="1" t="s">
        <v>45</v>
      </c>
    </row>
    <row r="223" spans="1:40" ht="14.25" x14ac:dyDescent="0.4">
      <c r="A223" s="1" t="s">
        <v>1014</v>
      </c>
      <c r="B223" s="2">
        <v>153.05000000000001</v>
      </c>
      <c r="C223" s="2">
        <v>135.04</v>
      </c>
      <c r="D223" s="2">
        <v>152.04730000000001</v>
      </c>
      <c r="E223" s="1" t="s">
        <v>691</v>
      </c>
      <c r="F223" s="1" t="s">
        <v>50</v>
      </c>
      <c r="G223" s="1" t="s">
        <v>1015</v>
      </c>
      <c r="H223" s="1" t="s">
        <v>70</v>
      </c>
      <c r="I223" s="1" t="s">
        <v>70</v>
      </c>
      <c r="J223" s="1" t="s">
        <v>1016</v>
      </c>
      <c r="K223" s="1" t="s">
        <v>46</v>
      </c>
      <c r="L223" s="2">
        <v>102048.875</v>
      </c>
      <c r="M223" s="2">
        <v>82865.913</v>
      </c>
      <c r="N223" s="2">
        <v>94474.02</v>
      </c>
      <c r="O223" s="2">
        <v>0</v>
      </c>
      <c r="P223" s="2">
        <v>0</v>
      </c>
      <c r="Q223" s="2">
        <v>0</v>
      </c>
      <c r="R223" s="2">
        <v>99305.376000000004</v>
      </c>
      <c r="S223" s="2">
        <v>101710</v>
      </c>
      <c r="T223" s="2">
        <v>124796.2</v>
      </c>
      <c r="U223" s="2">
        <v>121725</v>
      </c>
      <c r="V223" s="2">
        <v>102998.28</v>
      </c>
      <c r="W223" s="2">
        <v>79551.240000000005</v>
      </c>
      <c r="X223" s="1" t="s">
        <v>45</v>
      </c>
      <c r="Y223" s="1" t="s">
        <v>45</v>
      </c>
      <c r="Z223" s="2">
        <v>1.6181123542766569</v>
      </c>
      <c r="AA223" s="2">
        <v>3.5685990618126882E-3</v>
      </c>
      <c r="AB223" s="2">
        <v>0</v>
      </c>
      <c r="AC223" s="2" t="e">
        <f>1/0</f>
        <v>#DIV/0!</v>
      </c>
      <c r="AD223" s="1" t="s">
        <v>47</v>
      </c>
      <c r="AE223" s="1" t="s">
        <v>45</v>
      </c>
      <c r="AF223" s="1" t="s">
        <v>45</v>
      </c>
      <c r="AG223" s="1" t="s">
        <v>45</v>
      </c>
      <c r="AH223" s="1" t="s">
        <v>45</v>
      </c>
      <c r="AI223" s="1" t="s">
        <v>45</v>
      </c>
      <c r="AJ223" s="2">
        <v>1.7160421837033659</v>
      </c>
      <c r="AK223" s="2">
        <v>5.551640608579364E-3</v>
      </c>
      <c r="AL223" s="2" t="e">
        <f>1/0</f>
        <v>#DIV/0!</v>
      </c>
      <c r="AM223" s="2" t="e">
        <f>1/0</f>
        <v>#DIV/0!</v>
      </c>
      <c r="AN223" s="1" t="s">
        <v>66</v>
      </c>
    </row>
    <row r="224" spans="1:40" ht="14.25" x14ac:dyDescent="0.4">
      <c r="A224" s="1" t="s">
        <v>1017</v>
      </c>
      <c r="B224" s="2">
        <v>487.17</v>
      </c>
      <c r="C224" s="2">
        <v>341.11</v>
      </c>
      <c r="D224" s="2">
        <v>488.17410000000001</v>
      </c>
      <c r="E224" s="1" t="s">
        <v>1018</v>
      </c>
      <c r="F224" s="1" t="s">
        <v>42</v>
      </c>
      <c r="G224" s="1" t="s">
        <v>1019</v>
      </c>
      <c r="H224" s="1" t="s">
        <v>103</v>
      </c>
      <c r="I224" s="1" t="s">
        <v>222</v>
      </c>
      <c r="J224" s="1" t="s">
        <v>1020</v>
      </c>
      <c r="K224" s="1" t="s">
        <v>46</v>
      </c>
      <c r="L224" s="2">
        <v>145506.81599999999</v>
      </c>
      <c r="M224" s="2">
        <v>170196.56849999999</v>
      </c>
      <c r="N224" s="2">
        <v>74810.648499999996</v>
      </c>
      <c r="O224" s="2">
        <v>299556.03999999998</v>
      </c>
      <c r="P224" s="2">
        <v>399702.03700000001</v>
      </c>
      <c r="Q224" s="2">
        <v>236390.39999999999</v>
      </c>
      <c r="R224" s="2">
        <v>548427.84270000004</v>
      </c>
      <c r="S224" s="2">
        <v>317535.22169999999</v>
      </c>
      <c r="T224" s="2">
        <v>242500.35699999999</v>
      </c>
      <c r="U224" s="2">
        <v>73256.448000000004</v>
      </c>
      <c r="V224" s="2">
        <v>107080.704</v>
      </c>
      <c r="W224" s="2">
        <v>109217.683</v>
      </c>
      <c r="X224" s="1" t="s">
        <v>45</v>
      </c>
      <c r="Y224" s="1" t="s">
        <v>45</v>
      </c>
      <c r="Z224" s="2">
        <v>1.355205216012376</v>
      </c>
      <c r="AA224" s="2">
        <v>4.0969356738963923E-2</v>
      </c>
      <c r="AB224" s="2">
        <v>2.3959407292285451</v>
      </c>
      <c r="AC224" s="2">
        <v>1.260592219184417</v>
      </c>
      <c r="AD224" s="1" t="s">
        <v>66</v>
      </c>
      <c r="AE224" s="2">
        <v>1.3607944553343461</v>
      </c>
      <c r="AF224" s="2">
        <v>0.1109803145556867</v>
      </c>
      <c r="AG224" s="2">
        <v>2.8384726993920859</v>
      </c>
      <c r="AH224" s="2">
        <v>1.5051148657484039</v>
      </c>
      <c r="AI224" s="1" t="s">
        <v>66</v>
      </c>
      <c r="AJ224" s="1" t="s">
        <v>45</v>
      </c>
      <c r="AK224" s="1" t="s">
        <v>45</v>
      </c>
      <c r="AL224" s="1" t="s">
        <v>45</v>
      </c>
      <c r="AM224" s="1" t="s">
        <v>45</v>
      </c>
      <c r="AN224" s="1" t="s">
        <v>45</v>
      </c>
    </row>
    <row r="225" spans="1:40" ht="14.25" x14ac:dyDescent="0.4">
      <c r="A225" s="1" t="s">
        <v>1021</v>
      </c>
      <c r="B225" s="2">
        <v>613.12</v>
      </c>
      <c r="C225" s="2">
        <v>169.01</v>
      </c>
      <c r="D225" s="2">
        <v>614.12720000000002</v>
      </c>
      <c r="E225" s="1" t="s">
        <v>105</v>
      </c>
      <c r="F225" s="1" t="s">
        <v>42</v>
      </c>
      <c r="G225" s="1" t="s">
        <v>1022</v>
      </c>
      <c r="H225" s="1" t="s">
        <v>70</v>
      </c>
      <c r="I225" s="1" t="s">
        <v>70</v>
      </c>
      <c r="J225" s="1" t="s">
        <v>45</v>
      </c>
      <c r="K225" s="1" t="s">
        <v>46</v>
      </c>
      <c r="L225" s="2">
        <v>17339.777999999998</v>
      </c>
      <c r="M225" s="2">
        <v>42734.81667</v>
      </c>
      <c r="N225" s="2">
        <v>28215.031500000001</v>
      </c>
      <c r="O225" s="2">
        <v>68021.452499999999</v>
      </c>
      <c r="P225" s="2">
        <v>35320.913999999997</v>
      </c>
      <c r="Q225" s="2">
        <v>97339.28</v>
      </c>
      <c r="R225" s="2">
        <v>40010</v>
      </c>
      <c r="S225" s="2">
        <v>66554.802670000005</v>
      </c>
      <c r="T225" s="2">
        <v>69295.526400000002</v>
      </c>
      <c r="U225" s="2">
        <v>118522.2735</v>
      </c>
      <c r="V225" s="2">
        <v>181790</v>
      </c>
      <c r="W225" s="2">
        <v>148613.07980000001</v>
      </c>
      <c r="X225" s="1" t="s">
        <v>45</v>
      </c>
      <c r="Y225" s="1" t="s">
        <v>45</v>
      </c>
      <c r="Z225" s="2">
        <v>1.157590428974663</v>
      </c>
      <c r="AA225" s="2">
        <v>0.16026214535202879</v>
      </c>
      <c r="AB225" s="2">
        <v>2.272992368475899</v>
      </c>
      <c r="AC225" s="2">
        <v>1.1845928403456161</v>
      </c>
      <c r="AD225" s="1" t="s">
        <v>66</v>
      </c>
      <c r="AE225" s="1" t="s">
        <v>45</v>
      </c>
      <c r="AF225" s="1" t="s">
        <v>45</v>
      </c>
      <c r="AG225" s="1" t="s">
        <v>45</v>
      </c>
      <c r="AH225" s="1" t="s">
        <v>45</v>
      </c>
      <c r="AI225" s="1" t="s">
        <v>45</v>
      </c>
      <c r="AJ225" s="1" t="s">
        <v>45</v>
      </c>
      <c r="AK225" s="1" t="s">
        <v>45</v>
      </c>
      <c r="AL225" s="1" t="s">
        <v>45</v>
      </c>
      <c r="AM225" s="1" t="s">
        <v>45</v>
      </c>
      <c r="AN225" s="1" t="s">
        <v>45</v>
      </c>
    </row>
    <row r="226" spans="1:40" ht="14.25" x14ac:dyDescent="0.4">
      <c r="A226" s="1" t="s">
        <v>1023</v>
      </c>
      <c r="B226" s="2">
        <v>308.10000000000002</v>
      </c>
      <c r="C226" s="2">
        <v>146.05000000000001</v>
      </c>
      <c r="D226" s="2">
        <v>309.10599999999999</v>
      </c>
      <c r="E226" s="1" t="s">
        <v>253</v>
      </c>
      <c r="F226" s="1" t="s">
        <v>42</v>
      </c>
      <c r="G226" s="1" t="s">
        <v>1024</v>
      </c>
      <c r="H226" s="1" t="s">
        <v>59</v>
      </c>
      <c r="I226" s="1" t="s">
        <v>59</v>
      </c>
      <c r="J226" s="1" t="s">
        <v>45</v>
      </c>
      <c r="K226" s="1" t="s">
        <v>46</v>
      </c>
      <c r="L226" s="2">
        <v>653352.10199999996</v>
      </c>
      <c r="M226" s="2">
        <v>1074868.926</v>
      </c>
      <c r="N226" s="2">
        <v>580103.39569999999</v>
      </c>
      <c r="O226" s="2">
        <v>3253332.47</v>
      </c>
      <c r="P226" s="2">
        <v>3245315.1510000001</v>
      </c>
      <c r="Q226" s="2">
        <v>2681091.338</v>
      </c>
      <c r="R226" s="2">
        <v>3418729.077</v>
      </c>
      <c r="S226" s="2">
        <v>1623132.858</v>
      </c>
      <c r="T226" s="2">
        <v>1696781.2080000001</v>
      </c>
      <c r="U226" s="2">
        <v>670947.53949999996</v>
      </c>
      <c r="V226" s="2">
        <v>879863.43169999996</v>
      </c>
      <c r="W226" s="2">
        <v>1039747.444</v>
      </c>
      <c r="X226" s="1" t="s">
        <v>45</v>
      </c>
      <c r="Y226" s="1" t="s">
        <v>45</v>
      </c>
      <c r="Z226" s="2">
        <v>1.555858300780264</v>
      </c>
      <c r="AA226" s="2">
        <v>8.7173273060054941E-4</v>
      </c>
      <c r="AB226" s="2">
        <v>3.9767975700252092</v>
      </c>
      <c r="AC226" s="2">
        <v>1.9916071268518061</v>
      </c>
      <c r="AD226" s="1" t="s">
        <v>66</v>
      </c>
      <c r="AE226" s="2">
        <v>1.409263797138699</v>
      </c>
      <c r="AF226" s="2">
        <v>0.1200945577269588</v>
      </c>
      <c r="AG226" s="2">
        <v>2.9192790553238912</v>
      </c>
      <c r="AH226" s="2">
        <v>1.545612125362047</v>
      </c>
      <c r="AI226" s="1" t="s">
        <v>66</v>
      </c>
      <c r="AJ226" s="1" t="s">
        <v>45</v>
      </c>
      <c r="AK226" s="1" t="s">
        <v>45</v>
      </c>
      <c r="AL226" s="1" t="s">
        <v>45</v>
      </c>
      <c r="AM226" s="1" t="s">
        <v>45</v>
      </c>
      <c r="AN226" s="1" t="s">
        <v>45</v>
      </c>
    </row>
    <row r="227" spans="1:40" ht="14.25" x14ac:dyDescent="0.4">
      <c r="A227" s="1" t="s">
        <v>1025</v>
      </c>
      <c r="B227" s="2">
        <v>741.23</v>
      </c>
      <c r="C227" s="2">
        <v>579.17999999999995</v>
      </c>
      <c r="D227" s="2">
        <v>742.23199999999997</v>
      </c>
      <c r="E227" s="1" t="s">
        <v>1026</v>
      </c>
      <c r="F227" s="1" t="s">
        <v>42</v>
      </c>
      <c r="G227" s="1" t="s">
        <v>1027</v>
      </c>
      <c r="H227" s="1" t="s">
        <v>132</v>
      </c>
      <c r="I227" s="1" t="s">
        <v>133</v>
      </c>
      <c r="J227" s="1" t="s">
        <v>45</v>
      </c>
      <c r="K227" s="1" t="s">
        <v>46</v>
      </c>
      <c r="L227" s="2">
        <v>51680</v>
      </c>
      <c r="M227" s="2">
        <v>21547.488000000001</v>
      </c>
      <c r="N227" s="2">
        <v>60020</v>
      </c>
      <c r="O227" s="2">
        <v>113210.27</v>
      </c>
      <c r="P227" s="2">
        <v>51680</v>
      </c>
      <c r="Q227" s="2">
        <v>46680</v>
      </c>
      <c r="R227" s="2">
        <v>41680</v>
      </c>
      <c r="S227" s="2">
        <v>28340</v>
      </c>
      <c r="T227" s="2">
        <v>29242.36</v>
      </c>
      <c r="U227" s="2">
        <v>76270.254000000001</v>
      </c>
      <c r="V227" s="2">
        <v>105045</v>
      </c>
      <c r="W227" s="2">
        <v>71690</v>
      </c>
      <c r="X227" s="1" t="s">
        <v>45</v>
      </c>
      <c r="Y227" s="1" t="s">
        <v>45</v>
      </c>
      <c r="Z227" s="1" t="s">
        <v>45</v>
      </c>
      <c r="AA227" s="1" t="s">
        <v>45</v>
      </c>
      <c r="AB227" s="1" t="s">
        <v>45</v>
      </c>
      <c r="AC227" s="1" t="s">
        <v>45</v>
      </c>
      <c r="AD227" s="1" t="s">
        <v>45</v>
      </c>
      <c r="AE227" s="1" t="s">
        <v>45</v>
      </c>
      <c r="AF227" s="1" t="s">
        <v>45</v>
      </c>
      <c r="AG227" s="1" t="s">
        <v>45</v>
      </c>
      <c r="AH227" s="1" t="s">
        <v>45</v>
      </c>
      <c r="AI227" s="1" t="s">
        <v>45</v>
      </c>
      <c r="AJ227" s="2">
        <v>1.2811951045640471</v>
      </c>
      <c r="AK227" s="2">
        <v>0.2189448357158397</v>
      </c>
      <c r="AL227" s="2">
        <v>0.46916969950456638</v>
      </c>
      <c r="AM227" s="2">
        <v>-1.091818252420506</v>
      </c>
      <c r="AN227" s="1" t="s">
        <v>47</v>
      </c>
    </row>
    <row r="228" spans="1:40" ht="14.25" x14ac:dyDescent="0.4">
      <c r="A228" s="1" t="s">
        <v>1028</v>
      </c>
      <c r="B228" s="2">
        <v>148.08000000000001</v>
      </c>
      <c r="C228" s="2">
        <v>103.06</v>
      </c>
      <c r="D228" s="2">
        <v>147.0684</v>
      </c>
      <c r="E228" s="1" t="s">
        <v>1029</v>
      </c>
      <c r="F228" s="1" t="s">
        <v>50</v>
      </c>
      <c r="G228" s="1" t="s">
        <v>1030</v>
      </c>
      <c r="H228" s="1" t="s">
        <v>52</v>
      </c>
      <c r="I228" s="1" t="s">
        <v>52</v>
      </c>
      <c r="J228" s="1" t="s">
        <v>1031</v>
      </c>
      <c r="K228" s="1" t="s">
        <v>46</v>
      </c>
      <c r="L228" s="2">
        <v>59848.036500000002</v>
      </c>
      <c r="M228" s="2">
        <v>105045</v>
      </c>
      <c r="N228" s="2">
        <v>66685</v>
      </c>
      <c r="O228" s="2">
        <v>145080</v>
      </c>
      <c r="P228" s="2">
        <v>48345</v>
      </c>
      <c r="Q228" s="2">
        <v>86700</v>
      </c>
      <c r="R228" s="2">
        <v>32293.805</v>
      </c>
      <c r="S228" s="2">
        <v>56740.625999999997</v>
      </c>
      <c r="T228" s="2">
        <v>19566.846000000001</v>
      </c>
      <c r="U228" s="2">
        <v>150085</v>
      </c>
      <c r="V228" s="2">
        <v>233530</v>
      </c>
      <c r="W228" s="2">
        <v>186795</v>
      </c>
      <c r="X228" s="1" t="s">
        <v>45</v>
      </c>
      <c r="Y228" s="1" t="s">
        <v>45</v>
      </c>
      <c r="Z228" s="1" t="s">
        <v>45</v>
      </c>
      <c r="AA228" s="1" t="s">
        <v>45</v>
      </c>
      <c r="AB228" s="1" t="s">
        <v>45</v>
      </c>
      <c r="AC228" s="1" t="s">
        <v>45</v>
      </c>
      <c r="AD228" s="1" t="s">
        <v>45</v>
      </c>
      <c r="AE228" s="2">
        <v>1.2443690196582891</v>
      </c>
      <c r="AF228" s="2">
        <v>8.6756049175560748E-2</v>
      </c>
      <c r="AG228" s="2">
        <v>0.46896190433845381</v>
      </c>
      <c r="AH228" s="2">
        <v>-1.092457363307179</v>
      </c>
      <c r="AI228" s="1" t="s">
        <v>47</v>
      </c>
      <c r="AJ228" s="2">
        <v>1.2546367448144831</v>
      </c>
      <c r="AK228" s="2">
        <v>0.16877991801622291</v>
      </c>
      <c r="AL228" s="2">
        <v>0.38768862829094147</v>
      </c>
      <c r="AM228" s="2">
        <v>-1.367029676406142</v>
      </c>
      <c r="AN228" s="1" t="s">
        <v>47</v>
      </c>
    </row>
    <row r="229" spans="1:40" ht="14.25" x14ac:dyDescent="0.4">
      <c r="A229" s="1" t="s">
        <v>1032</v>
      </c>
      <c r="B229" s="2">
        <v>501.14</v>
      </c>
      <c r="C229" s="2">
        <v>163.04</v>
      </c>
      <c r="D229" s="2">
        <v>502.14749999999998</v>
      </c>
      <c r="E229" s="1" t="s">
        <v>1033</v>
      </c>
      <c r="F229" s="1" t="s">
        <v>42</v>
      </c>
      <c r="G229" s="1" t="s">
        <v>1034</v>
      </c>
      <c r="H229" s="1" t="s">
        <v>70</v>
      </c>
      <c r="I229" s="1" t="s">
        <v>70</v>
      </c>
      <c r="J229" s="1" t="s">
        <v>45</v>
      </c>
      <c r="K229" s="1" t="s">
        <v>46</v>
      </c>
      <c r="L229" s="2">
        <v>58350</v>
      </c>
      <c r="M229" s="2">
        <v>84786.273000000001</v>
      </c>
      <c r="N229" s="2">
        <v>159577.70180000001</v>
      </c>
      <c r="O229" s="2">
        <v>43345</v>
      </c>
      <c r="P229" s="2">
        <v>43345</v>
      </c>
      <c r="Q229" s="2">
        <v>44344.9</v>
      </c>
      <c r="R229" s="2">
        <v>58350</v>
      </c>
      <c r="S229" s="2">
        <v>96789.748569999996</v>
      </c>
      <c r="T229" s="2">
        <v>135070</v>
      </c>
      <c r="U229" s="2">
        <v>797230</v>
      </c>
      <c r="V229" s="2">
        <v>634750</v>
      </c>
      <c r="W229" s="2">
        <v>512590</v>
      </c>
      <c r="X229" s="1" t="s">
        <v>45</v>
      </c>
      <c r="Y229" s="1" t="s">
        <v>45</v>
      </c>
      <c r="Z229" s="2">
        <v>1.2742952882848819</v>
      </c>
      <c r="AA229" s="2">
        <v>0.19964534955906221</v>
      </c>
      <c r="AB229" s="2">
        <v>0.43286703260585652</v>
      </c>
      <c r="AC229" s="2">
        <v>-1.208004166610521</v>
      </c>
      <c r="AD229" s="1" t="s">
        <v>47</v>
      </c>
      <c r="AE229" s="1" t="s">
        <v>45</v>
      </c>
      <c r="AF229" s="1" t="s">
        <v>45</v>
      </c>
      <c r="AG229" s="1" t="s">
        <v>45</v>
      </c>
      <c r="AH229" s="1" t="s">
        <v>45</v>
      </c>
      <c r="AI229" s="1" t="s">
        <v>45</v>
      </c>
      <c r="AJ229" s="2">
        <v>1.4315311663768799</v>
      </c>
      <c r="AK229" s="2">
        <v>0.1388160851480649</v>
      </c>
      <c r="AL229" s="2">
        <v>2.21475155527268</v>
      </c>
      <c r="AM229" s="2">
        <v>1.1471448703021301</v>
      </c>
      <c r="AN229" s="1" t="s">
        <v>66</v>
      </c>
    </row>
    <row r="230" spans="1:40" ht="14.25" x14ac:dyDescent="0.4">
      <c r="A230" s="1" t="s">
        <v>1035</v>
      </c>
      <c r="B230" s="2">
        <v>387.17</v>
      </c>
      <c r="C230" s="2">
        <v>207.1</v>
      </c>
      <c r="D230" s="2">
        <v>388.17329999999998</v>
      </c>
      <c r="E230" s="1" t="s">
        <v>249</v>
      </c>
      <c r="F230" s="1" t="s">
        <v>42</v>
      </c>
      <c r="G230" s="1" t="s">
        <v>1036</v>
      </c>
      <c r="H230" s="1" t="s">
        <v>336</v>
      </c>
      <c r="I230" s="1" t="s">
        <v>858</v>
      </c>
      <c r="J230" s="1" t="s">
        <v>45</v>
      </c>
      <c r="K230" s="1" t="s">
        <v>46</v>
      </c>
      <c r="L230" s="2">
        <v>1008565</v>
      </c>
      <c r="M230" s="2">
        <v>514266.821</v>
      </c>
      <c r="N230" s="2">
        <v>907890</v>
      </c>
      <c r="O230" s="2">
        <v>253565</v>
      </c>
      <c r="P230" s="2">
        <v>266920</v>
      </c>
      <c r="Q230" s="2">
        <v>255235</v>
      </c>
      <c r="R230" s="2">
        <v>405580</v>
      </c>
      <c r="S230" s="2">
        <v>489175</v>
      </c>
      <c r="T230" s="2">
        <v>495865</v>
      </c>
      <c r="U230" s="2">
        <v>321611.64750000002</v>
      </c>
      <c r="V230" s="2">
        <v>507649.065</v>
      </c>
      <c r="W230" s="2">
        <v>442303.36499999999</v>
      </c>
      <c r="X230" s="1" t="s">
        <v>45</v>
      </c>
      <c r="Y230" s="1" t="s">
        <v>45</v>
      </c>
      <c r="Z230" s="2">
        <v>1.511075281485537</v>
      </c>
      <c r="AA230" s="2">
        <v>6.717044031429667E-2</v>
      </c>
      <c r="AB230" s="2">
        <v>0.31913154080332751</v>
      </c>
      <c r="AC230" s="2">
        <v>-1.647776893002102</v>
      </c>
      <c r="AD230" s="1" t="s">
        <v>47</v>
      </c>
      <c r="AE230" s="1" t="s">
        <v>45</v>
      </c>
      <c r="AF230" s="1" t="s">
        <v>45</v>
      </c>
      <c r="AG230" s="1" t="s">
        <v>45</v>
      </c>
      <c r="AH230" s="1" t="s">
        <v>45</v>
      </c>
      <c r="AI230" s="1" t="s">
        <v>45</v>
      </c>
      <c r="AJ230" s="1" t="s">
        <v>45</v>
      </c>
      <c r="AK230" s="1" t="s">
        <v>45</v>
      </c>
      <c r="AL230" s="1" t="s">
        <v>45</v>
      </c>
      <c r="AM230" s="1" t="s">
        <v>45</v>
      </c>
      <c r="AN230" s="1" t="s">
        <v>45</v>
      </c>
    </row>
    <row r="231" spans="1:40" ht="14.25" x14ac:dyDescent="0.4">
      <c r="A231" s="1" t="s">
        <v>1037</v>
      </c>
      <c r="B231" s="2">
        <v>485.09</v>
      </c>
      <c r="C231" s="2">
        <v>153.01</v>
      </c>
      <c r="D231" s="2">
        <v>484.08530000000002</v>
      </c>
      <c r="E231" s="1" t="s">
        <v>1038</v>
      </c>
      <c r="F231" s="1" t="s">
        <v>50</v>
      </c>
      <c r="G231" s="1" t="s">
        <v>1039</v>
      </c>
      <c r="H231" s="1" t="s">
        <v>70</v>
      </c>
      <c r="I231" s="1" t="s">
        <v>70</v>
      </c>
      <c r="J231" s="1" t="s">
        <v>45</v>
      </c>
      <c r="K231" s="1" t="s">
        <v>72</v>
      </c>
      <c r="L231" s="2">
        <v>145179.35250000001</v>
      </c>
      <c r="M231" s="2">
        <v>194424.095</v>
      </c>
      <c r="N231" s="2">
        <v>175847.90849999999</v>
      </c>
      <c r="O231" s="2">
        <v>576801.701</v>
      </c>
      <c r="P231" s="2">
        <v>387412.625</v>
      </c>
      <c r="Q231" s="2">
        <v>291709.85600000003</v>
      </c>
      <c r="R231" s="2">
        <v>190102.50200000001</v>
      </c>
      <c r="S231" s="2">
        <v>267405.08399999997</v>
      </c>
      <c r="T231" s="2">
        <v>353729.37</v>
      </c>
      <c r="U231" s="2">
        <v>374723.74550000002</v>
      </c>
      <c r="V231" s="2">
        <v>428867.20799999998</v>
      </c>
      <c r="W231" s="2">
        <v>572820</v>
      </c>
      <c r="X231" s="1" t="s">
        <v>45</v>
      </c>
      <c r="Y231" s="1" t="s">
        <v>45</v>
      </c>
      <c r="Z231" s="2">
        <v>1.4432071448331609</v>
      </c>
      <c r="AA231" s="2">
        <v>9.44451887206708E-2</v>
      </c>
      <c r="AB231" s="2">
        <v>2.4365522902999208</v>
      </c>
      <c r="AC231" s="2">
        <v>1.284841184215797</v>
      </c>
      <c r="AD231" s="1" t="s">
        <v>66</v>
      </c>
      <c r="AE231" s="1" t="s">
        <v>45</v>
      </c>
      <c r="AF231" s="1" t="s">
        <v>45</v>
      </c>
      <c r="AG231" s="1" t="s">
        <v>45</v>
      </c>
      <c r="AH231" s="1" t="s">
        <v>45</v>
      </c>
      <c r="AI231" s="1" t="s">
        <v>45</v>
      </c>
      <c r="AJ231" s="1" t="s">
        <v>45</v>
      </c>
      <c r="AK231" s="1" t="s">
        <v>45</v>
      </c>
      <c r="AL231" s="1" t="s">
        <v>45</v>
      </c>
      <c r="AM231" s="1" t="s">
        <v>45</v>
      </c>
      <c r="AN231" s="1" t="s">
        <v>45</v>
      </c>
    </row>
    <row r="232" spans="1:40" ht="14.25" x14ac:dyDescent="0.4">
      <c r="A232" s="1" t="s">
        <v>1040</v>
      </c>
      <c r="B232" s="2">
        <v>609.14559999999994</v>
      </c>
      <c r="C232" s="2">
        <v>301.04040541653598</v>
      </c>
      <c r="D232" s="2">
        <v>610.15338487505994</v>
      </c>
      <c r="E232" s="1" t="s">
        <v>545</v>
      </c>
      <c r="F232" s="1" t="s">
        <v>42</v>
      </c>
      <c r="G232" s="1" t="s">
        <v>1041</v>
      </c>
      <c r="H232" s="1" t="s">
        <v>132</v>
      </c>
      <c r="I232" s="1" t="s">
        <v>433</v>
      </c>
      <c r="J232" s="1" t="s">
        <v>1042</v>
      </c>
      <c r="K232" s="1" t="s">
        <v>54</v>
      </c>
      <c r="L232" s="2">
        <v>408925</v>
      </c>
      <c r="M232" s="2">
        <v>158425</v>
      </c>
      <c r="N232" s="2">
        <v>368815</v>
      </c>
      <c r="O232" s="2">
        <v>0</v>
      </c>
      <c r="P232" s="2">
        <v>0</v>
      </c>
      <c r="Q232" s="2">
        <v>0</v>
      </c>
      <c r="R232" s="2">
        <v>240205</v>
      </c>
      <c r="S232" s="2">
        <v>527645</v>
      </c>
      <c r="T232" s="2">
        <v>203546.11199999999</v>
      </c>
      <c r="U232" s="2">
        <v>450715</v>
      </c>
      <c r="V232" s="2">
        <v>705080</v>
      </c>
      <c r="W232" s="2">
        <v>541030</v>
      </c>
      <c r="X232" s="1" t="s">
        <v>1043</v>
      </c>
      <c r="Y232" s="1" t="s">
        <v>45</v>
      </c>
      <c r="Z232" s="2">
        <v>1.610933998517309</v>
      </c>
      <c r="AA232" s="2">
        <v>5.6747142002577293E-2</v>
      </c>
      <c r="AB232" s="2">
        <v>0</v>
      </c>
      <c r="AC232" s="2" t="e">
        <f>1/0</f>
        <v>#DIV/0!</v>
      </c>
      <c r="AD232" s="1" t="s">
        <v>47</v>
      </c>
      <c r="AE232" s="1" t="s">
        <v>45</v>
      </c>
      <c r="AF232" s="1" t="s">
        <v>45</v>
      </c>
      <c r="AG232" s="1" t="s">
        <v>45</v>
      </c>
      <c r="AH232" s="1" t="s">
        <v>45</v>
      </c>
      <c r="AI232" s="1" t="s">
        <v>45</v>
      </c>
      <c r="AJ232" s="2">
        <v>1.7087894125594449</v>
      </c>
      <c r="AK232" s="2">
        <v>8.7243380912640306E-2</v>
      </c>
      <c r="AL232" s="2" t="e">
        <f>1/0</f>
        <v>#DIV/0!</v>
      </c>
      <c r="AM232" s="2" t="e">
        <f>1/0</f>
        <v>#DIV/0!</v>
      </c>
      <c r="AN232" s="1" t="s">
        <v>66</v>
      </c>
    </row>
    <row r="233" spans="1:40" ht="14.25" x14ac:dyDescent="0.4">
      <c r="A233" s="1" t="s">
        <v>1044</v>
      </c>
      <c r="B233" s="2">
        <v>137.03</v>
      </c>
      <c r="C233" s="2">
        <v>91.02</v>
      </c>
      <c r="D233" s="2">
        <v>138.0317</v>
      </c>
      <c r="E233" s="1" t="s">
        <v>1045</v>
      </c>
      <c r="F233" s="1" t="s">
        <v>42</v>
      </c>
      <c r="G233" s="1" t="s">
        <v>1046</v>
      </c>
      <c r="H233" s="1" t="s">
        <v>103</v>
      </c>
      <c r="I233" s="1" t="s">
        <v>1047</v>
      </c>
      <c r="J233" s="1" t="s">
        <v>1048</v>
      </c>
      <c r="K233" s="1" t="s">
        <v>46</v>
      </c>
      <c r="L233" s="2">
        <v>28340</v>
      </c>
      <c r="M233" s="2">
        <v>29408.400000000001</v>
      </c>
      <c r="N233" s="2">
        <v>19029.509999999998</v>
      </c>
      <c r="O233" s="2">
        <v>41680</v>
      </c>
      <c r="P233" s="2">
        <v>26675</v>
      </c>
      <c r="Q233" s="2">
        <v>36675</v>
      </c>
      <c r="R233" s="2">
        <v>21675</v>
      </c>
      <c r="S233" s="2">
        <v>17476.734</v>
      </c>
      <c r="T233" s="2">
        <v>11889.6085</v>
      </c>
      <c r="U233" s="2">
        <v>38345</v>
      </c>
      <c r="V233" s="2">
        <v>24614.985000000001</v>
      </c>
      <c r="W233" s="2">
        <v>28589.907500000001</v>
      </c>
      <c r="X233" s="1" t="s">
        <v>45</v>
      </c>
      <c r="Y233" s="1" t="s">
        <v>45</v>
      </c>
      <c r="Z233" s="1" t="s">
        <v>45</v>
      </c>
      <c r="AA233" s="1" t="s">
        <v>45</v>
      </c>
      <c r="AB233" s="1" t="s">
        <v>45</v>
      </c>
      <c r="AC233" s="1" t="s">
        <v>45</v>
      </c>
      <c r="AD233" s="1" t="s">
        <v>45</v>
      </c>
      <c r="AE233" s="1" t="s">
        <v>45</v>
      </c>
      <c r="AF233" s="1" t="s">
        <v>45</v>
      </c>
      <c r="AG233" s="1" t="s">
        <v>45</v>
      </c>
      <c r="AH233" s="1" t="s">
        <v>45</v>
      </c>
      <c r="AI233" s="1" t="s">
        <v>45</v>
      </c>
      <c r="AJ233" s="2">
        <v>1.472697081035476</v>
      </c>
      <c r="AK233" s="2">
        <v>3.3998251105834931E-2</v>
      </c>
      <c r="AL233" s="2">
        <v>0.48596917547367419</v>
      </c>
      <c r="AM233" s="2">
        <v>-1.041063286820902</v>
      </c>
      <c r="AN233" s="1" t="s">
        <v>47</v>
      </c>
    </row>
    <row r="234" spans="1:40" ht="14.25" x14ac:dyDescent="0.4">
      <c r="A234" s="1" t="s">
        <v>1049</v>
      </c>
      <c r="B234" s="2">
        <v>151.04</v>
      </c>
      <c r="C234" s="2">
        <v>93.03</v>
      </c>
      <c r="D234" s="2">
        <v>152.04730000000001</v>
      </c>
      <c r="E234" s="1" t="s">
        <v>691</v>
      </c>
      <c r="F234" s="1" t="s">
        <v>42</v>
      </c>
      <c r="G234" s="1" t="s">
        <v>1050</v>
      </c>
      <c r="H234" s="1" t="s">
        <v>70</v>
      </c>
      <c r="I234" s="1" t="s">
        <v>70</v>
      </c>
      <c r="J234" s="1" t="s">
        <v>1051</v>
      </c>
      <c r="K234" s="1" t="s">
        <v>46</v>
      </c>
      <c r="L234" s="2">
        <v>43713.983999999997</v>
      </c>
      <c r="M234" s="2">
        <v>38599.400999999998</v>
      </c>
      <c r="N234" s="2">
        <v>68355</v>
      </c>
      <c r="O234" s="2">
        <v>106710</v>
      </c>
      <c r="P234" s="2">
        <v>42109.154999999999</v>
      </c>
      <c r="Q234" s="2">
        <v>90035</v>
      </c>
      <c r="R234" s="2">
        <v>45010</v>
      </c>
      <c r="S234" s="2">
        <v>16670.016</v>
      </c>
      <c r="T234" s="2">
        <v>28797.468000000001</v>
      </c>
      <c r="U234" s="2">
        <v>165100</v>
      </c>
      <c r="V234" s="2">
        <v>135070</v>
      </c>
      <c r="W234" s="2">
        <v>102705.90399999999</v>
      </c>
      <c r="X234" s="1" t="s">
        <v>45</v>
      </c>
      <c r="Y234" s="1" t="s">
        <v>45</v>
      </c>
      <c r="Z234" s="1" t="s">
        <v>45</v>
      </c>
      <c r="AA234" s="1" t="s">
        <v>45</v>
      </c>
      <c r="AB234" s="1" t="s">
        <v>45</v>
      </c>
      <c r="AC234" s="1" t="s">
        <v>45</v>
      </c>
      <c r="AD234" s="1" t="s">
        <v>45</v>
      </c>
      <c r="AE234" s="1" t="s">
        <v>45</v>
      </c>
      <c r="AF234" s="1" t="s">
        <v>45</v>
      </c>
      <c r="AG234" s="1" t="s">
        <v>45</v>
      </c>
      <c r="AH234" s="1" t="s">
        <v>45</v>
      </c>
      <c r="AI234" s="1" t="s">
        <v>45</v>
      </c>
      <c r="AJ234" s="2">
        <v>1.3188883332300609</v>
      </c>
      <c r="AK234" s="2">
        <v>0.1099286015827491</v>
      </c>
      <c r="AL234" s="2">
        <v>0.37879803263208878</v>
      </c>
      <c r="AM234" s="2">
        <v>-1.400499257004242</v>
      </c>
      <c r="AN234" s="1" t="s">
        <v>47</v>
      </c>
    </row>
    <row r="235" spans="1:40" ht="14.25" x14ac:dyDescent="0.4">
      <c r="A235" s="1" t="s">
        <v>1052</v>
      </c>
      <c r="B235" s="2">
        <v>211.14</v>
      </c>
      <c r="C235" s="2">
        <v>70.069999999999993</v>
      </c>
      <c r="D235" s="2">
        <v>210.13679999999999</v>
      </c>
      <c r="E235" s="1" t="s">
        <v>1053</v>
      </c>
      <c r="F235" s="1" t="s">
        <v>50</v>
      </c>
      <c r="G235" s="1" t="s">
        <v>1054</v>
      </c>
      <c r="H235" s="1" t="s">
        <v>59</v>
      </c>
      <c r="I235" s="1" t="s">
        <v>59</v>
      </c>
      <c r="J235" s="1" t="s">
        <v>1055</v>
      </c>
      <c r="K235" s="1" t="s">
        <v>46</v>
      </c>
      <c r="L235" s="2">
        <v>15936.371999999999</v>
      </c>
      <c r="M235" s="2">
        <v>30010</v>
      </c>
      <c r="N235" s="2">
        <v>26675</v>
      </c>
      <c r="O235" s="2">
        <v>26924.56667</v>
      </c>
      <c r="P235" s="2">
        <v>21675</v>
      </c>
      <c r="Q235" s="2">
        <v>61685</v>
      </c>
      <c r="R235" s="2">
        <v>15934.555</v>
      </c>
      <c r="S235" s="2">
        <v>11670</v>
      </c>
      <c r="T235" s="2">
        <v>10005</v>
      </c>
      <c r="U235" s="2">
        <v>55015</v>
      </c>
      <c r="V235" s="2">
        <v>38345</v>
      </c>
      <c r="W235" s="2">
        <v>61685</v>
      </c>
      <c r="X235" s="1" t="s">
        <v>45</v>
      </c>
      <c r="Y235" s="1" t="s">
        <v>45</v>
      </c>
      <c r="Z235" s="1" t="s">
        <v>45</v>
      </c>
      <c r="AA235" s="1" t="s">
        <v>45</v>
      </c>
      <c r="AB235" s="1" t="s">
        <v>45</v>
      </c>
      <c r="AC235" s="1" t="s">
        <v>45</v>
      </c>
      <c r="AD235" s="1" t="s">
        <v>45</v>
      </c>
      <c r="AE235" s="1" t="s">
        <v>45</v>
      </c>
      <c r="AF235" s="1" t="s">
        <v>45</v>
      </c>
      <c r="AG235" s="1" t="s">
        <v>45</v>
      </c>
      <c r="AH235" s="1" t="s">
        <v>45</v>
      </c>
      <c r="AI235" s="1" t="s">
        <v>45</v>
      </c>
      <c r="AJ235" s="2">
        <v>1.406044264979337</v>
      </c>
      <c r="AK235" s="2">
        <v>0.19132569297481919</v>
      </c>
      <c r="AL235" s="2">
        <v>0.34102282971775671</v>
      </c>
      <c r="AM235" s="2">
        <v>-1.5520597714205839</v>
      </c>
      <c r="AN235" s="1" t="s">
        <v>47</v>
      </c>
    </row>
    <row r="236" spans="1:40" ht="14.25" x14ac:dyDescent="0.4">
      <c r="A236" s="1" t="s">
        <v>1056</v>
      </c>
      <c r="B236" s="2">
        <v>517.13</v>
      </c>
      <c r="C236" s="2">
        <v>163.04</v>
      </c>
      <c r="D236" s="2">
        <v>516.1268</v>
      </c>
      <c r="E236" s="1" t="s">
        <v>395</v>
      </c>
      <c r="F236" s="1" t="s">
        <v>50</v>
      </c>
      <c r="G236" s="1" t="s">
        <v>1057</v>
      </c>
      <c r="H236" s="1" t="s">
        <v>70</v>
      </c>
      <c r="I236" s="1" t="s">
        <v>70</v>
      </c>
      <c r="J236" s="1" t="s">
        <v>1058</v>
      </c>
      <c r="K236" s="1" t="s">
        <v>46</v>
      </c>
      <c r="L236" s="2">
        <v>193403.34880000001</v>
      </c>
      <c r="M236" s="2">
        <v>64635.462</v>
      </c>
      <c r="N236" s="2">
        <v>227324.4307</v>
      </c>
      <c r="O236" s="2">
        <v>166510.731</v>
      </c>
      <c r="P236" s="2">
        <v>114922.87300000001</v>
      </c>
      <c r="Q236" s="2">
        <v>41680</v>
      </c>
      <c r="R236" s="2">
        <v>330081.96429999999</v>
      </c>
      <c r="S236" s="2">
        <v>235593.43859999999</v>
      </c>
      <c r="T236" s="2">
        <v>276202.13829999999</v>
      </c>
      <c r="U236" s="2">
        <v>248165.68950000001</v>
      </c>
      <c r="V236" s="2">
        <v>314828.24099999998</v>
      </c>
      <c r="W236" s="2">
        <v>196727.48199999999</v>
      </c>
      <c r="X236" s="1" t="s">
        <v>1059</v>
      </c>
      <c r="Y236" s="1" t="s">
        <v>45</v>
      </c>
      <c r="Z236" s="1" t="s">
        <v>45</v>
      </c>
      <c r="AA236" s="1" t="s">
        <v>45</v>
      </c>
      <c r="AB236" s="1" t="s">
        <v>45</v>
      </c>
      <c r="AC236" s="1" t="s">
        <v>45</v>
      </c>
      <c r="AD236" s="1" t="s">
        <v>45</v>
      </c>
      <c r="AE236" s="1" t="s">
        <v>45</v>
      </c>
      <c r="AF236" s="1" t="s">
        <v>45</v>
      </c>
      <c r="AG236" s="1" t="s">
        <v>45</v>
      </c>
      <c r="AH236" s="1" t="s">
        <v>45</v>
      </c>
      <c r="AI236" s="1" t="s">
        <v>45</v>
      </c>
      <c r="AJ236" s="2">
        <v>1.359565933495807</v>
      </c>
      <c r="AK236" s="2">
        <v>2.1616707077469099E-2</v>
      </c>
      <c r="AL236" s="2">
        <v>2.6055156167302691</v>
      </c>
      <c r="AM236" s="2">
        <v>1.381568901905057</v>
      </c>
      <c r="AN236" s="1" t="s">
        <v>66</v>
      </c>
    </row>
    <row r="237" spans="1:40" ht="14.25" x14ac:dyDescent="0.4">
      <c r="A237" s="1" t="s">
        <v>1060</v>
      </c>
      <c r="B237" s="2">
        <v>229.12</v>
      </c>
      <c r="C237" s="2">
        <v>201.13</v>
      </c>
      <c r="D237" s="2">
        <v>228.11500000000001</v>
      </c>
      <c r="E237" s="1" t="s">
        <v>1061</v>
      </c>
      <c r="F237" s="1" t="s">
        <v>50</v>
      </c>
      <c r="G237" s="1" t="s">
        <v>1062</v>
      </c>
      <c r="H237" s="1" t="s">
        <v>103</v>
      </c>
      <c r="I237" s="1" t="s">
        <v>1063</v>
      </c>
      <c r="J237" s="1" t="s">
        <v>1064</v>
      </c>
      <c r="K237" s="1" t="s">
        <v>46</v>
      </c>
      <c r="L237" s="2">
        <v>84594.763749999998</v>
      </c>
      <c r="M237" s="2">
        <v>194553.372</v>
      </c>
      <c r="N237" s="2">
        <v>170546.7573</v>
      </c>
      <c r="O237" s="2">
        <v>256640.67</v>
      </c>
      <c r="P237" s="2">
        <v>183928.3401</v>
      </c>
      <c r="Q237" s="2">
        <v>116720</v>
      </c>
      <c r="R237" s="2">
        <v>137492.2647</v>
      </c>
      <c r="S237" s="2">
        <v>37404.22</v>
      </c>
      <c r="T237" s="2">
        <v>101985.88679999999</v>
      </c>
      <c r="U237" s="2">
        <v>380336.09110000002</v>
      </c>
      <c r="V237" s="2">
        <v>239676.72500000001</v>
      </c>
      <c r="W237" s="2">
        <v>280500.94650000002</v>
      </c>
      <c r="X237" s="1" t="s">
        <v>45</v>
      </c>
      <c r="Y237" s="1" t="s">
        <v>45</v>
      </c>
      <c r="Z237" s="1" t="s">
        <v>45</v>
      </c>
      <c r="AA237" s="1" t="s">
        <v>45</v>
      </c>
      <c r="AB237" s="1" t="s">
        <v>45</v>
      </c>
      <c r="AC237" s="1" t="s">
        <v>45</v>
      </c>
      <c r="AD237" s="1" t="s">
        <v>45</v>
      </c>
      <c r="AE237" s="1" t="s">
        <v>45</v>
      </c>
      <c r="AF237" s="1" t="s">
        <v>45</v>
      </c>
      <c r="AG237" s="1" t="s">
        <v>45</v>
      </c>
      <c r="AH237" s="1" t="s">
        <v>45</v>
      </c>
      <c r="AI237" s="1" t="s">
        <v>45</v>
      </c>
      <c r="AJ237" s="2">
        <v>1.115574900690055</v>
      </c>
      <c r="AK237" s="2">
        <v>0.14124898764481991</v>
      </c>
      <c r="AL237" s="2">
        <v>0.49683802565982088</v>
      </c>
      <c r="AM237" s="2">
        <v>-1.009152499969358</v>
      </c>
      <c r="AN237" s="1" t="s">
        <v>47</v>
      </c>
    </row>
    <row r="238" spans="1:40" ht="14.25" x14ac:dyDescent="0.4">
      <c r="A238" s="1" t="s">
        <v>1065</v>
      </c>
      <c r="B238" s="2">
        <v>355.1</v>
      </c>
      <c r="C238" s="2">
        <v>163.05000000000001</v>
      </c>
      <c r="D238" s="2">
        <v>354.0951</v>
      </c>
      <c r="E238" s="1" t="s">
        <v>227</v>
      </c>
      <c r="F238" s="1" t="s">
        <v>50</v>
      </c>
      <c r="G238" s="1" t="s">
        <v>1066</v>
      </c>
      <c r="H238" s="1" t="s">
        <v>103</v>
      </c>
      <c r="I238" s="1" t="s">
        <v>103</v>
      </c>
      <c r="J238" s="1" t="s">
        <v>45</v>
      </c>
      <c r="K238" s="1" t="s">
        <v>72</v>
      </c>
      <c r="L238" s="2">
        <v>1806390</v>
      </c>
      <c r="M238" s="2">
        <v>3648002.4210000001</v>
      </c>
      <c r="N238" s="2">
        <v>10539725</v>
      </c>
      <c r="O238" s="2">
        <v>955547.36</v>
      </c>
      <c r="P238" s="2">
        <v>4060420</v>
      </c>
      <c r="Q238" s="2">
        <v>1735515</v>
      </c>
      <c r="R238" s="2">
        <v>7236035</v>
      </c>
      <c r="S238" s="2">
        <v>2420021.9819999998</v>
      </c>
      <c r="T238" s="2">
        <v>15527010</v>
      </c>
      <c r="U238" s="2">
        <v>21965640</v>
      </c>
      <c r="V238" s="2">
        <v>35602370</v>
      </c>
      <c r="W238" s="2">
        <v>33833625</v>
      </c>
      <c r="X238" s="1" t="s">
        <v>45</v>
      </c>
      <c r="Y238" s="1" t="s">
        <v>45</v>
      </c>
      <c r="Z238" s="1" t="s">
        <v>45</v>
      </c>
      <c r="AA238" s="1" t="s">
        <v>45</v>
      </c>
      <c r="AB238" s="1" t="s">
        <v>45</v>
      </c>
      <c r="AC238" s="1" t="s">
        <v>45</v>
      </c>
      <c r="AD238" s="1" t="s">
        <v>45</v>
      </c>
      <c r="AE238" s="1" t="s">
        <v>45</v>
      </c>
      <c r="AF238" s="1" t="s">
        <v>45</v>
      </c>
      <c r="AG238" s="1" t="s">
        <v>45</v>
      </c>
      <c r="AH238" s="1" t="s">
        <v>45</v>
      </c>
      <c r="AI238" s="1" t="s">
        <v>45</v>
      </c>
      <c r="AJ238" s="2">
        <v>1.1521886042511289</v>
      </c>
      <c r="AK238" s="2">
        <v>0.24623502719151219</v>
      </c>
      <c r="AL238" s="2">
        <v>3.7300055956896552</v>
      </c>
      <c r="AM238" s="2">
        <v>1.8991777947881969</v>
      </c>
      <c r="AN238" s="1" t="s">
        <v>66</v>
      </c>
    </row>
    <row r="239" spans="1:40" ht="14.25" x14ac:dyDescent="0.4">
      <c r="A239" s="1" t="s">
        <v>1067</v>
      </c>
      <c r="B239" s="2">
        <v>677.17</v>
      </c>
      <c r="C239" s="2">
        <v>191.06</v>
      </c>
      <c r="D239" s="2">
        <v>678.17960000000005</v>
      </c>
      <c r="E239" s="1" t="s">
        <v>1068</v>
      </c>
      <c r="F239" s="1" t="s">
        <v>42</v>
      </c>
      <c r="G239" s="1" t="s">
        <v>1069</v>
      </c>
      <c r="H239" s="1" t="s">
        <v>70</v>
      </c>
      <c r="I239" s="1" t="s">
        <v>70</v>
      </c>
      <c r="J239" s="1" t="s">
        <v>45</v>
      </c>
      <c r="K239" s="1" t="s">
        <v>46</v>
      </c>
      <c r="L239" s="2">
        <v>159316.43799999999</v>
      </c>
      <c r="M239" s="2">
        <v>143410</v>
      </c>
      <c r="N239" s="2">
        <v>143410</v>
      </c>
      <c r="O239" s="2">
        <v>174480.09</v>
      </c>
      <c r="P239" s="2">
        <v>149556.253</v>
      </c>
      <c r="Q239" s="2">
        <v>268590</v>
      </c>
      <c r="R239" s="2">
        <v>62567.538</v>
      </c>
      <c r="S239" s="2">
        <v>80025</v>
      </c>
      <c r="T239" s="2">
        <v>105045</v>
      </c>
      <c r="U239" s="2">
        <v>64067.625</v>
      </c>
      <c r="V239" s="2">
        <v>85151.828999999998</v>
      </c>
      <c r="W239" s="2">
        <v>105458.14569999999</v>
      </c>
      <c r="X239" s="1" t="s">
        <v>45</v>
      </c>
      <c r="Y239" s="1" t="s">
        <v>45</v>
      </c>
      <c r="Z239" s="1" t="s">
        <v>45</v>
      </c>
      <c r="AA239" s="1" t="s">
        <v>45</v>
      </c>
      <c r="AB239" s="1" t="s">
        <v>45</v>
      </c>
      <c r="AC239" s="1" t="s">
        <v>45</v>
      </c>
      <c r="AD239" s="1" t="s">
        <v>45</v>
      </c>
      <c r="AE239" s="1" t="s">
        <v>45</v>
      </c>
      <c r="AF239" s="1" t="s">
        <v>45</v>
      </c>
      <c r="AG239" s="1" t="s">
        <v>45</v>
      </c>
      <c r="AH239" s="1" t="s">
        <v>45</v>
      </c>
      <c r="AI239" s="1" t="s">
        <v>45</v>
      </c>
      <c r="AJ239" s="2">
        <v>1.515155508720325</v>
      </c>
      <c r="AK239" s="2">
        <v>7.3991446420381288E-2</v>
      </c>
      <c r="AL239" s="2">
        <v>0.4178645463959742</v>
      </c>
      <c r="AM239" s="2">
        <v>-1.258892736103802</v>
      </c>
      <c r="AN239" s="1" t="s">
        <v>47</v>
      </c>
    </row>
    <row r="240" spans="1:40" ht="14.25" x14ac:dyDescent="0.4">
      <c r="A240" s="1" t="s">
        <v>1070</v>
      </c>
      <c r="B240" s="2">
        <v>435.09</v>
      </c>
      <c r="C240" s="2">
        <v>303.06</v>
      </c>
      <c r="D240" s="2">
        <v>434.0849</v>
      </c>
      <c r="E240" s="1" t="s">
        <v>1071</v>
      </c>
      <c r="F240" s="1" t="s">
        <v>50</v>
      </c>
      <c r="G240" s="1" t="s">
        <v>1072</v>
      </c>
      <c r="H240" s="1" t="s">
        <v>132</v>
      </c>
      <c r="I240" s="1" t="s">
        <v>433</v>
      </c>
      <c r="J240" s="1" t="s">
        <v>1073</v>
      </c>
      <c r="K240" s="1" t="s">
        <v>46</v>
      </c>
      <c r="L240" s="2">
        <v>662985.21</v>
      </c>
      <c r="M240" s="2">
        <v>1279055</v>
      </c>
      <c r="N240" s="2">
        <v>601691.35400000005</v>
      </c>
      <c r="O240" s="2">
        <v>299053.864</v>
      </c>
      <c r="P240" s="2">
        <v>451537.79</v>
      </c>
      <c r="Q240" s="2">
        <v>308275.212</v>
      </c>
      <c r="R240" s="2">
        <v>570922.36919999996</v>
      </c>
      <c r="S240" s="2">
        <v>416198.86</v>
      </c>
      <c r="T240" s="2">
        <v>1037100</v>
      </c>
      <c r="U240" s="2">
        <v>379287.288</v>
      </c>
      <c r="V240" s="2">
        <v>344008.424</v>
      </c>
      <c r="W240" s="2">
        <v>538541.26</v>
      </c>
      <c r="X240" s="1" t="s">
        <v>45</v>
      </c>
      <c r="Y240" s="1" t="s">
        <v>45</v>
      </c>
      <c r="Z240" s="2">
        <v>1.3611075947180911</v>
      </c>
      <c r="AA240" s="2">
        <v>0.14335932800060991</v>
      </c>
      <c r="AB240" s="2">
        <v>0.41626517553406428</v>
      </c>
      <c r="AC240" s="2">
        <v>-1.2644252262622611</v>
      </c>
      <c r="AD240" s="1" t="s">
        <v>47</v>
      </c>
      <c r="AE240" s="1" t="s">
        <v>45</v>
      </c>
      <c r="AF240" s="1" t="s">
        <v>45</v>
      </c>
      <c r="AG240" s="1" t="s">
        <v>45</v>
      </c>
      <c r="AH240" s="1" t="s">
        <v>45</v>
      </c>
      <c r="AI240" s="1" t="s">
        <v>45</v>
      </c>
      <c r="AJ240" s="1" t="s">
        <v>45</v>
      </c>
      <c r="AK240" s="1" t="s">
        <v>45</v>
      </c>
      <c r="AL240" s="1" t="s">
        <v>45</v>
      </c>
      <c r="AM240" s="1" t="s">
        <v>45</v>
      </c>
      <c r="AN240" s="1" t="s">
        <v>45</v>
      </c>
    </row>
    <row r="241" spans="1:40" ht="14.25" x14ac:dyDescent="0.4">
      <c r="A241" s="1" t="s">
        <v>1074</v>
      </c>
      <c r="B241" s="2">
        <v>593.16999999999996</v>
      </c>
      <c r="C241" s="2">
        <v>441.11</v>
      </c>
      <c r="D241" s="2">
        <v>592.15809999999999</v>
      </c>
      <c r="E241" s="1" t="s">
        <v>1075</v>
      </c>
      <c r="F241" s="1" t="s">
        <v>50</v>
      </c>
      <c r="G241" s="1" t="s">
        <v>1076</v>
      </c>
      <c r="H241" s="1" t="s">
        <v>132</v>
      </c>
      <c r="I241" s="1" t="s">
        <v>238</v>
      </c>
      <c r="J241" s="1" t="s">
        <v>1077</v>
      </c>
      <c r="K241" s="1" t="s">
        <v>46</v>
      </c>
      <c r="L241" s="2">
        <v>2086850</v>
      </c>
      <c r="M241" s="2">
        <v>2534020</v>
      </c>
      <c r="N241" s="2">
        <v>1789510</v>
      </c>
      <c r="O241" s="2">
        <v>1348020</v>
      </c>
      <c r="P241" s="2">
        <v>1122745</v>
      </c>
      <c r="Q241" s="2">
        <v>1363165</v>
      </c>
      <c r="R241" s="2">
        <v>949830</v>
      </c>
      <c r="S241" s="2">
        <v>909565</v>
      </c>
      <c r="T241" s="2">
        <v>763715</v>
      </c>
      <c r="U241" s="2">
        <v>1474265</v>
      </c>
      <c r="V241" s="2">
        <v>2415315</v>
      </c>
      <c r="W241" s="2">
        <v>1848590</v>
      </c>
      <c r="X241" s="1" t="s">
        <v>45</v>
      </c>
      <c r="Y241" s="1" t="s">
        <v>45</v>
      </c>
      <c r="Z241" s="1" t="s">
        <v>45</v>
      </c>
      <c r="AA241" s="1" t="s">
        <v>45</v>
      </c>
      <c r="AB241" s="1" t="s">
        <v>45</v>
      </c>
      <c r="AC241" s="1" t="s">
        <v>45</v>
      </c>
      <c r="AD241" s="1" t="s">
        <v>45</v>
      </c>
      <c r="AE241" s="2">
        <v>1.582092802359985</v>
      </c>
      <c r="AF241" s="2">
        <v>2.2300516278594341E-2</v>
      </c>
      <c r="AG241" s="2">
        <v>0.40919727067662132</v>
      </c>
      <c r="AH241" s="2">
        <v>-1.2891315724689181</v>
      </c>
      <c r="AI241" s="1" t="s">
        <v>47</v>
      </c>
      <c r="AJ241" s="1" t="s">
        <v>45</v>
      </c>
      <c r="AK241" s="1" t="s">
        <v>45</v>
      </c>
      <c r="AL241" s="1" t="s">
        <v>45</v>
      </c>
      <c r="AM241" s="1" t="s">
        <v>45</v>
      </c>
      <c r="AN241" s="1" t="s">
        <v>45</v>
      </c>
    </row>
    <row r="242" spans="1:40" ht="14.25" x14ac:dyDescent="0.4">
      <c r="A242" s="1" t="s">
        <v>1078</v>
      </c>
      <c r="B242" s="2">
        <v>643.24</v>
      </c>
      <c r="C242" s="2">
        <v>417.16</v>
      </c>
      <c r="D242" s="2">
        <v>644.24689999999998</v>
      </c>
      <c r="E242" s="1" t="s">
        <v>1079</v>
      </c>
      <c r="F242" s="1" t="s">
        <v>42</v>
      </c>
      <c r="G242" s="1" t="s">
        <v>1080</v>
      </c>
      <c r="H242" s="1" t="s">
        <v>70</v>
      </c>
      <c r="I242" s="1" t="s">
        <v>70</v>
      </c>
      <c r="J242" s="1" t="s">
        <v>1081</v>
      </c>
      <c r="K242" s="1" t="s">
        <v>54</v>
      </c>
      <c r="L242" s="2">
        <v>170350.55799999999</v>
      </c>
      <c r="M242" s="2">
        <v>212504.78200000001</v>
      </c>
      <c r="N242" s="2">
        <v>177843.73130000001</v>
      </c>
      <c r="O242" s="2">
        <v>91046.52</v>
      </c>
      <c r="P242" s="2">
        <v>83052.083329999994</v>
      </c>
      <c r="Q242" s="2">
        <v>88760.182499999995</v>
      </c>
      <c r="R242" s="2">
        <v>107521.435</v>
      </c>
      <c r="S242" s="2">
        <v>111906.855</v>
      </c>
      <c r="T242" s="2">
        <v>119171.325</v>
      </c>
      <c r="U242" s="2">
        <v>51240.962500000001</v>
      </c>
      <c r="V242" s="2">
        <v>60162.272499999999</v>
      </c>
      <c r="W242" s="2">
        <v>82365.375</v>
      </c>
      <c r="X242" s="1" t="s">
        <v>45</v>
      </c>
      <c r="Y242" s="1" t="s">
        <v>45</v>
      </c>
      <c r="Z242" s="2">
        <v>1.5896627506581411</v>
      </c>
      <c r="AA242" s="2">
        <v>1.4330237985995699E-2</v>
      </c>
      <c r="AB242" s="2">
        <v>0.46880545962124182</v>
      </c>
      <c r="AC242" s="2">
        <v>-1.0929387236710879</v>
      </c>
      <c r="AD242" s="1" t="s">
        <v>47</v>
      </c>
      <c r="AE242" s="1" t="s">
        <v>45</v>
      </c>
      <c r="AF242" s="1" t="s">
        <v>45</v>
      </c>
      <c r="AG242" s="1" t="s">
        <v>45</v>
      </c>
      <c r="AH242" s="1" t="s">
        <v>45</v>
      </c>
      <c r="AI242" s="1" t="s">
        <v>45</v>
      </c>
      <c r="AJ242" s="1" t="s">
        <v>45</v>
      </c>
      <c r="AK242" s="1" t="s">
        <v>45</v>
      </c>
      <c r="AL242" s="1" t="s">
        <v>45</v>
      </c>
      <c r="AM242" s="1" t="s">
        <v>45</v>
      </c>
      <c r="AN242" s="1" t="s">
        <v>45</v>
      </c>
    </row>
    <row r="243" spans="1:40" ht="14.25" x14ac:dyDescent="0.4">
      <c r="A243" s="1" t="s">
        <v>1082</v>
      </c>
      <c r="B243" s="2">
        <v>373.19</v>
      </c>
      <c r="C243" s="2">
        <v>59.02</v>
      </c>
      <c r="D243" s="2">
        <v>374.19409999999999</v>
      </c>
      <c r="E243" s="1" t="s">
        <v>1083</v>
      </c>
      <c r="F243" s="1" t="s">
        <v>42</v>
      </c>
      <c r="G243" s="1" t="s">
        <v>1084</v>
      </c>
      <c r="H243" s="1" t="s">
        <v>103</v>
      </c>
      <c r="I243" s="1" t="s">
        <v>103</v>
      </c>
      <c r="J243" s="1" t="s">
        <v>45</v>
      </c>
      <c r="K243" s="1" t="s">
        <v>46</v>
      </c>
      <c r="L243" s="2">
        <v>178450</v>
      </c>
      <c r="M243" s="2">
        <v>213500</v>
      </c>
      <c r="N243" s="2">
        <v>152823.57399999999</v>
      </c>
      <c r="O243" s="2">
        <v>213500</v>
      </c>
      <c r="P243" s="2">
        <v>128938.37</v>
      </c>
      <c r="Q243" s="2">
        <v>59060.584000000003</v>
      </c>
      <c r="R243" s="2">
        <v>68355</v>
      </c>
      <c r="S243" s="2">
        <v>78127.876499999998</v>
      </c>
      <c r="T243" s="2">
        <v>119324.702</v>
      </c>
      <c r="U243" s="2">
        <v>125060</v>
      </c>
      <c r="V243" s="2">
        <v>195833.13200000001</v>
      </c>
      <c r="W243" s="2">
        <v>136950.70000000001</v>
      </c>
      <c r="X243" s="1" t="s">
        <v>45</v>
      </c>
      <c r="Y243" s="1" t="s">
        <v>45</v>
      </c>
      <c r="Z243" s="1" t="s">
        <v>45</v>
      </c>
      <c r="AA243" s="1" t="s">
        <v>45</v>
      </c>
      <c r="AB243" s="1" t="s">
        <v>45</v>
      </c>
      <c r="AC243" s="1" t="s">
        <v>45</v>
      </c>
      <c r="AD243" s="1" t="s">
        <v>45</v>
      </c>
      <c r="AE243" s="2">
        <v>1.4458475326032461</v>
      </c>
      <c r="AF243" s="2">
        <v>1.722337826247821E-2</v>
      </c>
      <c r="AG243" s="2">
        <v>0.48792304029783939</v>
      </c>
      <c r="AH243" s="2">
        <v>-1.0352744842641219</v>
      </c>
      <c r="AI243" s="1" t="s">
        <v>47</v>
      </c>
      <c r="AJ243" s="1" t="s">
        <v>45</v>
      </c>
      <c r="AK243" s="1" t="s">
        <v>45</v>
      </c>
      <c r="AL243" s="1" t="s">
        <v>45</v>
      </c>
      <c r="AM243" s="1" t="s">
        <v>45</v>
      </c>
      <c r="AN243" s="1" t="s">
        <v>45</v>
      </c>
    </row>
    <row r="244" spans="1:40" ht="14.25" x14ac:dyDescent="0.4">
      <c r="A244" s="1" t="s">
        <v>1085</v>
      </c>
      <c r="B244" s="2">
        <v>563.17999999999995</v>
      </c>
      <c r="C244" s="2">
        <v>255.07</v>
      </c>
      <c r="D244" s="2">
        <v>564.18430000000001</v>
      </c>
      <c r="E244" s="1" t="s">
        <v>1086</v>
      </c>
      <c r="F244" s="1" t="s">
        <v>42</v>
      </c>
      <c r="G244" s="1" t="s">
        <v>1087</v>
      </c>
      <c r="H244" s="1" t="s">
        <v>132</v>
      </c>
      <c r="I244" s="1" t="s">
        <v>133</v>
      </c>
      <c r="J244" s="1" t="s">
        <v>1088</v>
      </c>
      <c r="K244" s="1" t="s">
        <v>46</v>
      </c>
      <c r="L244" s="2">
        <v>0</v>
      </c>
      <c r="M244" s="2">
        <v>0</v>
      </c>
      <c r="N244" s="2">
        <v>0</v>
      </c>
      <c r="O244" s="2">
        <v>54291.837500000001</v>
      </c>
      <c r="P244" s="2">
        <v>59873.94</v>
      </c>
      <c r="Q244" s="2">
        <v>52689.832000000002</v>
      </c>
      <c r="R244" s="2">
        <v>48560.841</v>
      </c>
      <c r="S244" s="2">
        <v>71230.962499999994</v>
      </c>
      <c r="T244" s="2">
        <v>13340</v>
      </c>
      <c r="U244" s="2">
        <v>124623.5672</v>
      </c>
      <c r="V244" s="2">
        <v>92547.21</v>
      </c>
      <c r="W244" s="2">
        <v>154368.54670000001</v>
      </c>
      <c r="X244" s="1" t="s">
        <v>1089</v>
      </c>
      <c r="Y244" s="1" t="s">
        <v>45</v>
      </c>
      <c r="Z244" s="2">
        <v>1.6183181270426299</v>
      </c>
      <c r="AA244" s="2">
        <v>1.5290873732832369E-3</v>
      </c>
      <c r="AB244" s="2" t="e">
        <f>1/0</f>
        <v>#DIV/0!</v>
      </c>
      <c r="AC244" s="2" t="e">
        <f>1/0</f>
        <v>#DIV/0!</v>
      </c>
      <c r="AD244" s="1" t="s">
        <v>66</v>
      </c>
      <c r="AE244" s="2">
        <v>1.5817579149340999</v>
      </c>
      <c r="AF244" s="2">
        <v>0.1188903142078066</v>
      </c>
      <c r="AG244" s="2" t="e">
        <f>1/0</f>
        <v>#DIV/0!</v>
      </c>
      <c r="AH244" s="2" t="e">
        <f>1/0</f>
        <v>#DIV/0!</v>
      </c>
      <c r="AI244" s="1" t="s">
        <v>66</v>
      </c>
      <c r="AJ244" s="1" t="s">
        <v>45</v>
      </c>
      <c r="AK244" s="1" t="s">
        <v>45</v>
      </c>
      <c r="AL244" s="1" t="s">
        <v>45</v>
      </c>
      <c r="AM244" s="1" t="s">
        <v>45</v>
      </c>
      <c r="AN244" s="1" t="s">
        <v>45</v>
      </c>
    </row>
    <row r="245" spans="1:40" ht="14.25" x14ac:dyDescent="0.4">
      <c r="A245" s="1" t="s">
        <v>1090</v>
      </c>
      <c r="B245" s="2">
        <v>405.12</v>
      </c>
      <c r="C245" s="2">
        <v>137.03</v>
      </c>
      <c r="D245" s="2">
        <v>406.12639999999999</v>
      </c>
      <c r="E245" s="1" t="s">
        <v>1091</v>
      </c>
      <c r="F245" s="1" t="s">
        <v>42</v>
      </c>
      <c r="G245" s="1" t="s">
        <v>1092</v>
      </c>
      <c r="H245" s="1" t="s">
        <v>70</v>
      </c>
      <c r="I245" s="1" t="s">
        <v>70</v>
      </c>
      <c r="J245" s="1" t="s">
        <v>45</v>
      </c>
      <c r="K245" s="1" t="s">
        <v>54</v>
      </c>
      <c r="L245" s="2">
        <v>23974.047999999999</v>
      </c>
      <c r="M245" s="2">
        <v>21466.082999999999</v>
      </c>
      <c r="N245" s="2">
        <v>16675</v>
      </c>
      <c r="O245" s="2">
        <v>0</v>
      </c>
      <c r="P245" s="2">
        <v>0</v>
      </c>
      <c r="Q245" s="2">
        <v>0</v>
      </c>
      <c r="R245" s="2">
        <v>28790.073</v>
      </c>
      <c r="S245" s="2">
        <v>20005</v>
      </c>
      <c r="T245" s="2">
        <v>25313.48</v>
      </c>
      <c r="U245" s="2">
        <v>22555.925999999999</v>
      </c>
      <c r="V245" s="2">
        <v>14093.749</v>
      </c>
      <c r="W245" s="2">
        <v>16228.5255</v>
      </c>
      <c r="X245" s="1" t="s">
        <v>45</v>
      </c>
      <c r="Y245" s="1" t="s">
        <v>45</v>
      </c>
      <c r="Z245" s="2">
        <v>1.61589318776832</v>
      </c>
      <c r="AA245" s="2">
        <v>1.052537985623932E-2</v>
      </c>
      <c r="AB245" s="2">
        <v>0</v>
      </c>
      <c r="AC245" s="2" t="e">
        <f>1/0</f>
        <v>#DIV/0!</v>
      </c>
      <c r="AD245" s="1" t="s">
        <v>47</v>
      </c>
      <c r="AE245" s="1" t="s">
        <v>45</v>
      </c>
      <c r="AF245" s="1" t="s">
        <v>45</v>
      </c>
      <c r="AG245" s="1" t="s">
        <v>45</v>
      </c>
      <c r="AH245" s="1" t="s">
        <v>45</v>
      </c>
      <c r="AI245" s="1" t="s">
        <v>45</v>
      </c>
      <c r="AJ245" s="2">
        <v>1.714249554155244</v>
      </c>
      <c r="AK245" s="2">
        <v>1.0523660561172019E-2</v>
      </c>
      <c r="AL245" s="2" t="e">
        <f>1/0</f>
        <v>#DIV/0!</v>
      </c>
      <c r="AM245" s="2" t="e">
        <f>1/0</f>
        <v>#DIV/0!</v>
      </c>
      <c r="AN245" s="1" t="s">
        <v>66</v>
      </c>
    </row>
    <row r="246" spans="1:40" ht="14.25" x14ac:dyDescent="0.4">
      <c r="A246" s="1" t="s">
        <v>1093</v>
      </c>
      <c r="B246" s="2">
        <v>483.08</v>
      </c>
      <c r="C246" s="2">
        <v>169.01</v>
      </c>
      <c r="D246" s="2">
        <v>484.08530000000002</v>
      </c>
      <c r="E246" s="1" t="s">
        <v>1038</v>
      </c>
      <c r="F246" s="1" t="s">
        <v>42</v>
      </c>
      <c r="G246" s="1" t="s">
        <v>1094</v>
      </c>
      <c r="H246" s="1" t="s">
        <v>70</v>
      </c>
      <c r="I246" s="1" t="s">
        <v>70</v>
      </c>
      <c r="J246" s="1" t="s">
        <v>45</v>
      </c>
      <c r="K246" s="1" t="s">
        <v>72</v>
      </c>
      <c r="L246" s="2">
        <v>11415781.85</v>
      </c>
      <c r="M246" s="2">
        <v>10503352.609999999</v>
      </c>
      <c r="N246" s="2">
        <v>1534900</v>
      </c>
      <c r="O246" s="2">
        <v>19645620.309999999</v>
      </c>
      <c r="P246" s="2">
        <v>16311893.67</v>
      </c>
      <c r="Q246" s="2">
        <v>18574106.34</v>
      </c>
      <c r="R246" s="2">
        <v>0</v>
      </c>
      <c r="S246" s="2">
        <v>0</v>
      </c>
      <c r="T246" s="2">
        <v>0</v>
      </c>
      <c r="U246" s="2">
        <v>27777462.460000001</v>
      </c>
      <c r="V246" s="2">
        <v>33154479.289999999</v>
      </c>
      <c r="W246" s="2">
        <v>19786488.260000002</v>
      </c>
      <c r="X246" s="1" t="s">
        <v>1095</v>
      </c>
      <c r="Y246" s="1" t="s">
        <v>45</v>
      </c>
      <c r="Z246" s="2">
        <v>1.069457587076291</v>
      </c>
      <c r="AA246" s="2">
        <v>7.0360315528561812E-2</v>
      </c>
      <c r="AB246" s="2">
        <v>2.3250422187705779</v>
      </c>
      <c r="AC246" s="2">
        <v>1.2172569133208599</v>
      </c>
      <c r="AD246" s="1" t="s">
        <v>66</v>
      </c>
      <c r="AE246" s="2">
        <v>1.6198724866406531</v>
      </c>
      <c r="AF246" s="2">
        <v>0.1313256390233371</v>
      </c>
      <c r="AG246" s="2">
        <v>0</v>
      </c>
      <c r="AH246" s="2" t="e">
        <f>1/0</f>
        <v>#DIV/0!</v>
      </c>
      <c r="AI246" s="1" t="s">
        <v>47</v>
      </c>
      <c r="AJ246" s="2">
        <v>1.716507808423422</v>
      </c>
      <c r="AK246" s="2">
        <v>2.9094537407639322E-3</v>
      </c>
      <c r="AL246" s="2">
        <v>0</v>
      </c>
      <c r="AM246" s="2" t="e">
        <f>1/0</f>
        <v>#DIV/0!</v>
      </c>
      <c r="AN246" s="1" t="s">
        <v>47</v>
      </c>
    </row>
    <row r="247" spans="1:40" ht="14.25" x14ac:dyDescent="0.4">
      <c r="A247" s="1" t="s">
        <v>1096</v>
      </c>
      <c r="B247" s="2">
        <v>144.05000000000001</v>
      </c>
      <c r="C247" s="2">
        <v>115.04</v>
      </c>
      <c r="D247" s="2">
        <v>145.05279999999999</v>
      </c>
      <c r="E247" s="1" t="s">
        <v>1097</v>
      </c>
      <c r="F247" s="1" t="s">
        <v>42</v>
      </c>
      <c r="G247" s="1" t="s">
        <v>1098</v>
      </c>
      <c r="H247" s="1" t="s">
        <v>52</v>
      </c>
      <c r="I247" s="1" t="s">
        <v>1099</v>
      </c>
      <c r="J247" s="1" t="s">
        <v>1100</v>
      </c>
      <c r="K247" s="1" t="s">
        <v>46</v>
      </c>
      <c r="L247" s="2">
        <v>26035.776000000002</v>
      </c>
      <c r="M247" s="2">
        <v>55015</v>
      </c>
      <c r="N247" s="2">
        <v>16538.510999999999</v>
      </c>
      <c r="O247" s="2">
        <v>12855.672</v>
      </c>
      <c r="P247" s="2">
        <v>16675</v>
      </c>
      <c r="Q247" s="2">
        <v>38345</v>
      </c>
      <c r="R247" s="2">
        <v>18355.505000000001</v>
      </c>
      <c r="S247" s="2">
        <v>18794.281330000002</v>
      </c>
      <c r="T247" s="2">
        <v>7960.8959999999997</v>
      </c>
      <c r="U247" s="2">
        <v>20822.505000000001</v>
      </c>
      <c r="V247" s="2">
        <v>27562.348000000002</v>
      </c>
      <c r="W247" s="2">
        <v>35136.7575</v>
      </c>
      <c r="X247" s="1" t="s">
        <v>1101</v>
      </c>
      <c r="Y247" s="1" t="s">
        <v>45</v>
      </c>
      <c r="Z247" s="1" t="s">
        <v>45</v>
      </c>
      <c r="AA247" s="1" t="s">
        <v>45</v>
      </c>
      <c r="AB247" s="1" t="s">
        <v>45</v>
      </c>
      <c r="AC247" s="1" t="s">
        <v>45</v>
      </c>
      <c r="AD247" s="1" t="s">
        <v>45</v>
      </c>
      <c r="AE247" s="2">
        <v>1.0244296455961019</v>
      </c>
      <c r="AF247" s="2">
        <v>0.26643504731427692</v>
      </c>
      <c r="AG247" s="2">
        <v>0.46225035264372821</v>
      </c>
      <c r="AH247" s="2">
        <v>-1.113253674647477</v>
      </c>
      <c r="AI247" s="1" t="s">
        <v>47</v>
      </c>
      <c r="AJ247" s="1" t="s">
        <v>45</v>
      </c>
      <c r="AK247" s="1" t="s">
        <v>45</v>
      </c>
      <c r="AL247" s="1" t="s">
        <v>45</v>
      </c>
      <c r="AM247" s="1" t="s">
        <v>45</v>
      </c>
      <c r="AN247" s="1" t="s">
        <v>45</v>
      </c>
    </row>
    <row r="248" spans="1:40" ht="14.25" x14ac:dyDescent="0.4">
      <c r="A248" s="1" t="s">
        <v>1102</v>
      </c>
      <c r="B248" s="2">
        <v>787.19330000000002</v>
      </c>
      <c r="C248" s="2">
        <v>301.04040541653598</v>
      </c>
      <c r="D248" s="2">
        <v>788.20112291312</v>
      </c>
      <c r="E248" s="1" t="s">
        <v>1103</v>
      </c>
      <c r="F248" s="1" t="s">
        <v>42</v>
      </c>
      <c r="G248" s="1" t="s">
        <v>1104</v>
      </c>
      <c r="H248" s="1" t="s">
        <v>132</v>
      </c>
      <c r="I248" s="1" t="s">
        <v>433</v>
      </c>
      <c r="J248" s="1" t="s">
        <v>45</v>
      </c>
      <c r="K248" s="1" t="s">
        <v>46</v>
      </c>
      <c r="L248" s="2">
        <v>5005</v>
      </c>
      <c r="M248" s="2">
        <v>6670</v>
      </c>
      <c r="N248" s="2">
        <v>7543.77</v>
      </c>
      <c r="O248" s="2">
        <v>16675</v>
      </c>
      <c r="P248" s="2">
        <v>20215.578000000001</v>
      </c>
      <c r="Q248" s="2">
        <v>15283.182000000001</v>
      </c>
      <c r="R248" s="2">
        <v>12856.833000000001</v>
      </c>
      <c r="S248" s="2">
        <v>18310.655999999999</v>
      </c>
      <c r="T248" s="2">
        <v>9649.2314999999999</v>
      </c>
      <c r="U248" s="2">
        <v>113537.0947</v>
      </c>
      <c r="V248" s="2">
        <v>87171.126999999993</v>
      </c>
      <c r="W248" s="2">
        <v>67487.685500000007</v>
      </c>
      <c r="X248" s="1" t="s">
        <v>45</v>
      </c>
      <c r="Y248" s="1" t="s">
        <v>45</v>
      </c>
      <c r="Z248" s="2">
        <v>1.551812107490717</v>
      </c>
      <c r="AA248" s="2">
        <v>7.1186728649941886E-3</v>
      </c>
      <c r="AB248" s="2">
        <v>2.71472940255802</v>
      </c>
      <c r="AC248" s="2">
        <v>1.440808400960206</v>
      </c>
      <c r="AD248" s="1" t="s">
        <v>66</v>
      </c>
      <c r="AE248" s="2">
        <v>1.3989590248518291</v>
      </c>
      <c r="AF248" s="2">
        <v>9.4250668016225697E-2</v>
      </c>
      <c r="AG248" s="2">
        <v>2.1237946288966461</v>
      </c>
      <c r="AH248" s="2">
        <v>1.0866442641658809</v>
      </c>
      <c r="AI248" s="1" t="s">
        <v>66</v>
      </c>
      <c r="AJ248" s="1" t="s">
        <v>45</v>
      </c>
      <c r="AK248" s="1" t="s">
        <v>45</v>
      </c>
      <c r="AL248" s="1" t="s">
        <v>45</v>
      </c>
      <c r="AM248" s="1" t="s">
        <v>45</v>
      </c>
      <c r="AN248" s="1" t="s">
        <v>45</v>
      </c>
    </row>
    <row r="249" spans="1:40" ht="14.25" x14ac:dyDescent="0.4">
      <c r="A249" s="1" t="s">
        <v>1105</v>
      </c>
      <c r="B249" s="2">
        <v>599.20000000000005</v>
      </c>
      <c r="C249" s="2">
        <v>431.13</v>
      </c>
      <c r="D249" s="2">
        <v>598.18979999999999</v>
      </c>
      <c r="E249" s="1" t="s">
        <v>1106</v>
      </c>
      <c r="F249" s="1" t="s">
        <v>50</v>
      </c>
      <c r="G249" s="1" t="s">
        <v>1107</v>
      </c>
      <c r="H249" s="1" t="s">
        <v>132</v>
      </c>
      <c r="I249" s="1" t="s">
        <v>176</v>
      </c>
      <c r="J249" s="1" t="s">
        <v>45</v>
      </c>
      <c r="K249" s="1" t="s">
        <v>72</v>
      </c>
      <c r="L249" s="2">
        <v>1519735</v>
      </c>
      <c r="M249" s="2">
        <v>953185</v>
      </c>
      <c r="N249" s="2">
        <v>917217.53469999996</v>
      </c>
      <c r="O249" s="2">
        <v>619457.13899999997</v>
      </c>
      <c r="P249" s="2">
        <v>489386.15899999999</v>
      </c>
      <c r="Q249" s="2">
        <v>1053890</v>
      </c>
      <c r="R249" s="2">
        <v>820551.88600000006</v>
      </c>
      <c r="S249" s="2">
        <v>1435535</v>
      </c>
      <c r="T249" s="2">
        <v>2219449.2790000001</v>
      </c>
      <c r="U249" s="2">
        <v>1067981.024</v>
      </c>
      <c r="V249" s="2">
        <v>1701780</v>
      </c>
      <c r="W249" s="2">
        <v>1794995.048</v>
      </c>
      <c r="X249" s="1" t="s">
        <v>45</v>
      </c>
      <c r="Y249" s="1" t="s">
        <v>45</v>
      </c>
      <c r="Z249" s="1" t="s">
        <v>45</v>
      </c>
      <c r="AA249" s="1" t="s">
        <v>45</v>
      </c>
      <c r="AB249" s="1" t="s">
        <v>45</v>
      </c>
      <c r="AC249" s="1" t="s">
        <v>45</v>
      </c>
      <c r="AD249" s="1" t="s">
        <v>45</v>
      </c>
      <c r="AE249" s="1" t="s">
        <v>45</v>
      </c>
      <c r="AF249" s="1" t="s">
        <v>45</v>
      </c>
      <c r="AG249" s="1" t="s">
        <v>45</v>
      </c>
      <c r="AH249" s="1" t="s">
        <v>45</v>
      </c>
      <c r="AI249" s="1" t="s">
        <v>45</v>
      </c>
      <c r="AJ249" s="2">
        <v>1.184773420108177</v>
      </c>
      <c r="AK249" s="2">
        <v>0.1880429646766287</v>
      </c>
      <c r="AL249" s="2">
        <v>2.0693888465761261</v>
      </c>
      <c r="AM249" s="2">
        <v>1.049204758932998</v>
      </c>
      <c r="AN249" s="1" t="s">
        <v>66</v>
      </c>
    </row>
    <row r="250" spans="1:40" ht="14.25" x14ac:dyDescent="0.4">
      <c r="A250" s="1" t="s">
        <v>1108</v>
      </c>
      <c r="B250" s="2">
        <v>503.16</v>
      </c>
      <c r="C250" s="2">
        <v>179</v>
      </c>
      <c r="D250" s="2">
        <v>504.16899999999998</v>
      </c>
      <c r="E250" s="1" t="s">
        <v>934</v>
      </c>
      <c r="F250" s="1" t="s">
        <v>42</v>
      </c>
      <c r="G250" s="1" t="s">
        <v>1109</v>
      </c>
      <c r="H250" s="1" t="s">
        <v>103</v>
      </c>
      <c r="I250" s="1" t="s">
        <v>222</v>
      </c>
      <c r="J250" s="1" t="s">
        <v>1110</v>
      </c>
      <c r="K250" s="1" t="s">
        <v>54</v>
      </c>
      <c r="L250" s="2">
        <v>20615816.890000001</v>
      </c>
      <c r="M250" s="2">
        <v>25546728.23</v>
      </c>
      <c r="N250" s="2">
        <v>16053143.33</v>
      </c>
      <c r="O250" s="2">
        <v>46849372.840000004</v>
      </c>
      <c r="P250" s="2">
        <v>39789384.189999998</v>
      </c>
      <c r="Q250" s="2">
        <v>55241805.909999996</v>
      </c>
      <c r="R250" s="2">
        <v>30795200.039999999</v>
      </c>
      <c r="S250" s="2">
        <v>36634682.229999997</v>
      </c>
      <c r="T250" s="2">
        <v>34393017.479999997</v>
      </c>
      <c r="U250" s="2">
        <v>12299598.390000001</v>
      </c>
      <c r="V250" s="2">
        <v>15512727.890000001</v>
      </c>
      <c r="W250" s="2">
        <v>20845667.579999998</v>
      </c>
      <c r="X250" s="1" t="s">
        <v>1111</v>
      </c>
      <c r="Y250" s="1" t="s">
        <v>1112</v>
      </c>
      <c r="Z250" s="2">
        <v>1.506785075355902</v>
      </c>
      <c r="AA250" s="2">
        <v>1.156293332561684E-2</v>
      </c>
      <c r="AB250" s="2">
        <v>2.2804627976434451</v>
      </c>
      <c r="AC250" s="2">
        <v>1.1893266349651941</v>
      </c>
      <c r="AD250" s="1" t="s">
        <v>66</v>
      </c>
      <c r="AE250" s="1" t="s">
        <v>45</v>
      </c>
      <c r="AF250" s="1" t="s">
        <v>45</v>
      </c>
      <c r="AG250" s="1" t="s">
        <v>45</v>
      </c>
      <c r="AH250" s="1" t="s">
        <v>45</v>
      </c>
      <c r="AI250" s="1" t="s">
        <v>45</v>
      </c>
      <c r="AJ250" s="1" t="s">
        <v>45</v>
      </c>
      <c r="AK250" s="1" t="s">
        <v>45</v>
      </c>
      <c r="AL250" s="1" t="s">
        <v>45</v>
      </c>
      <c r="AM250" s="1" t="s">
        <v>45</v>
      </c>
      <c r="AN250" s="1" t="s">
        <v>45</v>
      </c>
    </row>
    <row r="251" spans="1:40" ht="14.25" x14ac:dyDescent="0.4">
      <c r="A251" s="1" t="s">
        <v>1113</v>
      </c>
      <c r="B251" s="2">
        <v>299.07760000000002</v>
      </c>
      <c r="C251" s="2">
        <v>137.0239</v>
      </c>
      <c r="D251" s="2">
        <v>300.08449999999999</v>
      </c>
      <c r="E251" s="1" t="s">
        <v>1114</v>
      </c>
      <c r="F251" s="1" t="s">
        <v>42</v>
      </c>
      <c r="G251" s="1" t="s">
        <v>1115</v>
      </c>
      <c r="H251" s="1" t="s">
        <v>70</v>
      </c>
      <c r="I251" s="1" t="s">
        <v>70</v>
      </c>
      <c r="J251" s="1" t="s">
        <v>45</v>
      </c>
      <c r="K251" s="1" t="s">
        <v>72</v>
      </c>
      <c r="L251" s="2">
        <v>16628475</v>
      </c>
      <c r="M251" s="2">
        <v>16578060</v>
      </c>
      <c r="N251" s="2">
        <v>15352860</v>
      </c>
      <c r="O251" s="2">
        <v>2677640.79</v>
      </c>
      <c r="P251" s="2">
        <v>9020420</v>
      </c>
      <c r="Q251" s="2">
        <v>1767305.578</v>
      </c>
      <c r="R251" s="2">
        <v>6845750</v>
      </c>
      <c r="S251" s="2">
        <v>6655365</v>
      </c>
      <c r="T251" s="2">
        <v>7097655</v>
      </c>
      <c r="U251" s="2">
        <v>9870865</v>
      </c>
      <c r="V251" s="2">
        <v>16720005</v>
      </c>
      <c r="W251" s="2">
        <v>16169785</v>
      </c>
      <c r="X251" s="1" t="s">
        <v>45</v>
      </c>
      <c r="Y251" s="1" t="s">
        <v>45</v>
      </c>
      <c r="Z251" s="2">
        <v>1.368299625967013</v>
      </c>
      <c r="AA251" s="2">
        <v>3.2453318157895802E-2</v>
      </c>
      <c r="AB251" s="2">
        <v>0.2772968313958607</v>
      </c>
      <c r="AC251" s="2">
        <v>-1.8504969637447199</v>
      </c>
      <c r="AD251" s="1" t="s">
        <v>47</v>
      </c>
      <c r="AE251" s="2">
        <v>1.6336007916363819</v>
      </c>
      <c r="AF251" s="2">
        <v>9.0502894334579275E-4</v>
      </c>
      <c r="AG251" s="2">
        <v>0.42419741843983028</v>
      </c>
      <c r="AH251" s="2">
        <v>-1.2371922538760081</v>
      </c>
      <c r="AI251" s="1" t="s">
        <v>47</v>
      </c>
      <c r="AJ251" s="1" t="s">
        <v>45</v>
      </c>
      <c r="AK251" s="1" t="s">
        <v>45</v>
      </c>
      <c r="AL251" s="1" t="s">
        <v>45</v>
      </c>
      <c r="AM251" s="1" t="s">
        <v>45</v>
      </c>
      <c r="AN251" s="1" t="s">
        <v>45</v>
      </c>
    </row>
    <row r="252" spans="1:40" ht="14.25" x14ac:dyDescent="0.4">
      <c r="A252" s="1" t="s">
        <v>1116</v>
      </c>
      <c r="B252" s="2">
        <v>341.10890000000001</v>
      </c>
      <c r="C252" s="2">
        <v>89.024900000000002</v>
      </c>
      <c r="D252" s="2">
        <v>342.11619999999999</v>
      </c>
      <c r="E252" s="1" t="s">
        <v>638</v>
      </c>
      <c r="F252" s="1" t="s">
        <v>42</v>
      </c>
      <c r="G252" s="1" t="s">
        <v>1117</v>
      </c>
      <c r="H252" s="1" t="s">
        <v>103</v>
      </c>
      <c r="I252" s="1" t="s">
        <v>222</v>
      </c>
      <c r="J252" s="1" t="s">
        <v>1118</v>
      </c>
      <c r="K252" s="1" t="s">
        <v>72</v>
      </c>
      <c r="L252" s="2">
        <v>14992806.470000001</v>
      </c>
      <c r="M252" s="2">
        <v>18965147.350000001</v>
      </c>
      <c r="N252" s="2">
        <v>14343482.43</v>
      </c>
      <c r="O252" s="2">
        <v>52722531.049999997</v>
      </c>
      <c r="P252" s="2">
        <v>28857658.98</v>
      </c>
      <c r="Q252" s="2">
        <v>31221982.23</v>
      </c>
      <c r="R252" s="2">
        <v>56619328.030000001</v>
      </c>
      <c r="S252" s="2">
        <v>23694420.77</v>
      </c>
      <c r="T252" s="2">
        <v>47100011.649999999</v>
      </c>
      <c r="U252" s="2">
        <v>11918063.199999999</v>
      </c>
      <c r="V252" s="2">
        <v>12501532.91</v>
      </c>
      <c r="W252" s="2">
        <v>18944740.039999999</v>
      </c>
      <c r="X252" s="1" t="s">
        <v>1119</v>
      </c>
      <c r="Y252" s="1" t="s">
        <v>45</v>
      </c>
      <c r="Z252" s="2">
        <v>1.441409241369344</v>
      </c>
      <c r="AA252" s="2">
        <v>0.1005042338357051</v>
      </c>
      <c r="AB252" s="2">
        <v>2.3353792561396149</v>
      </c>
      <c r="AC252" s="2">
        <v>1.223656856796562</v>
      </c>
      <c r="AD252" s="1" t="s">
        <v>66</v>
      </c>
      <c r="AE252" s="2">
        <v>1.3950822095095341</v>
      </c>
      <c r="AF252" s="2">
        <v>0.1114620423119749</v>
      </c>
      <c r="AG252" s="2">
        <v>2.63788761457378</v>
      </c>
      <c r="AH252" s="2">
        <v>1.3993831008476401</v>
      </c>
      <c r="AI252" s="1" t="s">
        <v>66</v>
      </c>
      <c r="AJ252" s="1" t="s">
        <v>45</v>
      </c>
      <c r="AK252" s="1" t="s">
        <v>45</v>
      </c>
      <c r="AL252" s="1" t="s">
        <v>45</v>
      </c>
      <c r="AM252" s="1" t="s">
        <v>45</v>
      </c>
      <c r="AN252" s="1" t="s">
        <v>45</v>
      </c>
    </row>
    <row r="253" spans="1:40" ht="14.25" x14ac:dyDescent="0.4">
      <c r="A253" s="1" t="s">
        <v>1120</v>
      </c>
      <c r="B253" s="2">
        <v>319.12</v>
      </c>
      <c r="C253" s="2">
        <v>241.05</v>
      </c>
      <c r="D253" s="2">
        <v>320.12599999999998</v>
      </c>
      <c r="E253" s="1" t="s">
        <v>1121</v>
      </c>
      <c r="F253" s="1" t="s">
        <v>42</v>
      </c>
      <c r="G253" s="1" t="s">
        <v>1122</v>
      </c>
      <c r="H253" s="1" t="s">
        <v>103</v>
      </c>
      <c r="I253" s="1" t="s">
        <v>103</v>
      </c>
      <c r="J253" s="1" t="s">
        <v>45</v>
      </c>
      <c r="K253" s="1" t="s">
        <v>46</v>
      </c>
      <c r="L253" s="2">
        <v>121536.58100000001</v>
      </c>
      <c r="M253" s="2">
        <v>109725.245</v>
      </c>
      <c r="N253" s="2">
        <v>175115</v>
      </c>
      <c r="O253" s="2">
        <v>119490.3593</v>
      </c>
      <c r="P253" s="2">
        <v>81605.346999999994</v>
      </c>
      <c r="Q253" s="2">
        <v>71632.054999999993</v>
      </c>
      <c r="R253" s="2">
        <v>245215</v>
      </c>
      <c r="S253" s="2">
        <v>226850</v>
      </c>
      <c r="T253" s="2">
        <v>201815</v>
      </c>
      <c r="U253" s="2">
        <v>73442.909</v>
      </c>
      <c r="V253" s="2">
        <v>128782.716</v>
      </c>
      <c r="W253" s="2">
        <v>109687.60799999999</v>
      </c>
      <c r="X253" s="1" t="s">
        <v>45</v>
      </c>
      <c r="Y253" s="1" t="s">
        <v>45</v>
      </c>
      <c r="Z253" s="1" t="s">
        <v>45</v>
      </c>
      <c r="AA253" s="1" t="s">
        <v>45</v>
      </c>
      <c r="AB253" s="1" t="s">
        <v>45</v>
      </c>
      <c r="AC253" s="1" t="s">
        <v>45</v>
      </c>
      <c r="AD253" s="1" t="s">
        <v>45</v>
      </c>
      <c r="AE253" s="1" t="s">
        <v>45</v>
      </c>
      <c r="AF253" s="1" t="s">
        <v>45</v>
      </c>
      <c r="AG253" s="1" t="s">
        <v>45</v>
      </c>
      <c r="AH253" s="1" t="s">
        <v>45</v>
      </c>
      <c r="AI253" s="1" t="s">
        <v>45</v>
      </c>
      <c r="AJ253" s="2">
        <v>1.6192783353205049</v>
      </c>
      <c r="AK253" s="2">
        <v>2.4414097384676849E-3</v>
      </c>
      <c r="AL253" s="2">
        <v>2.470888906900583</v>
      </c>
      <c r="AM253" s="2">
        <v>1.305030147426486</v>
      </c>
      <c r="AN253" s="1" t="s">
        <v>66</v>
      </c>
    </row>
    <row r="254" spans="1:40" ht="14.25" x14ac:dyDescent="0.4">
      <c r="A254" s="1" t="s">
        <v>1123</v>
      </c>
      <c r="B254" s="2">
        <v>259.02</v>
      </c>
      <c r="C254" s="2">
        <v>96.97</v>
      </c>
      <c r="D254" s="2">
        <v>260.02969999999999</v>
      </c>
      <c r="E254" s="1" t="s">
        <v>860</v>
      </c>
      <c r="F254" s="1" t="s">
        <v>42</v>
      </c>
      <c r="G254" s="1" t="s">
        <v>1124</v>
      </c>
      <c r="H254" s="1" t="s">
        <v>103</v>
      </c>
      <c r="I254" s="1" t="s">
        <v>222</v>
      </c>
      <c r="J254" s="1" t="s">
        <v>1125</v>
      </c>
      <c r="K254" s="1" t="s">
        <v>72</v>
      </c>
      <c r="L254" s="2">
        <v>38196181.5</v>
      </c>
      <c r="M254" s="2">
        <v>33335095.219999999</v>
      </c>
      <c r="N254" s="2">
        <v>13189199.689999999</v>
      </c>
      <c r="O254" s="2">
        <v>86688097.140000001</v>
      </c>
      <c r="P254" s="2">
        <v>80658921.469999999</v>
      </c>
      <c r="Q254" s="2">
        <v>31521160.449999999</v>
      </c>
      <c r="R254" s="2">
        <v>91001015.420000002</v>
      </c>
      <c r="S254" s="2">
        <v>87594539.530000001</v>
      </c>
      <c r="T254" s="2">
        <v>84302063.540000007</v>
      </c>
      <c r="U254" s="2">
        <v>41752085.219999999</v>
      </c>
      <c r="V254" s="2">
        <v>72440336.140000001</v>
      </c>
      <c r="W254" s="2">
        <v>66735609.829999998</v>
      </c>
      <c r="X254" s="1" t="s">
        <v>1126</v>
      </c>
      <c r="Y254" s="1" t="s">
        <v>1127</v>
      </c>
      <c r="Z254" s="2">
        <v>1.090471064286882</v>
      </c>
      <c r="AA254" s="2">
        <v>0.1486468479753327</v>
      </c>
      <c r="AB254" s="2">
        <v>2.3473449098372461</v>
      </c>
      <c r="AC254" s="2">
        <v>1.231029841499883</v>
      </c>
      <c r="AD254" s="1" t="s">
        <v>66</v>
      </c>
      <c r="AE254" s="2">
        <v>1.4433405754357751</v>
      </c>
      <c r="AF254" s="2">
        <v>1.219944768640161E-2</v>
      </c>
      <c r="AG254" s="2">
        <v>3.103117801388672</v>
      </c>
      <c r="AH254" s="2">
        <v>1.633718465881564</v>
      </c>
      <c r="AI254" s="1" t="s">
        <v>66</v>
      </c>
      <c r="AJ254" s="1" t="s">
        <v>45</v>
      </c>
      <c r="AK254" s="1" t="s">
        <v>45</v>
      </c>
      <c r="AL254" s="1" t="s">
        <v>45</v>
      </c>
      <c r="AM254" s="1" t="s">
        <v>45</v>
      </c>
      <c r="AN254" s="1" t="s">
        <v>45</v>
      </c>
    </row>
    <row r="255" spans="1:40" ht="14.25" x14ac:dyDescent="0.4">
      <c r="A255" s="1" t="s">
        <v>1128</v>
      </c>
      <c r="B255" s="2">
        <v>259.02</v>
      </c>
      <c r="C255" s="2">
        <v>96.97</v>
      </c>
      <c r="D255" s="2">
        <v>260.02969999999999</v>
      </c>
      <c r="E255" s="1" t="s">
        <v>860</v>
      </c>
      <c r="F255" s="1" t="s">
        <v>42</v>
      </c>
      <c r="G255" s="1" t="s">
        <v>1129</v>
      </c>
      <c r="H255" s="1" t="s">
        <v>103</v>
      </c>
      <c r="I255" s="1" t="s">
        <v>222</v>
      </c>
      <c r="J255" s="1" t="s">
        <v>1130</v>
      </c>
      <c r="K255" s="1" t="s">
        <v>72</v>
      </c>
      <c r="L255" s="2">
        <v>38196181.5</v>
      </c>
      <c r="M255" s="2">
        <v>33335095.219999999</v>
      </c>
      <c r="N255" s="2">
        <v>13189199.689999999</v>
      </c>
      <c r="O255" s="2">
        <v>86688097.140000001</v>
      </c>
      <c r="P255" s="2">
        <v>80658921.469999999</v>
      </c>
      <c r="Q255" s="2">
        <v>31521160.449999999</v>
      </c>
      <c r="R255" s="2">
        <v>91001015.420000002</v>
      </c>
      <c r="S255" s="2">
        <v>87594539.530000001</v>
      </c>
      <c r="T255" s="2">
        <v>84302063.540000007</v>
      </c>
      <c r="U255" s="2">
        <v>41752085.219999999</v>
      </c>
      <c r="V255" s="2">
        <v>72440336.140000001</v>
      </c>
      <c r="W255" s="2">
        <v>66735609.829999998</v>
      </c>
      <c r="X255" s="1" t="s">
        <v>1131</v>
      </c>
      <c r="Y255" s="1" t="s">
        <v>1132</v>
      </c>
      <c r="Z255" s="2">
        <v>1.090471064286882</v>
      </c>
      <c r="AA255" s="2">
        <v>0.1486468479753327</v>
      </c>
      <c r="AB255" s="2">
        <v>2.3473449098372461</v>
      </c>
      <c r="AC255" s="2">
        <v>1.231029841499883</v>
      </c>
      <c r="AD255" s="1" t="s">
        <v>66</v>
      </c>
      <c r="AE255" s="2">
        <v>1.4433405754357751</v>
      </c>
      <c r="AF255" s="2">
        <v>1.219944768640161E-2</v>
      </c>
      <c r="AG255" s="2">
        <v>3.103117801388672</v>
      </c>
      <c r="AH255" s="2">
        <v>1.633718465881564</v>
      </c>
      <c r="AI255" s="1" t="s">
        <v>66</v>
      </c>
      <c r="AJ255" s="1" t="s">
        <v>45</v>
      </c>
      <c r="AK255" s="1" t="s">
        <v>45</v>
      </c>
      <c r="AL255" s="1" t="s">
        <v>45</v>
      </c>
      <c r="AM255" s="1" t="s">
        <v>45</v>
      </c>
      <c r="AN255" s="1" t="s">
        <v>45</v>
      </c>
    </row>
    <row r="256" spans="1:40" ht="14.25" x14ac:dyDescent="0.4">
      <c r="A256" s="1" t="s">
        <v>1133</v>
      </c>
      <c r="B256" s="2">
        <v>369.12</v>
      </c>
      <c r="C256" s="2">
        <v>369.12</v>
      </c>
      <c r="D256" s="2">
        <v>370.14159999999998</v>
      </c>
      <c r="E256" s="1" t="s">
        <v>1134</v>
      </c>
      <c r="F256" s="1" t="s">
        <v>42</v>
      </c>
      <c r="G256" s="1" t="s">
        <v>1135</v>
      </c>
      <c r="H256" s="1" t="s">
        <v>1136</v>
      </c>
      <c r="I256" s="1" t="s">
        <v>1136</v>
      </c>
      <c r="J256" s="1" t="s">
        <v>1137</v>
      </c>
      <c r="K256" s="1" t="s">
        <v>54</v>
      </c>
      <c r="L256" s="2">
        <v>265347.90000000002</v>
      </c>
      <c r="M256" s="2">
        <v>193903.89199999999</v>
      </c>
      <c r="N256" s="2">
        <v>197298.45980000001</v>
      </c>
      <c r="O256" s="2">
        <v>629485.75</v>
      </c>
      <c r="P256" s="2">
        <v>453805.96</v>
      </c>
      <c r="Q256" s="2">
        <v>615337.73600000003</v>
      </c>
      <c r="R256" s="2">
        <v>365337.05070000002</v>
      </c>
      <c r="S256" s="2">
        <v>461332.7133</v>
      </c>
      <c r="T256" s="2">
        <v>368260.77399999998</v>
      </c>
      <c r="U256" s="2">
        <v>275725.38</v>
      </c>
      <c r="V256" s="2">
        <v>194426.981</v>
      </c>
      <c r="W256" s="2">
        <v>343556.64630000002</v>
      </c>
      <c r="X256" s="1" t="s">
        <v>45</v>
      </c>
      <c r="Y256" s="1" t="s">
        <v>45</v>
      </c>
      <c r="Z256" s="2">
        <v>1.548872656936618</v>
      </c>
      <c r="AA256" s="2">
        <v>1.470480573558946E-2</v>
      </c>
      <c r="AB256" s="2">
        <v>2.5872040127058562</v>
      </c>
      <c r="AC256" s="2">
        <v>1.371393821519431</v>
      </c>
      <c r="AD256" s="1" t="s">
        <v>66</v>
      </c>
      <c r="AE256" s="1" t="s">
        <v>45</v>
      </c>
      <c r="AF256" s="1" t="s">
        <v>45</v>
      </c>
      <c r="AG256" s="1" t="s">
        <v>45</v>
      </c>
      <c r="AH256" s="1" t="s">
        <v>45</v>
      </c>
      <c r="AI256" s="1" t="s">
        <v>45</v>
      </c>
      <c r="AJ256" s="1" t="s">
        <v>45</v>
      </c>
      <c r="AK256" s="1" t="s">
        <v>45</v>
      </c>
      <c r="AL256" s="1" t="s">
        <v>45</v>
      </c>
      <c r="AM256" s="1" t="s">
        <v>45</v>
      </c>
      <c r="AN256" s="1" t="s">
        <v>45</v>
      </c>
    </row>
    <row r="257" spans="1:40" ht="14.25" x14ac:dyDescent="0.4">
      <c r="A257" s="1" t="s">
        <v>1138</v>
      </c>
      <c r="B257" s="2">
        <v>126.03</v>
      </c>
      <c r="C257" s="2">
        <v>96.97</v>
      </c>
      <c r="D257" s="2">
        <v>125.02419999999999</v>
      </c>
      <c r="E257" s="1" t="s">
        <v>1139</v>
      </c>
      <c r="F257" s="1" t="s">
        <v>50</v>
      </c>
      <c r="G257" s="1" t="s">
        <v>1140</v>
      </c>
      <c r="H257" s="1" t="s">
        <v>103</v>
      </c>
      <c r="I257" s="1" t="s">
        <v>103</v>
      </c>
      <c r="J257" s="1" t="s">
        <v>1141</v>
      </c>
      <c r="K257" s="1" t="s">
        <v>46</v>
      </c>
      <c r="L257" s="2">
        <v>61685</v>
      </c>
      <c r="M257" s="2">
        <v>21675</v>
      </c>
      <c r="N257" s="2">
        <v>58880.588000000003</v>
      </c>
      <c r="O257" s="2">
        <v>16675</v>
      </c>
      <c r="P257" s="2">
        <v>15005</v>
      </c>
      <c r="Q257" s="2">
        <v>13340</v>
      </c>
      <c r="R257" s="2">
        <v>25005</v>
      </c>
      <c r="S257" s="2">
        <v>39589.432999999997</v>
      </c>
      <c r="T257" s="2">
        <v>37195.476999999999</v>
      </c>
      <c r="U257" s="2">
        <v>90071.407999999996</v>
      </c>
      <c r="V257" s="2">
        <v>74397.692999999999</v>
      </c>
      <c r="W257" s="2">
        <v>50620.57</v>
      </c>
      <c r="X257" s="1" t="s">
        <v>1142</v>
      </c>
      <c r="Y257" s="1" t="s">
        <v>1143</v>
      </c>
      <c r="Z257" s="2">
        <v>1.34965092540658</v>
      </c>
      <c r="AA257" s="2">
        <v>0.12772309900929191</v>
      </c>
      <c r="AB257" s="2">
        <v>0.31650600319509359</v>
      </c>
      <c r="AC257" s="2">
        <v>-1.6596952312601101</v>
      </c>
      <c r="AD257" s="1" t="s">
        <v>47</v>
      </c>
      <c r="AE257" s="1" t="s">
        <v>45</v>
      </c>
      <c r="AF257" s="1" t="s">
        <v>45</v>
      </c>
      <c r="AG257" s="1" t="s">
        <v>45</v>
      </c>
      <c r="AH257" s="1" t="s">
        <v>45</v>
      </c>
      <c r="AI257" s="1" t="s">
        <v>45</v>
      </c>
      <c r="AJ257" s="2">
        <v>1.5965909457186109</v>
      </c>
      <c r="AK257" s="2">
        <v>4.7109668195005429E-2</v>
      </c>
      <c r="AL257" s="2">
        <v>2.260993114171479</v>
      </c>
      <c r="AM257" s="2">
        <v>1.176956598384981</v>
      </c>
      <c r="AN257" s="1" t="s">
        <v>66</v>
      </c>
    </row>
    <row r="258" spans="1:40" ht="14.25" x14ac:dyDescent="0.4">
      <c r="A258" s="1" t="s">
        <v>1144</v>
      </c>
      <c r="B258" s="2">
        <v>402.99</v>
      </c>
      <c r="C258" s="2">
        <v>158.93</v>
      </c>
      <c r="D258" s="2">
        <v>404.00220000000002</v>
      </c>
      <c r="E258" s="1" t="s">
        <v>1145</v>
      </c>
      <c r="F258" s="1" t="s">
        <v>42</v>
      </c>
      <c r="G258" s="1" t="s">
        <v>1146</v>
      </c>
      <c r="H258" s="1" t="s">
        <v>255</v>
      </c>
      <c r="I258" s="1" t="s">
        <v>255</v>
      </c>
      <c r="J258" s="1" t="s">
        <v>1147</v>
      </c>
      <c r="K258" s="1" t="s">
        <v>46</v>
      </c>
      <c r="L258" s="2">
        <v>37259.518329999999</v>
      </c>
      <c r="M258" s="2">
        <v>64493.080999999998</v>
      </c>
      <c r="N258" s="2">
        <v>26916.122169999999</v>
      </c>
      <c r="O258" s="2">
        <v>393836.42570000002</v>
      </c>
      <c r="P258" s="2">
        <v>192180.39079999999</v>
      </c>
      <c r="Q258" s="2">
        <v>209498.95</v>
      </c>
      <c r="R258" s="2">
        <v>346373.0428</v>
      </c>
      <c r="S258" s="2">
        <v>189937.39840000001</v>
      </c>
      <c r="T258" s="2">
        <v>221301.4694</v>
      </c>
      <c r="U258" s="2">
        <v>92995.700400000002</v>
      </c>
      <c r="V258" s="2">
        <v>142832.29180000001</v>
      </c>
      <c r="W258" s="2">
        <v>87677.285999999993</v>
      </c>
      <c r="X258" s="1" t="s">
        <v>1148</v>
      </c>
      <c r="Y258" s="1" t="s">
        <v>1149</v>
      </c>
      <c r="Z258" s="2">
        <v>1.515857785216538</v>
      </c>
      <c r="AA258" s="2">
        <v>7.0872684879763601E-2</v>
      </c>
      <c r="AB258" s="2">
        <v>6.1826662861494279</v>
      </c>
      <c r="AC258" s="2">
        <v>2.6282291371994422</v>
      </c>
      <c r="AD258" s="1" t="s">
        <v>66</v>
      </c>
      <c r="AE258" s="2">
        <v>1.547122549937024</v>
      </c>
      <c r="AF258" s="2">
        <v>4.2034153830900693E-2</v>
      </c>
      <c r="AG258" s="2">
        <v>5.888081437103577</v>
      </c>
      <c r="AH258" s="2">
        <v>2.5577976252150658</v>
      </c>
      <c r="AI258" s="1" t="s">
        <v>66</v>
      </c>
      <c r="AJ258" s="1" t="s">
        <v>45</v>
      </c>
      <c r="AK258" s="1" t="s">
        <v>45</v>
      </c>
      <c r="AL258" s="1" t="s">
        <v>45</v>
      </c>
      <c r="AM258" s="1" t="s">
        <v>45</v>
      </c>
      <c r="AN258" s="1" t="s">
        <v>45</v>
      </c>
    </row>
    <row r="259" spans="1:40" ht="14.25" x14ac:dyDescent="0.4">
      <c r="A259" s="1" t="s">
        <v>1150</v>
      </c>
      <c r="B259" s="2">
        <v>863.18</v>
      </c>
      <c r="C259" s="2">
        <v>411.07</v>
      </c>
      <c r="D259" s="2">
        <v>864.1902</v>
      </c>
      <c r="E259" s="1" t="s">
        <v>1151</v>
      </c>
      <c r="F259" s="1" t="s">
        <v>42</v>
      </c>
      <c r="G259" s="1" t="s">
        <v>1152</v>
      </c>
      <c r="H259" s="1" t="s">
        <v>357</v>
      </c>
      <c r="I259" s="1" t="s">
        <v>599</v>
      </c>
      <c r="J259" s="1" t="s">
        <v>1153</v>
      </c>
      <c r="K259" s="1" t="s">
        <v>46</v>
      </c>
      <c r="L259" s="2">
        <v>176729.26699999999</v>
      </c>
      <c r="M259" s="2">
        <v>164173.22</v>
      </c>
      <c r="N259" s="2">
        <v>75025</v>
      </c>
      <c r="O259" s="2">
        <v>148991.45730000001</v>
      </c>
      <c r="P259" s="2">
        <v>230190</v>
      </c>
      <c r="Q259" s="2">
        <v>276940</v>
      </c>
      <c r="R259" s="2">
        <v>150085</v>
      </c>
      <c r="S259" s="2">
        <v>36675</v>
      </c>
      <c r="T259" s="2">
        <v>90035</v>
      </c>
      <c r="U259" s="2">
        <v>77980.92</v>
      </c>
      <c r="V259" s="2">
        <v>114695.015</v>
      </c>
      <c r="W259" s="2">
        <v>141740</v>
      </c>
      <c r="X259" s="1" t="s">
        <v>1154</v>
      </c>
      <c r="Y259" s="1" t="s">
        <v>45</v>
      </c>
      <c r="Z259" s="1" t="s">
        <v>45</v>
      </c>
      <c r="AA259" s="1" t="s">
        <v>45</v>
      </c>
      <c r="AB259" s="1" t="s">
        <v>45</v>
      </c>
      <c r="AC259" s="1" t="s">
        <v>45</v>
      </c>
      <c r="AD259" s="1" t="s">
        <v>45</v>
      </c>
      <c r="AE259" s="1" t="s">
        <v>45</v>
      </c>
      <c r="AF259" s="1" t="s">
        <v>45</v>
      </c>
      <c r="AG259" s="1" t="s">
        <v>45</v>
      </c>
      <c r="AH259" s="1" t="s">
        <v>45</v>
      </c>
      <c r="AI259" s="1" t="s">
        <v>45</v>
      </c>
      <c r="AJ259" s="2">
        <v>1.2634740170556851</v>
      </c>
      <c r="AK259" s="2">
        <v>6.4762900478079755E-2</v>
      </c>
      <c r="AL259" s="2">
        <v>0.42186548987292211</v>
      </c>
      <c r="AM259" s="2">
        <v>-1.245145020189883</v>
      </c>
      <c r="AN259" s="1" t="s">
        <v>47</v>
      </c>
    </row>
    <row r="260" spans="1:40" ht="14.25" x14ac:dyDescent="0.4">
      <c r="A260" s="1" t="s">
        <v>1155</v>
      </c>
      <c r="B260" s="2">
        <v>327.16000000000003</v>
      </c>
      <c r="C260" s="2">
        <v>137.06</v>
      </c>
      <c r="D260" s="2">
        <v>326.15179999999998</v>
      </c>
      <c r="E260" s="1" t="s">
        <v>1156</v>
      </c>
      <c r="F260" s="1" t="s">
        <v>50</v>
      </c>
      <c r="G260" s="1" t="s">
        <v>1157</v>
      </c>
      <c r="H260" s="1" t="s">
        <v>78</v>
      </c>
      <c r="I260" s="1" t="s">
        <v>79</v>
      </c>
      <c r="J260" s="1" t="s">
        <v>45</v>
      </c>
      <c r="K260" s="1" t="s">
        <v>72</v>
      </c>
      <c r="L260" s="2">
        <v>13222170</v>
      </c>
      <c r="M260" s="2">
        <v>8546542.1999999993</v>
      </c>
      <c r="N260" s="2">
        <v>13287895</v>
      </c>
      <c r="O260" s="2">
        <v>4597426.8</v>
      </c>
      <c r="P260" s="2">
        <v>5745800.2980000004</v>
      </c>
      <c r="Q260" s="2">
        <v>6933099.5729999999</v>
      </c>
      <c r="R260" s="2">
        <v>15160420</v>
      </c>
      <c r="S260" s="2">
        <v>13103575</v>
      </c>
      <c r="T260" s="2">
        <v>16065565</v>
      </c>
      <c r="U260" s="2">
        <v>6284045</v>
      </c>
      <c r="V260" s="2">
        <v>3685399.7689999999</v>
      </c>
      <c r="W260" s="2">
        <v>4250353.3849999998</v>
      </c>
      <c r="X260" s="1" t="s">
        <v>45</v>
      </c>
      <c r="Y260" s="1" t="s">
        <v>45</v>
      </c>
      <c r="Z260" s="2">
        <v>1.422167577352172</v>
      </c>
      <c r="AA260" s="2">
        <v>4.7109654015097757E-2</v>
      </c>
      <c r="AB260" s="2">
        <v>0.4928122842132881</v>
      </c>
      <c r="AC260" s="2">
        <v>-1.020889876694018</v>
      </c>
      <c r="AD260" s="1" t="s">
        <v>47</v>
      </c>
      <c r="AE260" s="1" t="s">
        <v>45</v>
      </c>
      <c r="AF260" s="1" t="s">
        <v>45</v>
      </c>
      <c r="AG260" s="1" t="s">
        <v>45</v>
      </c>
      <c r="AH260" s="1" t="s">
        <v>45</v>
      </c>
      <c r="AI260" s="1" t="s">
        <v>45</v>
      </c>
      <c r="AJ260" s="2">
        <v>1.6529424319928709</v>
      </c>
      <c r="AK260" s="2">
        <v>1.607044534583386E-3</v>
      </c>
      <c r="AL260" s="2">
        <v>2.5659135095200241</v>
      </c>
      <c r="AM260" s="2">
        <v>1.359472541631991</v>
      </c>
      <c r="AN260" s="1" t="s">
        <v>66</v>
      </c>
    </row>
    <row r="261" spans="1:40" ht="14.25" x14ac:dyDescent="0.4">
      <c r="A261" s="1" t="s">
        <v>1158</v>
      </c>
      <c r="B261" s="2">
        <v>427.07</v>
      </c>
      <c r="C261" s="2">
        <v>289.04000000000002</v>
      </c>
      <c r="D261" s="2">
        <v>428.07429999999999</v>
      </c>
      <c r="E261" s="1" t="s">
        <v>1159</v>
      </c>
      <c r="F261" s="1" t="s">
        <v>42</v>
      </c>
      <c r="G261" s="1" t="s">
        <v>1160</v>
      </c>
      <c r="H261" s="1" t="s">
        <v>357</v>
      </c>
      <c r="I261" s="1" t="s">
        <v>599</v>
      </c>
      <c r="J261" s="1" t="s">
        <v>1161</v>
      </c>
      <c r="K261" s="1" t="s">
        <v>54</v>
      </c>
      <c r="L261" s="2">
        <v>247510.356</v>
      </c>
      <c r="M261" s="2">
        <v>389550.60200000001</v>
      </c>
      <c r="N261" s="2">
        <v>320365</v>
      </c>
      <c r="O261" s="2">
        <v>122321.16</v>
      </c>
      <c r="P261" s="2">
        <v>110848.39200000001</v>
      </c>
      <c r="Q261" s="2">
        <v>137454.34599999999</v>
      </c>
      <c r="R261" s="2">
        <v>179989.128</v>
      </c>
      <c r="S261" s="2">
        <v>144788.253</v>
      </c>
      <c r="T261" s="2">
        <v>120055</v>
      </c>
      <c r="U261" s="2">
        <v>198611.40599999999</v>
      </c>
      <c r="V261" s="2">
        <v>288875.05099999998</v>
      </c>
      <c r="W261" s="2">
        <v>363800</v>
      </c>
      <c r="X261" s="1" t="s">
        <v>45</v>
      </c>
      <c r="Y261" s="1" t="s">
        <v>45</v>
      </c>
      <c r="Z261" s="2">
        <v>1.5459294134100421</v>
      </c>
      <c r="AA261" s="2">
        <v>3.7317586382104889E-2</v>
      </c>
      <c r="AB261" s="2">
        <v>0.38710450129659002</v>
      </c>
      <c r="AC261" s="2">
        <v>-1.3692050113322829</v>
      </c>
      <c r="AD261" s="1" t="s">
        <v>47</v>
      </c>
      <c r="AE261" s="2">
        <v>1.494135252444913</v>
      </c>
      <c r="AF261" s="2">
        <v>3.7623824285215907E-2</v>
      </c>
      <c r="AG261" s="2">
        <v>0.46461282701090068</v>
      </c>
      <c r="AH261" s="2">
        <v>-1.10589911032832</v>
      </c>
      <c r="AI261" s="1" t="s">
        <v>47</v>
      </c>
      <c r="AJ261" s="1" t="s">
        <v>45</v>
      </c>
      <c r="AK261" s="1" t="s">
        <v>45</v>
      </c>
      <c r="AL261" s="1" t="s">
        <v>45</v>
      </c>
      <c r="AM261" s="1" t="s">
        <v>45</v>
      </c>
      <c r="AN261" s="1" t="s">
        <v>45</v>
      </c>
    </row>
    <row r="262" spans="1:40" ht="14.25" x14ac:dyDescent="0.4">
      <c r="A262" s="1" t="s">
        <v>1162</v>
      </c>
      <c r="B262" s="2">
        <v>613.12</v>
      </c>
      <c r="C262" s="2">
        <v>147.04</v>
      </c>
      <c r="D262" s="2">
        <v>612.11149999999998</v>
      </c>
      <c r="E262" s="1" t="s">
        <v>1163</v>
      </c>
      <c r="F262" s="1" t="s">
        <v>50</v>
      </c>
      <c r="G262" s="1" t="s">
        <v>1164</v>
      </c>
      <c r="H262" s="1" t="s">
        <v>70</v>
      </c>
      <c r="I262" s="1" t="s">
        <v>70</v>
      </c>
      <c r="J262" s="1" t="s">
        <v>45</v>
      </c>
      <c r="K262" s="1" t="s">
        <v>46</v>
      </c>
      <c r="L262" s="2">
        <v>291970</v>
      </c>
      <c r="M262" s="2">
        <v>241875</v>
      </c>
      <c r="N262" s="2">
        <v>148415</v>
      </c>
      <c r="O262" s="2">
        <v>89140.995999999999</v>
      </c>
      <c r="P262" s="2">
        <v>125060</v>
      </c>
      <c r="Q262" s="2">
        <v>43345</v>
      </c>
      <c r="R262" s="2">
        <v>31675</v>
      </c>
      <c r="S262" s="2">
        <v>160095</v>
      </c>
      <c r="T262" s="2">
        <v>175115</v>
      </c>
      <c r="U262" s="2">
        <v>283620</v>
      </c>
      <c r="V262" s="2">
        <v>183455</v>
      </c>
      <c r="W262" s="2">
        <v>163430</v>
      </c>
      <c r="X262" s="1" t="s">
        <v>45</v>
      </c>
      <c r="Y262" s="1" t="s">
        <v>45</v>
      </c>
      <c r="Z262" s="2">
        <v>1.3151337351550589</v>
      </c>
      <c r="AA262" s="2">
        <v>5.7290311947830533E-2</v>
      </c>
      <c r="AB262" s="2">
        <v>0.3774895142614253</v>
      </c>
      <c r="AC262" s="2">
        <v>-1.405491524444733</v>
      </c>
      <c r="AD262" s="1" t="s">
        <v>47</v>
      </c>
      <c r="AE262" s="1" t="s">
        <v>45</v>
      </c>
      <c r="AF262" s="1" t="s">
        <v>45</v>
      </c>
      <c r="AG262" s="1" t="s">
        <v>45</v>
      </c>
      <c r="AH262" s="1" t="s">
        <v>45</v>
      </c>
      <c r="AI262" s="1" t="s">
        <v>45</v>
      </c>
      <c r="AJ262" s="1" t="s">
        <v>45</v>
      </c>
      <c r="AK262" s="1" t="s">
        <v>45</v>
      </c>
      <c r="AL262" s="1" t="s">
        <v>45</v>
      </c>
      <c r="AM262" s="1" t="s">
        <v>45</v>
      </c>
      <c r="AN262" s="1" t="s">
        <v>45</v>
      </c>
    </row>
    <row r="263" spans="1:40" ht="14.25" x14ac:dyDescent="0.4">
      <c r="A263" s="1" t="s">
        <v>1165</v>
      </c>
      <c r="B263" s="2">
        <v>169.1</v>
      </c>
      <c r="C263" s="2">
        <v>134.06</v>
      </c>
      <c r="D263" s="2">
        <v>168.0899</v>
      </c>
      <c r="E263" s="1" t="s">
        <v>1166</v>
      </c>
      <c r="F263" s="1" t="s">
        <v>50</v>
      </c>
      <c r="G263" s="1" t="s">
        <v>1167</v>
      </c>
      <c r="H263" s="1" t="s">
        <v>52</v>
      </c>
      <c r="I263" s="1" t="s">
        <v>52</v>
      </c>
      <c r="J263" s="1" t="s">
        <v>1168</v>
      </c>
      <c r="K263" s="1" t="s">
        <v>46</v>
      </c>
      <c r="L263" s="2">
        <v>139430.08799999999</v>
      </c>
      <c r="M263" s="2">
        <v>81747.713669999997</v>
      </c>
      <c r="N263" s="2">
        <v>85275.047000000006</v>
      </c>
      <c r="O263" s="2">
        <v>58266.400000000001</v>
      </c>
      <c r="P263" s="2">
        <v>94046.955619999993</v>
      </c>
      <c r="Q263" s="2">
        <v>49019.218500000003</v>
      </c>
      <c r="R263" s="2">
        <v>39746.447999999997</v>
      </c>
      <c r="S263" s="2">
        <v>29970.226500000001</v>
      </c>
      <c r="T263" s="2">
        <v>45303.3</v>
      </c>
      <c r="U263" s="2">
        <v>17228.25</v>
      </c>
      <c r="V263" s="2">
        <v>18325.495999999999</v>
      </c>
      <c r="W263" s="2">
        <v>9796.8960000000006</v>
      </c>
      <c r="X263" s="1" t="s">
        <v>1169</v>
      </c>
      <c r="Y263" s="1" t="s">
        <v>1170</v>
      </c>
      <c r="Z263" s="1" t="s">
        <v>45</v>
      </c>
      <c r="AA263" s="1" t="s">
        <v>45</v>
      </c>
      <c r="AB263" s="1" t="s">
        <v>45</v>
      </c>
      <c r="AC263" s="1" t="s">
        <v>45</v>
      </c>
      <c r="AD263" s="1" t="s">
        <v>45</v>
      </c>
      <c r="AE263" s="2">
        <v>1.4989371946803429</v>
      </c>
      <c r="AF263" s="2">
        <v>6.8731597225740002E-2</v>
      </c>
      <c r="AG263" s="2">
        <v>0.37532682433589598</v>
      </c>
      <c r="AH263" s="2">
        <v>-1.413780692609629</v>
      </c>
      <c r="AI263" s="1" t="s">
        <v>47</v>
      </c>
      <c r="AJ263" s="1" t="s">
        <v>45</v>
      </c>
      <c r="AK263" s="1" t="s">
        <v>45</v>
      </c>
      <c r="AL263" s="1" t="s">
        <v>45</v>
      </c>
      <c r="AM263" s="1" t="s">
        <v>45</v>
      </c>
      <c r="AN263" s="1" t="s">
        <v>45</v>
      </c>
    </row>
    <row r="264" spans="1:40" ht="14.25" x14ac:dyDescent="0.4">
      <c r="A264" s="1" t="s">
        <v>1171</v>
      </c>
      <c r="B264" s="2">
        <v>575.12</v>
      </c>
      <c r="C264" s="2">
        <v>449.09</v>
      </c>
      <c r="D264" s="2">
        <v>576.1268</v>
      </c>
      <c r="E264" s="1" t="s">
        <v>1172</v>
      </c>
      <c r="F264" s="1" t="s">
        <v>42</v>
      </c>
      <c r="G264" s="1" t="s">
        <v>1173</v>
      </c>
      <c r="H264" s="1" t="s">
        <v>357</v>
      </c>
      <c r="I264" s="1" t="s">
        <v>358</v>
      </c>
      <c r="J264" s="1" t="s">
        <v>45</v>
      </c>
      <c r="K264" s="1" t="s">
        <v>46</v>
      </c>
      <c r="L264" s="2">
        <v>313685</v>
      </c>
      <c r="M264" s="2">
        <v>342080</v>
      </c>
      <c r="N264" s="2">
        <v>305330</v>
      </c>
      <c r="O264" s="2">
        <v>145080</v>
      </c>
      <c r="P264" s="2">
        <v>119884.705</v>
      </c>
      <c r="Q264" s="2">
        <v>201815</v>
      </c>
      <c r="R264" s="2">
        <v>107760.70600000001</v>
      </c>
      <c r="S264" s="2">
        <v>115136.364</v>
      </c>
      <c r="T264" s="2">
        <v>186795</v>
      </c>
      <c r="U264" s="2">
        <v>285684.22249999997</v>
      </c>
      <c r="V264" s="2">
        <v>156453.81599999999</v>
      </c>
      <c r="W264" s="2">
        <v>200145</v>
      </c>
      <c r="X264" s="1" t="s">
        <v>45</v>
      </c>
      <c r="Y264" s="1" t="s">
        <v>45</v>
      </c>
      <c r="Z264" s="2">
        <v>1.489726605941371</v>
      </c>
      <c r="AA264" s="2">
        <v>1.0332256020899039E-2</v>
      </c>
      <c r="AB264" s="2">
        <v>0.48567488645763418</v>
      </c>
      <c r="AC264" s="2">
        <v>-1.04193720626043</v>
      </c>
      <c r="AD264" s="1" t="s">
        <v>47</v>
      </c>
      <c r="AE264" s="2">
        <v>1.518043066912071</v>
      </c>
      <c r="AF264" s="2">
        <v>8.9646977023927123E-3</v>
      </c>
      <c r="AG264" s="2">
        <v>0.42627635145329029</v>
      </c>
      <c r="AH264" s="2">
        <v>-1.23013907380418</v>
      </c>
      <c r="AI264" s="1" t="s">
        <v>47</v>
      </c>
      <c r="AJ264" s="1" t="s">
        <v>45</v>
      </c>
      <c r="AK264" s="1" t="s">
        <v>45</v>
      </c>
      <c r="AL264" s="1" t="s">
        <v>45</v>
      </c>
      <c r="AM264" s="1" t="s">
        <v>45</v>
      </c>
      <c r="AN264" s="1" t="s">
        <v>45</v>
      </c>
    </row>
    <row r="265" spans="1:40" ht="14.25" x14ac:dyDescent="0.4">
      <c r="A265" s="1" t="s">
        <v>1174</v>
      </c>
      <c r="B265" s="2">
        <v>575.12</v>
      </c>
      <c r="C265" s="2">
        <v>449.09</v>
      </c>
      <c r="D265" s="2">
        <v>576.1268</v>
      </c>
      <c r="E265" s="1" t="s">
        <v>1172</v>
      </c>
      <c r="F265" s="1" t="s">
        <v>42</v>
      </c>
      <c r="G265" s="1" t="s">
        <v>1175</v>
      </c>
      <c r="H265" s="1" t="s">
        <v>132</v>
      </c>
      <c r="I265" s="1" t="s">
        <v>238</v>
      </c>
      <c r="J265" s="1" t="s">
        <v>45</v>
      </c>
      <c r="K265" s="1" t="s">
        <v>46</v>
      </c>
      <c r="L265" s="2">
        <v>313685</v>
      </c>
      <c r="M265" s="2">
        <v>342080</v>
      </c>
      <c r="N265" s="2">
        <v>305330</v>
      </c>
      <c r="O265" s="2">
        <v>145080</v>
      </c>
      <c r="P265" s="2">
        <v>119884.705</v>
      </c>
      <c r="Q265" s="2">
        <v>201815</v>
      </c>
      <c r="R265" s="2">
        <v>107760.70600000001</v>
      </c>
      <c r="S265" s="2">
        <v>115136.364</v>
      </c>
      <c r="T265" s="2">
        <v>186795</v>
      </c>
      <c r="U265" s="2">
        <v>285684.22249999997</v>
      </c>
      <c r="V265" s="2">
        <v>156453.81599999999</v>
      </c>
      <c r="W265" s="2">
        <v>200145</v>
      </c>
      <c r="X265" s="1" t="s">
        <v>45</v>
      </c>
      <c r="Y265" s="1" t="s">
        <v>45</v>
      </c>
      <c r="Z265" s="2">
        <v>1.489726605941371</v>
      </c>
      <c r="AA265" s="2">
        <v>1.0332256020899039E-2</v>
      </c>
      <c r="AB265" s="2">
        <v>0.48567488645763418</v>
      </c>
      <c r="AC265" s="2">
        <v>-1.04193720626043</v>
      </c>
      <c r="AD265" s="1" t="s">
        <v>47</v>
      </c>
      <c r="AE265" s="2">
        <v>1.518043066912071</v>
      </c>
      <c r="AF265" s="2">
        <v>8.9646977023927123E-3</v>
      </c>
      <c r="AG265" s="2">
        <v>0.42627635145329029</v>
      </c>
      <c r="AH265" s="2">
        <v>-1.23013907380418</v>
      </c>
      <c r="AI265" s="1" t="s">
        <v>47</v>
      </c>
      <c r="AJ265" s="1" t="s">
        <v>45</v>
      </c>
      <c r="AK265" s="1" t="s">
        <v>45</v>
      </c>
      <c r="AL265" s="1" t="s">
        <v>45</v>
      </c>
      <c r="AM265" s="1" t="s">
        <v>45</v>
      </c>
      <c r="AN265" s="1" t="s">
        <v>45</v>
      </c>
    </row>
    <row r="266" spans="1:40" ht="14.25" x14ac:dyDescent="0.4">
      <c r="A266" s="1" t="s">
        <v>1176</v>
      </c>
      <c r="B266" s="2">
        <v>277.07429999999999</v>
      </c>
      <c r="C266" s="2">
        <v>137.02680000000001</v>
      </c>
      <c r="D266" s="2">
        <v>278.07900000000001</v>
      </c>
      <c r="E266" s="1" t="s">
        <v>1177</v>
      </c>
      <c r="F266" s="1" t="s">
        <v>42</v>
      </c>
      <c r="G266" s="1" t="s">
        <v>1178</v>
      </c>
      <c r="H266" s="1" t="s">
        <v>44</v>
      </c>
      <c r="I266" s="1" t="s">
        <v>44</v>
      </c>
      <c r="J266" s="1" t="s">
        <v>45</v>
      </c>
      <c r="K266" s="1" t="s">
        <v>46</v>
      </c>
      <c r="L266" s="2">
        <v>215165</v>
      </c>
      <c r="M266" s="2">
        <v>266920</v>
      </c>
      <c r="N266" s="2">
        <v>146745</v>
      </c>
      <c r="O266" s="2">
        <v>115050</v>
      </c>
      <c r="P266" s="2">
        <v>103375</v>
      </c>
      <c r="Q266" s="2">
        <v>115050</v>
      </c>
      <c r="R266" s="2">
        <v>118390</v>
      </c>
      <c r="S266" s="2">
        <v>54011.85</v>
      </c>
      <c r="T266" s="2">
        <v>38345</v>
      </c>
      <c r="U266" s="2">
        <v>135070</v>
      </c>
      <c r="V266" s="2">
        <v>76690</v>
      </c>
      <c r="W266" s="2">
        <v>88365</v>
      </c>
      <c r="X266" s="1" t="s">
        <v>45</v>
      </c>
      <c r="Y266" s="1" t="s">
        <v>45</v>
      </c>
      <c r="Z266" s="1" t="s">
        <v>45</v>
      </c>
      <c r="AA266" s="1" t="s">
        <v>45</v>
      </c>
      <c r="AB266" s="1" t="s">
        <v>45</v>
      </c>
      <c r="AC266" s="1" t="s">
        <v>45</v>
      </c>
      <c r="AD266" s="1" t="s">
        <v>45</v>
      </c>
      <c r="AE266" s="2">
        <v>1.385680038090072</v>
      </c>
      <c r="AF266" s="2">
        <v>3.5907221815051529E-2</v>
      </c>
      <c r="AG266" s="2">
        <v>0.33514121463670632</v>
      </c>
      <c r="AH266" s="2">
        <v>-1.5771589792321019</v>
      </c>
      <c r="AI266" s="1" t="s">
        <v>47</v>
      </c>
      <c r="AJ266" s="1" t="s">
        <v>45</v>
      </c>
      <c r="AK266" s="1" t="s">
        <v>45</v>
      </c>
      <c r="AL266" s="1" t="s">
        <v>45</v>
      </c>
      <c r="AM266" s="1" t="s">
        <v>45</v>
      </c>
      <c r="AN266" s="1" t="s">
        <v>45</v>
      </c>
    </row>
    <row r="267" spans="1:40" ht="14.25" x14ac:dyDescent="0.4">
      <c r="A267" s="1" t="s">
        <v>1179</v>
      </c>
      <c r="B267" s="2">
        <v>145.0506</v>
      </c>
      <c r="C267" s="2">
        <v>101.0611</v>
      </c>
      <c r="D267" s="2">
        <v>146.05789999999999</v>
      </c>
      <c r="E267" s="1" t="s">
        <v>1180</v>
      </c>
      <c r="F267" s="1" t="s">
        <v>42</v>
      </c>
      <c r="G267" s="1" t="s">
        <v>1181</v>
      </c>
      <c r="H267" s="1" t="s">
        <v>44</v>
      </c>
      <c r="I267" s="1" t="s">
        <v>44</v>
      </c>
      <c r="J267" s="1" t="s">
        <v>1182</v>
      </c>
      <c r="K267" s="1" t="s">
        <v>46</v>
      </c>
      <c r="L267" s="2">
        <v>3340</v>
      </c>
      <c r="M267" s="2">
        <v>5005</v>
      </c>
      <c r="N267" s="2">
        <v>4067.3530000000001</v>
      </c>
      <c r="O267" s="2">
        <v>6629.4219999999996</v>
      </c>
      <c r="P267" s="2">
        <v>11726.4262</v>
      </c>
      <c r="Q267" s="2">
        <v>9224.0640000000003</v>
      </c>
      <c r="R267" s="2">
        <v>7373.8665000000001</v>
      </c>
      <c r="S267" s="2">
        <v>11670</v>
      </c>
      <c r="T267" s="2">
        <v>5972.93</v>
      </c>
      <c r="U267" s="2">
        <v>13340</v>
      </c>
      <c r="V267" s="2">
        <v>8340</v>
      </c>
      <c r="W267" s="2">
        <v>7796.1940000000004</v>
      </c>
      <c r="X267" s="1" t="s">
        <v>45</v>
      </c>
      <c r="Y267" s="1" t="s">
        <v>45</v>
      </c>
      <c r="Z267" s="2">
        <v>1.43688670031628</v>
      </c>
      <c r="AA267" s="2">
        <v>6.3412947497455269E-2</v>
      </c>
      <c r="AB267" s="2">
        <v>2.221972916819237</v>
      </c>
      <c r="AC267" s="2">
        <v>1.151841232114627</v>
      </c>
      <c r="AD267" s="1" t="s">
        <v>66</v>
      </c>
      <c r="AE267" s="2">
        <v>1.35296364897294</v>
      </c>
      <c r="AF267" s="2">
        <v>0.12499366456132879</v>
      </c>
      <c r="AG267" s="2">
        <v>2.015475752260671</v>
      </c>
      <c r="AH267" s="2">
        <v>1.01112042655108</v>
      </c>
      <c r="AI267" s="1" t="s">
        <v>66</v>
      </c>
      <c r="AJ267" s="1" t="s">
        <v>45</v>
      </c>
      <c r="AK267" s="1" t="s">
        <v>45</v>
      </c>
      <c r="AL267" s="1" t="s">
        <v>45</v>
      </c>
      <c r="AM267" s="1" t="s">
        <v>45</v>
      </c>
      <c r="AN267" s="1" t="s">
        <v>45</v>
      </c>
    </row>
    <row r="268" spans="1:40" ht="14.25" x14ac:dyDescent="0.4">
      <c r="A268" s="1" t="s">
        <v>1183</v>
      </c>
      <c r="B268" s="2">
        <v>577.13</v>
      </c>
      <c r="C268" s="2">
        <v>287.06</v>
      </c>
      <c r="D268" s="2">
        <v>576.1268</v>
      </c>
      <c r="E268" s="1" t="s">
        <v>1172</v>
      </c>
      <c r="F268" s="1" t="s">
        <v>50</v>
      </c>
      <c r="G268" s="1" t="s">
        <v>1184</v>
      </c>
      <c r="H268" s="1" t="s">
        <v>132</v>
      </c>
      <c r="I268" s="1" t="s">
        <v>238</v>
      </c>
      <c r="J268" s="1" t="s">
        <v>1185</v>
      </c>
      <c r="K268" s="1" t="s">
        <v>46</v>
      </c>
      <c r="L268" s="2">
        <v>4573661.1979999999</v>
      </c>
      <c r="M268" s="2">
        <v>1809765</v>
      </c>
      <c r="N268" s="2">
        <v>2284855</v>
      </c>
      <c r="O268" s="2">
        <v>3146395.7769999998</v>
      </c>
      <c r="P268" s="2">
        <v>1620845</v>
      </c>
      <c r="Q268" s="2">
        <v>1666365</v>
      </c>
      <c r="R268" s="2">
        <v>1465845</v>
      </c>
      <c r="S268" s="2">
        <v>1300920</v>
      </c>
      <c r="T268" s="2">
        <v>1299240</v>
      </c>
      <c r="U268" s="2">
        <v>4353149.8530000001</v>
      </c>
      <c r="V268" s="2">
        <v>4701753.7029999997</v>
      </c>
      <c r="W268" s="2">
        <v>2478045</v>
      </c>
      <c r="X268" s="1" t="s">
        <v>45</v>
      </c>
      <c r="Y268" s="1" t="s">
        <v>45</v>
      </c>
      <c r="Z268" s="1" t="s">
        <v>45</v>
      </c>
      <c r="AA268" s="1" t="s">
        <v>45</v>
      </c>
      <c r="AB268" s="1" t="s">
        <v>45</v>
      </c>
      <c r="AC268" s="1" t="s">
        <v>45</v>
      </c>
      <c r="AD268" s="1" t="s">
        <v>45</v>
      </c>
      <c r="AE268" s="2">
        <v>1.2562558432238939</v>
      </c>
      <c r="AF268" s="2">
        <v>0.21357746934669369</v>
      </c>
      <c r="AG268" s="2">
        <v>0.46906703960389912</v>
      </c>
      <c r="AH268" s="2">
        <v>-1.092133965766634</v>
      </c>
      <c r="AI268" s="1" t="s">
        <v>47</v>
      </c>
      <c r="AJ268" s="1" t="s">
        <v>45</v>
      </c>
      <c r="AK268" s="1" t="s">
        <v>45</v>
      </c>
      <c r="AL268" s="1" t="s">
        <v>45</v>
      </c>
      <c r="AM268" s="1" t="s">
        <v>45</v>
      </c>
      <c r="AN268" s="1" t="s">
        <v>45</v>
      </c>
    </row>
    <row r="269" spans="1:40" ht="14.25" x14ac:dyDescent="0.4">
      <c r="A269" s="1" t="s">
        <v>1186</v>
      </c>
      <c r="B269" s="2">
        <v>435.09</v>
      </c>
      <c r="C269" s="2">
        <v>303.05</v>
      </c>
      <c r="D269" s="2">
        <v>434.0849</v>
      </c>
      <c r="E269" s="1" t="s">
        <v>1071</v>
      </c>
      <c r="F269" s="1" t="s">
        <v>50</v>
      </c>
      <c r="G269" s="1" t="s">
        <v>1187</v>
      </c>
      <c r="H269" s="1" t="s">
        <v>132</v>
      </c>
      <c r="I269" s="1" t="s">
        <v>433</v>
      </c>
      <c r="J269" s="1" t="s">
        <v>45</v>
      </c>
      <c r="K269" s="1" t="s">
        <v>46</v>
      </c>
      <c r="L269" s="2">
        <v>2134210</v>
      </c>
      <c r="M269" s="2">
        <v>684874.35499999998</v>
      </c>
      <c r="N269" s="2">
        <v>1474265</v>
      </c>
      <c r="O269" s="2">
        <v>527813.87199999997</v>
      </c>
      <c r="P269" s="2">
        <v>1033704.91</v>
      </c>
      <c r="Q269" s="2">
        <v>669910</v>
      </c>
      <c r="R269" s="2">
        <v>695030</v>
      </c>
      <c r="S269" s="2">
        <v>896150</v>
      </c>
      <c r="T269" s="2">
        <v>434000</v>
      </c>
      <c r="U269" s="2">
        <v>433968.114</v>
      </c>
      <c r="V269" s="2">
        <v>562780</v>
      </c>
      <c r="W269" s="2">
        <v>801773.054</v>
      </c>
      <c r="X269" s="1" t="s">
        <v>45</v>
      </c>
      <c r="Y269" s="1" t="s">
        <v>45</v>
      </c>
      <c r="Z269" s="1" t="s">
        <v>45</v>
      </c>
      <c r="AA269" s="1" t="s">
        <v>45</v>
      </c>
      <c r="AB269" s="1" t="s">
        <v>45</v>
      </c>
      <c r="AC269" s="1" t="s">
        <v>45</v>
      </c>
      <c r="AD269" s="1" t="s">
        <v>45</v>
      </c>
      <c r="AE269" s="2">
        <v>1.075950285177973</v>
      </c>
      <c r="AF269" s="2">
        <v>0.20625551775948439</v>
      </c>
      <c r="AG269" s="2">
        <v>0.47170165587421659</v>
      </c>
      <c r="AH269" s="2">
        <v>-1.0840534295353761</v>
      </c>
      <c r="AI269" s="1" t="s">
        <v>47</v>
      </c>
      <c r="AJ269" s="1" t="s">
        <v>45</v>
      </c>
      <c r="AK269" s="1" t="s">
        <v>45</v>
      </c>
      <c r="AL269" s="1" t="s">
        <v>45</v>
      </c>
      <c r="AM269" s="1" t="s">
        <v>45</v>
      </c>
      <c r="AN269" s="1" t="s">
        <v>45</v>
      </c>
    </row>
    <row r="270" spans="1:40" ht="14.25" x14ac:dyDescent="0.4">
      <c r="A270" s="1" t="s">
        <v>1188</v>
      </c>
      <c r="B270" s="2">
        <v>591.15</v>
      </c>
      <c r="C270" s="2">
        <v>289.07</v>
      </c>
      <c r="D270" s="2">
        <v>592.15809999999999</v>
      </c>
      <c r="E270" s="1" t="s">
        <v>1075</v>
      </c>
      <c r="F270" s="1" t="s">
        <v>42</v>
      </c>
      <c r="G270" s="1" t="s">
        <v>1189</v>
      </c>
      <c r="H270" s="1" t="s">
        <v>357</v>
      </c>
      <c r="I270" s="1" t="s">
        <v>358</v>
      </c>
      <c r="J270" s="1" t="s">
        <v>45</v>
      </c>
      <c r="K270" s="1" t="s">
        <v>46</v>
      </c>
      <c r="L270" s="2">
        <v>758348.39199999999</v>
      </c>
      <c r="M270" s="2">
        <v>537094.35600000003</v>
      </c>
      <c r="N270" s="2">
        <v>589688.94169999997</v>
      </c>
      <c r="O270" s="2">
        <v>250672.32</v>
      </c>
      <c r="P270" s="2">
        <v>264360.10149999999</v>
      </c>
      <c r="Q270" s="2">
        <v>534340</v>
      </c>
      <c r="R270" s="2">
        <v>253692.75</v>
      </c>
      <c r="S270" s="2">
        <v>235075.23149999999</v>
      </c>
      <c r="T270" s="2">
        <v>253460.75349999999</v>
      </c>
      <c r="U270" s="2">
        <v>335400</v>
      </c>
      <c r="V270" s="2">
        <v>200911.66200000001</v>
      </c>
      <c r="W270" s="2">
        <v>203074.712</v>
      </c>
      <c r="X270" s="1" t="s">
        <v>45</v>
      </c>
      <c r="Y270" s="1" t="s">
        <v>45</v>
      </c>
      <c r="Z270" s="1" t="s">
        <v>45</v>
      </c>
      <c r="AA270" s="1" t="s">
        <v>45</v>
      </c>
      <c r="AB270" s="1" t="s">
        <v>45</v>
      </c>
      <c r="AC270" s="1" t="s">
        <v>45</v>
      </c>
      <c r="AD270" s="1" t="s">
        <v>45</v>
      </c>
      <c r="AE270" s="2">
        <v>1.5954153537451741</v>
      </c>
      <c r="AF270" s="2">
        <v>2.8463860959398429E-2</v>
      </c>
      <c r="AG270" s="2">
        <v>0.39372779050683632</v>
      </c>
      <c r="AH270" s="2">
        <v>-1.344729548985754</v>
      </c>
      <c r="AI270" s="1" t="s">
        <v>47</v>
      </c>
      <c r="AJ270" s="1" t="s">
        <v>45</v>
      </c>
      <c r="AK270" s="1" t="s">
        <v>45</v>
      </c>
      <c r="AL270" s="1" t="s">
        <v>45</v>
      </c>
      <c r="AM270" s="1" t="s">
        <v>45</v>
      </c>
      <c r="AN270" s="1" t="s">
        <v>45</v>
      </c>
    </row>
    <row r="271" spans="1:40" ht="14.25" x14ac:dyDescent="0.4">
      <c r="A271" s="1" t="s">
        <v>1190</v>
      </c>
      <c r="B271" s="2">
        <v>499.15</v>
      </c>
      <c r="C271" s="2">
        <v>163.19999999999999</v>
      </c>
      <c r="D271" s="2">
        <v>500.15300000000002</v>
      </c>
      <c r="E271" s="1" t="s">
        <v>774</v>
      </c>
      <c r="F271" s="1" t="s">
        <v>42</v>
      </c>
      <c r="G271" s="1" t="s">
        <v>1191</v>
      </c>
      <c r="H271" s="1" t="s">
        <v>70</v>
      </c>
      <c r="I271" s="1" t="s">
        <v>70</v>
      </c>
      <c r="J271" s="1" t="s">
        <v>45</v>
      </c>
      <c r="K271" s="1" t="s">
        <v>54</v>
      </c>
      <c r="L271" s="2">
        <v>14923620.02</v>
      </c>
      <c r="M271" s="2">
        <v>16677035</v>
      </c>
      <c r="N271" s="2">
        <v>22650080</v>
      </c>
      <c r="O271" s="2">
        <v>40617845</v>
      </c>
      <c r="P271" s="2">
        <v>42996740</v>
      </c>
      <c r="Q271" s="2">
        <v>20941122.199999999</v>
      </c>
      <c r="R271" s="2">
        <v>6674551.7220000001</v>
      </c>
      <c r="S271" s="2">
        <v>13794585</v>
      </c>
      <c r="T271" s="2">
        <v>7182477.8279999997</v>
      </c>
      <c r="U271" s="2">
        <v>5090893.8640000001</v>
      </c>
      <c r="V271" s="2">
        <v>9485955</v>
      </c>
      <c r="W271" s="2">
        <v>9380990</v>
      </c>
      <c r="X271" s="1" t="s">
        <v>45</v>
      </c>
      <c r="Y271" s="1" t="s">
        <v>45</v>
      </c>
      <c r="Z271" s="1" t="s">
        <v>45</v>
      </c>
      <c r="AA271" s="1" t="s">
        <v>45</v>
      </c>
      <c r="AB271" s="1" t="s">
        <v>45</v>
      </c>
      <c r="AC271" s="1" t="s">
        <v>45</v>
      </c>
      <c r="AD271" s="1" t="s">
        <v>45</v>
      </c>
      <c r="AE271" s="1" t="s">
        <v>45</v>
      </c>
      <c r="AF271" s="1" t="s">
        <v>45</v>
      </c>
      <c r="AG271" s="1" t="s">
        <v>45</v>
      </c>
      <c r="AH271" s="1" t="s">
        <v>45</v>
      </c>
      <c r="AI271" s="1" t="s">
        <v>45</v>
      </c>
      <c r="AJ271" s="2">
        <v>1.543355686034088</v>
      </c>
      <c r="AK271" s="2">
        <v>5.529187973027655E-2</v>
      </c>
      <c r="AL271" s="2">
        <v>0.2644677683362272</v>
      </c>
      <c r="AM271" s="2">
        <v>-1.9188361884080281</v>
      </c>
      <c r="AN271" s="1" t="s">
        <v>47</v>
      </c>
    </row>
    <row r="272" spans="1:40" ht="14.25" x14ac:dyDescent="0.4">
      <c r="A272" s="1" t="s">
        <v>1192</v>
      </c>
      <c r="B272" s="2">
        <v>440.28</v>
      </c>
      <c r="C272" s="2">
        <v>299.26</v>
      </c>
      <c r="D272" s="2">
        <v>439.26990000000001</v>
      </c>
      <c r="E272" s="1" t="s">
        <v>1193</v>
      </c>
      <c r="F272" s="1" t="s">
        <v>50</v>
      </c>
      <c r="G272" s="1" t="s">
        <v>1194</v>
      </c>
      <c r="H272" s="1" t="s">
        <v>95</v>
      </c>
      <c r="I272" s="1" t="s">
        <v>140</v>
      </c>
      <c r="J272" s="1" t="s">
        <v>45</v>
      </c>
      <c r="K272" s="1" t="s">
        <v>46</v>
      </c>
      <c r="L272" s="2">
        <v>21733.386999999999</v>
      </c>
      <c r="M272" s="2">
        <v>10046.5085</v>
      </c>
      <c r="N272" s="2">
        <v>9425.0854999999992</v>
      </c>
      <c r="O272" s="2">
        <v>8228.7479999999996</v>
      </c>
      <c r="P272" s="2">
        <v>10291.57617</v>
      </c>
      <c r="Q272" s="2">
        <v>5877.3</v>
      </c>
      <c r="R272" s="2">
        <v>11543.64033</v>
      </c>
      <c r="S272" s="2">
        <v>22732.288</v>
      </c>
      <c r="T272" s="2">
        <v>17551.084849999999</v>
      </c>
      <c r="U272" s="2">
        <v>8678.3019999999997</v>
      </c>
      <c r="V272" s="2">
        <v>16952.107250000001</v>
      </c>
      <c r="W272" s="2">
        <v>13668.102860000001</v>
      </c>
      <c r="X272" s="1" t="s">
        <v>45</v>
      </c>
      <c r="Y272" s="1" t="s">
        <v>45</v>
      </c>
      <c r="Z272" s="1" t="s">
        <v>45</v>
      </c>
      <c r="AA272" s="1" t="s">
        <v>45</v>
      </c>
      <c r="AB272" s="1" t="s">
        <v>45</v>
      </c>
      <c r="AC272" s="1" t="s">
        <v>45</v>
      </c>
      <c r="AD272" s="1" t="s">
        <v>45</v>
      </c>
      <c r="AE272" s="1" t="s">
        <v>45</v>
      </c>
      <c r="AF272" s="1" t="s">
        <v>45</v>
      </c>
      <c r="AG272" s="1" t="s">
        <v>45</v>
      </c>
      <c r="AH272" s="1" t="s">
        <v>45</v>
      </c>
      <c r="AI272" s="1" t="s">
        <v>45</v>
      </c>
      <c r="AJ272" s="2">
        <v>1.411963755418574</v>
      </c>
      <c r="AK272" s="2">
        <v>9.0582025066651958E-2</v>
      </c>
      <c r="AL272" s="2">
        <v>2.1242647570466291</v>
      </c>
      <c r="AM272" s="2">
        <v>1.0869635871751471</v>
      </c>
      <c r="AN272" s="1" t="s">
        <v>66</v>
      </c>
    </row>
    <row r="273" spans="1:40" ht="14.25" x14ac:dyDescent="0.4">
      <c r="A273" s="1" t="s">
        <v>1195</v>
      </c>
      <c r="B273" s="2">
        <v>617.16049999999996</v>
      </c>
      <c r="C273" s="2">
        <v>471.09640000000002</v>
      </c>
      <c r="D273" s="2">
        <v>616.15409999999997</v>
      </c>
      <c r="E273" s="1" t="s">
        <v>1196</v>
      </c>
      <c r="F273" s="1" t="s">
        <v>50</v>
      </c>
      <c r="G273" s="1" t="s">
        <v>1197</v>
      </c>
      <c r="H273" s="1" t="s">
        <v>70</v>
      </c>
      <c r="I273" s="1" t="s">
        <v>70</v>
      </c>
      <c r="J273" s="1" t="s">
        <v>45</v>
      </c>
      <c r="K273" s="1" t="s">
        <v>46</v>
      </c>
      <c r="L273" s="2">
        <v>397094.51199999999</v>
      </c>
      <c r="M273" s="2">
        <v>339944.38500000001</v>
      </c>
      <c r="N273" s="2">
        <v>223390.65839999999</v>
      </c>
      <c r="O273" s="2">
        <v>597086.1</v>
      </c>
      <c r="P273" s="2">
        <v>1060600.9850000001</v>
      </c>
      <c r="Q273" s="2">
        <v>1118706.162</v>
      </c>
      <c r="R273" s="2">
        <v>650579.56700000004</v>
      </c>
      <c r="S273" s="2">
        <v>460819.4093</v>
      </c>
      <c r="T273" s="2">
        <v>686222.13049999997</v>
      </c>
      <c r="U273" s="2">
        <v>849973.58100000001</v>
      </c>
      <c r="V273" s="2">
        <v>504642.73599999998</v>
      </c>
      <c r="W273" s="2">
        <v>504749.46279999998</v>
      </c>
      <c r="X273" s="1" t="s">
        <v>45</v>
      </c>
      <c r="Y273" s="1" t="s">
        <v>45</v>
      </c>
      <c r="Z273" s="2">
        <v>1.447438809292835</v>
      </c>
      <c r="AA273" s="2">
        <v>5.6263538289489351E-2</v>
      </c>
      <c r="AB273" s="2">
        <v>2.8907828079527258</v>
      </c>
      <c r="AC273" s="2">
        <v>1.531460219447849</v>
      </c>
      <c r="AD273" s="1" t="s">
        <v>66</v>
      </c>
      <c r="AE273" s="1" t="s">
        <v>45</v>
      </c>
      <c r="AF273" s="1" t="s">
        <v>45</v>
      </c>
      <c r="AG273" s="1" t="s">
        <v>45</v>
      </c>
      <c r="AH273" s="1" t="s">
        <v>45</v>
      </c>
      <c r="AI273" s="1" t="s">
        <v>45</v>
      </c>
      <c r="AJ273" s="1" t="s">
        <v>45</v>
      </c>
      <c r="AK273" s="1" t="s">
        <v>45</v>
      </c>
      <c r="AL273" s="1" t="s">
        <v>45</v>
      </c>
      <c r="AM273" s="1" t="s">
        <v>45</v>
      </c>
      <c r="AN273" s="1" t="s">
        <v>45</v>
      </c>
    </row>
    <row r="274" spans="1:40" ht="14.25" x14ac:dyDescent="0.4">
      <c r="A274" s="1" t="s">
        <v>1198</v>
      </c>
      <c r="B274" s="2">
        <v>431.12</v>
      </c>
      <c r="C274" s="2">
        <v>125.03</v>
      </c>
      <c r="D274" s="2">
        <v>432.1268</v>
      </c>
      <c r="E274" s="1" t="s">
        <v>1199</v>
      </c>
      <c r="F274" s="1" t="s">
        <v>42</v>
      </c>
      <c r="G274" s="1" t="s">
        <v>1200</v>
      </c>
      <c r="H274" s="1" t="s">
        <v>103</v>
      </c>
      <c r="I274" s="1" t="s">
        <v>585</v>
      </c>
      <c r="J274" s="1" t="s">
        <v>45</v>
      </c>
      <c r="K274" s="1" t="s">
        <v>54</v>
      </c>
      <c r="L274" s="2">
        <v>171111.04500000001</v>
      </c>
      <c r="M274" s="2">
        <v>122163.156</v>
      </c>
      <c r="N274" s="2">
        <v>397721.32</v>
      </c>
      <c r="O274" s="2">
        <v>486960.92</v>
      </c>
      <c r="P274" s="2">
        <v>290422.59749999997</v>
      </c>
      <c r="Q274" s="2">
        <v>186312.97200000001</v>
      </c>
      <c r="R274" s="2">
        <v>680985.44290000002</v>
      </c>
      <c r="S274" s="2">
        <v>382100.58</v>
      </c>
      <c r="T274" s="2">
        <v>392799.94</v>
      </c>
      <c r="U274" s="2">
        <v>337495.15600000002</v>
      </c>
      <c r="V274" s="2">
        <v>641338.97400000005</v>
      </c>
      <c r="W274" s="2">
        <v>443916.09</v>
      </c>
      <c r="X274" s="1" t="s">
        <v>45</v>
      </c>
      <c r="Y274" s="1" t="s">
        <v>45</v>
      </c>
      <c r="Z274" s="1" t="s">
        <v>45</v>
      </c>
      <c r="AA274" s="1" t="s">
        <v>45</v>
      </c>
      <c r="AB274" s="1" t="s">
        <v>45</v>
      </c>
      <c r="AC274" s="1" t="s">
        <v>45</v>
      </c>
      <c r="AD274" s="1" t="s">
        <v>45</v>
      </c>
      <c r="AE274" s="2">
        <v>1.1786720237816071</v>
      </c>
      <c r="AF274" s="2">
        <v>0.1218920322657451</v>
      </c>
      <c r="AG274" s="2">
        <v>2.1069397972262691</v>
      </c>
      <c r="AH274" s="2">
        <v>1.0751490918087709</v>
      </c>
      <c r="AI274" s="1" t="s">
        <v>66</v>
      </c>
      <c r="AJ274" s="1" t="s">
        <v>45</v>
      </c>
      <c r="AK274" s="1" t="s">
        <v>45</v>
      </c>
      <c r="AL274" s="1" t="s">
        <v>45</v>
      </c>
      <c r="AM274" s="1" t="s">
        <v>45</v>
      </c>
      <c r="AN274" s="1" t="s">
        <v>45</v>
      </c>
    </row>
    <row r="275" spans="1:40" ht="14.25" x14ac:dyDescent="0.4">
      <c r="A275" s="1" t="s">
        <v>1201</v>
      </c>
      <c r="B275" s="2">
        <v>481.1</v>
      </c>
      <c r="C275" s="2">
        <v>319.05</v>
      </c>
      <c r="D275" s="2">
        <v>480.09039999999999</v>
      </c>
      <c r="E275" s="1" t="s">
        <v>1202</v>
      </c>
      <c r="F275" s="1" t="s">
        <v>50</v>
      </c>
      <c r="G275" s="1" t="s">
        <v>1203</v>
      </c>
      <c r="H275" s="1" t="s">
        <v>132</v>
      </c>
      <c r="I275" s="1" t="s">
        <v>433</v>
      </c>
      <c r="J275" s="1" t="s">
        <v>1204</v>
      </c>
      <c r="K275" s="1" t="s">
        <v>72</v>
      </c>
      <c r="L275" s="2">
        <v>3122195</v>
      </c>
      <c r="M275" s="2">
        <v>3462929.08</v>
      </c>
      <c r="N275" s="2">
        <v>5182650</v>
      </c>
      <c r="O275" s="2">
        <v>1587135</v>
      </c>
      <c r="P275" s="2">
        <v>3971295</v>
      </c>
      <c r="Q275" s="2">
        <v>7192230</v>
      </c>
      <c r="R275" s="2">
        <v>17739970</v>
      </c>
      <c r="S275" s="2">
        <v>26383630</v>
      </c>
      <c r="T275" s="2">
        <v>3037050</v>
      </c>
      <c r="U275" s="2">
        <v>6341510</v>
      </c>
      <c r="V275" s="2">
        <v>3212989.89</v>
      </c>
      <c r="W275" s="2">
        <v>5740105</v>
      </c>
      <c r="X275" s="1" t="s">
        <v>45</v>
      </c>
      <c r="Y275" s="1" t="s">
        <v>45</v>
      </c>
      <c r="Z275" s="1" t="s">
        <v>45</v>
      </c>
      <c r="AA275" s="1" t="s">
        <v>45</v>
      </c>
      <c r="AB275" s="1" t="s">
        <v>45</v>
      </c>
      <c r="AC275" s="1" t="s">
        <v>45</v>
      </c>
      <c r="AD275" s="1" t="s">
        <v>45</v>
      </c>
      <c r="AE275" s="2">
        <v>1.009504135084959</v>
      </c>
      <c r="AF275" s="2">
        <v>0.22476097257817179</v>
      </c>
      <c r="AG275" s="2">
        <v>4.0076100781159782</v>
      </c>
      <c r="AH275" s="2">
        <v>2.002742147821118</v>
      </c>
      <c r="AI275" s="1" t="s">
        <v>66</v>
      </c>
      <c r="AJ275" s="1" t="s">
        <v>45</v>
      </c>
      <c r="AK275" s="1" t="s">
        <v>45</v>
      </c>
      <c r="AL275" s="1" t="s">
        <v>45</v>
      </c>
      <c r="AM275" s="1" t="s">
        <v>45</v>
      </c>
      <c r="AN275" s="1" t="s">
        <v>45</v>
      </c>
    </row>
    <row r="276" spans="1:40" ht="14.25" x14ac:dyDescent="0.4">
      <c r="A276" s="1" t="s">
        <v>1205</v>
      </c>
      <c r="B276" s="2">
        <v>481.1</v>
      </c>
      <c r="C276" s="2">
        <v>319.05</v>
      </c>
      <c r="D276" s="2">
        <v>480.09039999999999</v>
      </c>
      <c r="E276" s="1" t="s">
        <v>1202</v>
      </c>
      <c r="F276" s="1" t="s">
        <v>50</v>
      </c>
      <c r="G276" s="1" t="s">
        <v>1206</v>
      </c>
      <c r="H276" s="1" t="s">
        <v>132</v>
      </c>
      <c r="I276" s="1" t="s">
        <v>433</v>
      </c>
      <c r="J276" s="1" t="s">
        <v>45</v>
      </c>
      <c r="K276" s="1" t="s">
        <v>72</v>
      </c>
      <c r="L276" s="2">
        <v>3122195</v>
      </c>
      <c r="M276" s="2">
        <v>3462929.08</v>
      </c>
      <c r="N276" s="2">
        <v>5182650</v>
      </c>
      <c r="O276" s="2">
        <v>1587135</v>
      </c>
      <c r="P276" s="2">
        <v>3971295</v>
      </c>
      <c r="Q276" s="2">
        <v>7192230</v>
      </c>
      <c r="R276" s="2">
        <v>17739970</v>
      </c>
      <c r="S276" s="2">
        <v>26383630</v>
      </c>
      <c r="T276" s="2">
        <v>3037050</v>
      </c>
      <c r="U276" s="2">
        <v>6341510</v>
      </c>
      <c r="V276" s="2">
        <v>3212989.89</v>
      </c>
      <c r="W276" s="2">
        <v>5740105</v>
      </c>
      <c r="X276" s="1" t="s">
        <v>45</v>
      </c>
      <c r="Y276" s="1" t="s">
        <v>45</v>
      </c>
      <c r="Z276" s="1" t="s">
        <v>45</v>
      </c>
      <c r="AA276" s="1" t="s">
        <v>45</v>
      </c>
      <c r="AB276" s="1" t="s">
        <v>45</v>
      </c>
      <c r="AC276" s="1" t="s">
        <v>45</v>
      </c>
      <c r="AD276" s="1" t="s">
        <v>45</v>
      </c>
      <c r="AE276" s="2">
        <v>1.009504135084959</v>
      </c>
      <c r="AF276" s="2">
        <v>0.22476097257817179</v>
      </c>
      <c r="AG276" s="2">
        <v>4.0076100781159782</v>
      </c>
      <c r="AH276" s="2">
        <v>2.002742147821118</v>
      </c>
      <c r="AI276" s="1" t="s">
        <v>66</v>
      </c>
      <c r="AJ276" s="1" t="s">
        <v>45</v>
      </c>
      <c r="AK276" s="1" t="s">
        <v>45</v>
      </c>
      <c r="AL276" s="1" t="s">
        <v>45</v>
      </c>
      <c r="AM276" s="1" t="s">
        <v>45</v>
      </c>
      <c r="AN276" s="1" t="s">
        <v>45</v>
      </c>
    </row>
    <row r="277" spans="1:40" ht="14.25" x14ac:dyDescent="0.4">
      <c r="A277" s="1" t="s">
        <v>1207</v>
      </c>
      <c r="B277" s="2">
        <v>481.14</v>
      </c>
      <c r="C277" s="2">
        <v>319.08</v>
      </c>
      <c r="D277" s="2">
        <v>482.10599999999999</v>
      </c>
      <c r="E277" s="1" t="s">
        <v>1208</v>
      </c>
      <c r="F277" s="1" t="s">
        <v>42</v>
      </c>
      <c r="G277" s="1" t="s">
        <v>1209</v>
      </c>
      <c r="H277" s="1" t="s">
        <v>132</v>
      </c>
      <c r="I277" s="1" t="s">
        <v>319</v>
      </c>
      <c r="J277" s="1" t="s">
        <v>45</v>
      </c>
      <c r="K277" s="1" t="s">
        <v>46</v>
      </c>
      <c r="L277" s="2">
        <v>400565</v>
      </c>
      <c r="M277" s="2">
        <v>830755</v>
      </c>
      <c r="N277" s="2">
        <v>203485</v>
      </c>
      <c r="O277" s="2">
        <v>896150</v>
      </c>
      <c r="P277" s="2">
        <v>922985</v>
      </c>
      <c r="Q277" s="2">
        <v>718480</v>
      </c>
      <c r="R277" s="2">
        <v>333730</v>
      </c>
      <c r="S277" s="2">
        <v>363800</v>
      </c>
      <c r="T277" s="2">
        <v>432325</v>
      </c>
      <c r="U277" s="2">
        <v>240205</v>
      </c>
      <c r="V277" s="2">
        <v>183455</v>
      </c>
      <c r="W277" s="2">
        <v>121725</v>
      </c>
      <c r="X277" s="1" t="s">
        <v>45</v>
      </c>
      <c r="Y277" s="1" t="s">
        <v>45</v>
      </c>
      <c r="Z277" s="1" t="s">
        <v>45</v>
      </c>
      <c r="AA277" s="1" t="s">
        <v>45</v>
      </c>
      <c r="AB277" s="1" t="s">
        <v>45</v>
      </c>
      <c r="AC277" s="1" t="s">
        <v>45</v>
      </c>
      <c r="AD277" s="1" t="s">
        <v>45</v>
      </c>
      <c r="AE277" s="1" t="s">
        <v>45</v>
      </c>
      <c r="AF277" s="1" t="s">
        <v>45</v>
      </c>
      <c r="AG277" s="1" t="s">
        <v>45</v>
      </c>
      <c r="AH277" s="1" t="s">
        <v>45</v>
      </c>
      <c r="AI277" s="1" t="s">
        <v>45</v>
      </c>
      <c r="AJ277" s="2">
        <v>1.6559237284924979</v>
      </c>
      <c r="AK277" s="2">
        <v>8.6062493090125151E-3</v>
      </c>
      <c r="AL277" s="2">
        <v>0.44524287569233317</v>
      </c>
      <c r="AM277" s="2">
        <v>-1.1673355678627051</v>
      </c>
      <c r="AN277" s="1" t="s">
        <v>47</v>
      </c>
    </row>
    <row r="278" spans="1:40" ht="14.25" x14ac:dyDescent="0.4">
      <c r="A278" s="1" t="s">
        <v>1210</v>
      </c>
      <c r="B278" s="2">
        <v>405.19</v>
      </c>
      <c r="C278" s="2">
        <v>219.1</v>
      </c>
      <c r="D278" s="2">
        <v>404.18349999999998</v>
      </c>
      <c r="E278" s="1" t="s">
        <v>1211</v>
      </c>
      <c r="F278" s="1" t="s">
        <v>50</v>
      </c>
      <c r="G278" s="1" t="s">
        <v>1212</v>
      </c>
      <c r="H278" s="1" t="s">
        <v>78</v>
      </c>
      <c r="I278" s="1" t="s">
        <v>79</v>
      </c>
      <c r="J278" s="1" t="s">
        <v>1213</v>
      </c>
      <c r="K278" s="1" t="s">
        <v>54</v>
      </c>
      <c r="L278" s="2">
        <v>111715</v>
      </c>
      <c r="M278" s="2">
        <v>81590.592000000004</v>
      </c>
      <c r="N278" s="2">
        <v>75025</v>
      </c>
      <c r="O278" s="2">
        <v>94421.144</v>
      </c>
      <c r="P278" s="2">
        <v>97955.55</v>
      </c>
      <c r="Q278" s="2">
        <v>92449.5</v>
      </c>
      <c r="R278" s="2">
        <v>286733.52960000001</v>
      </c>
      <c r="S278" s="2">
        <v>115381.015</v>
      </c>
      <c r="T278" s="2">
        <v>191800</v>
      </c>
      <c r="U278" s="2">
        <v>127880.829</v>
      </c>
      <c r="V278" s="2">
        <v>113326.76300000001</v>
      </c>
      <c r="W278" s="2">
        <v>64376.4</v>
      </c>
      <c r="X278" s="1" t="s">
        <v>45</v>
      </c>
      <c r="Y278" s="1" t="s">
        <v>45</v>
      </c>
      <c r="Z278" s="1" t="s">
        <v>45</v>
      </c>
      <c r="AA278" s="1" t="s">
        <v>45</v>
      </c>
      <c r="AB278" s="1" t="s">
        <v>45</v>
      </c>
      <c r="AC278" s="1" t="s">
        <v>45</v>
      </c>
      <c r="AD278" s="1" t="s">
        <v>45</v>
      </c>
      <c r="AE278" s="2">
        <v>1.289039841871064</v>
      </c>
      <c r="AF278" s="2">
        <v>0.1542329445052085</v>
      </c>
      <c r="AG278" s="2">
        <v>2.2133687410491012</v>
      </c>
      <c r="AH278" s="2">
        <v>1.1462438201254519</v>
      </c>
      <c r="AI278" s="1" t="s">
        <v>66</v>
      </c>
      <c r="AJ278" s="2">
        <v>1.3498950161823391</v>
      </c>
      <c r="AK278" s="2">
        <v>0.17305607451282909</v>
      </c>
      <c r="AL278" s="2">
        <v>2.0851823221006138</v>
      </c>
      <c r="AM278" s="2">
        <v>1.060173534121047</v>
      </c>
      <c r="AN278" s="1" t="s">
        <v>66</v>
      </c>
    </row>
    <row r="279" spans="1:40" ht="14.25" x14ac:dyDescent="0.4">
      <c r="A279" s="1" t="s">
        <v>1214</v>
      </c>
      <c r="B279" s="2">
        <v>421.08</v>
      </c>
      <c r="C279" s="2">
        <v>241.01</v>
      </c>
      <c r="D279" s="2">
        <v>422.08249999999998</v>
      </c>
      <c r="E279" s="1" t="s">
        <v>1215</v>
      </c>
      <c r="F279" s="1" t="s">
        <v>42</v>
      </c>
      <c r="G279" s="1" t="s">
        <v>1216</v>
      </c>
      <c r="H279" s="1" t="s">
        <v>103</v>
      </c>
      <c r="I279" s="1" t="s">
        <v>222</v>
      </c>
      <c r="J279" s="1" t="s">
        <v>1217</v>
      </c>
      <c r="K279" s="1" t="s">
        <v>54</v>
      </c>
      <c r="L279" s="2">
        <v>5379816.7609999999</v>
      </c>
      <c r="M279" s="2">
        <v>6230674.6160000004</v>
      </c>
      <c r="N279" s="2">
        <v>3855708.6749999998</v>
      </c>
      <c r="O279" s="2">
        <v>10633655.74</v>
      </c>
      <c r="P279" s="2">
        <v>7597727.9469999997</v>
      </c>
      <c r="Q279" s="2">
        <v>11291864.189999999</v>
      </c>
      <c r="R279" s="2">
        <v>10892641.58</v>
      </c>
      <c r="S279" s="2">
        <v>9869672.7960000001</v>
      </c>
      <c r="T279" s="2">
        <v>11984146.18</v>
      </c>
      <c r="U279" s="2">
        <v>3385293.2680000002</v>
      </c>
      <c r="V279" s="2">
        <v>5155334.8439999996</v>
      </c>
      <c r="W279" s="2">
        <v>6749251.4900000002</v>
      </c>
      <c r="X279" s="1" t="s">
        <v>1218</v>
      </c>
      <c r="Y279" s="1" t="s">
        <v>1219</v>
      </c>
      <c r="Z279" s="1" t="s">
        <v>45</v>
      </c>
      <c r="AA279" s="1" t="s">
        <v>45</v>
      </c>
      <c r="AB279" s="1" t="s">
        <v>45</v>
      </c>
      <c r="AC279" s="1" t="s">
        <v>45</v>
      </c>
      <c r="AD279" s="1" t="s">
        <v>45</v>
      </c>
      <c r="AE279" s="2">
        <v>1.5248225504226409</v>
      </c>
      <c r="AF279" s="2">
        <v>3.5736020058485729E-3</v>
      </c>
      <c r="AG279" s="2">
        <v>2.1172919298794022</v>
      </c>
      <c r="AH279" s="2">
        <v>1.0822202002633241</v>
      </c>
      <c r="AI279" s="1" t="s">
        <v>66</v>
      </c>
      <c r="AJ279" s="1" t="s">
        <v>45</v>
      </c>
      <c r="AK279" s="1" t="s">
        <v>45</v>
      </c>
      <c r="AL279" s="1" t="s">
        <v>45</v>
      </c>
      <c r="AM279" s="1" t="s">
        <v>45</v>
      </c>
      <c r="AN279" s="1" t="s">
        <v>45</v>
      </c>
    </row>
    <row r="280" spans="1:40" ht="14.25" x14ac:dyDescent="0.4">
      <c r="A280" s="1" t="s">
        <v>1220</v>
      </c>
      <c r="B280" s="2">
        <v>609.17999999999995</v>
      </c>
      <c r="C280" s="2">
        <v>463.12</v>
      </c>
      <c r="D280" s="2">
        <v>608.17409999999995</v>
      </c>
      <c r="E280" s="1" t="s">
        <v>1221</v>
      </c>
      <c r="F280" s="1" t="s">
        <v>50</v>
      </c>
      <c r="G280" s="1" t="s">
        <v>1222</v>
      </c>
      <c r="H280" s="1" t="s">
        <v>132</v>
      </c>
      <c r="I280" s="1" t="s">
        <v>176</v>
      </c>
      <c r="J280" s="1" t="s">
        <v>1223</v>
      </c>
      <c r="K280" s="1" t="s">
        <v>72</v>
      </c>
      <c r="L280" s="2">
        <v>25815195</v>
      </c>
      <c r="M280" s="2">
        <v>16658355</v>
      </c>
      <c r="N280" s="2">
        <v>34115880</v>
      </c>
      <c r="O280" s="2">
        <v>7033952.6009999998</v>
      </c>
      <c r="P280" s="2">
        <v>15857345</v>
      </c>
      <c r="Q280" s="2">
        <v>14477780</v>
      </c>
      <c r="R280" s="2">
        <v>16906980</v>
      </c>
      <c r="S280" s="2">
        <v>14450170</v>
      </c>
      <c r="T280" s="2">
        <v>15710645</v>
      </c>
      <c r="U280" s="2">
        <v>10468045</v>
      </c>
      <c r="V280" s="2">
        <v>5302451.5599999996</v>
      </c>
      <c r="W280" s="2">
        <v>10099435</v>
      </c>
      <c r="X280" s="1" t="s">
        <v>45</v>
      </c>
      <c r="Y280" s="1" t="s">
        <v>45</v>
      </c>
      <c r="Z280" s="2">
        <v>1.2004293733772691</v>
      </c>
      <c r="AA280" s="2">
        <v>0.1046127957584384</v>
      </c>
      <c r="AB280" s="2">
        <v>0.48791429314723972</v>
      </c>
      <c r="AC280" s="2">
        <v>-1.0353003481460621</v>
      </c>
      <c r="AD280" s="1" t="s">
        <v>47</v>
      </c>
      <c r="AE280" s="1" t="s">
        <v>45</v>
      </c>
      <c r="AF280" s="1" t="s">
        <v>45</v>
      </c>
      <c r="AG280" s="1" t="s">
        <v>45</v>
      </c>
      <c r="AH280" s="1" t="s">
        <v>45</v>
      </c>
      <c r="AI280" s="1" t="s">
        <v>45</v>
      </c>
      <c r="AJ280" s="1" t="s">
        <v>45</v>
      </c>
      <c r="AK280" s="1" t="s">
        <v>45</v>
      </c>
      <c r="AL280" s="1" t="s">
        <v>45</v>
      </c>
      <c r="AM280" s="1" t="s">
        <v>45</v>
      </c>
      <c r="AN280" s="1" t="s">
        <v>45</v>
      </c>
    </row>
    <row r="281" spans="1:40" ht="14.25" x14ac:dyDescent="0.4">
      <c r="A281" s="1" t="s">
        <v>1224</v>
      </c>
      <c r="B281" s="2">
        <v>495.11</v>
      </c>
      <c r="C281" s="2">
        <v>333.07</v>
      </c>
      <c r="D281" s="2">
        <v>494.10599999999999</v>
      </c>
      <c r="E281" s="1" t="s">
        <v>445</v>
      </c>
      <c r="F281" s="1" t="s">
        <v>50</v>
      </c>
      <c r="G281" s="1" t="s">
        <v>1225</v>
      </c>
      <c r="H281" s="1" t="s">
        <v>132</v>
      </c>
      <c r="I281" s="1" t="s">
        <v>433</v>
      </c>
      <c r="J281" s="1" t="s">
        <v>1226</v>
      </c>
      <c r="K281" s="1" t="s">
        <v>72</v>
      </c>
      <c r="L281" s="2">
        <v>809493.37800000003</v>
      </c>
      <c r="M281" s="2">
        <v>2168231.4330000002</v>
      </c>
      <c r="N281" s="2">
        <v>1851046.5009999999</v>
      </c>
      <c r="O281" s="2">
        <v>1737590.004</v>
      </c>
      <c r="P281" s="2">
        <v>1462776.2420000001</v>
      </c>
      <c r="Q281" s="2">
        <v>1656057.3219999999</v>
      </c>
      <c r="R281" s="2">
        <v>2290566.844</v>
      </c>
      <c r="S281" s="2">
        <v>4420925</v>
      </c>
      <c r="T281" s="2">
        <v>3441090</v>
      </c>
      <c r="U281" s="2">
        <v>2271310</v>
      </c>
      <c r="V281" s="2">
        <v>1111219.3670000001</v>
      </c>
      <c r="W281" s="2">
        <v>1839374.838</v>
      </c>
      <c r="X281" s="1" t="s">
        <v>45</v>
      </c>
      <c r="Y281" s="1" t="s">
        <v>45</v>
      </c>
      <c r="Z281" s="1" t="s">
        <v>45</v>
      </c>
      <c r="AA281" s="1" t="s">
        <v>45</v>
      </c>
      <c r="AB281" s="1" t="s">
        <v>45</v>
      </c>
      <c r="AC281" s="1" t="s">
        <v>45</v>
      </c>
      <c r="AD281" s="1" t="s">
        <v>45</v>
      </c>
      <c r="AE281" s="2">
        <v>1.2094977955761479</v>
      </c>
      <c r="AF281" s="2">
        <v>8.401579512812396E-2</v>
      </c>
      <c r="AG281" s="2">
        <v>2.1025186715241162</v>
      </c>
      <c r="AH281" s="2">
        <v>1.072118612464076</v>
      </c>
      <c r="AI281" s="1" t="s">
        <v>66</v>
      </c>
      <c r="AJ281" s="2">
        <v>1.4939436611182431</v>
      </c>
      <c r="AK281" s="2">
        <v>0.1006720938995201</v>
      </c>
      <c r="AL281" s="2">
        <v>2.090547025366055</v>
      </c>
      <c r="AM281" s="2">
        <v>1.0638804961442381</v>
      </c>
      <c r="AN281" s="1" t="s">
        <v>66</v>
      </c>
    </row>
    <row r="282" spans="1:40" ht="14.25" x14ac:dyDescent="0.4">
      <c r="A282" s="1" t="s">
        <v>1227</v>
      </c>
      <c r="B282" s="2">
        <v>495.11</v>
      </c>
      <c r="C282" s="2">
        <v>333.07</v>
      </c>
      <c r="D282" s="2">
        <v>494.10599999999999</v>
      </c>
      <c r="E282" s="1" t="s">
        <v>445</v>
      </c>
      <c r="F282" s="1" t="s">
        <v>50</v>
      </c>
      <c r="G282" s="1" t="s">
        <v>1228</v>
      </c>
      <c r="H282" s="1" t="s">
        <v>132</v>
      </c>
      <c r="I282" s="1" t="s">
        <v>433</v>
      </c>
      <c r="J282" s="1" t="s">
        <v>45</v>
      </c>
      <c r="K282" s="1" t="s">
        <v>72</v>
      </c>
      <c r="L282" s="2">
        <v>809493.37800000003</v>
      </c>
      <c r="M282" s="2">
        <v>2168231.4330000002</v>
      </c>
      <c r="N282" s="2">
        <v>1851046.5009999999</v>
      </c>
      <c r="O282" s="2">
        <v>1737590.004</v>
      </c>
      <c r="P282" s="2">
        <v>1462776.2420000001</v>
      </c>
      <c r="Q282" s="2">
        <v>1656057.3219999999</v>
      </c>
      <c r="R282" s="2">
        <v>2290566.844</v>
      </c>
      <c r="S282" s="2">
        <v>4420925</v>
      </c>
      <c r="T282" s="2">
        <v>3441090</v>
      </c>
      <c r="U282" s="2">
        <v>2271310</v>
      </c>
      <c r="V282" s="2">
        <v>1111219.3670000001</v>
      </c>
      <c r="W282" s="2">
        <v>1839374.838</v>
      </c>
      <c r="X282" s="1" t="s">
        <v>45</v>
      </c>
      <c r="Y282" s="1" t="s">
        <v>45</v>
      </c>
      <c r="Z282" s="1" t="s">
        <v>45</v>
      </c>
      <c r="AA282" s="1" t="s">
        <v>45</v>
      </c>
      <c r="AB282" s="1" t="s">
        <v>45</v>
      </c>
      <c r="AC282" s="1" t="s">
        <v>45</v>
      </c>
      <c r="AD282" s="1" t="s">
        <v>45</v>
      </c>
      <c r="AE282" s="2">
        <v>1.2094977955761479</v>
      </c>
      <c r="AF282" s="2">
        <v>8.401579512812396E-2</v>
      </c>
      <c r="AG282" s="2">
        <v>2.1025186715241162</v>
      </c>
      <c r="AH282" s="2">
        <v>1.072118612464076</v>
      </c>
      <c r="AI282" s="1" t="s">
        <v>66</v>
      </c>
      <c r="AJ282" s="2">
        <v>1.4939436611182431</v>
      </c>
      <c r="AK282" s="2">
        <v>0.1006720938995201</v>
      </c>
      <c r="AL282" s="2">
        <v>2.090547025366055</v>
      </c>
      <c r="AM282" s="2">
        <v>1.0638804961442381</v>
      </c>
      <c r="AN282" s="1" t="s">
        <v>66</v>
      </c>
    </row>
    <row r="283" spans="1:40" ht="14.25" x14ac:dyDescent="0.4">
      <c r="A283" s="1" t="s">
        <v>1229</v>
      </c>
      <c r="B283" s="2">
        <v>521.20000000000005</v>
      </c>
      <c r="C283" s="2">
        <v>131.05000000000001</v>
      </c>
      <c r="D283" s="2">
        <v>520.19449999999995</v>
      </c>
      <c r="E283" s="1" t="s">
        <v>448</v>
      </c>
      <c r="F283" s="1" t="s">
        <v>50</v>
      </c>
      <c r="G283" s="1" t="s">
        <v>1230</v>
      </c>
      <c r="H283" s="1" t="s">
        <v>78</v>
      </c>
      <c r="I283" s="1" t="s">
        <v>79</v>
      </c>
      <c r="J283" s="1" t="s">
        <v>45</v>
      </c>
      <c r="K283" s="1" t="s">
        <v>46</v>
      </c>
      <c r="L283" s="2">
        <v>2066560</v>
      </c>
      <c r="M283" s="2">
        <v>459537.34299999999</v>
      </c>
      <c r="N283" s="2">
        <v>508962.55200000003</v>
      </c>
      <c r="O283" s="2">
        <v>671585</v>
      </c>
      <c r="P283" s="2">
        <v>345154.67300000001</v>
      </c>
      <c r="Q283" s="2">
        <v>108489.357</v>
      </c>
      <c r="R283" s="2">
        <v>302770.03499999997</v>
      </c>
      <c r="S283" s="2">
        <v>249747.492</v>
      </c>
      <c r="T283" s="2">
        <v>347043.29700000002</v>
      </c>
      <c r="U283" s="2">
        <v>940085.62800000003</v>
      </c>
      <c r="V283" s="2">
        <v>620211.87800000003</v>
      </c>
      <c r="W283" s="2">
        <v>492267.28200000001</v>
      </c>
      <c r="X283" s="1" t="s">
        <v>45</v>
      </c>
      <c r="Y283" s="1" t="s">
        <v>45</v>
      </c>
      <c r="Z283" s="1" t="s">
        <v>45</v>
      </c>
      <c r="AA283" s="1" t="s">
        <v>45</v>
      </c>
      <c r="AB283" s="1" t="s">
        <v>45</v>
      </c>
      <c r="AC283" s="1" t="s">
        <v>45</v>
      </c>
      <c r="AD283" s="1" t="s">
        <v>45</v>
      </c>
      <c r="AE283" s="2">
        <v>1.141330931593932</v>
      </c>
      <c r="AF283" s="2">
        <v>0.30961921546382881</v>
      </c>
      <c r="AG283" s="2">
        <v>0.2963898094670056</v>
      </c>
      <c r="AH283" s="2">
        <v>-1.75443224941687</v>
      </c>
      <c r="AI283" s="1" t="s">
        <v>47</v>
      </c>
      <c r="AJ283" s="1" t="s">
        <v>45</v>
      </c>
      <c r="AK283" s="1" t="s">
        <v>45</v>
      </c>
      <c r="AL283" s="1" t="s">
        <v>45</v>
      </c>
      <c r="AM283" s="1" t="s">
        <v>45</v>
      </c>
      <c r="AN283" s="1" t="s">
        <v>45</v>
      </c>
    </row>
    <row r="284" spans="1:40" ht="14.25" x14ac:dyDescent="0.4">
      <c r="A284" s="1" t="s">
        <v>1231</v>
      </c>
      <c r="B284" s="2">
        <v>623.20000000000005</v>
      </c>
      <c r="C284" s="2">
        <v>315.08</v>
      </c>
      <c r="D284" s="2">
        <v>624.20540000000005</v>
      </c>
      <c r="E284" s="1" t="s">
        <v>1232</v>
      </c>
      <c r="F284" s="1" t="s">
        <v>42</v>
      </c>
      <c r="G284" s="1" t="s">
        <v>1233</v>
      </c>
      <c r="H284" s="1" t="s">
        <v>132</v>
      </c>
      <c r="I284" s="1" t="s">
        <v>133</v>
      </c>
      <c r="J284" s="1" t="s">
        <v>1234</v>
      </c>
      <c r="K284" s="1" t="s">
        <v>46</v>
      </c>
      <c r="L284" s="2">
        <v>55015</v>
      </c>
      <c r="M284" s="2">
        <v>44675.29</v>
      </c>
      <c r="N284" s="2">
        <v>43446.203999999998</v>
      </c>
      <c r="O284" s="2">
        <v>20005</v>
      </c>
      <c r="P284" s="2">
        <v>32594.182499999999</v>
      </c>
      <c r="Q284" s="2">
        <v>12273.385</v>
      </c>
      <c r="R284" s="2">
        <v>58523.669600000001</v>
      </c>
      <c r="S284" s="2">
        <v>75025</v>
      </c>
      <c r="T284" s="2">
        <v>42308.916799999999</v>
      </c>
      <c r="U284" s="2">
        <v>50242.741999999998</v>
      </c>
      <c r="V284" s="2">
        <v>30016.602999999999</v>
      </c>
      <c r="W284" s="2">
        <v>61956.658499999998</v>
      </c>
      <c r="X284" s="1" t="s">
        <v>1235</v>
      </c>
      <c r="Y284" s="1" t="s">
        <v>45</v>
      </c>
      <c r="Z284" s="2">
        <v>1.346034231663473</v>
      </c>
      <c r="AA284" s="2">
        <v>2.7614962788526942E-2</v>
      </c>
      <c r="AB284" s="2">
        <v>0.45322171646875747</v>
      </c>
      <c r="AC284" s="2">
        <v>-1.1417111042250421</v>
      </c>
      <c r="AD284" s="1" t="s">
        <v>47</v>
      </c>
      <c r="AE284" s="1" t="s">
        <v>45</v>
      </c>
      <c r="AF284" s="1" t="s">
        <v>45</v>
      </c>
      <c r="AG284" s="1" t="s">
        <v>45</v>
      </c>
      <c r="AH284" s="1" t="s">
        <v>45</v>
      </c>
      <c r="AI284" s="1" t="s">
        <v>45</v>
      </c>
      <c r="AJ284" s="2">
        <v>1.456012060142797</v>
      </c>
      <c r="AK284" s="2">
        <v>3.812396236759899E-2</v>
      </c>
      <c r="AL284" s="2">
        <v>2.710815883770902</v>
      </c>
      <c r="AM284" s="2">
        <v>1.4387271299255611</v>
      </c>
      <c r="AN284" s="1" t="s">
        <v>66</v>
      </c>
    </row>
    <row r="285" spans="1:40" ht="14.25" x14ac:dyDescent="0.4">
      <c r="A285" s="1" t="s">
        <v>1236</v>
      </c>
      <c r="B285" s="2">
        <v>535.11</v>
      </c>
      <c r="C285" s="2">
        <v>287.05</v>
      </c>
      <c r="D285" s="2">
        <v>534.101</v>
      </c>
      <c r="E285" s="1" t="s">
        <v>1237</v>
      </c>
      <c r="F285" s="1" t="s">
        <v>50</v>
      </c>
      <c r="G285" s="1" t="s">
        <v>1238</v>
      </c>
      <c r="H285" s="1" t="s">
        <v>132</v>
      </c>
      <c r="I285" s="1" t="s">
        <v>433</v>
      </c>
      <c r="J285" s="1" t="s">
        <v>45</v>
      </c>
      <c r="K285" s="1" t="s">
        <v>72</v>
      </c>
      <c r="L285" s="2">
        <v>2847577.838</v>
      </c>
      <c r="M285" s="2">
        <v>2977249.111</v>
      </c>
      <c r="N285" s="2">
        <v>2676678.656</v>
      </c>
      <c r="O285" s="2">
        <v>2217144.7119999998</v>
      </c>
      <c r="P285" s="2">
        <v>1925410.567</v>
      </c>
      <c r="Q285" s="2">
        <v>1520273.736</v>
      </c>
      <c r="R285" s="2">
        <v>0</v>
      </c>
      <c r="S285" s="2">
        <v>0</v>
      </c>
      <c r="T285" s="2">
        <v>0</v>
      </c>
      <c r="U285" s="2">
        <v>11625268.85</v>
      </c>
      <c r="V285" s="2">
        <v>5565020</v>
      </c>
      <c r="W285" s="2">
        <v>9113532.5669999998</v>
      </c>
      <c r="X285" s="1" t="s">
        <v>45</v>
      </c>
      <c r="Y285" s="1" t="s">
        <v>45</v>
      </c>
      <c r="Z285" s="1" t="s">
        <v>45</v>
      </c>
      <c r="AA285" s="1" t="s">
        <v>45</v>
      </c>
      <c r="AB285" s="1" t="s">
        <v>45</v>
      </c>
      <c r="AC285" s="1" t="s">
        <v>45</v>
      </c>
      <c r="AD285" s="1" t="s">
        <v>45</v>
      </c>
      <c r="AE285" s="2">
        <v>1.638735781998655</v>
      </c>
      <c r="AF285" s="2">
        <v>9.4202687523117518E-4</v>
      </c>
      <c r="AG285" s="2">
        <v>0</v>
      </c>
      <c r="AH285" s="2" t="e">
        <f>1/0</f>
        <v>#DIV/0!</v>
      </c>
      <c r="AI285" s="1" t="s">
        <v>47</v>
      </c>
      <c r="AJ285" s="2">
        <v>1.7158964288201859</v>
      </c>
      <c r="AK285" s="2">
        <v>1.1264938326175819E-2</v>
      </c>
      <c r="AL285" s="2">
        <v>0</v>
      </c>
      <c r="AM285" s="2" t="e">
        <f>1/0</f>
        <v>#DIV/0!</v>
      </c>
      <c r="AN285" s="1" t="s">
        <v>47</v>
      </c>
    </row>
    <row r="286" spans="1:40" ht="14.25" x14ac:dyDescent="0.4">
      <c r="A286" s="1" t="s">
        <v>1239</v>
      </c>
      <c r="B286" s="2">
        <v>535.11</v>
      </c>
      <c r="C286" s="2">
        <v>287.05</v>
      </c>
      <c r="D286" s="2">
        <v>534.101</v>
      </c>
      <c r="E286" s="1" t="s">
        <v>1237</v>
      </c>
      <c r="F286" s="1" t="s">
        <v>50</v>
      </c>
      <c r="G286" s="1" t="s">
        <v>1240</v>
      </c>
      <c r="H286" s="1" t="s">
        <v>132</v>
      </c>
      <c r="I286" s="1" t="s">
        <v>176</v>
      </c>
      <c r="J286" s="1" t="s">
        <v>45</v>
      </c>
      <c r="K286" s="1" t="s">
        <v>72</v>
      </c>
      <c r="L286" s="2">
        <v>2847577.838</v>
      </c>
      <c r="M286" s="2">
        <v>2977249.111</v>
      </c>
      <c r="N286" s="2">
        <v>2676678.656</v>
      </c>
      <c r="O286" s="2">
        <v>2217144.7119999998</v>
      </c>
      <c r="P286" s="2">
        <v>1925410.567</v>
      </c>
      <c r="Q286" s="2">
        <v>1520273.736</v>
      </c>
      <c r="R286" s="2">
        <v>0</v>
      </c>
      <c r="S286" s="2">
        <v>0</v>
      </c>
      <c r="T286" s="2">
        <v>0</v>
      </c>
      <c r="U286" s="2">
        <v>11625268.85</v>
      </c>
      <c r="V286" s="2">
        <v>5565020</v>
      </c>
      <c r="W286" s="2">
        <v>9113532.5669999998</v>
      </c>
      <c r="X286" s="1" t="s">
        <v>1241</v>
      </c>
      <c r="Y286" s="1" t="s">
        <v>45</v>
      </c>
      <c r="Z286" s="1" t="s">
        <v>45</v>
      </c>
      <c r="AA286" s="1" t="s">
        <v>45</v>
      </c>
      <c r="AB286" s="1" t="s">
        <v>45</v>
      </c>
      <c r="AC286" s="1" t="s">
        <v>45</v>
      </c>
      <c r="AD286" s="1" t="s">
        <v>45</v>
      </c>
      <c r="AE286" s="2">
        <v>1.638735781998655</v>
      </c>
      <c r="AF286" s="2">
        <v>9.4202687523117518E-4</v>
      </c>
      <c r="AG286" s="2">
        <v>0</v>
      </c>
      <c r="AH286" s="2" t="e">
        <f>1/0</f>
        <v>#DIV/0!</v>
      </c>
      <c r="AI286" s="1" t="s">
        <v>47</v>
      </c>
      <c r="AJ286" s="2">
        <v>1.7158964288201859</v>
      </c>
      <c r="AK286" s="2">
        <v>1.1264938326175819E-2</v>
      </c>
      <c r="AL286" s="2">
        <v>0</v>
      </c>
      <c r="AM286" s="2" t="e">
        <f>1/0</f>
        <v>#DIV/0!</v>
      </c>
      <c r="AN286" s="1" t="s">
        <v>47</v>
      </c>
    </row>
    <row r="287" spans="1:40" ht="14.25" x14ac:dyDescent="0.4">
      <c r="A287" s="1" t="s">
        <v>1242</v>
      </c>
      <c r="B287" s="2">
        <v>581.17999999999995</v>
      </c>
      <c r="C287" s="2">
        <v>257.08</v>
      </c>
      <c r="D287" s="2">
        <v>580.17920000000004</v>
      </c>
      <c r="E287" s="1" t="s">
        <v>1243</v>
      </c>
      <c r="F287" s="1" t="s">
        <v>50</v>
      </c>
      <c r="G287" s="1" t="s">
        <v>1244</v>
      </c>
      <c r="H287" s="1" t="s">
        <v>132</v>
      </c>
      <c r="I287" s="1" t="s">
        <v>133</v>
      </c>
      <c r="J287" s="1" t="s">
        <v>45</v>
      </c>
      <c r="K287" s="1" t="s">
        <v>46</v>
      </c>
      <c r="L287" s="2">
        <v>13340</v>
      </c>
      <c r="M287" s="2">
        <v>24943.7925</v>
      </c>
      <c r="N287" s="2">
        <v>14853.3</v>
      </c>
      <c r="O287" s="2">
        <v>223515</v>
      </c>
      <c r="P287" s="2">
        <v>72086.850000000006</v>
      </c>
      <c r="Q287" s="2">
        <v>98519.185500000007</v>
      </c>
      <c r="R287" s="2">
        <v>26390.596000000001</v>
      </c>
      <c r="S287" s="2">
        <v>141740</v>
      </c>
      <c r="T287" s="2">
        <v>36710.275999999998</v>
      </c>
      <c r="U287" s="2">
        <v>173445</v>
      </c>
      <c r="V287" s="2">
        <v>134956.99799999999</v>
      </c>
      <c r="W287" s="2">
        <v>83094</v>
      </c>
      <c r="X287" s="1" t="s">
        <v>45</v>
      </c>
      <c r="Y287" s="1" t="s">
        <v>45</v>
      </c>
      <c r="Z287" s="2">
        <v>1.4997987981828771</v>
      </c>
      <c r="AA287" s="2">
        <v>0.13451925998521219</v>
      </c>
      <c r="AB287" s="2">
        <v>7.4170606060164106</v>
      </c>
      <c r="AC287" s="2">
        <v>2.8908475575602748</v>
      </c>
      <c r="AD287" s="1" t="s">
        <v>66</v>
      </c>
      <c r="AE287" s="2">
        <v>1.167598998447164</v>
      </c>
      <c r="AF287" s="2">
        <v>0.30318755733137448</v>
      </c>
      <c r="AG287" s="2">
        <v>3.8549507013391819</v>
      </c>
      <c r="AH287" s="2">
        <v>1.94671241049355</v>
      </c>
      <c r="AI287" s="1" t="s">
        <v>66</v>
      </c>
      <c r="AJ287" s="1" t="s">
        <v>45</v>
      </c>
      <c r="AK287" s="1" t="s">
        <v>45</v>
      </c>
      <c r="AL287" s="1" t="s">
        <v>45</v>
      </c>
      <c r="AM287" s="1" t="s">
        <v>45</v>
      </c>
      <c r="AN287" s="1" t="s">
        <v>45</v>
      </c>
    </row>
    <row r="288" spans="1:40" ht="14.25" x14ac:dyDescent="0.4">
      <c r="A288" s="1" t="s">
        <v>1245</v>
      </c>
      <c r="B288" s="2">
        <v>313.02999999999997</v>
      </c>
      <c r="C288" s="2">
        <v>269.05</v>
      </c>
      <c r="D288" s="2">
        <v>314.04270000000002</v>
      </c>
      <c r="E288" s="1" t="s">
        <v>1246</v>
      </c>
      <c r="F288" s="1" t="s">
        <v>42</v>
      </c>
      <c r="G288" s="1" t="s">
        <v>1247</v>
      </c>
      <c r="H288" s="1" t="s">
        <v>1136</v>
      </c>
      <c r="I288" s="1" t="s">
        <v>1248</v>
      </c>
      <c r="J288" s="1" t="s">
        <v>1249</v>
      </c>
      <c r="K288" s="1" t="s">
        <v>46</v>
      </c>
      <c r="L288" s="2">
        <v>50754.438860000002</v>
      </c>
      <c r="M288" s="2">
        <v>26819.098249999999</v>
      </c>
      <c r="N288" s="2">
        <v>88416.368459999998</v>
      </c>
      <c r="O288" s="2">
        <v>11730.771000000001</v>
      </c>
      <c r="P288" s="2">
        <v>12141.468000000001</v>
      </c>
      <c r="Q288" s="2">
        <v>23340</v>
      </c>
      <c r="R288" s="2">
        <v>23257.858</v>
      </c>
      <c r="S288" s="2">
        <v>12093.254999999999</v>
      </c>
      <c r="T288" s="2">
        <v>23250.54033</v>
      </c>
      <c r="U288" s="2">
        <v>116901.97199999999</v>
      </c>
      <c r="V288" s="2">
        <v>55438.548000000003</v>
      </c>
      <c r="W288" s="2">
        <v>98422.306670000005</v>
      </c>
      <c r="X288" s="1" t="s">
        <v>45</v>
      </c>
      <c r="Y288" s="1" t="s">
        <v>45</v>
      </c>
      <c r="Z288" s="2">
        <v>1.3296063715548729</v>
      </c>
      <c r="AA288" s="2">
        <v>0.15275552454890989</v>
      </c>
      <c r="AB288" s="2">
        <v>0.28442837435129459</v>
      </c>
      <c r="AC288" s="2">
        <v>-1.81386270062629</v>
      </c>
      <c r="AD288" s="1" t="s">
        <v>47</v>
      </c>
      <c r="AE288" s="2">
        <v>1.258424260545834</v>
      </c>
      <c r="AF288" s="2">
        <v>0.1795897478711021</v>
      </c>
      <c r="AG288" s="2">
        <v>0.35304347652205248</v>
      </c>
      <c r="AH288" s="2">
        <v>-1.502082235752153</v>
      </c>
      <c r="AI288" s="1" t="s">
        <v>47</v>
      </c>
      <c r="AJ288" s="1" t="s">
        <v>45</v>
      </c>
      <c r="AK288" s="1" t="s">
        <v>45</v>
      </c>
      <c r="AL288" s="1" t="s">
        <v>45</v>
      </c>
      <c r="AM288" s="1" t="s">
        <v>45</v>
      </c>
      <c r="AN288" s="1" t="s">
        <v>45</v>
      </c>
    </row>
    <row r="289" spans="1:40" ht="14.25" x14ac:dyDescent="0.4">
      <c r="A289" s="1" t="s">
        <v>1250</v>
      </c>
      <c r="B289" s="2">
        <v>123.05</v>
      </c>
      <c r="C289" s="2">
        <v>108.02</v>
      </c>
      <c r="D289" s="2">
        <v>124.05240000000001</v>
      </c>
      <c r="E289" s="1" t="s">
        <v>612</v>
      </c>
      <c r="F289" s="1" t="s">
        <v>42</v>
      </c>
      <c r="G289" s="1" t="s">
        <v>1251</v>
      </c>
      <c r="H289" s="1" t="s">
        <v>70</v>
      </c>
      <c r="I289" s="1" t="s">
        <v>70</v>
      </c>
      <c r="J289" s="1" t="s">
        <v>1252</v>
      </c>
      <c r="K289" s="1" t="s">
        <v>46</v>
      </c>
      <c r="L289" s="2">
        <v>170105</v>
      </c>
      <c r="M289" s="2">
        <v>295310</v>
      </c>
      <c r="N289" s="2">
        <v>171775</v>
      </c>
      <c r="O289" s="2">
        <v>103375</v>
      </c>
      <c r="P289" s="2">
        <v>126730</v>
      </c>
      <c r="Q289" s="2">
        <v>140075</v>
      </c>
      <c r="R289" s="2">
        <v>75033.567999999999</v>
      </c>
      <c r="S289" s="2">
        <v>96705</v>
      </c>
      <c r="T289" s="2">
        <v>40010</v>
      </c>
      <c r="U289" s="2">
        <v>167254.04300000001</v>
      </c>
      <c r="V289" s="2">
        <v>283620</v>
      </c>
      <c r="W289" s="2">
        <v>153464.71</v>
      </c>
      <c r="X289" s="1" t="s">
        <v>1253</v>
      </c>
      <c r="Y289" s="1" t="s">
        <v>115</v>
      </c>
      <c r="Z289" s="1" t="s">
        <v>45</v>
      </c>
      <c r="AA289" s="1" t="s">
        <v>45</v>
      </c>
      <c r="AB289" s="1" t="s">
        <v>45</v>
      </c>
      <c r="AC289" s="1" t="s">
        <v>45</v>
      </c>
      <c r="AD289" s="1" t="s">
        <v>45</v>
      </c>
      <c r="AE289" s="2">
        <v>1.4292863430483851</v>
      </c>
      <c r="AF289" s="2">
        <v>6.0427214602998422E-2</v>
      </c>
      <c r="AG289" s="2">
        <v>0.33231621337434669</v>
      </c>
      <c r="AH289" s="2">
        <v>-1.589371412497965</v>
      </c>
      <c r="AI289" s="1" t="s">
        <v>47</v>
      </c>
      <c r="AJ289" s="1" t="s">
        <v>45</v>
      </c>
      <c r="AK289" s="1" t="s">
        <v>45</v>
      </c>
      <c r="AL289" s="1" t="s">
        <v>45</v>
      </c>
      <c r="AM289" s="1" t="s">
        <v>45</v>
      </c>
      <c r="AN289" s="1" t="s">
        <v>45</v>
      </c>
    </row>
    <row r="290" spans="1:40" ht="14.25" x14ac:dyDescent="0.4">
      <c r="A290" s="1" t="s">
        <v>1254</v>
      </c>
      <c r="B290" s="2">
        <v>449.14</v>
      </c>
      <c r="C290" s="2">
        <v>287.08999999999997</v>
      </c>
      <c r="D290" s="2">
        <v>448.13690000000003</v>
      </c>
      <c r="E290" s="1" t="s">
        <v>1255</v>
      </c>
      <c r="F290" s="1" t="s">
        <v>50</v>
      </c>
      <c r="G290" s="1" t="s">
        <v>1256</v>
      </c>
      <c r="H290" s="1" t="s">
        <v>1136</v>
      </c>
      <c r="I290" s="1" t="s">
        <v>1248</v>
      </c>
      <c r="J290" s="1" t="s">
        <v>45</v>
      </c>
      <c r="K290" s="1" t="s">
        <v>54</v>
      </c>
      <c r="L290" s="2">
        <v>100095493.8</v>
      </c>
      <c r="M290" s="2">
        <v>70546655</v>
      </c>
      <c r="N290" s="2">
        <v>57552720</v>
      </c>
      <c r="O290" s="2">
        <v>1782760</v>
      </c>
      <c r="P290" s="2">
        <v>54610655.259999998</v>
      </c>
      <c r="Q290" s="2">
        <v>5151550</v>
      </c>
      <c r="R290" s="2">
        <v>3265355</v>
      </c>
      <c r="S290" s="2">
        <v>75253088.140000001</v>
      </c>
      <c r="T290" s="2">
        <v>102890865</v>
      </c>
      <c r="U290" s="2">
        <v>117071612.2</v>
      </c>
      <c r="V290" s="2">
        <v>53608263.979999997</v>
      </c>
      <c r="W290" s="2">
        <v>96695775</v>
      </c>
      <c r="X290" s="1" t="s">
        <v>45</v>
      </c>
      <c r="Y290" s="1" t="s">
        <v>45</v>
      </c>
      <c r="Z290" s="2">
        <v>1.1953927590415729</v>
      </c>
      <c r="AA290" s="2">
        <v>6.4128100266683669E-2</v>
      </c>
      <c r="AB290" s="2">
        <v>0.26970354584940598</v>
      </c>
      <c r="AC290" s="2">
        <v>-1.8905536057731489</v>
      </c>
      <c r="AD290" s="1" t="s">
        <v>47</v>
      </c>
      <c r="AE290" s="1" t="s">
        <v>45</v>
      </c>
      <c r="AF290" s="1" t="s">
        <v>45</v>
      </c>
      <c r="AG290" s="1" t="s">
        <v>45</v>
      </c>
      <c r="AH290" s="1" t="s">
        <v>45</v>
      </c>
      <c r="AI290" s="1" t="s">
        <v>45</v>
      </c>
      <c r="AJ290" s="1" t="s">
        <v>45</v>
      </c>
      <c r="AK290" s="1" t="s">
        <v>45</v>
      </c>
      <c r="AL290" s="1" t="s">
        <v>45</v>
      </c>
      <c r="AM290" s="1" t="s">
        <v>45</v>
      </c>
      <c r="AN290" s="1" t="s">
        <v>45</v>
      </c>
    </row>
    <row r="291" spans="1:40" ht="14.25" x14ac:dyDescent="0.4">
      <c r="A291" s="1" t="s">
        <v>1257</v>
      </c>
      <c r="B291" s="2">
        <v>533.20000000000005</v>
      </c>
      <c r="C291" s="2">
        <v>167.07</v>
      </c>
      <c r="D291" s="2">
        <v>532.19449999999995</v>
      </c>
      <c r="E291" s="1" t="s">
        <v>1258</v>
      </c>
      <c r="F291" s="1" t="s">
        <v>50</v>
      </c>
      <c r="G291" s="1" t="s">
        <v>1259</v>
      </c>
      <c r="H291" s="1" t="s">
        <v>78</v>
      </c>
      <c r="I291" s="1" t="s">
        <v>79</v>
      </c>
      <c r="J291" s="1" t="s">
        <v>45</v>
      </c>
      <c r="K291" s="1" t="s">
        <v>54</v>
      </c>
      <c r="L291" s="2">
        <v>283620</v>
      </c>
      <c r="M291" s="2">
        <v>144310.06400000001</v>
      </c>
      <c r="N291" s="2">
        <v>160283.304</v>
      </c>
      <c r="O291" s="2">
        <v>57871.368000000002</v>
      </c>
      <c r="P291" s="2">
        <v>145080</v>
      </c>
      <c r="Q291" s="2">
        <v>70020</v>
      </c>
      <c r="R291" s="2">
        <v>65166.156000000003</v>
      </c>
      <c r="S291" s="2">
        <v>143410</v>
      </c>
      <c r="T291" s="2">
        <v>170105</v>
      </c>
      <c r="U291" s="2">
        <v>91881.107999999993</v>
      </c>
      <c r="V291" s="2">
        <v>135070</v>
      </c>
      <c r="W291" s="2">
        <v>63939.175999999999</v>
      </c>
      <c r="X291" s="1" t="s">
        <v>45</v>
      </c>
      <c r="Y291" s="1" t="s">
        <v>45</v>
      </c>
      <c r="Z291" s="2">
        <v>1.222051730054633</v>
      </c>
      <c r="AA291" s="2">
        <v>0.12612051530759821</v>
      </c>
      <c r="AB291" s="2">
        <v>0.46406862347949912</v>
      </c>
      <c r="AC291" s="2">
        <v>-1.1075899373076701</v>
      </c>
      <c r="AD291" s="1" t="s">
        <v>47</v>
      </c>
      <c r="AE291" s="1" t="s">
        <v>45</v>
      </c>
      <c r="AF291" s="1" t="s">
        <v>45</v>
      </c>
      <c r="AG291" s="1" t="s">
        <v>45</v>
      </c>
      <c r="AH291" s="1" t="s">
        <v>45</v>
      </c>
      <c r="AI291" s="1" t="s">
        <v>45</v>
      </c>
      <c r="AJ291" s="1" t="s">
        <v>45</v>
      </c>
      <c r="AK291" s="1" t="s">
        <v>45</v>
      </c>
      <c r="AL291" s="1" t="s">
        <v>45</v>
      </c>
      <c r="AM291" s="1" t="s">
        <v>45</v>
      </c>
      <c r="AN291" s="1" t="s">
        <v>45</v>
      </c>
    </row>
    <row r="292" spans="1:40" ht="14.25" x14ac:dyDescent="0.4">
      <c r="A292" s="1" t="s">
        <v>1260</v>
      </c>
      <c r="B292" s="2">
        <v>289.12</v>
      </c>
      <c r="C292" s="2">
        <v>131.08000000000001</v>
      </c>
      <c r="D292" s="2">
        <v>290.12259999999998</v>
      </c>
      <c r="E292" s="1" t="s">
        <v>1261</v>
      </c>
      <c r="F292" s="1" t="s">
        <v>42</v>
      </c>
      <c r="G292" s="1" t="s">
        <v>1262</v>
      </c>
      <c r="H292" s="1" t="s">
        <v>44</v>
      </c>
      <c r="I292" s="1" t="s">
        <v>44</v>
      </c>
      <c r="J292" s="1" t="s">
        <v>1263</v>
      </c>
      <c r="K292" s="1" t="s">
        <v>46</v>
      </c>
      <c r="L292" s="2">
        <v>48830.595560000002</v>
      </c>
      <c r="M292" s="2">
        <v>54114.767999999996</v>
      </c>
      <c r="N292" s="2">
        <v>43537.476000000002</v>
      </c>
      <c r="O292" s="2">
        <v>82185.865330000001</v>
      </c>
      <c r="P292" s="2">
        <v>96667.983999999997</v>
      </c>
      <c r="Q292" s="2">
        <v>94981.310329999993</v>
      </c>
      <c r="R292" s="2">
        <v>212835.55530000001</v>
      </c>
      <c r="S292" s="2">
        <v>150001.61170000001</v>
      </c>
      <c r="T292" s="2">
        <v>160558.60699999999</v>
      </c>
      <c r="U292" s="2">
        <v>52363.648999999998</v>
      </c>
      <c r="V292" s="2">
        <v>101023.5548</v>
      </c>
      <c r="W292" s="2">
        <v>59422.532890000002</v>
      </c>
      <c r="X292" s="1" t="s">
        <v>1264</v>
      </c>
      <c r="Y292" s="1" t="s">
        <v>1265</v>
      </c>
      <c r="Z292" s="1" t="s">
        <v>45</v>
      </c>
      <c r="AA292" s="1" t="s">
        <v>45</v>
      </c>
      <c r="AB292" s="1" t="s">
        <v>45</v>
      </c>
      <c r="AC292" s="1" t="s">
        <v>45</v>
      </c>
      <c r="AD292" s="1" t="s">
        <v>45</v>
      </c>
      <c r="AE292" s="2">
        <v>1.606509985862884</v>
      </c>
      <c r="AF292" s="2">
        <v>2.093881135953456E-2</v>
      </c>
      <c r="AG292" s="2">
        <v>3.5730859367019221</v>
      </c>
      <c r="AH292" s="2">
        <v>1.8371706127652621</v>
      </c>
      <c r="AI292" s="1" t="s">
        <v>66</v>
      </c>
      <c r="AJ292" s="1" t="s">
        <v>45</v>
      </c>
      <c r="AK292" s="1" t="s">
        <v>45</v>
      </c>
      <c r="AL292" s="1" t="s">
        <v>45</v>
      </c>
      <c r="AM292" s="1" t="s">
        <v>45</v>
      </c>
      <c r="AN292" s="1" t="s">
        <v>45</v>
      </c>
    </row>
    <row r="293" spans="1:40" ht="14.25" x14ac:dyDescent="0.4">
      <c r="A293" s="1" t="s">
        <v>1266</v>
      </c>
      <c r="B293" s="2">
        <v>645.19110000000001</v>
      </c>
      <c r="C293" s="2">
        <v>175.10890000000001</v>
      </c>
      <c r="D293" s="2">
        <v>644.18535370000006</v>
      </c>
      <c r="E293" s="1" t="s">
        <v>1267</v>
      </c>
      <c r="F293" s="1" t="s">
        <v>50</v>
      </c>
      <c r="G293" s="1" t="s">
        <v>1268</v>
      </c>
      <c r="H293" s="1" t="s">
        <v>132</v>
      </c>
      <c r="I293" s="1" t="s">
        <v>238</v>
      </c>
      <c r="J293" s="1" t="s">
        <v>45</v>
      </c>
      <c r="K293" s="1" t="s">
        <v>72</v>
      </c>
      <c r="L293" s="2">
        <v>16787290</v>
      </c>
      <c r="M293" s="2">
        <v>14463846.24</v>
      </c>
      <c r="N293" s="2">
        <v>29759485</v>
      </c>
      <c r="O293" s="2">
        <v>30700507.199999999</v>
      </c>
      <c r="P293" s="2">
        <v>62536435</v>
      </c>
      <c r="Q293" s="2">
        <v>30524126.949999999</v>
      </c>
      <c r="R293" s="2">
        <v>59448485</v>
      </c>
      <c r="S293" s="2">
        <v>44046900</v>
      </c>
      <c r="T293" s="2">
        <v>36298915</v>
      </c>
      <c r="U293" s="2">
        <v>117922445</v>
      </c>
      <c r="V293" s="2">
        <v>59067105</v>
      </c>
      <c r="W293" s="2">
        <v>130282765</v>
      </c>
      <c r="X293" s="1" t="s">
        <v>45</v>
      </c>
      <c r="Y293" s="1" t="s">
        <v>45</v>
      </c>
      <c r="Z293" s="2">
        <v>1.1834009313421541</v>
      </c>
      <c r="AA293" s="2">
        <v>0.17825010711747671</v>
      </c>
      <c r="AB293" s="2">
        <v>2.0285167833836009</v>
      </c>
      <c r="AC293" s="2">
        <v>1.0204252390510249</v>
      </c>
      <c r="AD293" s="1" t="s">
        <v>66</v>
      </c>
      <c r="AE293" s="2">
        <v>1.3914917394262349</v>
      </c>
      <c r="AF293" s="2">
        <v>3.9779949554336183E-2</v>
      </c>
      <c r="AG293" s="2">
        <v>2.2913108760208392</v>
      </c>
      <c r="AH293" s="2">
        <v>1.196173211094318</v>
      </c>
      <c r="AI293" s="1" t="s">
        <v>66</v>
      </c>
      <c r="AJ293" s="1" t="s">
        <v>45</v>
      </c>
      <c r="AK293" s="1" t="s">
        <v>45</v>
      </c>
      <c r="AL293" s="1" t="s">
        <v>45</v>
      </c>
      <c r="AM293" s="1" t="s">
        <v>45</v>
      </c>
      <c r="AN293" s="1" t="s">
        <v>45</v>
      </c>
    </row>
    <row r="294" spans="1:40" ht="14.25" x14ac:dyDescent="0.4">
      <c r="A294" s="1" t="s">
        <v>1269</v>
      </c>
      <c r="B294" s="2">
        <v>179.06</v>
      </c>
      <c r="C294" s="2">
        <v>59.01</v>
      </c>
      <c r="D294" s="2">
        <v>180.0634</v>
      </c>
      <c r="E294" s="1" t="s">
        <v>1270</v>
      </c>
      <c r="F294" s="1" t="s">
        <v>42</v>
      </c>
      <c r="G294" s="1" t="s">
        <v>1271</v>
      </c>
      <c r="H294" s="1" t="s">
        <v>103</v>
      </c>
      <c r="I294" s="1" t="s">
        <v>222</v>
      </c>
      <c r="J294" s="1" t="s">
        <v>1272</v>
      </c>
      <c r="K294" s="1" t="s">
        <v>72</v>
      </c>
      <c r="L294" s="2">
        <v>5530375</v>
      </c>
      <c r="M294" s="2">
        <v>4865065</v>
      </c>
      <c r="N294" s="2">
        <v>2118339.0720000002</v>
      </c>
      <c r="O294" s="2">
        <v>1936115.7120000001</v>
      </c>
      <c r="P294" s="2">
        <v>2255424</v>
      </c>
      <c r="Q294" s="2">
        <v>1990930.9439999999</v>
      </c>
      <c r="R294" s="2">
        <v>1937095.6799999999</v>
      </c>
      <c r="S294" s="2">
        <v>1596461.568</v>
      </c>
      <c r="T294" s="2">
        <v>1556884.9920000001</v>
      </c>
      <c r="U294" s="2">
        <v>3454745</v>
      </c>
      <c r="V294" s="2">
        <v>3856535</v>
      </c>
      <c r="W294" s="2">
        <v>1735812.487</v>
      </c>
      <c r="X294" s="1" t="s">
        <v>1273</v>
      </c>
      <c r="Y294" s="1" t="s">
        <v>45</v>
      </c>
      <c r="Z294" s="2">
        <v>1.162071202239507</v>
      </c>
      <c r="AA294" s="2">
        <v>0.17964160263160209</v>
      </c>
      <c r="AB294" s="2">
        <v>0.49405304508160008</v>
      </c>
      <c r="AC294" s="2">
        <v>-1.0172621466650009</v>
      </c>
      <c r="AD294" s="1" t="s">
        <v>47</v>
      </c>
      <c r="AE294" s="2">
        <v>1.307804611854581</v>
      </c>
      <c r="AF294" s="2">
        <v>0.13953489993638951</v>
      </c>
      <c r="AG294" s="2">
        <v>0.40678696744695098</v>
      </c>
      <c r="AH294" s="2">
        <v>-1.2976546357038421</v>
      </c>
      <c r="AI294" s="1" t="s">
        <v>47</v>
      </c>
      <c r="AJ294" s="1" t="s">
        <v>45</v>
      </c>
      <c r="AK294" s="1" t="s">
        <v>45</v>
      </c>
      <c r="AL294" s="1" t="s">
        <v>45</v>
      </c>
      <c r="AM294" s="1" t="s">
        <v>45</v>
      </c>
      <c r="AN294" s="1" t="s">
        <v>45</v>
      </c>
    </row>
    <row r="295" spans="1:40" ht="14.25" x14ac:dyDescent="0.4">
      <c r="A295" s="1" t="s">
        <v>1274</v>
      </c>
      <c r="B295" s="2">
        <v>179.06</v>
      </c>
      <c r="C295" s="2">
        <v>59.01</v>
      </c>
      <c r="D295" s="2">
        <v>180.0634</v>
      </c>
      <c r="E295" s="1" t="s">
        <v>1270</v>
      </c>
      <c r="F295" s="1" t="s">
        <v>42</v>
      </c>
      <c r="G295" s="1" t="s">
        <v>1275</v>
      </c>
      <c r="H295" s="1" t="s">
        <v>103</v>
      </c>
      <c r="I295" s="1" t="s">
        <v>222</v>
      </c>
      <c r="J295" s="1" t="s">
        <v>1276</v>
      </c>
      <c r="K295" s="1" t="s">
        <v>72</v>
      </c>
      <c r="L295" s="2">
        <v>5530375</v>
      </c>
      <c r="M295" s="2">
        <v>4865065</v>
      </c>
      <c r="N295" s="2">
        <v>2118339.0720000002</v>
      </c>
      <c r="O295" s="2">
        <v>1936115.7120000001</v>
      </c>
      <c r="P295" s="2">
        <v>2255424</v>
      </c>
      <c r="Q295" s="2">
        <v>1990930.9439999999</v>
      </c>
      <c r="R295" s="2">
        <v>1937095.6799999999</v>
      </c>
      <c r="S295" s="2">
        <v>1596461.568</v>
      </c>
      <c r="T295" s="2">
        <v>1556884.9920000001</v>
      </c>
      <c r="U295" s="2">
        <v>3454745</v>
      </c>
      <c r="V295" s="2">
        <v>3856535</v>
      </c>
      <c r="W295" s="2">
        <v>1735812.487</v>
      </c>
      <c r="X295" s="1" t="s">
        <v>1277</v>
      </c>
      <c r="Y295" s="1" t="s">
        <v>45</v>
      </c>
      <c r="Z295" s="2">
        <v>1.162071202239507</v>
      </c>
      <c r="AA295" s="2">
        <v>0.17964160263160209</v>
      </c>
      <c r="AB295" s="2">
        <v>0.49405304508160008</v>
      </c>
      <c r="AC295" s="2">
        <v>-1.0172621466650009</v>
      </c>
      <c r="AD295" s="1" t="s">
        <v>47</v>
      </c>
      <c r="AE295" s="2">
        <v>1.307804611854581</v>
      </c>
      <c r="AF295" s="2">
        <v>0.13953489993638951</v>
      </c>
      <c r="AG295" s="2">
        <v>0.40678696744695098</v>
      </c>
      <c r="AH295" s="2">
        <v>-1.2976546357038421</v>
      </c>
      <c r="AI295" s="1" t="s">
        <v>47</v>
      </c>
      <c r="AJ295" s="1" t="s">
        <v>45</v>
      </c>
      <c r="AK295" s="1" t="s">
        <v>45</v>
      </c>
      <c r="AL295" s="1" t="s">
        <v>45</v>
      </c>
      <c r="AM295" s="1" t="s">
        <v>45</v>
      </c>
      <c r="AN295" s="1" t="s">
        <v>45</v>
      </c>
    </row>
    <row r="296" spans="1:40" ht="14.25" x14ac:dyDescent="0.4">
      <c r="A296" s="1" t="s">
        <v>1278</v>
      </c>
      <c r="B296" s="2">
        <v>303.08999999999997</v>
      </c>
      <c r="C296" s="2">
        <v>151.04</v>
      </c>
      <c r="D296" s="2">
        <v>302.07900000000001</v>
      </c>
      <c r="E296" s="1" t="s">
        <v>1279</v>
      </c>
      <c r="F296" s="1" t="s">
        <v>50</v>
      </c>
      <c r="G296" s="1" t="s">
        <v>1280</v>
      </c>
      <c r="H296" s="1" t="s">
        <v>103</v>
      </c>
      <c r="I296" s="1" t="s">
        <v>103</v>
      </c>
      <c r="J296" s="1" t="s">
        <v>45</v>
      </c>
      <c r="K296" s="1" t="s">
        <v>54</v>
      </c>
      <c r="L296" s="2">
        <v>10290904.050000001</v>
      </c>
      <c r="M296" s="2">
        <v>9958879.5120000001</v>
      </c>
      <c r="N296" s="2">
        <v>9862941.6150000002</v>
      </c>
      <c r="O296" s="2">
        <v>11361165</v>
      </c>
      <c r="P296" s="2">
        <v>4842124.6140000001</v>
      </c>
      <c r="Q296" s="2">
        <v>10040475</v>
      </c>
      <c r="R296" s="2">
        <v>4902886.8679999998</v>
      </c>
      <c r="S296" s="2">
        <v>4539082.5259999996</v>
      </c>
      <c r="T296" s="2">
        <v>4228217.3890000004</v>
      </c>
      <c r="U296" s="2">
        <v>7907559.9749999996</v>
      </c>
      <c r="V296" s="2">
        <v>14916525</v>
      </c>
      <c r="W296" s="2">
        <v>8295274.7680000002</v>
      </c>
      <c r="X296" s="1" t="s">
        <v>45</v>
      </c>
      <c r="Y296" s="1" t="s">
        <v>45</v>
      </c>
      <c r="Z296" s="1" t="s">
        <v>45</v>
      </c>
      <c r="AA296" s="1" t="s">
        <v>45</v>
      </c>
      <c r="AB296" s="1" t="s">
        <v>45</v>
      </c>
      <c r="AC296" s="1" t="s">
        <v>45</v>
      </c>
      <c r="AD296" s="1" t="s">
        <v>45</v>
      </c>
      <c r="AE296" s="2">
        <v>1.629448463051844</v>
      </c>
      <c r="AF296" s="2">
        <v>5.938100143607479E-5</v>
      </c>
      <c r="AG296" s="2">
        <v>0.45396710867740542</v>
      </c>
      <c r="AH296" s="2">
        <v>-1.139340321307255</v>
      </c>
      <c r="AI296" s="1" t="s">
        <v>47</v>
      </c>
      <c r="AJ296" s="1" t="s">
        <v>45</v>
      </c>
      <c r="AK296" s="1" t="s">
        <v>45</v>
      </c>
      <c r="AL296" s="1" t="s">
        <v>45</v>
      </c>
      <c r="AM296" s="1" t="s">
        <v>45</v>
      </c>
      <c r="AN296" s="1" t="s">
        <v>45</v>
      </c>
    </row>
    <row r="297" spans="1:40" ht="14.25" x14ac:dyDescent="0.4">
      <c r="A297" s="1" t="s">
        <v>1281</v>
      </c>
      <c r="B297" s="2">
        <v>913.15199999999993</v>
      </c>
      <c r="C297" s="2">
        <v>761.13670000000002</v>
      </c>
      <c r="D297" s="2">
        <v>914.15417271000001</v>
      </c>
      <c r="E297" s="1" t="s">
        <v>1282</v>
      </c>
      <c r="F297" s="1" t="s">
        <v>42</v>
      </c>
      <c r="G297" s="1" t="s">
        <v>1283</v>
      </c>
      <c r="H297" s="1" t="s">
        <v>357</v>
      </c>
      <c r="I297" s="1" t="s">
        <v>599</v>
      </c>
      <c r="J297" s="1" t="s">
        <v>45</v>
      </c>
      <c r="K297" s="1" t="s">
        <v>72</v>
      </c>
      <c r="L297" s="2">
        <v>7034635</v>
      </c>
      <c r="M297" s="2">
        <v>8986720</v>
      </c>
      <c r="N297" s="2">
        <v>8460900</v>
      </c>
      <c r="O297" s="2">
        <v>4817610.8849999998</v>
      </c>
      <c r="P297" s="2">
        <v>3589217.67</v>
      </c>
      <c r="Q297" s="2">
        <v>7153690</v>
      </c>
      <c r="R297" s="2">
        <v>13640750</v>
      </c>
      <c r="S297" s="2">
        <v>4673214.1050000004</v>
      </c>
      <c r="T297" s="2">
        <v>13503530</v>
      </c>
      <c r="U297" s="2">
        <v>35629835</v>
      </c>
      <c r="V297" s="2">
        <v>15635114.869999999</v>
      </c>
      <c r="W297" s="2">
        <v>30356920</v>
      </c>
      <c r="X297" s="1" t="s">
        <v>45</v>
      </c>
      <c r="Y297" s="1" t="s">
        <v>45</v>
      </c>
      <c r="Z297" s="1" t="s">
        <v>45</v>
      </c>
      <c r="AA297" s="1" t="s">
        <v>45</v>
      </c>
      <c r="AB297" s="1" t="s">
        <v>45</v>
      </c>
      <c r="AC297" s="1" t="s">
        <v>45</v>
      </c>
      <c r="AD297" s="1" t="s">
        <v>45</v>
      </c>
      <c r="AE297" s="1" t="s">
        <v>45</v>
      </c>
      <c r="AF297" s="1" t="s">
        <v>45</v>
      </c>
      <c r="AG297" s="1" t="s">
        <v>45</v>
      </c>
      <c r="AH297" s="1" t="s">
        <v>45</v>
      </c>
      <c r="AI297" s="1" t="s">
        <v>45</v>
      </c>
      <c r="AJ297" s="2">
        <v>1.069383282744262</v>
      </c>
      <c r="AK297" s="2">
        <v>0.20181697788163691</v>
      </c>
      <c r="AL297" s="2">
        <v>2.0447579553687958</v>
      </c>
      <c r="AM297" s="2">
        <v>1.0319300767826409</v>
      </c>
      <c r="AN297" s="1" t="s">
        <v>66</v>
      </c>
    </row>
    <row r="298" spans="1:40" ht="14.25" x14ac:dyDescent="0.4">
      <c r="A298" s="1" t="s">
        <v>1284</v>
      </c>
      <c r="B298" s="2">
        <v>333.19</v>
      </c>
      <c r="C298" s="2">
        <v>135.12</v>
      </c>
      <c r="D298" s="2">
        <v>332.18349999999998</v>
      </c>
      <c r="E298" s="1" t="s">
        <v>1285</v>
      </c>
      <c r="F298" s="1" t="s">
        <v>50</v>
      </c>
      <c r="G298" s="1" t="s">
        <v>1286</v>
      </c>
      <c r="H298" s="1" t="s">
        <v>336</v>
      </c>
      <c r="I298" s="1" t="s">
        <v>858</v>
      </c>
      <c r="J298" s="1" t="s">
        <v>1287</v>
      </c>
      <c r="K298" s="1" t="s">
        <v>54</v>
      </c>
      <c r="L298" s="2">
        <v>211830</v>
      </c>
      <c r="M298" s="2">
        <v>188468.584</v>
      </c>
      <c r="N298" s="2">
        <v>174454.0655</v>
      </c>
      <c r="O298" s="2">
        <v>382545.38500000001</v>
      </c>
      <c r="P298" s="2">
        <v>188909.02600000001</v>
      </c>
      <c r="Q298" s="2">
        <v>346079.36800000002</v>
      </c>
      <c r="R298" s="2">
        <v>845845</v>
      </c>
      <c r="S298" s="2">
        <v>537685</v>
      </c>
      <c r="T298" s="2">
        <v>639770</v>
      </c>
      <c r="U298" s="2">
        <v>302295.136</v>
      </c>
      <c r="V298" s="2">
        <v>527587.49600000004</v>
      </c>
      <c r="W298" s="2">
        <v>684980</v>
      </c>
      <c r="X298" s="1" t="s">
        <v>45</v>
      </c>
      <c r="Y298" s="1" t="s">
        <v>45</v>
      </c>
      <c r="Z298" s="1" t="s">
        <v>45</v>
      </c>
      <c r="AA298" s="1" t="s">
        <v>45</v>
      </c>
      <c r="AB298" s="1" t="s">
        <v>45</v>
      </c>
      <c r="AC298" s="1" t="s">
        <v>45</v>
      </c>
      <c r="AD298" s="1" t="s">
        <v>45</v>
      </c>
      <c r="AE298" s="2">
        <v>1.5955095353606179</v>
      </c>
      <c r="AF298" s="2">
        <v>3.1914914236364937E-2</v>
      </c>
      <c r="AG298" s="2">
        <v>3.520296951671555</v>
      </c>
      <c r="AH298" s="2">
        <v>1.8156971313155039</v>
      </c>
      <c r="AI298" s="1" t="s">
        <v>66</v>
      </c>
      <c r="AJ298" s="2">
        <v>1.4546705251867429</v>
      </c>
      <c r="AK298" s="2">
        <v>3.4251105731720938E-2</v>
      </c>
      <c r="AL298" s="2">
        <v>2.205150422042391</v>
      </c>
      <c r="AM298" s="2">
        <v>1.1408770710811029</v>
      </c>
      <c r="AN298" s="1" t="s">
        <v>66</v>
      </c>
    </row>
    <row r="299" spans="1:40" ht="14.25" x14ac:dyDescent="0.4">
      <c r="A299" s="1" t="s">
        <v>1288</v>
      </c>
      <c r="B299" s="2">
        <v>519.11</v>
      </c>
      <c r="C299" s="2">
        <v>271.06</v>
      </c>
      <c r="D299" s="2">
        <v>518.10599999999999</v>
      </c>
      <c r="E299" s="1" t="s">
        <v>1289</v>
      </c>
      <c r="F299" s="1" t="s">
        <v>50</v>
      </c>
      <c r="G299" s="1" t="s">
        <v>1290</v>
      </c>
      <c r="H299" s="1" t="s">
        <v>132</v>
      </c>
      <c r="I299" s="1" t="s">
        <v>176</v>
      </c>
      <c r="J299" s="1" t="s">
        <v>1291</v>
      </c>
      <c r="K299" s="1" t="s">
        <v>54</v>
      </c>
      <c r="L299" s="2">
        <v>166589.01</v>
      </c>
      <c r="M299" s="2">
        <v>122307.2925</v>
      </c>
      <c r="N299" s="2">
        <v>262211.49349999998</v>
      </c>
      <c r="O299" s="2">
        <v>168734.27350000001</v>
      </c>
      <c r="P299" s="2">
        <v>748635</v>
      </c>
      <c r="Q299" s="2">
        <v>198475</v>
      </c>
      <c r="R299" s="2">
        <v>84956.664000000004</v>
      </c>
      <c r="S299" s="2">
        <v>99888.982499999998</v>
      </c>
      <c r="T299" s="2">
        <v>114094.844</v>
      </c>
      <c r="U299" s="2">
        <v>350435</v>
      </c>
      <c r="V299" s="2">
        <v>153132.95800000001</v>
      </c>
      <c r="W299" s="2">
        <v>300320</v>
      </c>
      <c r="X299" s="1" t="s">
        <v>1292</v>
      </c>
      <c r="Y299" s="1" t="s">
        <v>45</v>
      </c>
      <c r="Z299" s="1" t="s">
        <v>45</v>
      </c>
      <c r="AA299" s="1" t="s">
        <v>45</v>
      </c>
      <c r="AB299" s="1" t="s">
        <v>45</v>
      </c>
      <c r="AC299" s="1" t="s">
        <v>45</v>
      </c>
      <c r="AD299" s="1" t="s">
        <v>45</v>
      </c>
      <c r="AE299" s="1" t="s">
        <v>45</v>
      </c>
      <c r="AF299" s="1" t="s">
        <v>45</v>
      </c>
      <c r="AG299" s="1" t="s">
        <v>45</v>
      </c>
      <c r="AH299" s="1" t="s">
        <v>45</v>
      </c>
      <c r="AI299" s="1" t="s">
        <v>45</v>
      </c>
      <c r="AJ299" s="2">
        <v>1.285781676870845</v>
      </c>
      <c r="AK299" s="2">
        <v>0.28538212607398472</v>
      </c>
      <c r="AL299" s="2">
        <v>0.26790520648757887</v>
      </c>
      <c r="AM299" s="2">
        <v>-1.900205476003368</v>
      </c>
      <c r="AN299" s="1" t="s">
        <v>47</v>
      </c>
    </row>
    <row r="300" spans="1:40" ht="14.25" x14ac:dyDescent="0.4">
      <c r="A300" s="1" t="s">
        <v>1293</v>
      </c>
      <c r="B300" s="2">
        <v>435.13</v>
      </c>
      <c r="C300" s="2">
        <v>273.08</v>
      </c>
      <c r="D300" s="2">
        <v>434.12079999999997</v>
      </c>
      <c r="E300" s="1" t="s">
        <v>487</v>
      </c>
      <c r="F300" s="1" t="s">
        <v>50</v>
      </c>
      <c r="G300" s="1" t="s">
        <v>1294</v>
      </c>
      <c r="H300" s="1" t="s">
        <v>78</v>
      </c>
      <c r="I300" s="1" t="s">
        <v>752</v>
      </c>
      <c r="J300" s="1" t="s">
        <v>45</v>
      </c>
      <c r="K300" s="1" t="s">
        <v>72</v>
      </c>
      <c r="L300" s="2">
        <v>494195</v>
      </c>
      <c r="M300" s="2">
        <v>497540</v>
      </c>
      <c r="N300" s="2">
        <v>427310</v>
      </c>
      <c r="O300" s="2">
        <v>123720.09</v>
      </c>
      <c r="P300" s="2">
        <v>230190</v>
      </c>
      <c r="Q300" s="2">
        <v>197006.36199999999</v>
      </c>
      <c r="R300" s="2">
        <v>403910</v>
      </c>
      <c r="S300" s="2">
        <v>1065645</v>
      </c>
      <c r="T300" s="2">
        <v>413940</v>
      </c>
      <c r="U300" s="2">
        <v>1208445</v>
      </c>
      <c r="V300" s="2">
        <v>510953.60399999999</v>
      </c>
      <c r="W300" s="2">
        <v>1033745</v>
      </c>
      <c r="X300" s="1" t="s">
        <v>45</v>
      </c>
      <c r="Y300" s="1" t="s">
        <v>45</v>
      </c>
      <c r="Z300" s="2">
        <v>1.5053972067280279</v>
      </c>
      <c r="AA300" s="2">
        <v>2.4724237951799979E-3</v>
      </c>
      <c r="AB300" s="2">
        <v>0.38823043102931898</v>
      </c>
      <c r="AC300" s="2">
        <v>-1.3650148882875901</v>
      </c>
      <c r="AD300" s="1" t="s">
        <v>47</v>
      </c>
      <c r="AE300" s="1" t="s">
        <v>45</v>
      </c>
      <c r="AF300" s="1" t="s">
        <v>45</v>
      </c>
      <c r="AG300" s="1" t="s">
        <v>45</v>
      </c>
      <c r="AH300" s="1" t="s">
        <v>45</v>
      </c>
      <c r="AI300" s="1" t="s">
        <v>45</v>
      </c>
      <c r="AJ300" s="2">
        <v>1.4417100936205931</v>
      </c>
      <c r="AK300" s="2">
        <v>0.17729718255874111</v>
      </c>
      <c r="AL300" s="2">
        <v>3.4188396319665539</v>
      </c>
      <c r="AM300" s="2">
        <v>1.7735067516415171</v>
      </c>
      <c r="AN300" s="1" t="s">
        <v>66</v>
      </c>
    </row>
    <row r="301" spans="1:40" ht="14.25" x14ac:dyDescent="0.4">
      <c r="A301" s="1" t="s">
        <v>1295</v>
      </c>
      <c r="B301" s="2">
        <v>627.16</v>
      </c>
      <c r="C301" s="2">
        <v>319.05</v>
      </c>
      <c r="D301" s="2">
        <v>626.14829999999995</v>
      </c>
      <c r="E301" s="1" t="s">
        <v>756</v>
      </c>
      <c r="F301" s="1" t="s">
        <v>50</v>
      </c>
      <c r="G301" s="1" t="s">
        <v>1296</v>
      </c>
      <c r="H301" s="1" t="s">
        <v>132</v>
      </c>
      <c r="I301" s="1" t="s">
        <v>433</v>
      </c>
      <c r="J301" s="1" t="s">
        <v>45</v>
      </c>
      <c r="K301" s="1" t="s">
        <v>54</v>
      </c>
      <c r="L301" s="2">
        <v>4163330</v>
      </c>
      <c r="M301" s="2">
        <v>2466175</v>
      </c>
      <c r="N301" s="2">
        <v>4190785</v>
      </c>
      <c r="O301" s="2">
        <v>808965</v>
      </c>
      <c r="P301" s="2">
        <v>1767575</v>
      </c>
      <c r="Q301" s="2">
        <v>2310260</v>
      </c>
      <c r="R301" s="2">
        <v>612665.59499999997</v>
      </c>
      <c r="S301" s="2">
        <v>2188360</v>
      </c>
      <c r="T301" s="2">
        <v>3371110</v>
      </c>
      <c r="U301" s="2">
        <v>1085795</v>
      </c>
      <c r="V301" s="2">
        <v>1792885</v>
      </c>
      <c r="W301" s="2">
        <v>2506880</v>
      </c>
      <c r="X301" s="1" t="s">
        <v>45</v>
      </c>
      <c r="Y301" s="1" t="s">
        <v>45</v>
      </c>
      <c r="Z301" s="2">
        <v>1.233611627355703</v>
      </c>
      <c r="AA301" s="2">
        <v>5.5208168554622093E-2</v>
      </c>
      <c r="AB301" s="2">
        <v>0.45163299689749531</v>
      </c>
      <c r="AC301" s="2">
        <v>-1.1467771997389891</v>
      </c>
      <c r="AD301" s="1" t="s">
        <v>47</v>
      </c>
      <c r="AE301" s="1" t="s">
        <v>45</v>
      </c>
      <c r="AF301" s="1" t="s">
        <v>45</v>
      </c>
      <c r="AG301" s="1" t="s">
        <v>45</v>
      </c>
      <c r="AH301" s="1" t="s">
        <v>45</v>
      </c>
      <c r="AI301" s="1" t="s">
        <v>45</v>
      </c>
      <c r="AJ301" s="1" t="s">
        <v>45</v>
      </c>
      <c r="AK301" s="1" t="s">
        <v>45</v>
      </c>
      <c r="AL301" s="1" t="s">
        <v>45</v>
      </c>
      <c r="AM301" s="1" t="s">
        <v>45</v>
      </c>
      <c r="AN301" s="1" t="s">
        <v>45</v>
      </c>
    </row>
    <row r="302" spans="1:40" ht="14.25" x14ac:dyDescent="0.4">
      <c r="A302" s="1" t="s">
        <v>1297</v>
      </c>
      <c r="B302" s="2">
        <v>593.09</v>
      </c>
      <c r="C302" s="2">
        <v>289.07</v>
      </c>
      <c r="D302" s="2">
        <v>594.101</v>
      </c>
      <c r="E302" s="1" t="s">
        <v>1298</v>
      </c>
      <c r="F302" s="1" t="s">
        <v>42</v>
      </c>
      <c r="G302" s="1" t="s">
        <v>1299</v>
      </c>
      <c r="H302" s="1" t="s">
        <v>132</v>
      </c>
      <c r="I302" s="1" t="s">
        <v>238</v>
      </c>
      <c r="J302" s="1" t="s">
        <v>45</v>
      </c>
      <c r="K302" s="1" t="s">
        <v>72</v>
      </c>
      <c r="L302" s="2">
        <v>5976200</v>
      </c>
      <c r="M302" s="2">
        <v>3457305.855</v>
      </c>
      <c r="N302" s="2">
        <v>4159681.1329999999</v>
      </c>
      <c r="O302" s="2">
        <v>10607855</v>
      </c>
      <c r="P302" s="2">
        <v>8825410</v>
      </c>
      <c r="Q302" s="2">
        <v>11731140</v>
      </c>
      <c r="R302" s="2">
        <v>9190825</v>
      </c>
      <c r="S302" s="2">
        <v>10126245</v>
      </c>
      <c r="T302" s="2">
        <v>10663455</v>
      </c>
      <c r="U302" s="2">
        <v>17770312.609999999</v>
      </c>
      <c r="V302" s="2">
        <v>37842625</v>
      </c>
      <c r="W302" s="2">
        <v>41922630</v>
      </c>
      <c r="X302" s="1" t="s">
        <v>45</v>
      </c>
      <c r="Y302" s="1" t="s">
        <v>45</v>
      </c>
      <c r="Z302" s="2">
        <v>1.4921374732024471</v>
      </c>
      <c r="AA302" s="2">
        <v>6.8684892257436453E-3</v>
      </c>
      <c r="AB302" s="2">
        <v>2.292648885615403</v>
      </c>
      <c r="AC302" s="2">
        <v>1.1970154261057651</v>
      </c>
      <c r="AD302" s="1" t="s">
        <v>66</v>
      </c>
      <c r="AE302" s="2">
        <v>1.5214885804838729</v>
      </c>
      <c r="AF302" s="2">
        <v>6.6878427635965344E-3</v>
      </c>
      <c r="AG302" s="2">
        <v>2.2055552554722202</v>
      </c>
      <c r="AH302" s="2">
        <v>1.141141904523161</v>
      </c>
      <c r="AI302" s="1" t="s">
        <v>66</v>
      </c>
      <c r="AJ302" s="1" t="s">
        <v>45</v>
      </c>
      <c r="AK302" s="1" t="s">
        <v>45</v>
      </c>
      <c r="AL302" s="1" t="s">
        <v>45</v>
      </c>
      <c r="AM302" s="1" t="s">
        <v>45</v>
      </c>
      <c r="AN302" s="1" t="s">
        <v>45</v>
      </c>
    </row>
    <row r="303" spans="1:40" ht="14.25" x14ac:dyDescent="0.4">
      <c r="A303" s="1" t="s">
        <v>1300</v>
      </c>
      <c r="B303" s="2">
        <v>375.15</v>
      </c>
      <c r="C303" s="2">
        <v>327.12</v>
      </c>
      <c r="D303" s="2">
        <v>376.15219999999999</v>
      </c>
      <c r="E303" s="1" t="s">
        <v>1301</v>
      </c>
      <c r="F303" s="1" t="s">
        <v>42</v>
      </c>
      <c r="G303" s="1" t="s">
        <v>1302</v>
      </c>
      <c r="H303" s="1" t="s">
        <v>78</v>
      </c>
      <c r="I303" s="1" t="s">
        <v>79</v>
      </c>
      <c r="J303" s="1" t="s">
        <v>1303</v>
      </c>
      <c r="K303" s="1" t="s">
        <v>46</v>
      </c>
      <c r="L303" s="2">
        <v>47680.794329999997</v>
      </c>
      <c r="M303" s="2">
        <v>62570.06</v>
      </c>
      <c r="N303" s="2">
        <v>46241.207999999999</v>
      </c>
      <c r="O303" s="2">
        <v>21466.92</v>
      </c>
      <c r="P303" s="2">
        <v>23439.280330000001</v>
      </c>
      <c r="Q303" s="2">
        <v>30561.225999999999</v>
      </c>
      <c r="R303" s="2">
        <v>30712.704000000002</v>
      </c>
      <c r="S303" s="2">
        <v>18199.428500000002</v>
      </c>
      <c r="T303" s="2">
        <v>43628.538</v>
      </c>
      <c r="U303" s="2">
        <v>25005</v>
      </c>
      <c r="V303" s="2">
        <v>21675</v>
      </c>
      <c r="W303" s="2">
        <v>45010</v>
      </c>
      <c r="X303" s="1" t="s">
        <v>45</v>
      </c>
      <c r="Y303" s="1" t="s">
        <v>45</v>
      </c>
      <c r="Z303" s="2">
        <v>1.5060538966289569</v>
      </c>
      <c r="AA303" s="2">
        <v>1.9077299054421671E-2</v>
      </c>
      <c r="AB303" s="2">
        <v>0.48224443595649807</v>
      </c>
      <c r="AC303" s="2">
        <v>-1.052163502054716</v>
      </c>
      <c r="AD303" s="1" t="s">
        <v>47</v>
      </c>
      <c r="AE303" s="1" t="s">
        <v>45</v>
      </c>
      <c r="AF303" s="1" t="s">
        <v>45</v>
      </c>
      <c r="AG303" s="1" t="s">
        <v>45</v>
      </c>
      <c r="AH303" s="1" t="s">
        <v>45</v>
      </c>
      <c r="AI303" s="1" t="s">
        <v>45</v>
      </c>
      <c r="AJ303" s="1" t="s">
        <v>45</v>
      </c>
      <c r="AK303" s="1" t="s">
        <v>45</v>
      </c>
      <c r="AL303" s="1" t="s">
        <v>45</v>
      </c>
      <c r="AM303" s="1" t="s">
        <v>45</v>
      </c>
      <c r="AN303" s="1" t="s">
        <v>45</v>
      </c>
    </row>
    <row r="304" spans="1:40" ht="14.25" x14ac:dyDescent="0.4">
      <c r="A304" s="1" t="s">
        <v>1304</v>
      </c>
      <c r="B304" s="2">
        <v>538.23</v>
      </c>
      <c r="C304" s="2">
        <v>175.07</v>
      </c>
      <c r="D304" s="2">
        <v>537.221</v>
      </c>
      <c r="E304" s="1" t="s">
        <v>1305</v>
      </c>
      <c r="F304" s="1" t="s">
        <v>50</v>
      </c>
      <c r="G304" s="1" t="s">
        <v>1306</v>
      </c>
      <c r="H304" s="1" t="s">
        <v>52</v>
      </c>
      <c r="I304" s="1" t="s">
        <v>1307</v>
      </c>
      <c r="J304" s="1" t="s">
        <v>45</v>
      </c>
      <c r="K304" s="1" t="s">
        <v>46</v>
      </c>
      <c r="L304" s="2">
        <v>64431.105000000003</v>
      </c>
      <c r="M304" s="2">
        <v>63010.195145999998</v>
      </c>
      <c r="N304" s="2">
        <v>26675</v>
      </c>
      <c r="O304" s="2">
        <v>23869.040000000001</v>
      </c>
      <c r="P304" s="2">
        <v>36293.699999999997</v>
      </c>
      <c r="Q304" s="2">
        <v>33340</v>
      </c>
      <c r="R304" s="2">
        <v>39416.370000000003</v>
      </c>
      <c r="S304" s="2">
        <v>94437.023000000001</v>
      </c>
      <c r="T304" s="2">
        <v>79012.304000000004</v>
      </c>
      <c r="U304" s="2">
        <v>230480.8088</v>
      </c>
      <c r="V304" s="2">
        <v>282046.27069999999</v>
      </c>
      <c r="W304" s="2">
        <v>494195</v>
      </c>
      <c r="X304" s="1" t="s">
        <v>45</v>
      </c>
      <c r="Y304" s="1" t="s">
        <v>45</v>
      </c>
      <c r="Z304" s="1" t="s">
        <v>45</v>
      </c>
      <c r="AA304" s="1" t="s">
        <v>45</v>
      </c>
      <c r="AB304" s="1" t="s">
        <v>45</v>
      </c>
      <c r="AC304" s="1" t="s">
        <v>45</v>
      </c>
      <c r="AD304" s="1" t="s">
        <v>45</v>
      </c>
      <c r="AE304" s="1" t="s">
        <v>45</v>
      </c>
      <c r="AF304" s="1" t="s">
        <v>45</v>
      </c>
      <c r="AG304" s="1" t="s">
        <v>45</v>
      </c>
      <c r="AH304" s="1" t="s">
        <v>45</v>
      </c>
      <c r="AI304" s="1" t="s">
        <v>45</v>
      </c>
      <c r="AJ304" s="2">
        <v>1.3614924252688241</v>
      </c>
      <c r="AK304" s="2">
        <v>0.12959972522017699</v>
      </c>
      <c r="AL304" s="2">
        <v>2.27657175607902</v>
      </c>
      <c r="AM304" s="2">
        <v>1.1868629328945</v>
      </c>
      <c r="AN304" s="1" t="s">
        <v>66</v>
      </c>
    </row>
    <row r="305" spans="1:40" ht="14.25" x14ac:dyDescent="0.4">
      <c r="A305" s="1" t="s">
        <v>1308</v>
      </c>
      <c r="B305" s="2">
        <v>625.17999999999995</v>
      </c>
      <c r="C305" s="2">
        <v>301.07</v>
      </c>
      <c r="D305" s="2">
        <v>624.16899999999998</v>
      </c>
      <c r="E305" s="1" t="s">
        <v>1309</v>
      </c>
      <c r="F305" s="1" t="s">
        <v>50</v>
      </c>
      <c r="G305" s="1" t="s">
        <v>1310</v>
      </c>
      <c r="H305" s="1" t="s">
        <v>132</v>
      </c>
      <c r="I305" s="1" t="s">
        <v>176</v>
      </c>
      <c r="J305" s="1" t="s">
        <v>45</v>
      </c>
      <c r="K305" s="1" t="s">
        <v>46</v>
      </c>
      <c r="L305" s="2">
        <v>854225</v>
      </c>
      <c r="M305" s="2">
        <v>837460</v>
      </c>
      <c r="N305" s="2">
        <v>681630</v>
      </c>
      <c r="O305" s="2">
        <v>439015</v>
      </c>
      <c r="P305" s="2">
        <v>378840</v>
      </c>
      <c r="Q305" s="2">
        <v>328775.78399999999</v>
      </c>
      <c r="R305" s="2">
        <v>753660</v>
      </c>
      <c r="S305" s="2">
        <v>454060</v>
      </c>
      <c r="T305" s="2">
        <v>357120</v>
      </c>
      <c r="U305" s="2">
        <v>403910</v>
      </c>
      <c r="V305" s="2">
        <v>405580</v>
      </c>
      <c r="W305" s="2">
        <v>166770</v>
      </c>
      <c r="X305" s="1" t="s">
        <v>45</v>
      </c>
      <c r="Y305" s="1" t="s">
        <v>45</v>
      </c>
      <c r="Z305" s="2">
        <v>1.550963324361281</v>
      </c>
      <c r="AA305" s="2">
        <v>6.1791092468262811E-3</v>
      </c>
      <c r="AB305" s="2">
        <v>0.4831346803943008</v>
      </c>
      <c r="AC305" s="2">
        <v>-1.0495026788031789</v>
      </c>
      <c r="AD305" s="1" t="s">
        <v>47</v>
      </c>
      <c r="AE305" s="1" t="s">
        <v>45</v>
      </c>
      <c r="AF305" s="1" t="s">
        <v>45</v>
      </c>
      <c r="AG305" s="1" t="s">
        <v>45</v>
      </c>
      <c r="AH305" s="1" t="s">
        <v>45</v>
      </c>
      <c r="AI305" s="1" t="s">
        <v>45</v>
      </c>
      <c r="AJ305" s="1" t="s">
        <v>45</v>
      </c>
      <c r="AK305" s="1" t="s">
        <v>45</v>
      </c>
      <c r="AL305" s="1" t="s">
        <v>45</v>
      </c>
      <c r="AM305" s="1" t="s">
        <v>45</v>
      </c>
      <c r="AN305" s="1" t="s">
        <v>45</v>
      </c>
    </row>
    <row r="306" spans="1:40" ht="14.25" x14ac:dyDescent="0.4">
      <c r="A306" s="1" t="s">
        <v>1311</v>
      </c>
      <c r="B306" s="2">
        <v>493.18130000000002</v>
      </c>
      <c r="C306" s="2">
        <v>175.10890000000001</v>
      </c>
      <c r="D306" s="2">
        <v>492.17439509000002</v>
      </c>
      <c r="E306" s="1" t="s">
        <v>1312</v>
      </c>
      <c r="F306" s="1" t="s">
        <v>50</v>
      </c>
      <c r="G306" s="1" t="s">
        <v>1313</v>
      </c>
      <c r="H306" s="1" t="s">
        <v>132</v>
      </c>
      <c r="I306" s="1" t="s">
        <v>238</v>
      </c>
      <c r="J306" s="1" t="s">
        <v>45</v>
      </c>
      <c r="K306" s="1" t="s">
        <v>72</v>
      </c>
      <c r="L306" s="2">
        <v>47465830.149999999</v>
      </c>
      <c r="M306" s="2">
        <v>27324350</v>
      </c>
      <c r="N306" s="2">
        <v>34648310</v>
      </c>
      <c r="O306" s="2">
        <v>24164603.719999999</v>
      </c>
      <c r="P306" s="2">
        <v>63034455.530000001</v>
      </c>
      <c r="Q306" s="2">
        <v>81070450</v>
      </c>
      <c r="R306" s="2">
        <v>89344825</v>
      </c>
      <c r="S306" s="2">
        <v>92903955</v>
      </c>
      <c r="T306" s="2">
        <v>44786246.299999997</v>
      </c>
      <c r="U306" s="2">
        <v>57744960.93</v>
      </c>
      <c r="V306" s="2">
        <v>57446285</v>
      </c>
      <c r="W306" s="2">
        <v>23138409.23</v>
      </c>
      <c r="X306" s="1" t="s">
        <v>45</v>
      </c>
      <c r="Y306" s="1" t="s">
        <v>45</v>
      </c>
      <c r="Z306" s="1" t="s">
        <v>45</v>
      </c>
      <c r="AA306" s="1" t="s">
        <v>45</v>
      </c>
      <c r="AB306" s="1" t="s">
        <v>45</v>
      </c>
      <c r="AC306" s="1" t="s">
        <v>45</v>
      </c>
      <c r="AD306" s="1" t="s">
        <v>45</v>
      </c>
      <c r="AE306" s="2">
        <v>1.2710732958157911</v>
      </c>
      <c r="AF306" s="2">
        <v>0.1134051354695275</v>
      </c>
      <c r="AG306" s="2">
        <v>2.0745445774043332</v>
      </c>
      <c r="AH306" s="2">
        <v>1.052794657888861</v>
      </c>
      <c r="AI306" s="1" t="s">
        <v>66</v>
      </c>
      <c r="AJ306" s="1" t="s">
        <v>45</v>
      </c>
      <c r="AK306" s="1" t="s">
        <v>45</v>
      </c>
      <c r="AL306" s="1" t="s">
        <v>45</v>
      </c>
      <c r="AM306" s="1" t="s">
        <v>45</v>
      </c>
      <c r="AN306" s="1" t="s">
        <v>45</v>
      </c>
    </row>
    <row r="307" spans="1:40" ht="14.25" x14ac:dyDescent="0.4">
      <c r="A307" s="1" t="s">
        <v>1314</v>
      </c>
      <c r="B307" s="2">
        <v>757.22</v>
      </c>
      <c r="C307" s="2">
        <v>287.06</v>
      </c>
      <c r="D307" s="2">
        <v>756.21130000000005</v>
      </c>
      <c r="E307" s="1" t="s">
        <v>1315</v>
      </c>
      <c r="F307" s="1" t="s">
        <v>50</v>
      </c>
      <c r="G307" s="1" t="s">
        <v>1316</v>
      </c>
      <c r="H307" s="1" t="s">
        <v>132</v>
      </c>
      <c r="I307" s="1" t="s">
        <v>433</v>
      </c>
      <c r="J307" s="1" t="s">
        <v>1317</v>
      </c>
      <c r="K307" s="1" t="s">
        <v>72</v>
      </c>
      <c r="L307" s="2">
        <v>105192995</v>
      </c>
      <c r="M307" s="2">
        <v>67147370</v>
      </c>
      <c r="N307" s="2">
        <v>23830325</v>
      </c>
      <c r="O307" s="2">
        <v>9930552.4680000003</v>
      </c>
      <c r="P307" s="2">
        <v>22124355</v>
      </c>
      <c r="Q307" s="2">
        <v>36913315</v>
      </c>
      <c r="R307" s="2">
        <v>18747955</v>
      </c>
      <c r="S307" s="2">
        <v>42806288.630000003</v>
      </c>
      <c r="T307" s="2">
        <v>16829177.920000002</v>
      </c>
      <c r="U307" s="2">
        <v>103472265</v>
      </c>
      <c r="V307" s="2">
        <v>40439155</v>
      </c>
      <c r="W307" s="2">
        <v>103254015</v>
      </c>
      <c r="X307" s="1" t="s">
        <v>45</v>
      </c>
      <c r="Y307" s="1" t="s">
        <v>45</v>
      </c>
      <c r="Z307" s="2">
        <v>1.057786092212498</v>
      </c>
      <c r="AA307" s="2">
        <v>0.20613062588253331</v>
      </c>
      <c r="AB307" s="2">
        <v>0.35157251303953713</v>
      </c>
      <c r="AC307" s="2">
        <v>-1.508105814086625</v>
      </c>
      <c r="AD307" s="1" t="s">
        <v>47</v>
      </c>
      <c r="AE307" s="2">
        <v>1.0110465093239509</v>
      </c>
      <c r="AF307" s="2">
        <v>0.23122156969910579</v>
      </c>
      <c r="AG307" s="2">
        <v>0.39956744582995551</v>
      </c>
      <c r="AH307" s="2">
        <v>-1.323489048425859</v>
      </c>
      <c r="AI307" s="1" t="s">
        <v>47</v>
      </c>
      <c r="AJ307" s="1" t="s">
        <v>45</v>
      </c>
      <c r="AK307" s="1" t="s">
        <v>45</v>
      </c>
      <c r="AL307" s="1" t="s">
        <v>45</v>
      </c>
      <c r="AM307" s="1" t="s">
        <v>45</v>
      </c>
      <c r="AN307" s="1" t="s">
        <v>45</v>
      </c>
    </row>
    <row r="308" spans="1:40" ht="14.25" x14ac:dyDescent="0.4">
      <c r="A308" s="1" t="s">
        <v>1318</v>
      </c>
      <c r="B308" s="2">
        <v>917.18</v>
      </c>
      <c r="C308" s="2">
        <v>459.09</v>
      </c>
      <c r="D308" s="2">
        <v>916.16980000000001</v>
      </c>
      <c r="E308" s="1" t="s">
        <v>1319</v>
      </c>
      <c r="F308" s="1" t="s">
        <v>50</v>
      </c>
      <c r="G308" s="1" t="s">
        <v>1320</v>
      </c>
      <c r="H308" s="1" t="s">
        <v>132</v>
      </c>
      <c r="I308" s="1" t="s">
        <v>238</v>
      </c>
      <c r="J308" s="1" t="s">
        <v>1321</v>
      </c>
      <c r="K308" s="1" t="s">
        <v>72</v>
      </c>
      <c r="L308" s="2">
        <v>2386505</v>
      </c>
      <c r="M308" s="2">
        <v>508089.87599999999</v>
      </c>
      <c r="N308" s="2">
        <v>470465.734</v>
      </c>
      <c r="O308" s="2">
        <v>422813.68800000002</v>
      </c>
      <c r="P308" s="2">
        <v>858425.25199999998</v>
      </c>
      <c r="Q308" s="2">
        <v>1179264.304</v>
      </c>
      <c r="R308" s="2">
        <v>2775120</v>
      </c>
      <c r="S308" s="2">
        <v>860599.18400000001</v>
      </c>
      <c r="T308" s="2">
        <v>4274900</v>
      </c>
      <c r="U308" s="2">
        <v>2595105</v>
      </c>
      <c r="V308" s="2">
        <v>946052.41500000004</v>
      </c>
      <c r="W308" s="2">
        <v>2493310</v>
      </c>
      <c r="X308" s="1" t="s">
        <v>45</v>
      </c>
      <c r="Y308" s="1" t="s">
        <v>45</v>
      </c>
      <c r="Z308" s="1" t="s">
        <v>45</v>
      </c>
      <c r="AA308" s="1" t="s">
        <v>45</v>
      </c>
      <c r="AB308" s="1" t="s">
        <v>45</v>
      </c>
      <c r="AC308" s="1" t="s">
        <v>45</v>
      </c>
      <c r="AD308" s="1" t="s">
        <v>45</v>
      </c>
      <c r="AE308" s="1" t="s">
        <v>45</v>
      </c>
      <c r="AF308" s="1" t="s">
        <v>45</v>
      </c>
      <c r="AG308" s="1" t="s">
        <v>45</v>
      </c>
      <c r="AH308" s="1" t="s">
        <v>45</v>
      </c>
      <c r="AI308" s="1" t="s">
        <v>45</v>
      </c>
      <c r="AJ308" s="2">
        <v>1.17297105217676</v>
      </c>
      <c r="AK308" s="2">
        <v>0.20309183008489881</v>
      </c>
      <c r="AL308" s="2">
        <v>3.2150411519636259</v>
      </c>
      <c r="AM308" s="2">
        <v>1.6848372039152391</v>
      </c>
      <c r="AN308" s="1" t="s">
        <v>66</v>
      </c>
    </row>
    <row r="309" spans="1:40" ht="14.25" x14ac:dyDescent="0.4">
      <c r="A309" s="1" t="s">
        <v>1322</v>
      </c>
      <c r="B309" s="2">
        <v>513.12</v>
      </c>
      <c r="C309" s="2">
        <v>191.1</v>
      </c>
      <c r="D309" s="2">
        <v>514.13229999999999</v>
      </c>
      <c r="E309" s="1" t="s">
        <v>1323</v>
      </c>
      <c r="F309" s="1" t="s">
        <v>42</v>
      </c>
      <c r="G309" s="1" t="s">
        <v>1324</v>
      </c>
      <c r="H309" s="1" t="s">
        <v>70</v>
      </c>
      <c r="I309" s="1" t="s">
        <v>70</v>
      </c>
      <c r="J309" s="1" t="s">
        <v>45</v>
      </c>
      <c r="K309" s="1" t="s">
        <v>46</v>
      </c>
      <c r="L309" s="2">
        <v>553295.64679999999</v>
      </c>
      <c r="M309" s="2">
        <v>408916.45199999999</v>
      </c>
      <c r="N309" s="2">
        <v>760798.22719999996</v>
      </c>
      <c r="O309" s="2">
        <v>327796.2108</v>
      </c>
      <c r="P309" s="2">
        <v>229072.70699999999</v>
      </c>
      <c r="Q309" s="2">
        <v>435679.33199999999</v>
      </c>
      <c r="R309" s="2">
        <v>152770.54199999999</v>
      </c>
      <c r="S309" s="2">
        <v>334357.07199999999</v>
      </c>
      <c r="T309" s="2">
        <v>341095.74800000002</v>
      </c>
      <c r="U309" s="2">
        <v>2839178.6170000001</v>
      </c>
      <c r="V309" s="2">
        <v>6835768.9519999996</v>
      </c>
      <c r="W309" s="2">
        <v>3854101.9989999998</v>
      </c>
      <c r="X309" s="1" t="s">
        <v>45</v>
      </c>
      <c r="Y309" s="1" t="s">
        <v>45</v>
      </c>
      <c r="Z309" s="1" t="s">
        <v>45</v>
      </c>
      <c r="AA309" s="1" t="s">
        <v>45</v>
      </c>
      <c r="AB309" s="1" t="s">
        <v>45</v>
      </c>
      <c r="AC309" s="1" t="s">
        <v>45</v>
      </c>
      <c r="AD309" s="1" t="s">
        <v>45</v>
      </c>
      <c r="AE309" s="2">
        <v>1.251320111845154</v>
      </c>
      <c r="AF309" s="2">
        <v>8.0335648325779829E-2</v>
      </c>
      <c r="AG309" s="2">
        <v>0.48068392249437991</v>
      </c>
      <c r="AH309" s="2">
        <v>-1.0568395446371119</v>
      </c>
      <c r="AI309" s="1" t="s">
        <v>47</v>
      </c>
      <c r="AJ309" s="1" t="s">
        <v>45</v>
      </c>
      <c r="AK309" s="1" t="s">
        <v>45</v>
      </c>
      <c r="AL309" s="1" t="s">
        <v>45</v>
      </c>
      <c r="AM309" s="1" t="s">
        <v>45</v>
      </c>
      <c r="AN309" s="1" t="s">
        <v>45</v>
      </c>
    </row>
    <row r="310" spans="1:40" ht="14.25" x14ac:dyDescent="0.4">
      <c r="A310" s="1" t="s">
        <v>1325</v>
      </c>
      <c r="B310" s="2">
        <v>287.05</v>
      </c>
      <c r="C310" s="2">
        <v>153.01</v>
      </c>
      <c r="D310" s="2">
        <v>288.0634</v>
      </c>
      <c r="E310" s="1" t="s">
        <v>729</v>
      </c>
      <c r="F310" s="1" t="s">
        <v>42</v>
      </c>
      <c r="G310" s="1" t="s">
        <v>1326</v>
      </c>
      <c r="H310" s="1" t="s">
        <v>132</v>
      </c>
      <c r="I310" s="1" t="s">
        <v>133</v>
      </c>
      <c r="J310" s="1" t="s">
        <v>1327</v>
      </c>
      <c r="K310" s="1" t="s">
        <v>46</v>
      </c>
      <c r="L310" s="2">
        <v>41680</v>
      </c>
      <c r="M310" s="2">
        <v>76690</v>
      </c>
      <c r="N310" s="2">
        <v>56685</v>
      </c>
      <c r="O310" s="2">
        <v>0</v>
      </c>
      <c r="P310" s="2">
        <v>0</v>
      </c>
      <c r="Q310" s="2">
        <v>0</v>
      </c>
      <c r="R310" s="2">
        <v>16930.416000000001</v>
      </c>
      <c r="S310" s="2">
        <v>39295.224000000002</v>
      </c>
      <c r="T310" s="2">
        <v>35874.160000000003</v>
      </c>
      <c r="U310" s="2">
        <v>51761.052000000003</v>
      </c>
      <c r="V310" s="2">
        <v>131735</v>
      </c>
      <c r="W310" s="2">
        <v>148415</v>
      </c>
      <c r="X310" s="1" t="s">
        <v>45</v>
      </c>
      <c r="Y310" s="1" t="s">
        <v>45</v>
      </c>
      <c r="Z310" s="2">
        <v>1.614490476818462</v>
      </c>
      <c r="AA310" s="2">
        <v>2.8899398353544058E-2</v>
      </c>
      <c r="AB310" s="2">
        <v>0</v>
      </c>
      <c r="AC310" s="2" t="e">
        <f>1/0</f>
        <v>#DIV/0!</v>
      </c>
      <c r="AD310" s="1" t="s">
        <v>47</v>
      </c>
      <c r="AE310" s="1" t="s">
        <v>45</v>
      </c>
      <c r="AF310" s="1" t="s">
        <v>45</v>
      </c>
      <c r="AG310" s="1" t="s">
        <v>45</v>
      </c>
      <c r="AH310" s="1" t="s">
        <v>45</v>
      </c>
      <c r="AI310" s="1" t="s">
        <v>45</v>
      </c>
      <c r="AJ310" s="2">
        <v>1.7012517615092291</v>
      </c>
      <c r="AK310" s="2">
        <v>4.7685770887249367E-2</v>
      </c>
      <c r="AL310" s="2" t="e">
        <f>1/0</f>
        <v>#DIV/0!</v>
      </c>
      <c r="AM310" s="2" t="e">
        <f>1/0</f>
        <v>#DIV/0!</v>
      </c>
      <c r="AN310" s="1" t="s">
        <v>66</v>
      </c>
    </row>
    <row r="311" spans="1:40" ht="14.25" x14ac:dyDescent="0.4">
      <c r="A311" s="1" t="s">
        <v>1328</v>
      </c>
      <c r="B311" s="2">
        <v>579.13</v>
      </c>
      <c r="C311" s="2">
        <v>331.08</v>
      </c>
      <c r="D311" s="2">
        <v>578.12720000000002</v>
      </c>
      <c r="E311" s="1" t="s">
        <v>1329</v>
      </c>
      <c r="F311" s="1" t="s">
        <v>50</v>
      </c>
      <c r="G311" s="1" t="s">
        <v>1330</v>
      </c>
      <c r="H311" s="1" t="s">
        <v>132</v>
      </c>
      <c r="I311" s="1" t="s">
        <v>176</v>
      </c>
      <c r="J311" s="1" t="s">
        <v>45</v>
      </c>
      <c r="K311" s="1" t="s">
        <v>72</v>
      </c>
      <c r="L311" s="2">
        <v>828110.902</v>
      </c>
      <c r="M311" s="2">
        <v>630760.62800000003</v>
      </c>
      <c r="N311" s="2">
        <v>725493.228</v>
      </c>
      <c r="O311" s="2">
        <v>1906010</v>
      </c>
      <c r="P311" s="2">
        <v>949742.94200000004</v>
      </c>
      <c r="Q311" s="2">
        <v>1857035</v>
      </c>
      <c r="R311" s="2">
        <v>649863.83499999996</v>
      </c>
      <c r="S311" s="2">
        <v>635866.33400000003</v>
      </c>
      <c r="T311" s="2">
        <v>975000</v>
      </c>
      <c r="U311" s="2">
        <v>383443.97600000002</v>
      </c>
      <c r="V311" s="2">
        <v>805610</v>
      </c>
      <c r="W311" s="2">
        <v>369919.99699999997</v>
      </c>
      <c r="X311" s="1" t="s">
        <v>45</v>
      </c>
      <c r="Y311" s="1" t="s">
        <v>45</v>
      </c>
      <c r="Z311" s="2">
        <v>1.3534740171882029</v>
      </c>
      <c r="AA311" s="2">
        <v>0.1089282907349592</v>
      </c>
      <c r="AB311" s="2">
        <v>2.1575096030733532</v>
      </c>
      <c r="AC311" s="2">
        <v>1.1093669808528841</v>
      </c>
      <c r="AD311" s="1" t="s">
        <v>66</v>
      </c>
      <c r="AE311" s="1" t="s">
        <v>45</v>
      </c>
      <c r="AF311" s="1" t="s">
        <v>45</v>
      </c>
      <c r="AG311" s="1" t="s">
        <v>45</v>
      </c>
      <c r="AH311" s="1" t="s">
        <v>45</v>
      </c>
      <c r="AI311" s="1" t="s">
        <v>45</v>
      </c>
      <c r="AJ311" s="2">
        <v>1.369152697578423</v>
      </c>
      <c r="AK311" s="2">
        <v>0.1065112334111175</v>
      </c>
      <c r="AL311" s="2">
        <v>0.47970122925594599</v>
      </c>
      <c r="AM311" s="2">
        <v>-1.0597919583723829</v>
      </c>
      <c r="AN311" s="1" t="s">
        <v>47</v>
      </c>
    </row>
    <row r="312" spans="1:40" ht="14.25" x14ac:dyDescent="0.4">
      <c r="A312" s="1" t="s">
        <v>1331</v>
      </c>
      <c r="B312" s="2">
        <v>881.16290000000004</v>
      </c>
      <c r="C312" s="2">
        <v>425.08920000000001</v>
      </c>
      <c r="D312" s="2">
        <v>882.16430000000003</v>
      </c>
      <c r="E312" s="1" t="s">
        <v>1332</v>
      </c>
      <c r="F312" s="1" t="s">
        <v>42</v>
      </c>
      <c r="G312" s="1" t="s">
        <v>1333</v>
      </c>
      <c r="H312" s="1" t="s">
        <v>357</v>
      </c>
      <c r="I312" s="1" t="s">
        <v>599</v>
      </c>
      <c r="J312" s="1" t="s">
        <v>45</v>
      </c>
      <c r="K312" s="1" t="s">
        <v>46</v>
      </c>
      <c r="L312" s="2">
        <v>126730</v>
      </c>
      <c r="M312" s="2">
        <v>41680</v>
      </c>
      <c r="N312" s="2">
        <v>14160.96</v>
      </c>
      <c r="O312" s="2">
        <v>39514.591999999997</v>
      </c>
      <c r="P312" s="2">
        <v>29702.9166</v>
      </c>
      <c r="Q312" s="2">
        <v>55173.3</v>
      </c>
      <c r="R312" s="2">
        <v>231860</v>
      </c>
      <c r="S312" s="2">
        <v>253565</v>
      </c>
      <c r="T312" s="2">
        <v>196810</v>
      </c>
      <c r="U312" s="2">
        <v>281950</v>
      </c>
      <c r="V312" s="2">
        <v>106710</v>
      </c>
      <c r="W312" s="2">
        <v>166770</v>
      </c>
      <c r="X312" s="1" t="s">
        <v>45</v>
      </c>
      <c r="Y312" s="1" t="s">
        <v>45</v>
      </c>
      <c r="Z312" s="1" t="s">
        <v>45</v>
      </c>
      <c r="AA312" s="1" t="s">
        <v>45</v>
      </c>
      <c r="AB312" s="1" t="s">
        <v>45</v>
      </c>
      <c r="AC312" s="1" t="s">
        <v>45</v>
      </c>
      <c r="AD312" s="1" t="s">
        <v>45</v>
      </c>
      <c r="AE312" s="2">
        <v>1.312199942049175</v>
      </c>
      <c r="AF312" s="2">
        <v>2.3075275765505301E-2</v>
      </c>
      <c r="AG312" s="2">
        <v>3.7368210146893022</v>
      </c>
      <c r="AH312" s="2">
        <v>1.9018114635302319</v>
      </c>
      <c r="AI312" s="1" t="s">
        <v>66</v>
      </c>
      <c r="AJ312" s="2">
        <v>1.674225370130612</v>
      </c>
      <c r="AK312" s="2">
        <v>2.750324258936919E-3</v>
      </c>
      <c r="AL312" s="2">
        <v>5.4846094151043232</v>
      </c>
      <c r="AM312" s="2">
        <v>2.455388883170651</v>
      </c>
      <c r="AN312" s="1" t="s">
        <v>66</v>
      </c>
    </row>
    <row r="313" spans="1:40" ht="14.25" x14ac:dyDescent="0.4">
      <c r="A313" s="1" t="s">
        <v>1334</v>
      </c>
      <c r="B313" s="2">
        <v>433.11</v>
      </c>
      <c r="C313" s="2">
        <v>313.07</v>
      </c>
      <c r="D313" s="2">
        <v>434.12130000000002</v>
      </c>
      <c r="E313" s="1" t="s">
        <v>487</v>
      </c>
      <c r="F313" s="1" t="s">
        <v>42</v>
      </c>
      <c r="G313" s="1" t="s">
        <v>1335</v>
      </c>
      <c r="H313" s="1" t="s">
        <v>132</v>
      </c>
      <c r="I313" s="1" t="s">
        <v>133</v>
      </c>
      <c r="J313" s="1" t="s">
        <v>1336</v>
      </c>
      <c r="K313" s="1" t="s">
        <v>46</v>
      </c>
      <c r="L313" s="2">
        <v>3000657.5690000001</v>
      </c>
      <c r="M313" s="2">
        <v>6277080</v>
      </c>
      <c r="N313" s="2">
        <v>3528805.6979999999</v>
      </c>
      <c r="O313" s="2">
        <v>7050390</v>
      </c>
      <c r="P313" s="2">
        <v>6978645</v>
      </c>
      <c r="Q313" s="2">
        <v>5656870</v>
      </c>
      <c r="R313" s="2">
        <v>5039305</v>
      </c>
      <c r="S313" s="2">
        <v>2232098.6320000002</v>
      </c>
      <c r="T313" s="2">
        <v>2116348.6209999998</v>
      </c>
      <c r="U313" s="2">
        <v>1062073.7339999999</v>
      </c>
      <c r="V313" s="2">
        <v>2442440</v>
      </c>
      <c r="W313" s="2">
        <v>1211389.074</v>
      </c>
      <c r="X313" s="1" t="s">
        <v>45</v>
      </c>
      <c r="Y313" s="1" t="s">
        <v>45</v>
      </c>
      <c r="Z313" s="1" t="s">
        <v>45</v>
      </c>
      <c r="AA313" s="1" t="s">
        <v>45</v>
      </c>
      <c r="AB313" s="1" t="s">
        <v>45</v>
      </c>
      <c r="AC313" s="1" t="s">
        <v>45</v>
      </c>
      <c r="AD313" s="1" t="s">
        <v>45</v>
      </c>
      <c r="AE313" s="1" t="s">
        <v>45</v>
      </c>
      <c r="AF313" s="1" t="s">
        <v>45</v>
      </c>
      <c r="AG313" s="1" t="s">
        <v>45</v>
      </c>
      <c r="AH313" s="1" t="s">
        <v>45</v>
      </c>
      <c r="AI313" s="1" t="s">
        <v>45</v>
      </c>
      <c r="AJ313" s="2">
        <v>1.4000014943625381</v>
      </c>
      <c r="AK313" s="2">
        <v>5.1081641202073112E-2</v>
      </c>
      <c r="AL313" s="2">
        <v>0.47687684427005012</v>
      </c>
      <c r="AM313" s="2">
        <v>-1.0683113634610639</v>
      </c>
      <c r="AN313" s="1" t="s">
        <v>47</v>
      </c>
    </row>
    <row r="314" spans="1:40" ht="14.25" x14ac:dyDescent="0.4">
      <c r="A314" s="1" t="s">
        <v>1337</v>
      </c>
      <c r="B314" s="2">
        <v>341.11</v>
      </c>
      <c r="C314" s="2">
        <v>119.03</v>
      </c>
      <c r="D314" s="2">
        <v>342.11619999999999</v>
      </c>
      <c r="E314" s="1" t="s">
        <v>638</v>
      </c>
      <c r="F314" s="1" t="s">
        <v>42</v>
      </c>
      <c r="G314" s="1" t="s">
        <v>1338</v>
      </c>
      <c r="H314" s="1" t="s">
        <v>103</v>
      </c>
      <c r="I314" s="1" t="s">
        <v>222</v>
      </c>
      <c r="J314" s="1" t="s">
        <v>1339</v>
      </c>
      <c r="K314" s="1" t="s">
        <v>72</v>
      </c>
      <c r="L314" s="2">
        <v>5578078.9239999996</v>
      </c>
      <c r="M314" s="2">
        <v>5170606.2149999999</v>
      </c>
      <c r="N314" s="2">
        <v>3817224.327</v>
      </c>
      <c r="O314" s="2">
        <v>16244275</v>
      </c>
      <c r="P314" s="2">
        <v>8513387.8920000009</v>
      </c>
      <c r="Q314" s="2">
        <v>18045050</v>
      </c>
      <c r="R314" s="2">
        <v>14914680</v>
      </c>
      <c r="S314" s="2">
        <v>15241805</v>
      </c>
      <c r="T314" s="2">
        <v>13635260</v>
      </c>
      <c r="U314" s="2">
        <v>3004031.2050000001</v>
      </c>
      <c r="V314" s="2">
        <v>3753017.9470000002</v>
      </c>
      <c r="W314" s="2">
        <v>7237790</v>
      </c>
      <c r="X314" s="1" t="s">
        <v>1340</v>
      </c>
      <c r="Y314" s="1" t="s">
        <v>1341</v>
      </c>
      <c r="Z314" s="2">
        <v>1.4487658560625201</v>
      </c>
      <c r="AA314" s="2">
        <v>7.9973071576222257E-2</v>
      </c>
      <c r="AB314" s="2">
        <v>2.9385540938525558</v>
      </c>
      <c r="AC314" s="2">
        <v>1.5551064561672281</v>
      </c>
      <c r="AD314" s="1" t="s">
        <v>66</v>
      </c>
      <c r="AE314" s="2">
        <v>1.6031131289586891</v>
      </c>
      <c r="AF314" s="2">
        <v>1.834386987425777E-4</v>
      </c>
      <c r="AG314" s="2">
        <v>3.00645456448974</v>
      </c>
      <c r="AH314" s="2">
        <v>1.5880631557464719</v>
      </c>
      <c r="AI314" s="1" t="s">
        <v>66</v>
      </c>
      <c r="AJ314" s="1" t="s">
        <v>45</v>
      </c>
      <c r="AK314" s="1" t="s">
        <v>45</v>
      </c>
      <c r="AL314" s="1" t="s">
        <v>45</v>
      </c>
      <c r="AM314" s="1" t="s">
        <v>45</v>
      </c>
      <c r="AN314" s="1" t="s">
        <v>45</v>
      </c>
    </row>
    <row r="315" spans="1:40" ht="14.25" x14ac:dyDescent="0.4">
      <c r="A315" s="1" t="s">
        <v>1342</v>
      </c>
      <c r="B315" s="2">
        <v>405.08</v>
      </c>
      <c r="C315" s="2">
        <v>243.03</v>
      </c>
      <c r="D315" s="2">
        <v>406.09</v>
      </c>
      <c r="E315" s="1" t="s">
        <v>1343</v>
      </c>
      <c r="F315" s="1" t="s">
        <v>42</v>
      </c>
      <c r="G315" s="1" t="s">
        <v>1344</v>
      </c>
      <c r="H315" s="1" t="s">
        <v>132</v>
      </c>
      <c r="I315" s="1" t="s">
        <v>382</v>
      </c>
      <c r="J315" s="1" t="s">
        <v>45</v>
      </c>
      <c r="K315" s="1" t="s">
        <v>46</v>
      </c>
      <c r="L315" s="2">
        <v>692089.28799999994</v>
      </c>
      <c r="M315" s="2">
        <v>742752.25600000005</v>
      </c>
      <c r="N315" s="2">
        <v>589120.28399999999</v>
      </c>
      <c r="O315" s="2">
        <v>235881.90599999999</v>
      </c>
      <c r="P315" s="2">
        <v>298929.40000000002</v>
      </c>
      <c r="Q315" s="2">
        <v>308323.83199999999</v>
      </c>
      <c r="R315" s="2">
        <v>522300.72850000003</v>
      </c>
      <c r="S315" s="2">
        <v>390812.70799999998</v>
      </c>
      <c r="T315" s="2">
        <v>387029.25050000002</v>
      </c>
      <c r="U315" s="2">
        <v>902860</v>
      </c>
      <c r="V315" s="2">
        <v>379515.93599999999</v>
      </c>
      <c r="W315" s="2">
        <v>456622.67200000002</v>
      </c>
      <c r="X315" s="1" t="s">
        <v>45</v>
      </c>
      <c r="Y315" s="1" t="s">
        <v>45</v>
      </c>
      <c r="Z315" s="2">
        <v>1.5707941117354789</v>
      </c>
      <c r="AA315" s="2">
        <v>4.6805224658350349E-3</v>
      </c>
      <c r="AB315" s="2">
        <v>0.41657660057410922</v>
      </c>
      <c r="AC315" s="2">
        <v>-1.263346290515494</v>
      </c>
      <c r="AD315" s="1" t="s">
        <v>47</v>
      </c>
      <c r="AE315" s="1" t="s">
        <v>45</v>
      </c>
      <c r="AF315" s="1" t="s">
        <v>45</v>
      </c>
      <c r="AG315" s="1" t="s">
        <v>45</v>
      </c>
      <c r="AH315" s="1" t="s">
        <v>45</v>
      </c>
      <c r="AI315" s="1" t="s">
        <v>45</v>
      </c>
      <c r="AJ315" s="1" t="s">
        <v>45</v>
      </c>
      <c r="AK315" s="1" t="s">
        <v>45</v>
      </c>
      <c r="AL315" s="1" t="s">
        <v>45</v>
      </c>
      <c r="AM315" s="1" t="s">
        <v>45</v>
      </c>
      <c r="AN315" s="1" t="s">
        <v>45</v>
      </c>
    </row>
    <row r="316" spans="1:40" ht="14.25" x14ac:dyDescent="0.4">
      <c r="A316" s="1" t="s">
        <v>1345</v>
      </c>
      <c r="B316" s="2">
        <v>625.1404</v>
      </c>
      <c r="C316" s="2">
        <v>301.04000000000002</v>
      </c>
      <c r="D316" s="2">
        <v>626.14829949462001</v>
      </c>
      <c r="E316" s="1" t="s">
        <v>756</v>
      </c>
      <c r="F316" s="1" t="s">
        <v>42</v>
      </c>
      <c r="G316" s="1" t="s">
        <v>1346</v>
      </c>
      <c r="H316" s="1" t="s">
        <v>132</v>
      </c>
      <c r="I316" s="1" t="s">
        <v>433</v>
      </c>
      <c r="J316" s="1" t="s">
        <v>45</v>
      </c>
      <c r="K316" s="1" t="s">
        <v>46</v>
      </c>
      <c r="L316" s="2">
        <v>98586.604000000007</v>
      </c>
      <c r="M316" s="2">
        <v>62525.834999999999</v>
      </c>
      <c r="N316" s="2">
        <v>68355</v>
      </c>
      <c r="O316" s="2">
        <v>0</v>
      </c>
      <c r="P316" s="2">
        <v>0</v>
      </c>
      <c r="Q316" s="2">
        <v>0</v>
      </c>
      <c r="R316" s="2">
        <v>41546.383999999998</v>
      </c>
      <c r="S316" s="2">
        <v>30010</v>
      </c>
      <c r="T316" s="2">
        <v>45026.786</v>
      </c>
      <c r="U316" s="2">
        <v>90720.503200000006</v>
      </c>
      <c r="V316" s="2">
        <v>48345</v>
      </c>
      <c r="W316" s="2">
        <v>36031.976000000002</v>
      </c>
      <c r="X316" s="1" t="s">
        <v>45</v>
      </c>
      <c r="Y316" s="1" t="s">
        <v>45</v>
      </c>
      <c r="Z316" s="2">
        <v>1.6159024053139359</v>
      </c>
      <c r="AA316" s="2">
        <v>2.0689065397260641E-2</v>
      </c>
      <c r="AB316" s="2">
        <v>0</v>
      </c>
      <c r="AC316" s="2" t="e">
        <f>1/0</f>
        <v>#DIV/0!</v>
      </c>
      <c r="AD316" s="1" t="s">
        <v>47</v>
      </c>
      <c r="AE316" s="1" t="s">
        <v>45</v>
      </c>
      <c r="AF316" s="1" t="s">
        <v>45</v>
      </c>
      <c r="AG316" s="1" t="s">
        <v>45</v>
      </c>
      <c r="AH316" s="1" t="s">
        <v>45</v>
      </c>
      <c r="AI316" s="1" t="s">
        <v>45</v>
      </c>
      <c r="AJ316" s="2">
        <v>1.7140608524535019</v>
      </c>
      <c r="AK316" s="2">
        <v>1.336448626784761E-2</v>
      </c>
      <c r="AL316" s="2" t="e">
        <f>1/0</f>
        <v>#DIV/0!</v>
      </c>
      <c r="AM316" s="2" t="e">
        <f>1/0</f>
        <v>#DIV/0!</v>
      </c>
      <c r="AN316" s="1" t="s">
        <v>66</v>
      </c>
    </row>
    <row r="317" spans="1:40" ht="14.25" x14ac:dyDescent="0.4">
      <c r="A317" s="1" t="s">
        <v>1347</v>
      </c>
      <c r="B317" s="2">
        <v>135.05000000000001</v>
      </c>
      <c r="C317" s="2">
        <v>91.06</v>
      </c>
      <c r="D317" s="2">
        <v>136.05240000000001</v>
      </c>
      <c r="E317" s="1" t="s">
        <v>231</v>
      </c>
      <c r="F317" s="1" t="s">
        <v>42</v>
      </c>
      <c r="G317" s="1" t="s">
        <v>1348</v>
      </c>
      <c r="H317" s="1" t="s">
        <v>70</v>
      </c>
      <c r="I317" s="1" t="s">
        <v>70</v>
      </c>
      <c r="J317" s="1" t="s">
        <v>1349</v>
      </c>
      <c r="K317" s="1" t="s">
        <v>46</v>
      </c>
      <c r="L317" s="2">
        <v>7471.6125000000002</v>
      </c>
      <c r="M317" s="2">
        <v>17810.982110000001</v>
      </c>
      <c r="N317" s="2">
        <v>23755.91143</v>
      </c>
      <c r="O317" s="2">
        <v>8350.8160000000007</v>
      </c>
      <c r="P317" s="2">
        <v>1933.932</v>
      </c>
      <c r="Q317" s="2">
        <v>6764.3940000000002</v>
      </c>
      <c r="R317" s="2">
        <v>8703.1341819999998</v>
      </c>
      <c r="S317" s="2">
        <v>7515.9605000000001</v>
      </c>
      <c r="T317" s="2">
        <v>15143.95493</v>
      </c>
      <c r="U317" s="2">
        <v>11024.34275</v>
      </c>
      <c r="V317" s="2">
        <v>3720.366</v>
      </c>
      <c r="W317" s="2">
        <v>7252.0604999999996</v>
      </c>
      <c r="X317" s="1" t="s">
        <v>1350</v>
      </c>
      <c r="Y317" s="1" t="s">
        <v>115</v>
      </c>
      <c r="Z317" s="2">
        <v>1.1292553653894091</v>
      </c>
      <c r="AA317" s="2">
        <v>0.1416537772930285</v>
      </c>
      <c r="AB317" s="2">
        <v>0.3476684625362213</v>
      </c>
      <c r="AC317" s="2">
        <v>-1.52421589065233</v>
      </c>
      <c r="AD317" s="1" t="s">
        <v>47</v>
      </c>
      <c r="AE317" s="1" t="s">
        <v>45</v>
      </c>
      <c r="AF317" s="1" t="s">
        <v>45</v>
      </c>
      <c r="AG317" s="1" t="s">
        <v>45</v>
      </c>
      <c r="AH317" s="1" t="s">
        <v>45</v>
      </c>
      <c r="AI317" s="1" t="s">
        <v>45</v>
      </c>
      <c r="AJ317" s="1" t="s">
        <v>45</v>
      </c>
      <c r="AK317" s="1" t="s">
        <v>45</v>
      </c>
      <c r="AL317" s="1" t="s">
        <v>45</v>
      </c>
      <c r="AM317" s="1" t="s">
        <v>45</v>
      </c>
      <c r="AN317" s="1" t="s">
        <v>45</v>
      </c>
    </row>
    <row r="318" spans="1:40" ht="14.25" x14ac:dyDescent="0.4">
      <c r="A318" s="1" t="s">
        <v>1351</v>
      </c>
      <c r="B318" s="2">
        <v>465.1</v>
      </c>
      <c r="C318" s="2">
        <v>303.06</v>
      </c>
      <c r="D318" s="2">
        <v>464.09550000000002</v>
      </c>
      <c r="E318" s="1" t="s">
        <v>1352</v>
      </c>
      <c r="F318" s="1" t="s">
        <v>50</v>
      </c>
      <c r="G318" s="1" t="s">
        <v>1353</v>
      </c>
      <c r="H318" s="1" t="s">
        <v>132</v>
      </c>
      <c r="I318" s="1" t="s">
        <v>433</v>
      </c>
      <c r="J318" s="1" t="s">
        <v>1354</v>
      </c>
      <c r="K318" s="1" t="s">
        <v>72</v>
      </c>
      <c r="L318" s="2">
        <v>24923065</v>
      </c>
      <c r="M318" s="2">
        <v>40910275</v>
      </c>
      <c r="N318" s="2">
        <v>13746955</v>
      </c>
      <c r="O318" s="2">
        <v>23330622.739999998</v>
      </c>
      <c r="P318" s="2">
        <v>20792020</v>
      </c>
      <c r="Q318" s="2">
        <v>25416955</v>
      </c>
      <c r="R318" s="2">
        <v>9801865.5250000004</v>
      </c>
      <c r="S318" s="2">
        <v>8196268.7759999996</v>
      </c>
      <c r="T318" s="2">
        <v>16516470</v>
      </c>
      <c r="U318" s="2">
        <v>33733390</v>
      </c>
      <c r="V318" s="2">
        <v>50511670</v>
      </c>
      <c r="W318" s="2">
        <v>16910725</v>
      </c>
      <c r="X318" s="1" t="s">
        <v>45</v>
      </c>
      <c r="Y318" s="1" t="s">
        <v>45</v>
      </c>
      <c r="Z318" s="1" t="s">
        <v>45</v>
      </c>
      <c r="AA318" s="1" t="s">
        <v>45</v>
      </c>
      <c r="AB318" s="1" t="s">
        <v>45</v>
      </c>
      <c r="AC318" s="1" t="s">
        <v>45</v>
      </c>
      <c r="AD318" s="1" t="s">
        <v>45</v>
      </c>
      <c r="AE318" s="2">
        <v>1.175055953226622</v>
      </c>
      <c r="AF318" s="2">
        <v>0.18931217863695979</v>
      </c>
      <c r="AG318" s="2">
        <v>0.4337079210500539</v>
      </c>
      <c r="AH318" s="2">
        <v>-1.2052043027002359</v>
      </c>
      <c r="AI318" s="1" t="s">
        <v>47</v>
      </c>
      <c r="AJ318" s="2">
        <v>1.478707337892996</v>
      </c>
      <c r="AK318" s="2">
        <v>2.6589878890928401E-2</v>
      </c>
      <c r="AL318" s="2">
        <v>0.496330226557333</v>
      </c>
      <c r="AM318" s="2">
        <v>-1.010627777313615</v>
      </c>
      <c r="AN318" s="1" t="s">
        <v>47</v>
      </c>
    </row>
    <row r="319" spans="1:40" ht="14.25" x14ac:dyDescent="0.4">
      <c r="A319" s="1" t="s">
        <v>1355</v>
      </c>
      <c r="B319" s="2">
        <v>250.07</v>
      </c>
      <c r="C319" s="2">
        <v>88.04</v>
      </c>
      <c r="D319" s="2">
        <v>251.07939999999999</v>
      </c>
      <c r="E319" s="1" t="s">
        <v>1356</v>
      </c>
      <c r="F319" s="1" t="s">
        <v>42</v>
      </c>
      <c r="G319" s="1" t="s">
        <v>1357</v>
      </c>
      <c r="H319" s="1" t="s">
        <v>59</v>
      </c>
      <c r="I319" s="1" t="s">
        <v>59</v>
      </c>
      <c r="J319" s="1" t="s">
        <v>45</v>
      </c>
      <c r="K319" s="1" t="s">
        <v>46</v>
      </c>
      <c r="L319" s="2">
        <v>5005</v>
      </c>
      <c r="M319" s="2">
        <v>11705.526</v>
      </c>
      <c r="N319" s="2">
        <v>21120.294000000002</v>
      </c>
      <c r="O319" s="2">
        <v>5018.182667</v>
      </c>
      <c r="P319" s="2">
        <v>3340</v>
      </c>
      <c r="Q319" s="2">
        <v>10005</v>
      </c>
      <c r="R319" s="2">
        <v>5080.1949999999997</v>
      </c>
      <c r="S319" s="2">
        <v>5279.4350000000004</v>
      </c>
      <c r="T319" s="2">
        <v>5005</v>
      </c>
      <c r="U319" s="2">
        <v>147914.44200000001</v>
      </c>
      <c r="V319" s="2">
        <v>317025</v>
      </c>
      <c r="W319" s="2">
        <v>138741.4</v>
      </c>
      <c r="X319" s="1" t="s">
        <v>45</v>
      </c>
      <c r="Y319" s="1" t="s">
        <v>45</v>
      </c>
      <c r="Z319" s="1" t="s">
        <v>45</v>
      </c>
      <c r="AA319" s="1" t="s">
        <v>45</v>
      </c>
      <c r="AB319" s="1" t="s">
        <v>45</v>
      </c>
      <c r="AC319" s="1" t="s">
        <v>45</v>
      </c>
      <c r="AD319" s="1" t="s">
        <v>45</v>
      </c>
      <c r="AE319" s="2">
        <v>1.0944512669784141</v>
      </c>
      <c r="AF319" s="2">
        <v>0.2502553672035065</v>
      </c>
      <c r="AG319" s="2">
        <v>0.40614054889637602</v>
      </c>
      <c r="AH319" s="2">
        <v>-1.299949022386695</v>
      </c>
      <c r="AI319" s="1" t="s">
        <v>47</v>
      </c>
      <c r="AJ319" s="1" t="s">
        <v>45</v>
      </c>
      <c r="AK319" s="1" t="s">
        <v>45</v>
      </c>
      <c r="AL319" s="1" t="s">
        <v>45</v>
      </c>
      <c r="AM319" s="1" t="s">
        <v>45</v>
      </c>
      <c r="AN319" s="1" t="s">
        <v>45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Hao</dc:creator>
  <cp:lastModifiedBy>ChenHao</cp:lastModifiedBy>
  <dcterms:created xsi:type="dcterms:W3CDTF">2023-08-07T06:08:40Z</dcterms:created>
  <dcterms:modified xsi:type="dcterms:W3CDTF">2024-02-07T03:47:56Z</dcterms:modified>
</cp:coreProperties>
</file>