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 Work\Dissertation\ISnJBNPA\IJBNPA\Revision\"/>
    </mc:Choice>
  </mc:AlternateContent>
  <bookViews>
    <workbookView xWindow="0" yWindow="0" windowWidth="9405" windowHeight="12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1" i="1" l="1"/>
  <c r="L174" i="1"/>
  <c r="L167" i="1"/>
  <c r="L159" i="1"/>
  <c r="L151" i="1"/>
  <c r="L144" i="1"/>
  <c r="L136" i="1"/>
  <c r="L124" i="1"/>
  <c r="L109" i="1"/>
  <c r="L101" i="1"/>
  <c r="L77" i="1"/>
  <c r="L70" i="1"/>
  <c r="L61" i="1"/>
  <c r="L43" i="1"/>
  <c r="L38" i="1"/>
  <c r="L33" i="1"/>
  <c r="L15" i="1"/>
</calcChain>
</file>

<file path=xl/sharedStrings.xml><?xml version="1.0" encoding="utf-8"?>
<sst xmlns="http://schemas.openxmlformats.org/spreadsheetml/2006/main" count="324" uniqueCount="81">
  <si>
    <t>Study Name</t>
  </si>
  <si>
    <t>Odds Ratio</t>
  </si>
  <si>
    <t>Lower Limit</t>
  </si>
  <si>
    <t>Upper Limit</t>
  </si>
  <si>
    <t>Confidence level</t>
  </si>
  <si>
    <t>Correlation</t>
  </si>
  <si>
    <t>Sample Size</t>
  </si>
  <si>
    <t>Direction</t>
  </si>
  <si>
    <t>Region</t>
  </si>
  <si>
    <t>Age Group</t>
  </si>
  <si>
    <t>Arrendondo et al</t>
  </si>
  <si>
    <t>Boots et al</t>
  </si>
  <si>
    <t>Durao et al</t>
  </si>
  <si>
    <t>Entin et al</t>
  </si>
  <si>
    <t>Gregory et al</t>
  </si>
  <si>
    <t>Kiefner-Burmeister et al</t>
  </si>
  <si>
    <t>Monge-Rojas et al</t>
  </si>
  <si>
    <t>McPhie et al</t>
  </si>
  <si>
    <t>Rodenburg et al (2014)</t>
  </si>
  <si>
    <t>Van Strien et al</t>
  </si>
  <si>
    <t>Vereecken et al (2004)</t>
  </si>
  <si>
    <t>Fruits (Spearman)</t>
  </si>
  <si>
    <t>Vereecken et al (2010a)</t>
  </si>
  <si>
    <t>Vereecken et al (2009)</t>
  </si>
  <si>
    <t>Young et al</t>
  </si>
  <si>
    <t>Restrictive Guidance - Healthy Food</t>
  </si>
  <si>
    <t>de Bruijn et al</t>
  </si>
  <si>
    <t>Sweets</t>
  </si>
  <si>
    <t>Nickelson et al</t>
  </si>
  <si>
    <t>van Grieken et al (multinomial)</t>
  </si>
  <si>
    <t>Restrictive Guidance - Unhealthy Food</t>
  </si>
  <si>
    <t>Active Guidance - Healthy Food</t>
  </si>
  <si>
    <t>Melbye &amp; Hansen</t>
  </si>
  <si>
    <t>Active Guidance - Unhealthy Food</t>
  </si>
  <si>
    <t>Brug et al</t>
  </si>
  <si>
    <t>Cullen et al</t>
  </si>
  <si>
    <t>De Bourdeaudhuij et al (2005)</t>
  </si>
  <si>
    <t>Goldman et al</t>
  </si>
  <si>
    <t>Harris &amp; Ramsey</t>
  </si>
  <si>
    <t>Koui &amp; Jago</t>
  </si>
  <si>
    <t>McGowan et al</t>
  </si>
  <si>
    <t>Reinaerts et al</t>
  </si>
  <si>
    <t>Availability - Healthy Food</t>
  </si>
  <si>
    <t>Ostbye et al</t>
  </si>
  <si>
    <t>van Grieken et al</t>
  </si>
  <si>
    <t>Availability - Unhealthy Food</t>
  </si>
  <si>
    <t>Accessibility - Healthy Food</t>
  </si>
  <si>
    <t>Ray et al</t>
  </si>
  <si>
    <t>Accessibility - Unhealthy Food</t>
  </si>
  <si>
    <t>Brown &amp; Ogden</t>
  </si>
  <si>
    <t>Cooke et al (2004)</t>
  </si>
  <si>
    <t>De Bourdeaudhuij et al (2008)</t>
  </si>
  <si>
    <t>Gibson et al</t>
  </si>
  <si>
    <t>Wardle et al (2005)</t>
  </si>
  <si>
    <t>Vereecken et al (2010b)</t>
  </si>
  <si>
    <t>Modeling - Healthy Food</t>
  </si>
  <si>
    <t>Modeling - Unhealthy Food</t>
  </si>
  <si>
    <t>Pressure to eat - Healthy Food</t>
  </si>
  <si>
    <t>Bante et al</t>
  </si>
  <si>
    <t>Wardle et al</t>
  </si>
  <si>
    <t>Pressure to eat - Unhealthy Food</t>
  </si>
  <si>
    <t>Rewarding - Healthy Food</t>
  </si>
  <si>
    <t>Rewarding - Unhealthy Food</t>
  </si>
  <si>
    <t>Reward with Praise - Healthy Food</t>
  </si>
  <si>
    <t>Reward with Praise - Unhealthy Food</t>
  </si>
  <si>
    <t>Food as Reward - Healthy Food</t>
  </si>
  <si>
    <t>Food as Reward - Unhealthy Food</t>
  </si>
  <si>
    <t>Sleddens et al (2010)</t>
  </si>
  <si>
    <t>TOTAL SAMPLE</t>
  </si>
  <si>
    <t>1 = North America</t>
  </si>
  <si>
    <t>2 = Euro</t>
  </si>
  <si>
    <t>3 = Oceania</t>
  </si>
  <si>
    <t>4 = Asia</t>
  </si>
  <si>
    <t>5 = Others</t>
  </si>
  <si>
    <t>Report</t>
  </si>
  <si>
    <t>1 = Parent</t>
  </si>
  <si>
    <t>2 = Child</t>
  </si>
  <si>
    <t>3 = PC</t>
  </si>
  <si>
    <t>1 = POS</t>
  </si>
  <si>
    <t>2 = COS</t>
  </si>
  <si>
    <t>3 = 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</si>
</sst>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tabSelected="1" topLeftCell="A157" zoomScale="70" zoomScaleNormal="70" workbookViewId="0">
      <selection activeCell="K178" sqref="K178:K181"/>
    </sheetView>
  </sheetViews>
  <sheetFormatPr defaultRowHeight="15" x14ac:dyDescent="0.25"/>
  <cols>
    <col min="1" max="1" width="24.85546875" customWidth="1"/>
    <col min="2" max="2" width="12.140625" customWidth="1"/>
    <col min="4" max="4" width="14.85546875" bestFit="1" customWidth="1"/>
    <col min="5" max="5" width="9.7109375" customWidth="1"/>
  </cols>
  <sheetData>
    <row r="1" spans="1:19" s="5" customFormat="1" x14ac:dyDescent="0.25">
      <c r="A1" s="4" t="s">
        <v>25</v>
      </c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74</v>
      </c>
      <c r="L2" s="1" t="s">
        <v>68</v>
      </c>
    </row>
    <row r="3" spans="1:19" x14ac:dyDescent="0.25">
      <c r="A3" t="s">
        <v>10</v>
      </c>
      <c r="F3">
        <v>0.08</v>
      </c>
      <c r="G3">
        <v>812</v>
      </c>
      <c r="I3">
        <v>1</v>
      </c>
      <c r="J3">
        <v>1</v>
      </c>
      <c r="K3">
        <v>1</v>
      </c>
      <c r="O3" t="s">
        <v>69</v>
      </c>
      <c r="Q3" t="s">
        <v>78</v>
      </c>
      <c r="S3" t="s">
        <v>75</v>
      </c>
    </row>
    <row r="4" spans="1:19" x14ac:dyDescent="0.25">
      <c r="A4" t="s">
        <v>11</v>
      </c>
      <c r="F4">
        <v>-0.14000000000000001</v>
      </c>
      <c r="G4">
        <v>611</v>
      </c>
      <c r="I4">
        <v>3</v>
      </c>
      <c r="J4">
        <v>1</v>
      </c>
      <c r="K4">
        <v>1</v>
      </c>
      <c r="O4" t="s">
        <v>70</v>
      </c>
      <c r="Q4" t="s">
        <v>79</v>
      </c>
      <c r="S4" t="s">
        <v>76</v>
      </c>
    </row>
    <row r="5" spans="1:19" x14ac:dyDescent="0.25">
      <c r="A5" t="s">
        <v>12</v>
      </c>
      <c r="B5">
        <v>1.04</v>
      </c>
      <c r="C5">
        <v>0.91</v>
      </c>
      <c r="D5">
        <v>1.18</v>
      </c>
      <c r="E5">
        <v>0.95</v>
      </c>
      <c r="F5">
        <v>0.01</v>
      </c>
      <c r="G5">
        <v>4122</v>
      </c>
      <c r="I5">
        <v>2</v>
      </c>
      <c r="J5">
        <v>1</v>
      </c>
      <c r="K5">
        <v>1</v>
      </c>
      <c r="O5" t="s">
        <v>71</v>
      </c>
      <c r="Q5" t="s">
        <v>80</v>
      </c>
      <c r="S5" t="s">
        <v>77</v>
      </c>
    </row>
    <row r="6" spans="1:19" x14ac:dyDescent="0.25">
      <c r="A6" t="s">
        <v>13</v>
      </c>
      <c r="F6">
        <v>0</v>
      </c>
      <c r="G6">
        <v>63</v>
      </c>
      <c r="I6">
        <v>5</v>
      </c>
      <c r="J6">
        <v>1</v>
      </c>
      <c r="K6">
        <v>3</v>
      </c>
      <c r="O6" t="s">
        <v>72</v>
      </c>
    </row>
    <row r="7" spans="1:19" x14ac:dyDescent="0.25">
      <c r="A7" t="s">
        <v>14</v>
      </c>
      <c r="F7">
        <v>-0.09</v>
      </c>
      <c r="G7">
        <v>60</v>
      </c>
      <c r="I7">
        <v>3</v>
      </c>
      <c r="J7">
        <v>1</v>
      </c>
      <c r="K7">
        <v>1</v>
      </c>
      <c r="O7" t="s">
        <v>73</v>
      </c>
    </row>
    <row r="8" spans="1:19" x14ac:dyDescent="0.25">
      <c r="A8" t="s">
        <v>15</v>
      </c>
      <c r="F8">
        <v>0.16</v>
      </c>
      <c r="G8">
        <v>171</v>
      </c>
      <c r="I8">
        <v>1</v>
      </c>
      <c r="J8">
        <v>1</v>
      </c>
      <c r="K8">
        <v>1</v>
      </c>
    </row>
    <row r="9" spans="1:19" x14ac:dyDescent="0.25">
      <c r="A9" t="s">
        <v>16</v>
      </c>
      <c r="F9">
        <v>-0.14000000000000001</v>
      </c>
      <c r="G9">
        <v>133</v>
      </c>
      <c r="I9">
        <v>5</v>
      </c>
      <c r="J9">
        <v>3</v>
      </c>
      <c r="K9">
        <v>2</v>
      </c>
    </row>
    <row r="10" spans="1:19" x14ac:dyDescent="0.25">
      <c r="A10" t="s">
        <v>17</v>
      </c>
      <c r="F10">
        <v>0.06</v>
      </c>
      <c r="G10">
        <v>117</v>
      </c>
      <c r="I10">
        <v>3</v>
      </c>
      <c r="J10">
        <v>1</v>
      </c>
      <c r="K10">
        <v>1</v>
      </c>
    </row>
    <row r="11" spans="1:19" x14ac:dyDescent="0.25">
      <c r="A11" t="s">
        <v>18</v>
      </c>
      <c r="F11">
        <v>-0.02</v>
      </c>
      <c r="G11">
        <v>1275</v>
      </c>
      <c r="I11">
        <v>2</v>
      </c>
      <c r="J11">
        <v>2</v>
      </c>
      <c r="K11">
        <v>3</v>
      </c>
    </row>
    <row r="12" spans="1:19" x14ac:dyDescent="0.25">
      <c r="A12" t="s">
        <v>19</v>
      </c>
      <c r="F12">
        <v>0.09</v>
      </c>
      <c r="G12">
        <v>943</v>
      </c>
      <c r="I12">
        <v>2</v>
      </c>
      <c r="J12">
        <v>2</v>
      </c>
      <c r="K12">
        <v>2</v>
      </c>
    </row>
    <row r="13" spans="1:19" x14ac:dyDescent="0.25">
      <c r="A13" t="s">
        <v>20</v>
      </c>
      <c r="F13">
        <v>0.14000000000000001</v>
      </c>
      <c r="G13">
        <v>346</v>
      </c>
      <c r="I13">
        <v>2</v>
      </c>
      <c r="J13">
        <v>1</v>
      </c>
      <c r="K13">
        <v>1</v>
      </c>
    </row>
    <row r="14" spans="1:19" x14ac:dyDescent="0.25">
      <c r="A14" t="s">
        <v>54</v>
      </c>
      <c r="F14">
        <v>0.12</v>
      </c>
      <c r="G14">
        <v>609</v>
      </c>
      <c r="I14">
        <v>2</v>
      </c>
      <c r="J14">
        <v>2</v>
      </c>
      <c r="K14">
        <v>3</v>
      </c>
    </row>
    <row r="15" spans="1:19" x14ac:dyDescent="0.25">
      <c r="A15" t="s">
        <v>24</v>
      </c>
      <c r="F15">
        <v>0.28999999999999998</v>
      </c>
      <c r="G15">
        <v>366</v>
      </c>
      <c r="I15">
        <v>1</v>
      </c>
      <c r="J15">
        <v>3</v>
      </c>
      <c r="K15">
        <v>2</v>
      </c>
      <c r="L15">
        <f>SUM(G3:G15)</f>
        <v>9628</v>
      </c>
    </row>
    <row r="17" spans="1:11" s="5" customFormat="1" x14ac:dyDescent="0.25">
      <c r="A17" s="4" t="s">
        <v>30</v>
      </c>
      <c r="D17" s="5">
        <v>1.2312312312312299E+32</v>
      </c>
    </row>
    <row r="18" spans="1:11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</row>
    <row r="19" spans="1:11" x14ac:dyDescent="0.25">
      <c r="A19" t="s">
        <v>10</v>
      </c>
      <c r="F19">
        <v>-0.05</v>
      </c>
      <c r="G19">
        <v>812</v>
      </c>
      <c r="I19">
        <v>1</v>
      </c>
      <c r="J19">
        <v>1</v>
      </c>
      <c r="K19">
        <v>1</v>
      </c>
    </row>
    <row r="20" spans="1:11" x14ac:dyDescent="0.25">
      <c r="A20" t="s">
        <v>11</v>
      </c>
      <c r="F20">
        <v>0.24</v>
      </c>
      <c r="G20">
        <v>611</v>
      </c>
      <c r="I20">
        <v>3</v>
      </c>
      <c r="J20">
        <v>1</v>
      </c>
      <c r="K20">
        <v>1</v>
      </c>
    </row>
    <row r="21" spans="1:11" x14ac:dyDescent="0.25">
      <c r="A21" t="s">
        <v>26</v>
      </c>
      <c r="F21">
        <v>-0.26</v>
      </c>
      <c r="G21">
        <v>208</v>
      </c>
      <c r="I21">
        <v>2</v>
      </c>
      <c r="J21">
        <v>3</v>
      </c>
      <c r="K21">
        <v>2</v>
      </c>
    </row>
    <row r="22" spans="1:11" x14ac:dyDescent="0.25">
      <c r="A22" t="s">
        <v>12</v>
      </c>
      <c r="B22">
        <v>0.78</v>
      </c>
      <c r="C22">
        <v>0.69</v>
      </c>
      <c r="D22">
        <v>0.89</v>
      </c>
      <c r="E22">
        <v>0.95</v>
      </c>
      <c r="F22">
        <v>-7.0000000000000007E-2</v>
      </c>
      <c r="G22">
        <v>4122</v>
      </c>
      <c r="I22">
        <v>2</v>
      </c>
      <c r="J22">
        <v>1</v>
      </c>
      <c r="K22">
        <v>1</v>
      </c>
    </row>
    <row r="23" spans="1:11" x14ac:dyDescent="0.25">
      <c r="A23" t="s">
        <v>13</v>
      </c>
      <c r="F23">
        <v>0.33</v>
      </c>
      <c r="G23">
        <v>63</v>
      </c>
      <c r="I23">
        <v>5</v>
      </c>
      <c r="J23">
        <v>1</v>
      </c>
      <c r="K23">
        <v>3</v>
      </c>
    </row>
    <row r="24" spans="1:11" x14ac:dyDescent="0.25">
      <c r="A24" t="s">
        <v>14</v>
      </c>
      <c r="F24">
        <v>0.12</v>
      </c>
      <c r="G24">
        <v>60</v>
      </c>
      <c r="I24">
        <v>3</v>
      </c>
      <c r="J24">
        <v>1</v>
      </c>
      <c r="K24">
        <v>1</v>
      </c>
    </row>
    <row r="25" spans="1:11" x14ac:dyDescent="0.25">
      <c r="A25" t="s">
        <v>15</v>
      </c>
      <c r="F25">
        <v>-0.25</v>
      </c>
      <c r="G25">
        <v>171</v>
      </c>
      <c r="I25">
        <v>1</v>
      </c>
      <c r="J25">
        <v>1</v>
      </c>
      <c r="K25">
        <v>1</v>
      </c>
    </row>
    <row r="26" spans="1:11" x14ac:dyDescent="0.25">
      <c r="A26" t="s">
        <v>16</v>
      </c>
      <c r="F26">
        <v>-0.31</v>
      </c>
      <c r="G26">
        <v>133</v>
      </c>
      <c r="I26">
        <v>5</v>
      </c>
      <c r="J26">
        <v>3</v>
      </c>
      <c r="K26">
        <v>2</v>
      </c>
    </row>
    <row r="27" spans="1:11" x14ac:dyDescent="0.25">
      <c r="A27" t="s">
        <v>28</v>
      </c>
      <c r="B27">
        <v>0.77</v>
      </c>
      <c r="C27">
        <v>0.66</v>
      </c>
      <c r="D27">
        <v>0.91</v>
      </c>
      <c r="E27">
        <v>0.95</v>
      </c>
      <c r="F27">
        <v>-7.0000000000000007E-2</v>
      </c>
      <c r="G27">
        <v>3208</v>
      </c>
      <c r="I27">
        <v>1</v>
      </c>
      <c r="J27">
        <v>3</v>
      </c>
      <c r="K27">
        <v>2</v>
      </c>
    </row>
    <row r="28" spans="1:11" x14ac:dyDescent="0.25">
      <c r="A28" t="s">
        <v>17</v>
      </c>
      <c r="F28">
        <v>0.13</v>
      </c>
      <c r="G28">
        <v>117</v>
      </c>
      <c r="I28">
        <v>3</v>
      </c>
      <c r="J28">
        <v>1</v>
      </c>
      <c r="K28">
        <v>1</v>
      </c>
    </row>
    <row r="29" spans="1:11" x14ac:dyDescent="0.25">
      <c r="A29" t="s">
        <v>18</v>
      </c>
      <c r="F29">
        <v>-0.12</v>
      </c>
      <c r="G29">
        <v>1275</v>
      </c>
      <c r="I29">
        <v>2</v>
      </c>
      <c r="J29">
        <v>2</v>
      </c>
      <c r="K29">
        <v>3</v>
      </c>
    </row>
    <row r="30" spans="1:11" x14ac:dyDescent="0.25">
      <c r="A30" t="s">
        <v>29</v>
      </c>
      <c r="B30">
        <v>0.67</v>
      </c>
      <c r="C30">
        <v>0.56000000000000005</v>
      </c>
      <c r="D30">
        <v>0.79</v>
      </c>
      <c r="E30">
        <v>0.95</v>
      </c>
      <c r="F30">
        <v>-0.11</v>
      </c>
      <c r="G30">
        <v>1861</v>
      </c>
      <c r="I30">
        <v>2</v>
      </c>
      <c r="J30">
        <v>1</v>
      </c>
      <c r="K30">
        <v>3</v>
      </c>
    </row>
    <row r="31" spans="1:11" x14ac:dyDescent="0.25">
      <c r="A31" t="s">
        <v>19</v>
      </c>
      <c r="F31">
        <v>-0.28000000000000003</v>
      </c>
      <c r="G31">
        <v>943</v>
      </c>
      <c r="I31">
        <v>2</v>
      </c>
      <c r="J31">
        <v>2</v>
      </c>
      <c r="K31">
        <v>2</v>
      </c>
    </row>
    <row r="32" spans="1:11" x14ac:dyDescent="0.25">
      <c r="A32" t="s">
        <v>20</v>
      </c>
      <c r="F32">
        <v>-0.41</v>
      </c>
      <c r="G32">
        <v>346</v>
      </c>
      <c r="I32">
        <v>2</v>
      </c>
      <c r="J32">
        <v>1</v>
      </c>
      <c r="K32">
        <v>1</v>
      </c>
    </row>
    <row r="33" spans="1:12" x14ac:dyDescent="0.25">
      <c r="A33" t="s">
        <v>54</v>
      </c>
      <c r="F33">
        <v>-0.18</v>
      </c>
      <c r="G33">
        <v>609</v>
      </c>
      <c r="I33">
        <v>2</v>
      </c>
      <c r="J33">
        <v>2</v>
      </c>
      <c r="K33">
        <v>3</v>
      </c>
      <c r="L33">
        <f>SUM(G19:G33)</f>
        <v>14539</v>
      </c>
    </row>
    <row r="35" spans="1:12" s="4" customFormat="1" x14ac:dyDescent="0.25">
      <c r="A35" s="4" t="s">
        <v>31</v>
      </c>
    </row>
    <row r="36" spans="1:12" x14ac:dyDescent="0.2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</row>
    <row r="37" spans="1:12" x14ac:dyDescent="0.25">
      <c r="A37" t="s">
        <v>32</v>
      </c>
      <c r="F37">
        <v>0.15</v>
      </c>
      <c r="G37">
        <v>796</v>
      </c>
      <c r="I37">
        <v>2</v>
      </c>
      <c r="J37">
        <v>2</v>
      </c>
      <c r="K37">
        <v>3</v>
      </c>
    </row>
    <row r="38" spans="1:12" x14ac:dyDescent="0.25">
      <c r="A38" t="s">
        <v>20</v>
      </c>
      <c r="F38">
        <v>0.15</v>
      </c>
      <c r="G38">
        <v>346</v>
      </c>
      <c r="I38">
        <v>2</v>
      </c>
      <c r="J38">
        <v>1</v>
      </c>
      <c r="K38">
        <v>1</v>
      </c>
      <c r="L38">
        <f>SUM(G37:G38)</f>
        <v>1142</v>
      </c>
    </row>
    <row r="40" spans="1:12" s="4" customFormat="1" x14ac:dyDescent="0.25">
      <c r="A40" s="4" t="s">
        <v>33</v>
      </c>
    </row>
    <row r="41" spans="1:12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</v>
      </c>
      <c r="H41" s="1" t="s">
        <v>7</v>
      </c>
      <c r="I41" s="1" t="s">
        <v>8</v>
      </c>
      <c r="J41" s="1" t="s">
        <v>9</v>
      </c>
    </row>
    <row r="42" spans="1:12" x14ac:dyDescent="0.25">
      <c r="A42" t="s">
        <v>32</v>
      </c>
      <c r="F42">
        <v>-0.14000000000000001</v>
      </c>
      <c r="G42">
        <v>796</v>
      </c>
      <c r="I42">
        <v>2</v>
      </c>
      <c r="J42">
        <v>2</v>
      </c>
      <c r="K42">
        <v>3</v>
      </c>
    </row>
    <row r="43" spans="1:12" x14ac:dyDescent="0.25">
      <c r="A43" t="s">
        <v>20</v>
      </c>
      <c r="F43">
        <v>7.0000000000000007E-2</v>
      </c>
      <c r="G43">
        <v>346</v>
      </c>
      <c r="I43">
        <v>2</v>
      </c>
      <c r="J43">
        <v>1</v>
      </c>
      <c r="K43">
        <v>1</v>
      </c>
      <c r="L43">
        <f>SUM(G42:G43)</f>
        <v>1142</v>
      </c>
    </row>
    <row r="45" spans="1:12" s="4" customFormat="1" x14ac:dyDescent="0.25">
      <c r="A45" s="4" t="s">
        <v>42</v>
      </c>
    </row>
    <row r="46" spans="1:12" x14ac:dyDescent="0.25">
      <c r="A46" s="1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  <c r="I46" s="1" t="s">
        <v>8</v>
      </c>
      <c r="J46" s="1" t="s">
        <v>9</v>
      </c>
    </row>
    <row r="47" spans="1:12" x14ac:dyDescent="0.25">
      <c r="A47" t="s">
        <v>11</v>
      </c>
      <c r="F47">
        <v>0.13</v>
      </c>
      <c r="G47">
        <v>611</v>
      </c>
      <c r="I47">
        <v>3</v>
      </c>
      <c r="J47">
        <v>1</v>
      </c>
      <c r="K47">
        <v>1</v>
      </c>
    </row>
    <row r="48" spans="1:12" x14ac:dyDescent="0.25">
      <c r="A48" t="s">
        <v>34</v>
      </c>
      <c r="B48">
        <v>1.22</v>
      </c>
      <c r="C48">
        <v>1</v>
      </c>
      <c r="D48">
        <v>1.48</v>
      </c>
      <c r="E48">
        <v>0.98</v>
      </c>
      <c r="F48">
        <v>0.06</v>
      </c>
      <c r="G48">
        <v>13305</v>
      </c>
      <c r="I48">
        <v>2</v>
      </c>
      <c r="J48">
        <v>2</v>
      </c>
      <c r="K48">
        <v>2</v>
      </c>
    </row>
    <row r="49" spans="1:12" x14ac:dyDescent="0.25">
      <c r="A49" t="s">
        <v>35</v>
      </c>
      <c r="F49">
        <v>0.28000000000000003</v>
      </c>
      <c r="G49">
        <v>230</v>
      </c>
      <c r="I49">
        <v>1</v>
      </c>
      <c r="J49">
        <v>2</v>
      </c>
      <c r="K49">
        <v>2</v>
      </c>
    </row>
    <row r="50" spans="1:12" x14ac:dyDescent="0.25">
      <c r="A50" t="s">
        <v>36</v>
      </c>
      <c r="F50">
        <v>0.22</v>
      </c>
      <c r="G50">
        <v>326</v>
      </c>
      <c r="I50">
        <v>2</v>
      </c>
      <c r="J50">
        <v>2</v>
      </c>
      <c r="K50">
        <v>2</v>
      </c>
    </row>
    <row r="51" spans="1:12" x14ac:dyDescent="0.25">
      <c r="A51" t="s">
        <v>12</v>
      </c>
      <c r="B51">
        <v>1.1599999999999999</v>
      </c>
      <c r="C51">
        <v>1.04</v>
      </c>
      <c r="D51">
        <v>1.29</v>
      </c>
      <c r="E51">
        <v>0.95</v>
      </c>
      <c r="F51">
        <v>0.04</v>
      </c>
      <c r="G51">
        <v>4122</v>
      </c>
      <c r="I51">
        <v>2</v>
      </c>
      <c r="J51">
        <v>1</v>
      </c>
      <c r="K51">
        <v>1</v>
      </c>
    </row>
    <row r="52" spans="1:12" x14ac:dyDescent="0.25">
      <c r="A52" t="s">
        <v>13</v>
      </c>
      <c r="F52">
        <v>0.11</v>
      </c>
      <c r="G52">
        <v>63</v>
      </c>
      <c r="I52">
        <v>5</v>
      </c>
      <c r="J52">
        <v>1</v>
      </c>
      <c r="K52">
        <v>3</v>
      </c>
    </row>
    <row r="53" spans="1:12" x14ac:dyDescent="0.25">
      <c r="A53" t="s">
        <v>37</v>
      </c>
      <c r="F53">
        <v>0.26</v>
      </c>
      <c r="G53">
        <v>229</v>
      </c>
      <c r="I53">
        <v>1</v>
      </c>
      <c r="J53">
        <v>1</v>
      </c>
      <c r="K53">
        <v>3</v>
      </c>
    </row>
    <row r="54" spans="1:12" x14ac:dyDescent="0.25">
      <c r="A54" t="s">
        <v>14</v>
      </c>
      <c r="F54">
        <v>0.38</v>
      </c>
      <c r="G54">
        <v>60</v>
      </c>
      <c r="I54">
        <v>3</v>
      </c>
      <c r="J54">
        <v>1</v>
      </c>
      <c r="K54">
        <v>1</v>
      </c>
    </row>
    <row r="55" spans="1:12" x14ac:dyDescent="0.25">
      <c r="A55" t="s">
        <v>38</v>
      </c>
      <c r="F55">
        <v>0.22</v>
      </c>
      <c r="G55">
        <v>102</v>
      </c>
      <c r="I55">
        <v>1</v>
      </c>
      <c r="J55" s="3"/>
      <c r="K55">
        <v>1</v>
      </c>
    </row>
    <row r="56" spans="1:12" x14ac:dyDescent="0.25">
      <c r="A56" t="s">
        <v>39</v>
      </c>
      <c r="F56">
        <v>0.61</v>
      </c>
      <c r="G56">
        <v>167</v>
      </c>
      <c r="I56">
        <v>2</v>
      </c>
      <c r="J56">
        <v>2</v>
      </c>
      <c r="K56">
        <v>2</v>
      </c>
    </row>
    <row r="57" spans="1:12" x14ac:dyDescent="0.25">
      <c r="A57" t="s">
        <v>40</v>
      </c>
      <c r="F57">
        <v>0.17</v>
      </c>
      <c r="G57">
        <v>434</v>
      </c>
      <c r="I57">
        <v>2</v>
      </c>
      <c r="J57">
        <v>1</v>
      </c>
      <c r="K57">
        <v>1</v>
      </c>
    </row>
    <row r="58" spans="1:12" x14ac:dyDescent="0.25">
      <c r="A58" t="s">
        <v>32</v>
      </c>
      <c r="F58">
        <v>0.2</v>
      </c>
      <c r="G58">
        <v>796</v>
      </c>
      <c r="I58">
        <v>2</v>
      </c>
      <c r="J58">
        <v>2</v>
      </c>
      <c r="K58">
        <v>3</v>
      </c>
    </row>
    <row r="59" spans="1:12" x14ac:dyDescent="0.25">
      <c r="A59" t="s">
        <v>41</v>
      </c>
      <c r="F59">
        <v>0.3</v>
      </c>
      <c r="G59">
        <v>1739</v>
      </c>
      <c r="I59">
        <v>2</v>
      </c>
      <c r="J59">
        <v>2</v>
      </c>
      <c r="K59">
        <v>1</v>
      </c>
    </row>
    <row r="60" spans="1:12" x14ac:dyDescent="0.25">
      <c r="A60" t="s">
        <v>18</v>
      </c>
      <c r="F60">
        <v>0.15</v>
      </c>
      <c r="G60">
        <v>1275</v>
      </c>
      <c r="I60">
        <v>2</v>
      </c>
      <c r="J60">
        <v>2</v>
      </c>
      <c r="K60">
        <v>3</v>
      </c>
    </row>
    <row r="61" spans="1:12" x14ac:dyDescent="0.25">
      <c r="A61" t="s">
        <v>24</v>
      </c>
      <c r="F61">
        <v>0.53</v>
      </c>
      <c r="G61">
        <v>366</v>
      </c>
      <c r="I61">
        <v>1</v>
      </c>
      <c r="J61">
        <v>3</v>
      </c>
      <c r="K61">
        <v>2</v>
      </c>
      <c r="L61">
        <f>SUM(G47:G61)</f>
        <v>23825</v>
      </c>
    </row>
    <row r="63" spans="1:12" s="4" customFormat="1" x14ac:dyDescent="0.25">
      <c r="A63" s="4" t="s">
        <v>45</v>
      </c>
    </row>
    <row r="64" spans="1:12" x14ac:dyDescent="0.25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1" t="s">
        <v>8</v>
      </c>
      <c r="J64" s="1" t="s">
        <v>9</v>
      </c>
    </row>
    <row r="65" spans="1:12" x14ac:dyDescent="0.25">
      <c r="A65" t="s">
        <v>13</v>
      </c>
      <c r="F65">
        <v>0.51</v>
      </c>
      <c r="G65">
        <v>63</v>
      </c>
      <c r="I65">
        <v>5</v>
      </c>
      <c r="J65">
        <v>1</v>
      </c>
      <c r="K65">
        <v>3</v>
      </c>
    </row>
    <row r="66" spans="1:12" x14ac:dyDescent="0.25">
      <c r="A66" t="s">
        <v>14</v>
      </c>
      <c r="F66">
        <v>0.34</v>
      </c>
      <c r="G66">
        <v>60</v>
      </c>
      <c r="I66">
        <v>3</v>
      </c>
      <c r="J66">
        <v>1</v>
      </c>
      <c r="K66">
        <v>1</v>
      </c>
    </row>
    <row r="67" spans="1:12" x14ac:dyDescent="0.25">
      <c r="A67" t="s">
        <v>40</v>
      </c>
      <c r="F67">
        <v>0.42</v>
      </c>
      <c r="G67">
        <v>434</v>
      </c>
      <c r="I67">
        <v>2</v>
      </c>
      <c r="J67">
        <v>1</v>
      </c>
      <c r="K67">
        <v>1</v>
      </c>
    </row>
    <row r="68" spans="1:12" x14ac:dyDescent="0.25">
      <c r="A68" t="s">
        <v>43</v>
      </c>
      <c r="F68">
        <v>0.44</v>
      </c>
      <c r="G68">
        <v>208</v>
      </c>
      <c r="I68">
        <v>1</v>
      </c>
      <c r="J68">
        <v>1</v>
      </c>
      <c r="K68">
        <v>1</v>
      </c>
    </row>
    <row r="69" spans="1:12" x14ac:dyDescent="0.25">
      <c r="A69" t="s">
        <v>44</v>
      </c>
      <c r="B69">
        <v>0.61</v>
      </c>
      <c r="C69">
        <v>0.54</v>
      </c>
      <c r="D69">
        <v>0.7</v>
      </c>
      <c r="E69">
        <v>0.95</v>
      </c>
      <c r="F69">
        <v>0.14000000000000001</v>
      </c>
      <c r="G69">
        <v>2047</v>
      </c>
      <c r="I69">
        <v>2</v>
      </c>
      <c r="J69">
        <v>1</v>
      </c>
      <c r="K69">
        <v>3</v>
      </c>
    </row>
    <row r="70" spans="1:12" x14ac:dyDescent="0.25">
      <c r="A70" t="s">
        <v>54</v>
      </c>
      <c r="F70">
        <v>0.22</v>
      </c>
      <c r="G70">
        <v>609</v>
      </c>
      <c r="I70">
        <v>2</v>
      </c>
      <c r="J70">
        <v>2</v>
      </c>
      <c r="K70">
        <v>3</v>
      </c>
      <c r="L70">
        <f>SUM(G65:G70)</f>
        <v>3421</v>
      </c>
    </row>
    <row r="72" spans="1:12" s="4" customFormat="1" x14ac:dyDescent="0.25">
      <c r="A72" s="4" t="s">
        <v>46</v>
      </c>
    </row>
    <row r="73" spans="1:12" x14ac:dyDescent="0.25">
      <c r="A73" s="1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  <c r="H73" s="1" t="s">
        <v>7</v>
      </c>
      <c r="I73" s="1" t="s">
        <v>8</v>
      </c>
      <c r="J73" s="1" t="s">
        <v>9</v>
      </c>
    </row>
    <row r="74" spans="1:12" x14ac:dyDescent="0.25">
      <c r="A74" t="s">
        <v>37</v>
      </c>
      <c r="F74">
        <v>0.26</v>
      </c>
      <c r="G74">
        <v>229</v>
      </c>
      <c r="I74">
        <v>1</v>
      </c>
      <c r="J74">
        <v>1</v>
      </c>
      <c r="K74">
        <v>3</v>
      </c>
    </row>
    <row r="75" spans="1:12" x14ac:dyDescent="0.25">
      <c r="A75" t="s">
        <v>47</v>
      </c>
      <c r="B75">
        <v>1.46</v>
      </c>
      <c r="C75">
        <v>1.33</v>
      </c>
      <c r="D75">
        <v>1.6</v>
      </c>
      <c r="E75">
        <v>0.95</v>
      </c>
      <c r="F75">
        <v>0.12</v>
      </c>
      <c r="G75">
        <v>8736</v>
      </c>
      <c r="I75">
        <v>2</v>
      </c>
      <c r="J75">
        <v>2</v>
      </c>
      <c r="K75">
        <v>2</v>
      </c>
    </row>
    <row r="76" spans="1:12" x14ac:dyDescent="0.25">
      <c r="B76">
        <v>1.62</v>
      </c>
      <c r="C76">
        <v>1.42</v>
      </c>
      <c r="D76">
        <v>1.85</v>
      </c>
      <c r="E76">
        <v>0.95</v>
      </c>
    </row>
    <row r="77" spans="1:12" x14ac:dyDescent="0.25">
      <c r="A77" t="s">
        <v>41</v>
      </c>
      <c r="F77">
        <v>-0.05</v>
      </c>
      <c r="G77">
        <v>1739</v>
      </c>
      <c r="I77">
        <v>2</v>
      </c>
      <c r="J77">
        <v>2</v>
      </c>
      <c r="K77">
        <v>1</v>
      </c>
      <c r="L77">
        <f>SUM(G74:G77)</f>
        <v>10704</v>
      </c>
    </row>
    <row r="79" spans="1:12" x14ac:dyDescent="0.25">
      <c r="A79" t="s">
        <v>48</v>
      </c>
    </row>
    <row r="81" spans="1:11" s="4" customFormat="1" x14ac:dyDescent="0.25">
      <c r="A81" s="4" t="s">
        <v>55</v>
      </c>
    </row>
    <row r="82" spans="1:11" x14ac:dyDescent="0.25">
      <c r="A82" s="1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1" t="s">
        <v>6</v>
      </c>
      <c r="H82" s="1" t="s">
        <v>7</v>
      </c>
      <c r="I82" s="1" t="s">
        <v>8</v>
      </c>
      <c r="J82" s="1" t="s">
        <v>9</v>
      </c>
    </row>
    <row r="83" spans="1:11" x14ac:dyDescent="0.25">
      <c r="A83" t="s">
        <v>49</v>
      </c>
      <c r="F83">
        <v>0.39</v>
      </c>
      <c r="G83">
        <v>112</v>
      </c>
      <c r="I83">
        <v>2</v>
      </c>
      <c r="J83">
        <v>2</v>
      </c>
      <c r="K83">
        <v>3</v>
      </c>
    </row>
    <row r="84" spans="1:11" x14ac:dyDescent="0.25">
      <c r="A84" t="s">
        <v>50</v>
      </c>
      <c r="F84">
        <v>0.44</v>
      </c>
      <c r="G84">
        <v>564</v>
      </c>
      <c r="I84">
        <v>2</v>
      </c>
      <c r="J84">
        <v>1</v>
      </c>
      <c r="K84">
        <v>1</v>
      </c>
    </row>
    <row r="85" spans="1:11" x14ac:dyDescent="0.25">
      <c r="A85" t="s">
        <v>35</v>
      </c>
      <c r="F85">
        <v>0.2</v>
      </c>
      <c r="G85">
        <v>230</v>
      </c>
      <c r="I85">
        <v>1</v>
      </c>
      <c r="J85">
        <v>2</v>
      </c>
      <c r="K85">
        <v>2</v>
      </c>
    </row>
    <row r="86" spans="1:11" x14ac:dyDescent="0.25">
      <c r="A86" t="s">
        <v>36</v>
      </c>
      <c r="F86">
        <v>0.35</v>
      </c>
      <c r="G86">
        <v>326</v>
      </c>
      <c r="I86">
        <v>2</v>
      </c>
      <c r="J86">
        <v>2</v>
      </c>
      <c r="K86">
        <v>2</v>
      </c>
    </row>
    <row r="87" spans="1:11" x14ac:dyDescent="0.25">
      <c r="A87" t="s">
        <v>51</v>
      </c>
      <c r="B87">
        <v>1.95</v>
      </c>
      <c r="C87">
        <v>1.74</v>
      </c>
      <c r="D87">
        <v>2.19</v>
      </c>
      <c r="E87">
        <v>0.98</v>
      </c>
      <c r="F87">
        <v>0.14000000000000001</v>
      </c>
      <c r="G87">
        <v>13305</v>
      </c>
      <c r="I87">
        <v>2</v>
      </c>
      <c r="J87">
        <v>2</v>
      </c>
      <c r="K87">
        <v>2</v>
      </c>
    </row>
    <row r="88" spans="1:11" x14ac:dyDescent="0.25">
      <c r="B88">
        <v>1.43</v>
      </c>
      <c r="C88">
        <v>1.29</v>
      </c>
      <c r="D88">
        <v>1.6</v>
      </c>
      <c r="E88">
        <v>0.98</v>
      </c>
    </row>
    <row r="89" spans="1:11" x14ac:dyDescent="0.25">
      <c r="A89" t="s">
        <v>52</v>
      </c>
      <c r="F89">
        <v>0.18</v>
      </c>
      <c r="G89">
        <v>92</v>
      </c>
      <c r="I89">
        <v>2</v>
      </c>
      <c r="J89">
        <v>2</v>
      </c>
      <c r="K89">
        <v>3</v>
      </c>
    </row>
    <row r="90" spans="1:11" x14ac:dyDescent="0.25">
      <c r="A90" t="s">
        <v>13</v>
      </c>
      <c r="F90">
        <v>0.21</v>
      </c>
      <c r="G90">
        <v>63</v>
      </c>
      <c r="I90">
        <v>5</v>
      </c>
      <c r="J90">
        <v>1</v>
      </c>
      <c r="K90">
        <v>3</v>
      </c>
    </row>
    <row r="91" spans="1:11" x14ac:dyDescent="0.25">
      <c r="A91" t="s">
        <v>37</v>
      </c>
      <c r="F91">
        <v>0.15</v>
      </c>
      <c r="G91">
        <v>229</v>
      </c>
      <c r="I91">
        <v>1</v>
      </c>
      <c r="J91">
        <v>1</v>
      </c>
      <c r="K91">
        <v>3</v>
      </c>
    </row>
    <row r="92" spans="1:11" x14ac:dyDescent="0.25">
      <c r="A92" t="s">
        <v>14</v>
      </c>
      <c r="F92">
        <v>0.39</v>
      </c>
      <c r="G92">
        <v>60</v>
      </c>
      <c r="I92">
        <v>3</v>
      </c>
      <c r="J92">
        <v>1</v>
      </c>
      <c r="K92">
        <v>1</v>
      </c>
    </row>
    <row r="93" spans="1:11" x14ac:dyDescent="0.25">
      <c r="A93" t="s">
        <v>38</v>
      </c>
      <c r="F93">
        <v>0.59</v>
      </c>
      <c r="G93">
        <v>102</v>
      </c>
      <c r="I93">
        <v>1</v>
      </c>
      <c r="J93" s="3"/>
      <c r="K93">
        <v>1</v>
      </c>
    </row>
    <row r="94" spans="1:11" x14ac:dyDescent="0.25">
      <c r="A94" t="s">
        <v>40</v>
      </c>
      <c r="F94">
        <v>0.46</v>
      </c>
      <c r="G94">
        <v>434</v>
      </c>
      <c r="I94">
        <v>2</v>
      </c>
      <c r="J94">
        <v>1</v>
      </c>
      <c r="K94">
        <v>1</v>
      </c>
    </row>
    <row r="95" spans="1:11" x14ac:dyDescent="0.25">
      <c r="A95" t="s">
        <v>43</v>
      </c>
      <c r="F95">
        <v>0.05</v>
      </c>
      <c r="G95">
        <v>208</v>
      </c>
      <c r="I95">
        <v>1</v>
      </c>
      <c r="J95">
        <v>1</v>
      </c>
      <c r="K95">
        <v>1</v>
      </c>
    </row>
    <row r="96" spans="1:11" x14ac:dyDescent="0.25">
      <c r="A96" t="s">
        <v>41</v>
      </c>
      <c r="F96">
        <v>0.22</v>
      </c>
      <c r="G96">
        <v>1739</v>
      </c>
      <c r="I96">
        <v>2</v>
      </c>
      <c r="J96">
        <v>2</v>
      </c>
      <c r="K96">
        <v>1</v>
      </c>
    </row>
    <row r="97" spans="1:12" x14ac:dyDescent="0.25">
      <c r="A97" t="s">
        <v>20</v>
      </c>
      <c r="F97">
        <v>0.47</v>
      </c>
      <c r="G97">
        <v>346</v>
      </c>
      <c r="I97">
        <v>2</v>
      </c>
      <c r="J97">
        <v>1</v>
      </c>
      <c r="K97">
        <v>1</v>
      </c>
    </row>
    <row r="98" spans="1:12" x14ac:dyDescent="0.25">
      <c r="A98" t="s">
        <v>53</v>
      </c>
      <c r="F98">
        <v>0.48</v>
      </c>
      <c r="G98">
        <v>564</v>
      </c>
      <c r="I98">
        <v>2</v>
      </c>
      <c r="J98">
        <v>1</v>
      </c>
      <c r="K98">
        <v>1</v>
      </c>
    </row>
    <row r="99" spans="1:12" x14ac:dyDescent="0.25">
      <c r="A99" t="s">
        <v>54</v>
      </c>
      <c r="F99">
        <v>0.24</v>
      </c>
      <c r="G99">
        <v>609</v>
      </c>
      <c r="I99">
        <v>2</v>
      </c>
      <c r="J99">
        <v>2</v>
      </c>
      <c r="K99">
        <v>3</v>
      </c>
    </row>
    <row r="100" spans="1:12" x14ac:dyDescent="0.25">
      <c r="A100" t="s">
        <v>22</v>
      </c>
      <c r="F100">
        <v>0.28000000000000003</v>
      </c>
      <c r="G100">
        <v>755</v>
      </c>
      <c r="I100">
        <v>2</v>
      </c>
      <c r="J100">
        <v>1</v>
      </c>
      <c r="K100">
        <v>1</v>
      </c>
    </row>
    <row r="101" spans="1:12" x14ac:dyDescent="0.25">
      <c r="A101" t="s">
        <v>24</v>
      </c>
      <c r="F101">
        <v>0.42</v>
      </c>
      <c r="G101">
        <v>366</v>
      </c>
      <c r="I101">
        <v>1</v>
      </c>
      <c r="J101">
        <v>3</v>
      </c>
      <c r="K101">
        <v>2</v>
      </c>
      <c r="L101">
        <f>SUM(G83:G101)</f>
        <v>20104</v>
      </c>
    </row>
    <row r="103" spans="1:12" s="4" customFormat="1" x14ac:dyDescent="0.25">
      <c r="A103" s="4" t="s">
        <v>56</v>
      </c>
    </row>
    <row r="104" spans="1:12" x14ac:dyDescent="0.25">
      <c r="A104" s="1" t="s">
        <v>0</v>
      </c>
      <c r="B104" s="1" t="s">
        <v>1</v>
      </c>
      <c r="C104" s="1" t="s">
        <v>2</v>
      </c>
      <c r="D104" s="1" t="s">
        <v>3</v>
      </c>
      <c r="E104" s="1" t="s">
        <v>4</v>
      </c>
      <c r="F104" s="1" t="s">
        <v>5</v>
      </c>
      <c r="G104" s="1" t="s">
        <v>6</v>
      </c>
      <c r="H104" s="1" t="s">
        <v>7</v>
      </c>
      <c r="I104" s="1" t="s">
        <v>8</v>
      </c>
      <c r="J104" s="1" t="s">
        <v>9</v>
      </c>
    </row>
    <row r="105" spans="1:12" x14ac:dyDescent="0.25">
      <c r="A105" t="s">
        <v>49</v>
      </c>
      <c r="F105">
        <v>0.32</v>
      </c>
      <c r="G105">
        <v>112</v>
      </c>
      <c r="I105">
        <v>2</v>
      </c>
      <c r="J105">
        <v>2</v>
      </c>
      <c r="K105">
        <v>3</v>
      </c>
    </row>
    <row r="106" spans="1:12" x14ac:dyDescent="0.25">
      <c r="A106" t="s">
        <v>52</v>
      </c>
      <c r="F106">
        <v>0.09</v>
      </c>
      <c r="G106">
        <v>92</v>
      </c>
      <c r="I106">
        <v>2</v>
      </c>
      <c r="J106">
        <v>2</v>
      </c>
      <c r="K106">
        <v>3</v>
      </c>
    </row>
    <row r="107" spans="1:12" x14ac:dyDescent="0.25">
      <c r="A107" t="s">
        <v>40</v>
      </c>
      <c r="F107">
        <v>0.49</v>
      </c>
      <c r="G107">
        <v>434</v>
      </c>
      <c r="I107">
        <v>2</v>
      </c>
      <c r="J107">
        <v>1</v>
      </c>
      <c r="K107">
        <v>1</v>
      </c>
    </row>
    <row r="108" spans="1:12" x14ac:dyDescent="0.25">
      <c r="A108" t="s">
        <v>20</v>
      </c>
      <c r="F108">
        <v>0.47</v>
      </c>
      <c r="G108">
        <v>346</v>
      </c>
      <c r="I108">
        <v>2</v>
      </c>
      <c r="J108">
        <v>1</v>
      </c>
      <c r="K108">
        <v>1</v>
      </c>
    </row>
    <row r="109" spans="1:12" x14ac:dyDescent="0.25">
      <c r="A109" t="s">
        <v>54</v>
      </c>
      <c r="F109">
        <v>0.28000000000000003</v>
      </c>
      <c r="G109">
        <v>609</v>
      </c>
      <c r="I109">
        <v>2</v>
      </c>
      <c r="J109">
        <v>2</v>
      </c>
      <c r="K109">
        <v>3</v>
      </c>
      <c r="L109">
        <f>SUM(G105:G109)</f>
        <v>1593</v>
      </c>
    </row>
    <row r="111" spans="1:12" s="4" customFormat="1" x14ac:dyDescent="0.25">
      <c r="A111" s="4" t="s">
        <v>57</v>
      </c>
    </row>
    <row r="112" spans="1:12" x14ac:dyDescent="0.25">
      <c r="A112" s="1" t="s">
        <v>0</v>
      </c>
      <c r="B112" s="1" t="s">
        <v>1</v>
      </c>
      <c r="C112" s="1" t="s">
        <v>2</v>
      </c>
      <c r="D112" s="1" t="s">
        <v>3</v>
      </c>
      <c r="E112" s="1" t="s">
        <v>4</v>
      </c>
      <c r="F112" s="1" t="s">
        <v>5</v>
      </c>
      <c r="G112" s="1" t="s">
        <v>6</v>
      </c>
      <c r="H112" s="1" t="s">
        <v>7</v>
      </c>
      <c r="I112" s="1" t="s">
        <v>8</v>
      </c>
      <c r="J112" s="1" t="s">
        <v>9</v>
      </c>
    </row>
    <row r="113" spans="1:12" x14ac:dyDescent="0.25">
      <c r="A113" t="s">
        <v>10</v>
      </c>
      <c r="B113" s="1"/>
      <c r="C113" s="1"/>
      <c r="D113" s="1"/>
      <c r="E113" s="1"/>
      <c r="F113" s="2">
        <v>-7.0000000000000007E-2</v>
      </c>
      <c r="G113" s="2">
        <v>812</v>
      </c>
      <c r="H113" s="1"/>
      <c r="I113">
        <v>1</v>
      </c>
      <c r="J113">
        <v>1</v>
      </c>
      <c r="K113">
        <v>1</v>
      </c>
    </row>
    <row r="114" spans="1:12" x14ac:dyDescent="0.25">
      <c r="A114" t="s">
        <v>58</v>
      </c>
      <c r="B114">
        <v>0.96</v>
      </c>
      <c r="C114">
        <v>0.79</v>
      </c>
      <c r="D114">
        <v>1.2</v>
      </c>
      <c r="E114">
        <v>0.95</v>
      </c>
      <c r="F114">
        <v>-0.01</v>
      </c>
      <c r="G114">
        <v>1555</v>
      </c>
      <c r="I114">
        <v>1</v>
      </c>
      <c r="J114">
        <v>1</v>
      </c>
      <c r="K114">
        <v>1</v>
      </c>
    </row>
    <row r="115" spans="1:12" x14ac:dyDescent="0.25">
      <c r="A115" t="s">
        <v>12</v>
      </c>
      <c r="B115">
        <v>0.85</v>
      </c>
      <c r="C115">
        <v>0.78</v>
      </c>
      <c r="D115">
        <v>0.92</v>
      </c>
      <c r="E115">
        <v>0.95</v>
      </c>
      <c r="F115">
        <v>-0.05</v>
      </c>
      <c r="G115">
        <v>4122</v>
      </c>
      <c r="I115">
        <v>2</v>
      </c>
      <c r="J115">
        <v>1</v>
      </c>
      <c r="K115">
        <v>1</v>
      </c>
    </row>
    <row r="116" spans="1:12" x14ac:dyDescent="0.25">
      <c r="A116" t="s">
        <v>13</v>
      </c>
      <c r="F116">
        <v>-0.13</v>
      </c>
      <c r="G116">
        <v>63</v>
      </c>
      <c r="I116">
        <v>5</v>
      </c>
      <c r="J116">
        <v>1</v>
      </c>
      <c r="K116">
        <v>3</v>
      </c>
    </row>
    <row r="117" spans="1:12" x14ac:dyDescent="0.25">
      <c r="A117" t="s">
        <v>14</v>
      </c>
      <c r="F117">
        <v>-0.19</v>
      </c>
      <c r="G117">
        <v>63</v>
      </c>
      <c r="I117">
        <v>3</v>
      </c>
      <c r="J117">
        <v>1</v>
      </c>
      <c r="K117">
        <v>1</v>
      </c>
    </row>
    <row r="118" spans="1:12" x14ac:dyDescent="0.25">
      <c r="A118" t="s">
        <v>17</v>
      </c>
      <c r="F118">
        <v>-0.11</v>
      </c>
      <c r="G118">
        <v>117</v>
      </c>
      <c r="I118">
        <v>3</v>
      </c>
      <c r="J118">
        <v>1</v>
      </c>
      <c r="K118">
        <v>1</v>
      </c>
    </row>
    <row r="119" spans="1:12" x14ac:dyDescent="0.25">
      <c r="A119" t="s">
        <v>19</v>
      </c>
      <c r="F119">
        <v>0</v>
      </c>
      <c r="G119">
        <v>943</v>
      </c>
      <c r="I119">
        <v>2</v>
      </c>
      <c r="J119">
        <v>2</v>
      </c>
      <c r="K119">
        <v>2</v>
      </c>
    </row>
    <row r="120" spans="1:12" x14ac:dyDescent="0.25">
      <c r="A120" t="s">
        <v>20</v>
      </c>
      <c r="F120">
        <v>0.1</v>
      </c>
      <c r="G120">
        <v>346</v>
      </c>
      <c r="I120">
        <v>2</v>
      </c>
      <c r="J120">
        <v>1</v>
      </c>
      <c r="K120">
        <v>1</v>
      </c>
    </row>
    <row r="121" spans="1:12" x14ac:dyDescent="0.25">
      <c r="A121" t="s">
        <v>54</v>
      </c>
      <c r="F121">
        <v>0.04</v>
      </c>
      <c r="G121">
        <v>609</v>
      </c>
      <c r="I121">
        <v>2</v>
      </c>
      <c r="J121">
        <v>2</v>
      </c>
      <c r="K121">
        <v>3</v>
      </c>
    </row>
    <row r="122" spans="1:12" x14ac:dyDescent="0.25">
      <c r="A122" t="s">
        <v>23</v>
      </c>
      <c r="B122">
        <v>0.8</v>
      </c>
      <c r="C122">
        <v>0.66</v>
      </c>
      <c r="D122">
        <v>0.96</v>
      </c>
      <c r="E122">
        <v>0.95</v>
      </c>
      <c r="F122">
        <v>-0.05</v>
      </c>
      <c r="G122">
        <v>1614</v>
      </c>
      <c r="I122">
        <v>2</v>
      </c>
      <c r="J122">
        <v>2</v>
      </c>
      <c r="K122">
        <v>3</v>
      </c>
    </row>
    <row r="123" spans="1:12" x14ac:dyDescent="0.25">
      <c r="B123">
        <v>0.88</v>
      </c>
      <c r="C123">
        <v>0.73</v>
      </c>
      <c r="D123">
        <v>1.06</v>
      </c>
      <c r="E123">
        <v>0.95</v>
      </c>
    </row>
    <row r="124" spans="1:12" x14ac:dyDescent="0.25">
      <c r="A124" t="s">
        <v>59</v>
      </c>
      <c r="F124">
        <v>-0.17</v>
      </c>
      <c r="G124">
        <v>564</v>
      </c>
      <c r="I124">
        <v>2</v>
      </c>
      <c r="J124">
        <v>1</v>
      </c>
      <c r="K124">
        <v>1</v>
      </c>
      <c r="L124">
        <f>SUM(G113:G124)</f>
        <v>10808</v>
      </c>
    </row>
    <row r="126" spans="1:12" s="4" customFormat="1" x14ac:dyDescent="0.25">
      <c r="A126" s="4" t="s">
        <v>60</v>
      </c>
    </row>
    <row r="127" spans="1:12" x14ac:dyDescent="0.25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  <c r="I127" s="1" t="s">
        <v>8</v>
      </c>
      <c r="J127" s="1" t="s">
        <v>9</v>
      </c>
    </row>
    <row r="128" spans="1:12" x14ac:dyDescent="0.25">
      <c r="A128" t="s">
        <v>10</v>
      </c>
      <c r="B128" s="1"/>
      <c r="C128" s="1"/>
      <c r="D128" s="1"/>
      <c r="E128" s="1"/>
      <c r="F128" s="2">
        <v>0.1</v>
      </c>
      <c r="G128" s="2">
        <v>812</v>
      </c>
      <c r="H128" s="1"/>
      <c r="I128">
        <v>1</v>
      </c>
      <c r="J128">
        <v>1</v>
      </c>
      <c r="K128">
        <v>1</v>
      </c>
    </row>
    <row r="129" spans="1:12" x14ac:dyDescent="0.25">
      <c r="A129" t="s">
        <v>12</v>
      </c>
      <c r="B129">
        <v>1.1299999999999999</v>
      </c>
      <c r="C129">
        <v>1.04</v>
      </c>
      <c r="D129">
        <v>1.23</v>
      </c>
      <c r="E129">
        <v>0.95</v>
      </c>
      <c r="F129">
        <v>0.03</v>
      </c>
      <c r="G129">
        <v>4122</v>
      </c>
      <c r="I129">
        <v>2</v>
      </c>
      <c r="J129">
        <v>1</v>
      </c>
      <c r="K129">
        <v>1</v>
      </c>
    </row>
    <row r="130" spans="1:12" x14ac:dyDescent="0.25">
      <c r="A130" t="s">
        <v>13</v>
      </c>
      <c r="F130">
        <v>0.22</v>
      </c>
      <c r="G130">
        <v>63</v>
      </c>
      <c r="I130">
        <v>5</v>
      </c>
      <c r="J130">
        <v>1</v>
      </c>
      <c r="K130">
        <v>3</v>
      </c>
    </row>
    <row r="131" spans="1:12" x14ac:dyDescent="0.25">
      <c r="A131" t="s">
        <v>14</v>
      </c>
      <c r="F131">
        <v>0.26</v>
      </c>
      <c r="G131">
        <v>60</v>
      </c>
      <c r="I131">
        <v>3</v>
      </c>
      <c r="J131">
        <v>1</v>
      </c>
      <c r="K131">
        <v>1</v>
      </c>
    </row>
    <row r="132" spans="1:12" x14ac:dyDescent="0.25">
      <c r="A132" t="s">
        <v>17</v>
      </c>
      <c r="F132">
        <v>-0.15</v>
      </c>
      <c r="G132">
        <v>117</v>
      </c>
      <c r="I132">
        <v>3</v>
      </c>
      <c r="J132">
        <v>1</v>
      </c>
      <c r="K132">
        <v>1</v>
      </c>
    </row>
    <row r="133" spans="1:12" x14ac:dyDescent="0.25">
      <c r="A133" t="s">
        <v>19</v>
      </c>
      <c r="F133">
        <v>-0.02</v>
      </c>
      <c r="G133">
        <v>943</v>
      </c>
      <c r="I133">
        <v>2</v>
      </c>
      <c r="J133">
        <v>2</v>
      </c>
      <c r="K133">
        <v>2</v>
      </c>
    </row>
    <row r="134" spans="1:12" x14ac:dyDescent="0.25">
      <c r="A134" t="s">
        <v>20</v>
      </c>
      <c r="F134">
        <v>0.01</v>
      </c>
      <c r="G134">
        <v>346</v>
      </c>
      <c r="I134">
        <v>2</v>
      </c>
      <c r="J134">
        <v>1</v>
      </c>
      <c r="K134">
        <v>1</v>
      </c>
    </row>
    <row r="135" spans="1:12" x14ac:dyDescent="0.25">
      <c r="A135" t="s">
        <v>54</v>
      </c>
      <c r="F135">
        <v>0.06</v>
      </c>
      <c r="G135">
        <v>609</v>
      </c>
      <c r="I135">
        <v>2</v>
      </c>
      <c r="J135">
        <v>2</v>
      </c>
      <c r="K135">
        <v>3</v>
      </c>
    </row>
    <row r="136" spans="1:12" x14ac:dyDescent="0.25">
      <c r="A136" t="s">
        <v>23</v>
      </c>
      <c r="B136">
        <v>1.22</v>
      </c>
      <c r="C136">
        <v>0.99</v>
      </c>
      <c r="D136">
        <v>1.5</v>
      </c>
      <c r="E136">
        <v>0.95</v>
      </c>
      <c r="F136">
        <v>7.0000000000000007E-2</v>
      </c>
      <c r="G136">
        <v>1614</v>
      </c>
      <c r="I136">
        <v>2</v>
      </c>
      <c r="J136">
        <v>2</v>
      </c>
      <c r="K136">
        <v>3</v>
      </c>
      <c r="L136">
        <f>SUM(G128:G136)</f>
        <v>8686</v>
      </c>
    </row>
    <row r="137" spans="1:12" x14ac:dyDescent="0.25">
      <c r="B137">
        <v>1.37</v>
      </c>
      <c r="C137">
        <v>1.1000000000000001</v>
      </c>
      <c r="D137">
        <v>1.7</v>
      </c>
      <c r="E137">
        <v>0.95</v>
      </c>
    </row>
    <row r="139" spans="1:12" s="4" customFormat="1" x14ac:dyDescent="0.25">
      <c r="A139" s="4" t="s">
        <v>61</v>
      </c>
    </row>
    <row r="140" spans="1:12" x14ac:dyDescent="0.25">
      <c r="A140" s="1" t="s">
        <v>0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5</v>
      </c>
      <c r="G140" s="1" t="s">
        <v>6</v>
      </c>
      <c r="H140" s="1" t="s">
        <v>7</v>
      </c>
      <c r="I140" s="1" t="s">
        <v>8</v>
      </c>
      <c r="J140" s="1" t="s">
        <v>9</v>
      </c>
    </row>
    <row r="141" spans="1:12" x14ac:dyDescent="0.25">
      <c r="A141" t="s">
        <v>58</v>
      </c>
      <c r="B141">
        <v>1.34</v>
      </c>
      <c r="C141">
        <v>1.08</v>
      </c>
      <c r="D141">
        <v>1.7</v>
      </c>
      <c r="E141">
        <v>0.95</v>
      </c>
      <c r="F141">
        <v>0.08</v>
      </c>
      <c r="G141">
        <v>1555</v>
      </c>
      <c r="I141">
        <v>1</v>
      </c>
      <c r="J141">
        <v>1</v>
      </c>
      <c r="K141">
        <v>1</v>
      </c>
    </row>
    <row r="142" spans="1:12" x14ac:dyDescent="0.25">
      <c r="A142" t="s">
        <v>20</v>
      </c>
      <c r="F142">
        <v>-0.02</v>
      </c>
      <c r="G142">
        <v>346</v>
      </c>
      <c r="I142">
        <v>2</v>
      </c>
      <c r="J142">
        <v>1</v>
      </c>
      <c r="K142">
        <v>1</v>
      </c>
    </row>
    <row r="143" spans="1:12" x14ac:dyDescent="0.25">
      <c r="A143" t="s">
        <v>54</v>
      </c>
      <c r="F143">
        <v>0.02</v>
      </c>
      <c r="G143">
        <v>609</v>
      </c>
      <c r="I143">
        <v>2</v>
      </c>
      <c r="J143">
        <v>2</v>
      </c>
      <c r="K143">
        <v>3</v>
      </c>
    </row>
    <row r="144" spans="1:12" x14ac:dyDescent="0.25">
      <c r="A144" t="s">
        <v>23</v>
      </c>
      <c r="B144">
        <v>1.07</v>
      </c>
      <c r="C144">
        <v>0.9</v>
      </c>
      <c r="D144">
        <v>1.27</v>
      </c>
      <c r="E144">
        <v>0.95</v>
      </c>
      <c r="F144">
        <v>0.02</v>
      </c>
      <c r="G144">
        <v>1614</v>
      </c>
      <c r="I144">
        <v>2</v>
      </c>
      <c r="J144">
        <v>2</v>
      </c>
      <c r="K144">
        <v>3</v>
      </c>
      <c r="L144">
        <f>SUM(G141:G144)</f>
        <v>4124</v>
      </c>
    </row>
    <row r="145" spans="1:12" x14ac:dyDescent="0.25">
      <c r="B145">
        <v>0.93</v>
      </c>
      <c r="C145">
        <v>0.78</v>
      </c>
      <c r="D145">
        <v>1.1000000000000001</v>
      </c>
      <c r="E145">
        <v>0.95</v>
      </c>
      <c r="F145">
        <v>-0.02</v>
      </c>
    </row>
    <row r="147" spans="1:12" s="4" customFormat="1" x14ac:dyDescent="0.25">
      <c r="A147" s="4" t="s">
        <v>62</v>
      </c>
    </row>
    <row r="148" spans="1:12" x14ac:dyDescent="0.25">
      <c r="A148" s="1" t="s">
        <v>0</v>
      </c>
      <c r="B148" s="1" t="s">
        <v>1</v>
      </c>
      <c r="C148" s="1" t="s">
        <v>2</v>
      </c>
      <c r="D148" s="1" t="s">
        <v>3</v>
      </c>
      <c r="E148" s="1" t="s">
        <v>4</v>
      </c>
      <c r="F148" s="1" t="s">
        <v>5</v>
      </c>
      <c r="G148" s="1" t="s">
        <v>6</v>
      </c>
      <c r="H148" s="1" t="s">
        <v>7</v>
      </c>
      <c r="I148" s="1" t="s">
        <v>8</v>
      </c>
      <c r="J148" s="1" t="s">
        <v>9</v>
      </c>
    </row>
    <row r="149" spans="1:12" x14ac:dyDescent="0.25">
      <c r="A149" t="s">
        <v>20</v>
      </c>
      <c r="F149">
        <v>0.13</v>
      </c>
      <c r="G149">
        <v>346</v>
      </c>
      <c r="I149">
        <v>2</v>
      </c>
      <c r="J149">
        <v>1</v>
      </c>
      <c r="K149">
        <v>1</v>
      </c>
    </row>
    <row r="150" spans="1:12" x14ac:dyDescent="0.25">
      <c r="A150" t="s">
        <v>54</v>
      </c>
      <c r="F150">
        <v>0.08</v>
      </c>
      <c r="G150">
        <v>609</v>
      </c>
      <c r="I150">
        <v>2</v>
      </c>
      <c r="J150">
        <v>2</v>
      </c>
      <c r="K150">
        <v>3</v>
      </c>
    </row>
    <row r="151" spans="1:12" x14ac:dyDescent="0.25">
      <c r="A151" t="s">
        <v>23</v>
      </c>
      <c r="B151">
        <v>0.87</v>
      </c>
      <c r="C151">
        <v>0.72</v>
      </c>
      <c r="D151">
        <v>1.05</v>
      </c>
      <c r="E151">
        <v>0.95</v>
      </c>
      <c r="F151">
        <v>-0.02</v>
      </c>
      <c r="G151">
        <v>1614</v>
      </c>
      <c r="I151">
        <v>2</v>
      </c>
      <c r="J151">
        <v>2</v>
      </c>
      <c r="K151">
        <v>3</v>
      </c>
      <c r="L151">
        <f>SUM(G149:G151)</f>
        <v>2569</v>
      </c>
    </row>
    <row r="152" spans="1:12" x14ac:dyDescent="0.25">
      <c r="B152">
        <v>1.07</v>
      </c>
      <c r="C152">
        <v>0.88</v>
      </c>
      <c r="D152">
        <v>1.31</v>
      </c>
      <c r="E152">
        <v>0.95</v>
      </c>
      <c r="F152" t="s">
        <v>27</v>
      </c>
    </row>
    <row r="154" spans="1:12" s="4" customFormat="1" x14ac:dyDescent="0.25">
      <c r="A154" s="4" t="s">
        <v>63</v>
      </c>
    </row>
    <row r="155" spans="1:12" x14ac:dyDescent="0.25">
      <c r="A155" s="1" t="s">
        <v>0</v>
      </c>
      <c r="B155" s="1" t="s">
        <v>1</v>
      </c>
      <c r="C155" s="1" t="s">
        <v>2</v>
      </c>
      <c r="D155" s="1" t="s">
        <v>3</v>
      </c>
      <c r="E155" s="1" t="s">
        <v>4</v>
      </c>
      <c r="F155" s="1" t="s">
        <v>5</v>
      </c>
      <c r="G155" s="1" t="s">
        <v>6</v>
      </c>
      <c r="H155" s="1" t="s">
        <v>7</v>
      </c>
      <c r="I155" s="1" t="s">
        <v>8</v>
      </c>
      <c r="J155" s="1" t="s">
        <v>9</v>
      </c>
    </row>
    <row r="156" spans="1:12" x14ac:dyDescent="0.25">
      <c r="A156" t="s">
        <v>10</v>
      </c>
      <c r="F156">
        <v>0.32</v>
      </c>
      <c r="G156">
        <v>812</v>
      </c>
      <c r="I156">
        <v>1</v>
      </c>
      <c r="J156">
        <v>1</v>
      </c>
      <c r="K156">
        <v>1</v>
      </c>
    </row>
    <row r="157" spans="1:12" x14ac:dyDescent="0.25">
      <c r="A157" t="s">
        <v>20</v>
      </c>
      <c r="E157" t="s">
        <v>21</v>
      </c>
      <c r="F157">
        <v>0.18</v>
      </c>
      <c r="G157">
        <v>346</v>
      </c>
      <c r="I157">
        <v>2</v>
      </c>
      <c r="J157">
        <v>1</v>
      </c>
      <c r="K157">
        <v>1</v>
      </c>
    </row>
    <row r="158" spans="1:12" x14ac:dyDescent="0.25">
      <c r="A158" t="s">
        <v>54</v>
      </c>
      <c r="F158">
        <v>0.08</v>
      </c>
      <c r="G158">
        <v>609</v>
      </c>
      <c r="I158">
        <v>2</v>
      </c>
      <c r="J158">
        <v>2</v>
      </c>
      <c r="K158">
        <v>3</v>
      </c>
    </row>
    <row r="159" spans="1:12" x14ac:dyDescent="0.25">
      <c r="A159" t="s">
        <v>23</v>
      </c>
      <c r="B159">
        <v>1.0900000000000001</v>
      </c>
      <c r="C159">
        <v>0.99</v>
      </c>
      <c r="D159">
        <v>1.2</v>
      </c>
      <c r="E159">
        <v>0.95</v>
      </c>
      <c r="F159">
        <v>0.02</v>
      </c>
      <c r="G159">
        <v>1614</v>
      </c>
      <c r="I159">
        <v>2</v>
      </c>
      <c r="J159">
        <v>2</v>
      </c>
      <c r="K159">
        <v>3</v>
      </c>
      <c r="L159">
        <f>SUM(G156:G159)</f>
        <v>3381</v>
      </c>
    </row>
    <row r="160" spans="1:12" x14ac:dyDescent="0.25">
      <c r="B160">
        <v>1.04</v>
      </c>
      <c r="C160">
        <v>0.95</v>
      </c>
      <c r="D160">
        <v>1.1499999999999999</v>
      </c>
      <c r="E160">
        <v>0.95</v>
      </c>
    </row>
    <row r="162" spans="1:12" s="4" customFormat="1" x14ac:dyDescent="0.25">
      <c r="A162" s="4" t="s">
        <v>64</v>
      </c>
    </row>
    <row r="163" spans="1:12" x14ac:dyDescent="0.25">
      <c r="A163" s="1" t="s">
        <v>0</v>
      </c>
      <c r="B163" s="1" t="s">
        <v>1</v>
      </c>
      <c r="C163" s="1" t="s">
        <v>2</v>
      </c>
      <c r="D163" s="1" t="s">
        <v>3</v>
      </c>
      <c r="E163" s="1" t="s">
        <v>4</v>
      </c>
      <c r="F163" s="1" t="s">
        <v>5</v>
      </c>
      <c r="G163" s="1" t="s">
        <v>6</v>
      </c>
      <c r="H163" s="1" t="s">
        <v>7</v>
      </c>
      <c r="I163" s="1" t="s">
        <v>8</v>
      </c>
      <c r="J163" s="1" t="s">
        <v>9</v>
      </c>
    </row>
    <row r="164" spans="1:12" x14ac:dyDescent="0.25">
      <c r="A164" t="s">
        <v>10</v>
      </c>
      <c r="F164">
        <v>-0.08</v>
      </c>
      <c r="G164">
        <v>812</v>
      </c>
      <c r="I164">
        <v>1</v>
      </c>
      <c r="J164">
        <v>1</v>
      </c>
      <c r="K164">
        <v>1</v>
      </c>
    </row>
    <row r="165" spans="1:12" x14ac:dyDescent="0.25">
      <c r="A165" t="s">
        <v>20</v>
      </c>
      <c r="F165">
        <v>-0.08</v>
      </c>
      <c r="G165">
        <v>346</v>
      </c>
      <c r="I165">
        <v>2</v>
      </c>
      <c r="J165">
        <v>1</v>
      </c>
      <c r="K165">
        <v>1</v>
      </c>
    </row>
    <row r="166" spans="1:12" x14ac:dyDescent="0.25">
      <c r="A166" t="s">
        <v>54</v>
      </c>
      <c r="F166">
        <v>-0.02</v>
      </c>
      <c r="G166">
        <v>609</v>
      </c>
      <c r="I166">
        <v>2</v>
      </c>
      <c r="J166">
        <v>2</v>
      </c>
      <c r="K166">
        <v>3</v>
      </c>
    </row>
    <row r="167" spans="1:12" x14ac:dyDescent="0.25">
      <c r="A167" t="s">
        <v>23</v>
      </c>
      <c r="B167">
        <v>0.94</v>
      </c>
      <c r="C167">
        <v>0.85</v>
      </c>
      <c r="D167">
        <v>1.04</v>
      </c>
      <c r="E167">
        <v>0.95</v>
      </c>
      <c r="F167">
        <v>-0.02</v>
      </c>
      <c r="G167">
        <v>1614</v>
      </c>
      <c r="I167">
        <v>2</v>
      </c>
      <c r="J167">
        <v>2</v>
      </c>
      <c r="K167">
        <v>3</v>
      </c>
      <c r="L167">
        <f>SUM(G164:G167)</f>
        <v>3381</v>
      </c>
    </row>
    <row r="168" spans="1:12" x14ac:dyDescent="0.25">
      <c r="B168">
        <v>0.97</v>
      </c>
      <c r="C168">
        <v>0.97</v>
      </c>
      <c r="D168">
        <v>1.0900000000000001</v>
      </c>
      <c r="E168">
        <v>0.95</v>
      </c>
    </row>
    <row r="170" spans="1:12" s="4" customFormat="1" x14ac:dyDescent="0.25">
      <c r="A170" s="4" t="s">
        <v>65</v>
      </c>
    </row>
    <row r="171" spans="1:12" x14ac:dyDescent="0.25">
      <c r="A171" s="1" t="s">
        <v>0</v>
      </c>
      <c r="B171" s="1" t="s">
        <v>1</v>
      </c>
      <c r="C171" s="1" t="s">
        <v>2</v>
      </c>
      <c r="D171" s="1" t="s">
        <v>3</v>
      </c>
      <c r="E171" s="1" t="s">
        <v>4</v>
      </c>
      <c r="F171" s="1" t="s">
        <v>5</v>
      </c>
      <c r="G171" s="1" t="s">
        <v>6</v>
      </c>
      <c r="H171" s="1" t="s">
        <v>7</v>
      </c>
      <c r="I171" s="1" t="s">
        <v>8</v>
      </c>
      <c r="J171" s="1" t="s">
        <v>9</v>
      </c>
    </row>
    <row r="172" spans="1:12" x14ac:dyDescent="0.25">
      <c r="A172" t="s">
        <v>13</v>
      </c>
      <c r="F172">
        <v>0.04</v>
      </c>
      <c r="G172">
        <v>63</v>
      </c>
      <c r="I172">
        <v>5</v>
      </c>
      <c r="J172">
        <v>1</v>
      </c>
      <c r="K172">
        <v>3</v>
      </c>
    </row>
    <row r="173" spans="1:12" x14ac:dyDescent="0.25">
      <c r="A173" t="s">
        <v>15</v>
      </c>
      <c r="F173">
        <v>-0.16</v>
      </c>
      <c r="G173">
        <v>171</v>
      </c>
      <c r="I173">
        <v>1</v>
      </c>
      <c r="J173">
        <v>1</v>
      </c>
      <c r="K173">
        <v>1</v>
      </c>
    </row>
    <row r="174" spans="1:12" x14ac:dyDescent="0.25">
      <c r="A174" t="s">
        <v>18</v>
      </c>
      <c r="F174">
        <v>-0.06</v>
      </c>
      <c r="G174">
        <v>1275</v>
      </c>
      <c r="I174">
        <v>2</v>
      </c>
      <c r="J174">
        <v>2</v>
      </c>
      <c r="K174">
        <v>3</v>
      </c>
      <c r="L174">
        <f>SUM(G172:G174)</f>
        <v>1509</v>
      </c>
    </row>
    <row r="176" spans="1:12" s="4" customFormat="1" x14ac:dyDescent="0.25">
      <c r="A176" s="4" t="s">
        <v>66</v>
      </c>
    </row>
    <row r="177" spans="1:12" x14ac:dyDescent="0.25">
      <c r="A177" s="1" t="s">
        <v>0</v>
      </c>
      <c r="B177" s="1" t="s">
        <v>1</v>
      </c>
      <c r="C177" s="1" t="s">
        <v>2</v>
      </c>
      <c r="D177" s="1" t="s">
        <v>3</v>
      </c>
      <c r="E177" s="1" t="s">
        <v>4</v>
      </c>
      <c r="F177" s="1" t="s">
        <v>5</v>
      </c>
      <c r="G177" s="1" t="s">
        <v>6</v>
      </c>
      <c r="H177" s="1" t="s">
        <v>7</v>
      </c>
      <c r="I177" s="1" t="s">
        <v>8</v>
      </c>
      <c r="J177" s="1" t="s">
        <v>9</v>
      </c>
    </row>
    <row r="178" spans="1:12" x14ac:dyDescent="0.25">
      <c r="A178" t="s">
        <v>13</v>
      </c>
      <c r="F178">
        <v>0.2</v>
      </c>
      <c r="G178">
        <v>63</v>
      </c>
      <c r="I178">
        <v>5</v>
      </c>
      <c r="J178">
        <v>1</v>
      </c>
      <c r="K178">
        <v>3</v>
      </c>
    </row>
    <row r="179" spans="1:12" x14ac:dyDescent="0.25">
      <c r="A179" t="s">
        <v>15</v>
      </c>
      <c r="F179">
        <v>0.22</v>
      </c>
      <c r="G179">
        <v>171</v>
      </c>
      <c r="I179">
        <v>1</v>
      </c>
      <c r="J179">
        <v>1</v>
      </c>
      <c r="K179">
        <v>1</v>
      </c>
    </row>
    <row r="180" spans="1:12" x14ac:dyDescent="0.25">
      <c r="A180" t="s">
        <v>18</v>
      </c>
      <c r="F180">
        <v>0.05</v>
      </c>
      <c r="G180">
        <v>1275</v>
      </c>
      <c r="I180">
        <v>2</v>
      </c>
      <c r="J180">
        <v>2</v>
      </c>
      <c r="K180">
        <v>3</v>
      </c>
    </row>
    <row r="181" spans="1:12" x14ac:dyDescent="0.25">
      <c r="A181" t="s">
        <v>67</v>
      </c>
      <c r="F181">
        <v>0.19</v>
      </c>
      <c r="G181">
        <v>135</v>
      </c>
      <c r="I181">
        <v>2</v>
      </c>
      <c r="J181">
        <v>1</v>
      </c>
      <c r="K181">
        <v>1</v>
      </c>
      <c r="L181">
        <f>SUM(G178:G181)</f>
        <v>1644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2016-01-19T21:27:58Z</dcterms:created>
  <dcterms:modified xsi:type="dcterms:W3CDTF">2017-02-01T03:50:49Z</dcterms:modified>
</cp:coreProperties>
</file>