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firstSheet="4" activeTab="8"/>
  </bookViews>
  <sheets>
    <sheet name="4 pancreatic cancer studies " sheetId="1" r:id="rId1"/>
    <sheet name="WES" sheetId="2" r:id="rId2"/>
    <sheet name="WGS" sheetId="3" r:id="rId3"/>
    <sheet name="UTSW,Nat Commun" sheetId="4" r:id="rId4"/>
    <sheet name="TCGA,Firehose Legacy" sheetId="5" r:id="rId5"/>
    <sheet name="QCMG,Nature 2016" sheetId="6" r:id="rId6"/>
    <sheet name="ICGC,Nature 2012" sheetId="7" r:id="rId7"/>
    <sheet name="Number of mutations" sheetId="8" r:id="rId8"/>
    <sheet name="CNAs" sheetId="9" r:id="rId9"/>
  </sheets>
  <calcPr calcId="144525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3" i="1"/>
</calcChain>
</file>

<file path=xl/sharedStrings.xml><?xml version="1.0" encoding="utf-8"?>
<sst xmlns="http://schemas.openxmlformats.org/spreadsheetml/2006/main" count="234" uniqueCount="45">
  <si>
    <t>Mutation</t>
  </si>
  <si>
    <t>Amplification</t>
  </si>
  <si>
    <t>Deep Deletion</t>
  </si>
  <si>
    <t>Multiple Alterations</t>
  </si>
  <si>
    <t>All Genes</t>
  </si>
  <si>
    <t>METTL3</t>
  </si>
  <si>
    <t>METTL14</t>
  </si>
  <si>
    <t>WTAP</t>
  </si>
  <si>
    <t>VIRMA</t>
  </si>
  <si>
    <t>RBMX</t>
  </si>
  <si>
    <t>RBM15</t>
  </si>
  <si>
    <t>RBM15B</t>
  </si>
  <si>
    <t>ZC3H13</t>
  </si>
  <si>
    <t>FTO</t>
  </si>
  <si>
    <t>ALKBH5</t>
  </si>
  <si>
    <t>YTHDF1</t>
  </si>
  <si>
    <t>YTHDF2</t>
  </si>
  <si>
    <t>YTHDF3</t>
  </si>
  <si>
    <t>YTHDC1</t>
  </si>
  <si>
    <t>YTHDC2</t>
  </si>
  <si>
    <t>HNRNPA2B1</t>
  </si>
  <si>
    <t>EIF3A</t>
  </si>
  <si>
    <t>IGF2BP1</t>
  </si>
  <si>
    <t>IGF2BP2</t>
  </si>
  <si>
    <t>IGF2BP3</t>
  </si>
  <si>
    <t>Alteration frequencies(%)</t>
  </si>
  <si>
    <t>Alteration frequencies(%)</t>
    <phoneticPr fontId="1" type="noConversion"/>
  </si>
  <si>
    <t>Alteration frequencies(%)</t>
    <phoneticPr fontId="1" type="noConversion"/>
  </si>
  <si>
    <t>Multiple Alterations</t>
    <phoneticPr fontId="1" type="noConversion"/>
  </si>
  <si>
    <t>Total Alterations</t>
    <phoneticPr fontId="1" type="noConversion"/>
  </si>
  <si>
    <t>Missense Mutation</t>
  </si>
  <si>
    <t>Splice Site</t>
  </si>
  <si>
    <t>Nonsense Mutation</t>
  </si>
  <si>
    <t>In Frame Del</t>
  </si>
  <si>
    <t>Frame Shift Ins</t>
  </si>
  <si>
    <t>Frame Shift Del</t>
  </si>
  <si>
    <t>Splice Region</t>
  </si>
  <si>
    <t>EGF2BP1</t>
  </si>
  <si>
    <t>EGF2BP2</t>
  </si>
  <si>
    <t>EGF2BP3</t>
  </si>
  <si>
    <t>AMP</t>
  </si>
  <si>
    <t>HOMDEL</t>
  </si>
  <si>
    <t>/2/3MET</t>
  </si>
  <si>
    <t>TL3METT</t>
  </si>
  <si>
    <t>Alteration frequencies(%)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</si>
</sst>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%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176" fontId="0" fillId="0" borderId="0" xfId="0" applyNumberFormat="1" applyBorder="1"/>
    <xf numFmtId="177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G9" sqref="G9"/>
    </sheetView>
  </sheetViews>
  <sheetFormatPr defaultRowHeight="14" x14ac:dyDescent="0.25"/>
  <cols>
    <col min="1" max="1" width="8.7265625" style="1"/>
    <col min="2" max="2" width="11" style="1" customWidth="1"/>
    <col min="3" max="4" width="8.7265625" style="1"/>
    <col min="5" max="5" width="15.90625" style="1" customWidth="1"/>
    <col min="6" max="16384" width="8.7265625" style="1"/>
  </cols>
  <sheetData>
    <row r="1" spans="1:9" x14ac:dyDescent="0.25">
      <c r="B1" s="4" t="s">
        <v>26</v>
      </c>
      <c r="C1" s="4"/>
      <c r="D1" s="4"/>
      <c r="E1" s="4"/>
      <c r="F1" s="4"/>
    </row>
    <row r="2" spans="1:9" x14ac:dyDescent="0.25">
      <c r="B2" s="1" t="s">
        <v>0</v>
      </c>
      <c r="C2" s="1" t="s">
        <v>1</v>
      </c>
      <c r="D2" s="1" t="s">
        <v>2</v>
      </c>
      <c r="E2" s="1" t="s">
        <v>28</v>
      </c>
      <c r="F2" s="1" t="s">
        <v>29</v>
      </c>
    </row>
    <row r="3" spans="1:9" x14ac:dyDescent="0.25">
      <c r="A3" s="1" t="s">
        <v>4</v>
      </c>
      <c r="B3" s="1">
        <v>5.4123710000000003</v>
      </c>
      <c r="C3" s="1">
        <v>6.0567010000000003</v>
      </c>
      <c r="D3" s="1">
        <v>2.8350520000000001</v>
      </c>
      <c r="E3" s="1">
        <v>0.90206200000000003</v>
      </c>
      <c r="F3" s="1">
        <f>SUM(B3:E3)</f>
        <v>15.206186000000002</v>
      </c>
    </row>
    <row r="4" spans="1:9" x14ac:dyDescent="0.25">
      <c r="A4" s="1" t="s">
        <v>5</v>
      </c>
      <c r="B4" s="1">
        <v>0.25773200000000002</v>
      </c>
      <c r="C4" s="1">
        <v>0.386598</v>
      </c>
      <c r="D4" s="1">
        <v>0.12886600000000001</v>
      </c>
      <c r="E4" s="1">
        <v>0</v>
      </c>
      <c r="F4" s="1">
        <f t="shared" ref="F4:F23" si="0">SUM(B4:E4)</f>
        <v>0.77319600000000011</v>
      </c>
      <c r="G4" s="2"/>
      <c r="H4" s="3"/>
      <c r="I4" s="3"/>
    </row>
    <row r="5" spans="1:9" x14ac:dyDescent="0.25">
      <c r="A5" s="1" t="s">
        <v>6</v>
      </c>
      <c r="B5" s="1">
        <v>0.51546400000000003</v>
      </c>
      <c r="C5" s="1">
        <v>0</v>
      </c>
      <c r="D5" s="1">
        <v>0.51546400000000003</v>
      </c>
      <c r="E5" s="1">
        <v>0</v>
      </c>
      <c r="F5" s="1">
        <f t="shared" si="0"/>
        <v>1.0309280000000001</v>
      </c>
      <c r="G5" s="2"/>
      <c r="H5" s="3"/>
      <c r="I5" s="3"/>
    </row>
    <row r="6" spans="1:9" x14ac:dyDescent="0.25">
      <c r="A6" s="1" t="s">
        <v>7</v>
      </c>
      <c r="B6" s="1">
        <v>0.77319599999999999</v>
      </c>
      <c r="C6" s="1">
        <v>0</v>
      </c>
      <c r="D6" s="1">
        <v>0.51546400000000003</v>
      </c>
      <c r="E6" s="1">
        <v>0</v>
      </c>
      <c r="F6" s="1">
        <f t="shared" si="0"/>
        <v>1.2886600000000001</v>
      </c>
      <c r="G6" s="2"/>
      <c r="H6" s="3"/>
      <c r="I6" s="3"/>
    </row>
    <row r="7" spans="1:9" x14ac:dyDescent="0.25">
      <c r="A7" s="1" t="s">
        <v>8</v>
      </c>
      <c r="B7" s="1">
        <v>0.12886600000000001</v>
      </c>
      <c r="C7" s="1">
        <v>2.1907220000000001</v>
      </c>
      <c r="D7" s="1">
        <v>0</v>
      </c>
      <c r="E7" s="1">
        <v>0</v>
      </c>
      <c r="F7" s="1">
        <f t="shared" si="0"/>
        <v>2.319588</v>
      </c>
      <c r="G7" s="2"/>
      <c r="H7" s="3"/>
      <c r="I7" s="3"/>
    </row>
    <row r="8" spans="1:9" x14ac:dyDescent="0.25">
      <c r="A8" s="1" t="s">
        <v>9</v>
      </c>
      <c r="B8" s="1">
        <v>0.25773200000000002</v>
      </c>
      <c r="C8" s="1">
        <v>0.25773200000000002</v>
      </c>
      <c r="D8" s="1">
        <v>0</v>
      </c>
      <c r="E8" s="1">
        <v>0</v>
      </c>
      <c r="F8" s="1">
        <f t="shared" si="0"/>
        <v>0.51546400000000003</v>
      </c>
      <c r="G8" s="2"/>
      <c r="H8" s="3"/>
      <c r="I8" s="3"/>
    </row>
    <row r="9" spans="1:9" x14ac:dyDescent="0.25">
      <c r="A9" s="1" t="s">
        <v>10</v>
      </c>
      <c r="B9" s="1">
        <v>0.386598</v>
      </c>
      <c r="C9" s="1">
        <v>0.12886600000000001</v>
      </c>
      <c r="D9" s="1">
        <v>0.25773200000000002</v>
      </c>
      <c r="E9" s="1">
        <v>0</v>
      </c>
      <c r="F9" s="1">
        <f t="shared" si="0"/>
        <v>0.77319599999999999</v>
      </c>
      <c r="G9" s="2"/>
      <c r="H9" s="3"/>
      <c r="I9" s="3"/>
    </row>
    <row r="10" spans="1:9" x14ac:dyDescent="0.25">
      <c r="A10" s="1" t="s">
        <v>11</v>
      </c>
      <c r="B10" s="1">
        <v>0.12886600000000001</v>
      </c>
      <c r="C10" s="1">
        <v>0.12886600000000001</v>
      </c>
      <c r="D10" s="1">
        <v>0.25773200000000002</v>
      </c>
      <c r="E10" s="1">
        <v>0</v>
      </c>
      <c r="F10" s="1">
        <f t="shared" si="0"/>
        <v>0.51546400000000003</v>
      </c>
      <c r="G10" s="2"/>
      <c r="H10" s="3"/>
      <c r="I10" s="3"/>
    </row>
    <row r="11" spans="1:9" x14ac:dyDescent="0.25">
      <c r="A11" s="1" t="s">
        <v>12</v>
      </c>
      <c r="B11" s="1">
        <v>0.90206200000000003</v>
      </c>
      <c r="C11" s="1">
        <v>0.12886600000000001</v>
      </c>
      <c r="D11" s="1">
        <v>0</v>
      </c>
      <c r="E11" s="1">
        <v>0</v>
      </c>
      <c r="F11" s="1">
        <f t="shared" si="0"/>
        <v>1.0309280000000001</v>
      </c>
      <c r="G11" s="2"/>
      <c r="H11" s="3"/>
      <c r="I11" s="3"/>
    </row>
    <row r="12" spans="1:9" x14ac:dyDescent="0.25">
      <c r="A12" s="1" t="s">
        <v>13</v>
      </c>
      <c r="B12" s="1">
        <v>0.25773200000000002</v>
      </c>
      <c r="C12" s="1">
        <v>0.64432999999999996</v>
      </c>
      <c r="D12" s="1">
        <v>0.12886600000000001</v>
      </c>
      <c r="E12" s="1">
        <v>0</v>
      </c>
      <c r="F12" s="1">
        <f t="shared" si="0"/>
        <v>1.0309279999999998</v>
      </c>
      <c r="G12" s="2"/>
      <c r="H12" s="3"/>
      <c r="I12" s="3"/>
    </row>
    <row r="13" spans="1:9" x14ac:dyDescent="0.25">
      <c r="A13" s="1" t="s">
        <v>14</v>
      </c>
      <c r="B13" s="1">
        <v>0.12886600000000001</v>
      </c>
      <c r="C13" s="1">
        <v>0.90206200000000003</v>
      </c>
      <c r="D13" s="1">
        <v>0.77319599999999999</v>
      </c>
      <c r="E13" s="1">
        <v>0</v>
      </c>
      <c r="F13" s="1">
        <f t="shared" si="0"/>
        <v>1.8041240000000001</v>
      </c>
      <c r="G13" s="2"/>
      <c r="H13" s="3"/>
      <c r="I13" s="3"/>
    </row>
    <row r="14" spans="1:9" x14ac:dyDescent="0.25">
      <c r="A14" s="1" t="s">
        <v>15</v>
      </c>
      <c r="B14" s="1">
        <v>0.25773200000000002</v>
      </c>
      <c r="C14" s="1">
        <v>2.0618560000000001</v>
      </c>
      <c r="D14" s="1">
        <v>0</v>
      </c>
      <c r="E14" s="1">
        <v>0</v>
      </c>
      <c r="F14" s="1">
        <f t="shared" si="0"/>
        <v>2.319588</v>
      </c>
      <c r="G14" s="2"/>
      <c r="H14" s="3"/>
      <c r="I14" s="3"/>
    </row>
    <row r="15" spans="1:9" x14ac:dyDescent="0.25">
      <c r="A15" s="1" t="s">
        <v>16</v>
      </c>
      <c r="B15" s="1">
        <v>0</v>
      </c>
      <c r="C15" s="1">
        <v>0</v>
      </c>
      <c r="D15" s="1">
        <v>1.0309280000000001</v>
      </c>
      <c r="E15" s="1">
        <v>0</v>
      </c>
      <c r="F15" s="1">
        <f t="shared" si="0"/>
        <v>1.0309280000000001</v>
      </c>
      <c r="G15" s="2"/>
      <c r="H15" s="3"/>
      <c r="I15" s="3"/>
    </row>
    <row r="16" spans="1:9" x14ac:dyDescent="0.25">
      <c r="A16" s="1" t="s">
        <v>17</v>
      </c>
      <c r="B16" s="1">
        <v>0.12886600000000001</v>
      </c>
      <c r="C16" s="1">
        <v>1.2886599999999999</v>
      </c>
      <c r="D16" s="1">
        <v>0.12886600000000001</v>
      </c>
      <c r="E16" s="1">
        <v>0</v>
      </c>
      <c r="F16" s="1">
        <f t="shared" si="0"/>
        <v>1.5463919999999998</v>
      </c>
      <c r="G16" s="2"/>
      <c r="H16" s="3"/>
      <c r="I16" s="3"/>
    </row>
    <row r="17" spans="1:9" x14ac:dyDescent="0.25">
      <c r="A17" s="1" t="s">
        <v>18</v>
      </c>
      <c r="B17" s="1">
        <v>0.386598</v>
      </c>
      <c r="C17" s="1">
        <v>0</v>
      </c>
      <c r="D17" s="1">
        <v>1.159794</v>
      </c>
      <c r="E17" s="1">
        <v>0</v>
      </c>
      <c r="F17" s="1">
        <f t="shared" si="0"/>
        <v>1.546392</v>
      </c>
      <c r="G17" s="2"/>
      <c r="H17" s="3"/>
      <c r="I17" s="3"/>
    </row>
    <row r="18" spans="1:9" x14ac:dyDescent="0.25">
      <c r="A18" s="1" t="s">
        <v>19</v>
      </c>
      <c r="B18" s="1">
        <v>0.51546400000000003</v>
      </c>
      <c r="C18" s="1">
        <v>0.12886600000000001</v>
      </c>
      <c r="D18" s="1">
        <v>0.386598</v>
      </c>
      <c r="E18" s="1">
        <v>0</v>
      </c>
      <c r="F18" s="1">
        <f t="shared" si="0"/>
        <v>1.0309280000000001</v>
      </c>
      <c r="G18" s="2"/>
      <c r="H18" s="3"/>
      <c r="I18" s="3"/>
    </row>
    <row r="19" spans="1:9" x14ac:dyDescent="0.25">
      <c r="A19" s="1" t="s">
        <v>20</v>
      </c>
      <c r="B19" s="1">
        <v>0.12886600000000001</v>
      </c>
      <c r="C19" s="1">
        <v>0.51546400000000003</v>
      </c>
      <c r="D19" s="1">
        <v>0</v>
      </c>
      <c r="E19" s="1">
        <v>0</v>
      </c>
      <c r="F19" s="1">
        <f t="shared" si="0"/>
        <v>0.64433000000000007</v>
      </c>
      <c r="G19" s="2"/>
      <c r="H19" s="3"/>
      <c r="I19" s="3"/>
    </row>
    <row r="20" spans="1:9" x14ac:dyDescent="0.25">
      <c r="A20" s="1" t="s">
        <v>21</v>
      </c>
      <c r="B20" s="1">
        <v>0.90206200000000003</v>
      </c>
      <c r="C20" s="1">
        <v>0.25773200000000002</v>
      </c>
      <c r="D20" s="1">
        <v>0</v>
      </c>
      <c r="E20" s="1">
        <v>0</v>
      </c>
      <c r="F20" s="1">
        <f t="shared" si="0"/>
        <v>1.159794</v>
      </c>
      <c r="G20" s="2"/>
      <c r="H20" s="3"/>
      <c r="I20" s="3"/>
    </row>
    <row r="21" spans="1:9" x14ac:dyDescent="0.25">
      <c r="A21" s="1" t="s">
        <v>22</v>
      </c>
      <c r="B21" s="1">
        <v>0.77319599999999999</v>
      </c>
      <c r="C21" s="1">
        <v>1.0309280000000001</v>
      </c>
      <c r="D21" s="1">
        <v>0.12886600000000001</v>
      </c>
      <c r="E21" s="1">
        <v>0</v>
      </c>
      <c r="F21" s="1">
        <f t="shared" si="0"/>
        <v>1.93299</v>
      </c>
      <c r="G21" s="2"/>
      <c r="H21" s="3"/>
      <c r="I21" s="3"/>
    </row>
    <row r="22" spans="1:9" x14ac:dyDescent="0.25">
      <c r="A22" s="1" t="s">
        <v>23</v>
      </c>
      <c r="B22" s="1">
        <v>0.25773200000000002</v>
      </c>
      <c r="C22" s="1">
        <v>0.64432999999999996</v>
      </c>
      <c r="D22" s="1">
        <v>0</v>
      </c>
      <c r="E22" s="1">
        <v>0</v>
      </c>
      <c r="F22" s="1">
        <f t="shared" si="0"/>
        <v>0.90206199999999992</v>
      </c>
      <c r="G22" s="2"/>
      <c r="H22" s="3"/>
      <c r="I22" s="3"/>
    </row>
    <row r="23" spans="1:9" x14ac:dyDescent="0.25">
      <c r="A23" s="1" t="s">
        <v>24</v>
      </c>
      <c r="B23" s="1">
        <v>0.51546400000000003</v>
      </c>
      <c r="C23" s="1">
        <v>0.51546400000000003</v>
      </c>
      <c r="D23" s="1">
        <v>0</v>
      </c>
      <c r="E23" s="1">
        <v>0</v>
      </c>
      <c r="F23" s="1">
        <f t="shared" si="0"/>
        <v>1.0309280000000001</v>
      </c>
      <c r="G23" s="2"/>
      <c r="H23" s="3"/>
      <c r="I23" s="3"/>
    </row>
  </sheetData>
  <mergeCells count="1"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23"/>
    </sheetView>
  </sheetViews>
  <sheetFormatPr defaultRowHeight="14" x14ac:dyDescent="0.25"/>
  <sheetData>
    <row r="1" spans="1:5" x14ac:dyDescent="0.25">
      <c r="A1" s="1"/>
      <c r="B1" s="4" t="s">
        <v>25</v>
      </c>
      <c r="C1" s="4"/>
      <c r="D1" s="4"/>
      <c r="E1" s="4"/>
    </row>
    <row r="2" spans="1: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1" t="s">
        <v>4</v>
      </c>
      <c r="B3" s="1">
        <v>5.2884615384615383</v>
      </c>
      <c r="C3" s="1">
        <v>11.057692307692307</v>
      </c>
      <c r="D3" s="1">
        <v>9.1346153846153832</v>
      </c>
      <c r="E3" s="1">
        <v>2.4038461538461542</v>
      </c>
    </row>
    <row r="4" spans="1:5" x14ac:dyDescent="0.25">
      <c r="A4" s="1" t="s">
        <v>5</v>
      </c>
      <c r="B4" s="1">
        <v>0</v>
      </c>
      <c r="C4" s="1">
        <v>0.96153846153846156</v>
      </c>
      <c r="D4" s="1">
        <v>0.48076923076923078</v>
      </c>
      <c r="E4" s="1">
        <v>0</v>
      </c>
    </row>
    <row r="5" spans="1:5" x14ac:dyDescent="0.25">
      <c r="A5" s="1" t="s">
        <v>6</v>
      </c>
      <c r="B5" s="1">
        <v>0.48076923076923078</v>
      </c>
      <c r="C5" s="1">
        <v>0</v>
      </c>
      <c r="D5" s="1">
        <v>1.9230769230769231</v>
      </c>
      <c r="E5" s="1">
        <v>0</v>
      </c>
    </row>
    <row r="6" spans="1:5" x14ac:dyDescent="0.25">
      <c r="A6" s="1" t="s">
        <v>7</v>
      </c>
      <c r="B6" s="1">
        <v>0.48076923076923078</v>
      </c>
      <c r="C6" s="1">
        <v>0</v>
      </c>
      <c r="D6" s="1">
        <v>1.9230769230769231</v>
      </c>
      <c r="E6" s="1">
        <v>0</v>
      </c>
    </row>
    <row r="7" spans="1:5" x14ac:dyDescent="0.25">
      <c r="A7" s="1" t="s">
        <v>8</v>
      </c>
      <c r="B7" s="1">
        <v>0.48076923076923078</v>
      </c>
      <c r="C7" s="1">
        <v>2.8846153846153846</v>
      </c>
      <c r="D7" s="1">
        <v>0</v>
      </c>
      <c r="E7" s="1">
        <v>0</v>
      </c>
    </row>
    <row r="8" spans="1:5" x14ac:dyDescent="0.25">
      <c r="A8" s="1" t="s">
        <v>9</v>
      </c>
      <c r="B8" s="1">
        <v>0.96153846153846156</v>
      </c>
      <c r="C8" s="1">
        <v>0</v>
      </c>
      <c r="D8" s="1">
        <v>0</v>
      </c>
      <c r="E8" s="1">
        <v>0</v>
      </c>
    </row>
    <row r="9" spans="1:5" x14ac:dyDescent="0.25">
      <c r="A9" s="1" t="s">
        <v>10</v>
      </c>
      <c r="B9" s="1">
        <v>0.48076923076923078</v>
      </c>
      <c r="C9" s="1">
        <v>0.48076923076923078</v>
      </c>
      <c r="D9" s="1">
        <v>0.96153846153846156</v>
      </c>
      <c r="E9" s="1">
        <v>0</v>
      </c>
    </row>
    <row r="10" spans="1:5" x14ac:dyDescent="0.25">
      <c r="A10" s="1" t="s">
        <v>11</v>
      </c>
      <c r="B10" s="1">
        <v>0</v>
      </c>
      <c r="C10" s="1">
        <v>0.48076923076923078</v>
      </c>
      <c r="D10" s="1">
        <v>0.96153846153846156</v>
      </c>
      <c r="E10" s="1">
        <v>0</v>
      </c>
    </row>
    <row r="11" spans="1:5" x14ac:dyDescent="0.25">
      <c r="A11" s="1" t="s">
        <v>12</v>
      </c>
      <c r="B11" s="1">
        <v>0.96153846153846156</v>
      </c>
      <c r="C11" s="1">
        <v>0.48076923076923078</v>
      </c>
      <c r="D11" s="1">
        <v>0</v>
      </c>
      <c r="E11" s="1">
        <v>0</v>
      </c>
    </row>
    <row r="12" spans="1:5" x14ac:dyDescent="0.25">
      <c r="A12" s="1" t="s">
        <v>13</v>
      </c>
      <c r="B12" s="1">
        <v>0</v>
      </c>
      <c r="C12" s="1">
        <v>1.9230769230769231</v>
      </c>
      <c r="D12" s="1">
        <v>0.48076923076923078</v>
      </c>
      <c r="E12" s="1">
        <v>0</v>
      </c>
    </row>
    <row r="13" spans="1:5" x14ac:dyDescent="0.25">
      <c r="A13" s="1" t="s">
        <v>14</v>
      </c>
      <c r="B13" s="1">
        <v>0</v>
      </c>
      <c r="C13" s="1">
        <v>1.9230769230769231</v>
      </c>
      <c r="D13" s="1">
        <v>2.8846153846153846</v>
      </c>
      <c r="E13" s="1">
        <v>0</v>
      </c>
    </row>
    <row r="14" spans="1:5" x14ac:dyDescent="0.25">
      <c r="A14" s="1" t="s">
        <v>15</v>
      </c>
      <c r="B14" s="1">
        <v>0</v>
      </c>
      <c r="C14" s="1">
        <v>7.2115384615384608</v>
      </c>
      <c r="D14" s="1">
        <v>0</v>
      </c>
      <c r="E14" s="1">
        <v>0</v>
      </c>
    </row>
    <row r="15" spans="1:5" x14ac:dyDescent="0.25">
      <c r="A15" s="1" t="s">
        <v>16</v>
      </c>
      <c r="B15" s="1">
        <v>0</v>
      </c>
      <c r="C15" s="1">
        <v>0</v>
      </c>
      <c r="D15" s="1">
        <v>3.3653846153846154</v>
      </c>
      <c r="E15" s="1">
        <v>0</v>
      </c>
    </row>
    <row r="16" spans="1:5" x14ac:dyDescent="0.25">
      <c r="A16" s="1" t="s">
        <v>17</v>
      </c>
      <c r="B16" s="1">
        <v>0.48076923076923078</v>
      </c>
      <c r="C16" s="1">
        <v>2.4038461538461542</v>
      </c>
      <c r="D16" s="1">
        <v>0.48076923076923078</v>
      </c>
      <c r="E16" s="1">
        <v>0</v>
      </c>
    </row>
    <row r="17" spans="1:5" x14ac:dyDescent="0.25">
      <c r="A17" s="1" t="s">
        <v>18</v>
      </c>
      <c r="B17" s="1">
        <v>0.48076923076923078</v>
      </c>
      <c r="C17" s="1">
        <v>0</v>
      </c>
      <c r="D17" s="1">
        <v>3.8461538461538463</v>
      </c>
      <c r="E17" s="1">
        <v>0</v>
      </c>
    </row>
    <row r="18" spans="1:5" x14ac:dyDescent="0.25">
      <c r="A18" s="1" t="s">
        <v>19</v>
      </c>
      <c r="B18" s="1">
        <v>0.48076923076923078</v>
      </c>
      <c r="C18" s="1">
        <v>0.48076923076923078</v>
      </c>
      <c r="D18" s="1">
        <v>1.4423076923076923</v>
      </c>
      <c r="E18" s="1">
        <v>0</v>
      </c>
    </row>
    <row r="19" spans="1:5" x14ac:dyDescent="0.25">
      <c r="A19" s="1" t="s">
        <v>20</v>
      </c>
      <c r="B19" s="1">
        <v>0.48076923076923078</v>
      </c>
      <c r="C19" s="1">
        <v>0.96153846153846156</v>
      </c>
      <c r="D19" s="1">
        <v>0</v>
      </c>
      <c r="E19" s="1">
        <v>0</v>
      </c>
    </row>
    <row r="20" spans="1:5" x14ac:dyDescent="0.25">
      <c r="A20" s="1" t="s">
        <v>21</v>
      </c>
      <c r="B20" s="1">
        <v>0.48076923076923078</v>
      </c>
      <c r="C20" s="1">
        <v>0.48076923076923078</v>
      </c>
      <c r="D20" s="1">
        <v>0</v>
      </c>
      <c r="E20" s="1">
        <v>0</v>
      </c>
    </row>
    <row r="21" spans="1:5" x14ac:dyDescent="0.25">
      <c r="A21" s="1" t="s">
        <v>22</v>
      </c>
      <c r="B21" s="1">
        <v>0.48076923076923078</v>
      </c>
      <c r="C21" s="1">
        <v>1.9230769230769231</v>
      </c>
      <c r="D21" s="1">
        <v>0</v>
      </c>
      <c r="E21" s="1">
        <v>0</v>
      </c>
    </row>
    <row r="22" spans="1:5" x14ac:dyDescent="0.25">
      <c r="A22" s="1" t="s">
        <v>23</v>
      </c>
      <c r="B22" s="1">
        <v>0</v>
      </c>
      <c r="C22" s="1">
        <v>1.4423076923076923</v>
      </c>
      <c r="D22" s="1">
        <v>0</v>
      </c>
      <c r="E22" s="1">
        <v>0</v>
      </c>
    </row>
    <row r="23" spans="1:5" x14ac:dyDescent="0.25">
      <c r="A23" s="1" t="s">
        <v>24</v>
      </c>
      <c r="B23" s="1">
        <v>1.4423076923076923</v>
      </c>
      <c r="C23" s="1">
        <v>0.48076923076923078</v>
      </c>
      <c r="D23" s="1">
        <v>0</v>
      </c>
      <c r="E23" s="1">
        <v>0</v>
      </c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23"/>
    </sheetView>
  </sheetViews>
  <sheetFormatPr defaultRowHeight="14" x14ac:dyDescent="0.25"/>
  <sheetData>
    <row r="1" spans="1:5" x14ac:dyDescent="0.25">
      <c r="A1" s="1"/>
      <c r="B1" s="4" t="s">
        <v>25</v>
      </c>
      <c r="C1" s="4"/>
      <c r="D1" s="4"/>
      <c r="E1" s="4"/>
    </row>
    <row r="2" spans="1: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1" t="s">
        <v>4</v>
      </c>
      <c r="B3" s="1">
        <v>5.457746478873239</v>
      </c>
      <c r="C3" s="1">
        <v>4.225352112676056</v>
      </c>
      <c r="D3" s="1">
        <v>0.528169014084507</v>
      </c>
      <c r="E3" s="1">
        <v>0.35211267605633806</v>
      </c>
    </row>
    <row r="4" spans="1:5" x14ac:dyDescent="0.25">
      <c r="A4" s="1" t="s">
        <v>5</v>
      </c>
      <c r="B4" s="1">
        <v>0.35211267605633806</v>
      </c>
      <c r="C4" s="1">
        <v>0.17605633802816903</v>
      </c>
      <c r="D4" s="1">
        <v>0</v>
      </c>
      <c r="E4" s="1">
        <v>0</v>
      </c>
    </row>
    <row r="5" spans="1:5" x14ac:dyDescent="0.25">
      <c r="A5" s="1" t="s">
        <v>6</v>
      </c>
      <c r="B5" s="1">
        <v>0.528169014084507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0.88028169014084512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>
        <v>0</v>
      </c>
      <c r="C7" s="1">
        <v>1.936619718309859</v>
      </c>
      <c r="D7" s="1">
        <v>0</v>
      </c>
      <c r="E7" s="1">
        <v>0</v>
      </c>
    </row>
    <row r="8" spans="1:5" x14ac:dyDescent="0.25">
      <c r="A8" s="1" t="s">
        <v>9</v>
      </c>
      <c r="B8" s="1">
        <v>0</v>
      </c>
      <c r="C8" s="1">
        <v>0.35211267605633806</v>
      </c>
      <c r="D8" s="1">
        <v>0</v>
      </c>
      <c r="E8" s="1">
        <v>0</v>
      </c>
    </row>
    <row r="9" spans="1:5" x14ac:dyDescent="0.25">
      <c r="A9" s="1" t="s">
        <v>10</v>
      </c>
      <c r="B9" s="1">
        <v>0.35211267605633806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0.17605633802816903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0.88028169014084512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0.35211267605633806</v>
      </c>
      <c r="C12" s="1">
        <v>0.17605633802816903</v>
      </c>
      <c r="D12" s="1">
        <v>0</v>
      </c>
      <c r="E12" s="1">
        <v>0</v>
      </c>
    </row>
    <row r="13" spans="1:5" x14ac:dyDescent="0.25">
      <c r="A13" s="1" t="s">
        <v>14</v>
      </c>
      <c r="B13" s="1">
        <v>0.17605633802816903</v>
      </c>
      <c r="C13" s="1">
        <v>0.528169014084507</v>
      </c>
      <c r="D13" s="1">
        <v>0</v>
      </c>
      <c r="E13" s="1">
        <v>0</v>
      </c>
    </row>
    <row r="14" spans="1:5" x14ac:dyDescent="0.25">
      <c r="A14" s="1" t="s">
        <v>15</v>
      </c>
      <c r="B14" s="1">
        <v>0.35211267605633806</v>
      </c>
      <c r="C14" s="1">
        <v>0.17605633802816903</v>
      </c>
      <c r="D14" s="1">
        <v>0</v>
      </c>
      <c r="E14" s="1">
        <v>0</v>
      </c>
    </row>
    <row r="15" spans="1:5" x14ac:dyDescent="0.25">
      <c r="A15" s="1" t="s">
        <v>16</v>
      </c>
      <c r="B15" s="1">
        <v>0</v>
      </c>
      <c r="C15" s="1">
        <v>0</v>
      </c>
      <c r="D15" s="1">
        <v>0.17605633802816903</v>
      </c>
      <c r="E15" s="1">
        <v>0</v>
      </c>
    </row>
    <row r="16" spans="1:5" x14ac:dyDescent="0.25">
      <c r="A16" s="1" t="s">
        <v>17</v>
      </c>
      <c r="B16" s="1">
        <v>0</v>
      </c>
      <c r="C16" s="1">
        <v>0.88028169014084512</v>
      </c>
      <c r="D16" s="1">
        <v>0</v>
      </c>
      <c r="E16" s="1">
        <v>0</v>
      </c>
    </row>
    <row r="17" spans="1:5" x14ac:dyDescent="0.25">
      <c r="A17" s="1" t="s">
        <v>18</v>
      </c>
      <c r="B17" s="1">
        <v>0.35211267605633806</v>
      </c>
      <c r="C17" s="1">
        <v>0</v>
      </c>
      <c r="D17" s="1">
        <v>0.17605633802816903</v>
      </c>
      <c r="E17" s="1">
        <v>0</v>
      </c>
    </row>
    <row r="18" spans="1:5" x14ac:dyDescent="0.25">
      <c r="A18" s="1" t="s">
        <v>19</v>
      </c>
      <c r="B18" s="1">
        <v>0.528169014084507</v>
      </c>
      <c r="C18" s="1">
        <v>0</v>
      </c>
      <c r="D18" s="1">
        <v>0</v>
      </c>
      <c r="E18" s="1">
        <v>0</v>
      </c>
    </row>
    <row r="19" spans="1:5" x14ac:dyDescent="0.25">
      <c r="A19" s="1" t="s">
        <v>20</v>
      </c>
      <c r="B19" s="1">
        <v>0</v>
      </c>
      <c r="C19" s="1">
        <v>0.35211267605633806</v>
      </c>
      <c r="D19" s="1">
        <v>0</v>
      </c>
      <c r="E19" s="1">
        <v>0</v>
      </c>
    </row>
    <row r="20" spans="1:5" x14ac:dyDescent="0.25">
      <c r="A20" s="1" t="s">
        <v>21</v>
      </c>
      <c r="B20" s="1">
        <v>1.056338028169014</v>
      </c>
      <c r="C20" s="1">
        <v>0.17605633802816903</v>
      </c>
      <c r="D20" s="1">
        <v>0</v>
      </c>
      <c r="E20" s="1">
        <v>0</v>
      </c>
    </row>
    <row r="21" spans="1:5" x14ac:dyDescent="0.25">
      <c r="A21" s="1" t="s">
        <v>22</v>
      </c>
      <c r="B21" s="1">
        <v>0.88028169014084512</v>
      </c>
      <c r="C21" s="1">
        <v>0.70422535211267612</v>
      </c>
      <c r="D21" s="1">
        <v>0.17605633802816903</v>
      </c>
      <c r="E21" s="1">
        <v>0</v>
      </c>
    </row>
    <row r="22" spans="1:5" x14ac:dyDescent="0.25">
      <c r="A22" s="1" t="s">
        <v>23</v>
      </c>
      <c r="B22" s="1">
        <v>0.35211267605633806</v>
      </c>
      <c r="C22" s="1">
        <v>0.35211267605633806</v>
      </c>
      <c r="D22" s="1">
        <v>0</v>
      </c>
      <c r="E22" s="1">
        <v>0</v>
      </c>
    </row>
    <row r="23" spans="1:5" x14ac:dyDescent="0.25">
      <c r="A23" s="1" t="s">
        <v>24</v>
      </c>
      <c r="B23" s="1">
        <v>0.17605633802816903</v>
      </c>
      <c r="C23" s="1">
        <v>0.528169014084507</v>
      </c>
      <c r="D23" s="1">
        <v>0</v>
      </c>
      <c r="E23" s="1">
        <v>0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4" workbookViewId="0">
      <selection activeCell="H6" sqref="H6"/>
    </sheetView>
  </sheetViews>
  <sheetFormatPr defaultRowHeight="14" x14ac:dyDescent="0.25"/>
  <sheetData>
    <row r="1" spans="1:5" x14ac:dyDescent="0.25">
      <c r="A1" s="1"/>
      <c r="B1" s="4" t="s">
        <v>27</v>
      </c>
      <c r="C1" s="4"/>
      <c r="D1" s="4"/>
      <c r="E1" s="4"/>
    </row>
    <row r="2" spans="1: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1" t="s">
        <v>4</v>
      </c>
      <c r="B3" s="1">
        <v>7.3394500000000003</v>
      </c>
      <c r="C3" s="1">
        <v>21.100919999999999</v>
      </c>
      <c r="D3" s="1">
        <v>17.431190000000001</v>
      </c>
      <c r="E3" s="1">
        <v>4.5871560000000002</v>
      </c>
    </row>
    <row r="4" spans="1:5" x14ac:dyDescent="0.25">
      <c r="A4" s="1" t="s">
        <v>5</v>
      </c>
      <c r="B4" s="1">
        <v>0</v>
      </c>
      <c r="C4" s="1">
        <v>1.834862</v>
      </c>
      <c r="D4" s="1">
        <v>0.917431</v>
      </c>
      <c r="E4" s="1">
        <v>0</v>
      </c>
    </row>
    <row r="5" spans="1:5" x14ac:dyDescent="0.25">
      <c r="A5" s="1" t="s">
        <v>6</v>
      </c>
      <c r="B5" s="1">
        <v>0.917431</v>
      </c>
      <c r="C5" s="1">
        <v>0</v>
      </c>
      <c r="D5" s="1">
        <v>3.6697250000000001</v>
      </c>
      <c r="E5" s="1">
        <v>0</v>
      </c>
    </row>
    <row r="6" spans="1:5" x14ac:dyDescent="0.25">
      <c r="A6" s="1" t="s">
        <v>7</v>
      </c>
      <c r="B6" s="1">
        <v>0.917431</v>
      </c>
      <c r="C6" s="1">
        <v>0</v>
      </c>
      <c r="D6" s="1">
        <v>3.6697250000000001</v>
      </c>
      <c r="E6" s="1">
        <v>0</v>
      </c>
    </row>
    <row r="7" spans="1:5" x14ac:dyDescent="0.25">
      <c r="A7" s="1" t="s">
        <v>8</v>
      </c>
      <c r="B7" s="1">
        <v>0.917431</v>
      </c>
      <c r="C7" s="1">
        <v>5.5045869999999999</v>
      </c>
      <c r="D7" s="1">
        <v>0</v>
      </c>
      <c r="E7" s="1">
        <v>0</v>
      </c>
    </row>
    <row r="8" spans="1:5" x14ac:dyDescent="0.25">
      <c r="A8" s="1" t="s">
        <v>9</v>
      </c>
      <c r="B8" s="1">
        <v>0</v>
      </c>
      <c r="C8" s="1">
        <v>0</v>
      </c>
      <c r="D8" s="1">
        <v>0</v>
      </c>
      <c r="E8" s="1">
        <v>0</v>
      </c>
    </row>
    <row r="9" spans="1:5" x14ac:dyDescent="0.25">
      <c r="A9" s="1" t="s">
        <v>10</v>
      </c>
      <c r="B9" s="1">
        <v>0.917431</v>
      </c>
      <c r="C9" s="1">
        <v>0.917431</v>
      </c>
      <c r="D9" s="1">
        <v>1.834862</v>
      </c>
      <c r="E9" s="1">
        <v>0</v>
      </c>
    </row>
    <row r="10" spans="1:5" x14ac:dyDescent="0.25">
      <c r="A10" s="1" t="s">
        <v>11</v>
      </c>
      <c r="B10" s="1">
        <v>0</v>
      </c>
      <c r="C10" s="1">
        <v>0.917431</v>
      </c>
      <c r="D10" s="1">
        <v>1.834862</v>
      </c>
      <c r="E10" s="1">
        <v>0</v>
      </c>
    </row>
    <row r="11" spans="1:5" x14ac:dyDescent="0.25">
      <c r="A11" s="1" t="s">
        <v>12</v>
      </c>
      <c r="B11" s="1">
        <v>1.834862</v>
      </c>
      <c r="C11" s="1">
        <v>0.917431</v>
      </c>
      <c r="D11" s="1">
        <v>0</v>
      </c>
      <c r="E11" s="1">
        <v>0</v>
      </c>
    </row>
    <row r="12" spans="1:5" x14ac:dyDescent="0.25">
      <c r="A12" s="1" t="s">
        <v>13</v>
      </c>
      <c r="B12" s="1">
        <v>0</v>
      </c>
      <c r="C12" s="1">
        <v>3.6697250000000001</v>
      </c>
      <c r="D12" s="1">
        <v>0.917431</v>
      </c>
      <c r="E12" s="1">
        <v>0</v>
      </c>
    </row>
    <row r="13" spans="1:5" x14ac:dyDescent="0.25">
      <c r="A13" s="1" t="s">
        <v>14</v>
      </c>
      <c r="B13" s="1">
        <v>0</v>
      </c>
      <c r="C13" s="1">
        <v>3.6697250000000001</v>
      </c>
      <c r="D13" s="1">
        <v>5.5045869999999999</v>
      </c>
      <c r="E13" s="1">
        <v>0</v>
      </c>
    </row>
    <row r="14" spans="1:5" x14ac:dyDescent="0.25">
      <c r="A14" s="1" t="s">
        <v>15</v>
      </c>
      <c r="B14" s="1">
        <v>0</v>
      </c>
      <c r="C14" s="1">
        <v>13.761469999999999</v>
      </c>
      <c r="D14" s="1">
        <v>0</v>
      </c>
      <c r="E14" s="1">
        <v>0</v>
      </c>
    </row>
    <row r="15" spans="1:5" x14ac:dyDescent="0.25">
      <c r="A15" s="1" t="s">
        <v>16</v>
      </c>
      <c r="B15" s="1">
        <v>0</v>
      </c>
      <c r="C15" s="1">
        <v>0</v>
      </c>
      <c r="D15" s="1">
        <v>6.4220179999999996</v>
      </c>
      <c r="E15" s="1">
        <v>0</v>
      </c>
    </row>
    <row r="16" spans="1:5" x14ac:dyDescent="0.25">
      <c r="A16" s="1" t="s">
        <v>17</v>
      </c>
      <c r="B16" s="1">
        <v>0.917431</v>
      </c>
      <c r="C16" s="1">
        <v>4.5871560000000002</v>
      </c>
      <c r="D16" s="1">
        <v>0.917431</v>
      </c>
      <c r="E16" s="1">
        <v>0</v>
      </c>
    </row>
    <row r="17" spans="1:5" x14ac:dyDescent="0.25">
      <c r="A17" s="1" t="s">
        <v>18</v>
      </c>
      <c r="B17" s="1">
        <v>0.917431</v>
      </c>
      <c r="C17" s="1">
        <v>0</v>
      </c>
      <c r="D17" s="1">
        <v>7.3394500000000003</v>
      </c>
      <c r="E17" s="1">
        <v>0</v>
      </c>
    </row>
    <row r="18" spans="1:5" x14ac:dyDescent="0.25">
      <c r="A18" s="1" t="s">
        <v>19</v>
      </c>
      <c r="B18" s="1">
        <v>0</v>
      </c>
      <c r="C18" s="1">
        <v>0.917431</v>
      </c>
      <c r="D18" s="1">
        <v>2.752294</v>
      </c>
      <c r="E18" s="1">
        <v>0</v>
      </c>
    </row>
    <row r="19" spans="1:5" x14ac:dyDescent="0.25">
      <c r="A19" s="1" t="s">
        <v>20</v>
      </c>
      <c r="B19" s="1">
        <v>0.917431</v>
      </c>
      <c r="C19" s="1">
        <v>1.834862</v>
      </c>
      <c r="D19" s="1">
        <v>0</v>
      </c>
      <c r="E19" s="1">
        <v>0</v>
      </c>
    </row>
    <row r="20" spans="1:5" x14ac:dyDescent="0.25">
      <c r="A20" s="1" t="s">
        <v>21</v>
      </c>
      <c r="B20" s="1">
        <v>0.917431</v>
      </c>
      <c r="C20" s="1">
        <v>0.917431</v>
      </c>
      <c r="D20" s="1">
        <v>0</v>
      </c>
      <c r="E20" s="1">
        <v>0</v>
      </c>
    </row>
    <row r="21" spans="1:5" x14ac:dyDescent="0.25">
      <c r="A21" s="1" t="s">
        <v>22</v>
      </c>
      <c r="B21" s="1">
        <v>0.917431</v>
      </c>
      <c r="C21" s="1">
        <v>3.6697250000000001</v>
      </c>
      <c r="D21" s="1">
        <v>0</v>
      </c>
      <c r="E21" s="1">
        <v>0</v>
      </c>
    </row>
    <row r="22" spans="1:5" x14ac:dyDescent="0.25">
      <c r="A22" s="1" t="s">
        <v>23</v>
      </c>
      <c r="B22" s="1">
        <v>0</v>
      </c>
      <c r="C22" s="1">
        <v>2.752294</v>
      </c>
      <c r="D22" s="1">
        <v>0</v>
      </c>
      <c r="E22" s="1">
        <v>0</v>
      </c>
    </row>
    <row r="23" spans="1:5" x14ac:dyDescent="0.25">
      <c r="A23" s="1" t="s">
        <v>24</v>
      </c>
      <c r="B23" s="1">
        <v>2.752294</v>
      </c>
      <c r="C23" s="1">
        <v>0.917431</v>
      </c>
      <c r="D23" s="1">
        <v>0</v>
      </c>
      <c r="E23" s="1">
        <v>0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23"/>
    </sheetView>
  </sheetViews>
  <sheetFormatPr defaultRowHeight="14" x14ac:dyDescent="0.25"/>
  <sheetData>
    <row r="1" spans="1:5" x14ac:dyDescent="0.25">
      <c r="A1" s="1"/>
      <c r="B1" s="4" t="s">
        <v>27</v>
      </c>
      <c r="C1" s="4"/>
      <c r="D1" s="4"/>
      <c r="E1" s="4"/>
    </row>
    <row r="2" spans="1: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1" t="s">
        <v>4</v>
      </c>
      <c r="B3" s="1">
        <v>5.9459460000000002</v>
      </c>
      <c r="C3" s="1">
        <v>12.97297</v>
      </c>
      <c r="D3" s="1">
        <v>1.6216219999999999</v>
      </c>
      <c r="E3" s="1">
        <v>1.081081</v>
      </c>
    </row>
    <row r="4" spans="1:5" x14ac:dyDescent="0.25">
      <c r="A4" s="1" t="s">
        <v>5</v>
      </c>
      <c r="B4" s="1">
        <v>1.081081</v>
      </c>
      <c r="C4" s="1">
        <v>0.54054100000000005</v>
      </c>
      <c r="D4" s="1">
        <v>0</v>
      </c>
      <c r="E4" s="1">
        <v>0</v>
      </c>
    </row>
    <row r="5" spans="1:5" x14ac:dyDescent="0.25">
      <c r="A5" s="1" t="s">
        <v>6</v>
      </c>
      <c r="B5" s="1">
        <v>0.54054100000000005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1.6216219999999999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>
        <v>0</v>
      </c>
      <c r="C7" s="1">
        <v>5.9459460000000002</v>
      </c>
      <c r="D7" s="1">
        <v>0</v>
      </c>
      <c r="E7" s="1">
        <v>0</v>
      </c>
    </row>
    <row r="8" spans="1:5" x14ac:dyDescent="0.25">
      <c r="A8" s="1" t="s">
        <v>9</v>
      </c>
      <c r="B8" s="1">
        <v>0</v>
      </c>
      <c r="C8" s="1">
        <v>1.081081</v>
      </c>
      <c r="D8" s="1">
        <v>0</v>
      </c>
      <c r="E8" s="1">
        <v>0</v>
      </c>
    </row>
    <row r="9" spans="1:5" x14ac:dyDescent="0.25">
      <c r="A9" s="1" t="s">
        <v>10</v>
      </c>
      <c r="B9" s="1">
        <v>0.54054100000000005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0.54054100000000005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1.081081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0.54054100000000005</v>
      </c>
      <c r="C12" s="1">
        <v>0.54054100000000005</v>
      </c>
      <c r="D12" s="1">
        <v>0</v>
      </c>
      <c r="E12" s="1">
        <v>0</v>
      </c>
    </row>
    <row r="13" spans="1:5" x14ac:dyDescent="0.25">
      <c r="A13" s="1" t="s">
        <v>14</v>
      </c>
      <c r="B13" s="1">
        <v>0.54054100000000005</v>
      </c>
      <c r="C13" s="1">
        <v>1.6216219999999999</v>
      </c>
      <c r="D13" s="1">
        <v>0</v>
      </c>
      <c r="E13" s="1">
        <v>0</v>
      </c>
    </row>
    <row r="14" spans="1:5" x14ac:dyDescent="0.25">
      <c r="A14" s="1" t="s">
        <v>15</v>
      </c>
      <c r="B14" s="1">
        <v>0.54054100000000005</v>
      </c>
      <c r="C14" s="1">
        <v>0.54054100000000005</v>
      </c>
      <c r="D14" s="1">
        <v>0</v>
      </c>
      <c r="E14" s="1">
        <v>0</v>
      </c>
    </row>
    <row r="15" spans="1:5" x14ac:dyDescent="0.25">
      <c r="A15" s="1" t="s">
        <v>16</v>
      </c>
      <c r="B15" s="1">
        <v>0</v>
      </c>
      <c r="C15" s="1">
        <v>0</v>
      </c>
      <c r="D15" s="1">
        <v>0.54054100000000005</v>
      </c>
      <c r="E15" s="1">
        <v>0</v>
      </c>
    </row>
    <row r="16" spans="1:5" x14ac:dyDescent="0.25">
      <c r="A16" s="1" t="s">
        <v>17</v>
      </c>
      <c r="B16" s="1">
        <v>0</v>
      </c>
      <c r="C16" s="1">
        <v>2.7027030000000001</v>
      </c>
      <c r="D16" s="1">
        <v>0</v>
      </c>
      <c r="E16" s="1">
        <v>0</v>
      </c>
    </row>
    <row r="17" spans="1:5" x14ac:dyDescent="0.25">
      <c r="A17" s="1" t="s">
        <v>18</v>
      </c>
      <c r="B17" s="1">
        <v>0.54054100000000005</v>
      </c>
      <c r="C17" s="1">
        <v>0</v>
      </c>
      <c r="D17" s="1">
        <v>0.54054100000000005</v>
      </c>
      <c r="E17" s="1">
        <v>0</v>
      </c>
    </row>
    <row r="18" spans="1:5" x14ac:dyDescent="0.25">
      <c r="A18" s="1" t="s">
        <v>19</v>
      </c>
      <c r="B18" s="1">
        <v>0.54054100000000005</v>
      </c>
      <c r="C18" s="1">
        <v>0</v>
      </c>
      <c r="D18" s="1">
        <v>0</v>
      </c>
      <c r="E18" s="1">
        <v>0</v>
      </c>
    </row>
    <row r="19" spans="1:5" x14ac:dyDescent="0.25">
      <c r="A19" s="1" t="s">
        <v>20</v>
      </c>
      <c r="B19" s="1">
        <v>0</v>
      </c>
      <c r="C19" s="1">
        <v>1.081081</v>
      </c>
      <c r="D19" s="1">
        <v>0</v>
      </c>
      <c r="E19" s="1">
        <v>0</v>
      </c>
    </row>
    <row r="20" spans="1:5" x14ac:dyDescent="0.25">
      <c r="A20" s="1" t="s">
        <v>21</v>
      </c>
      <c r="B20" s="1">
        <v>2.1621619999999999</v>
      </c>
      <c r="C20" s="1">
        <v>0.54054100000000005</v>
      </c>
      <c r="D20" s="1">
        <v>0</v>
      </c>
      <c r="E20" s="1">
        <v>0</v>
      </c>
    </row>
    <row r="21" spans="1:5" x14ac:dyDescent="0.25">
      <c r="A21" s="1" t="s">
        <v>22</v>
      </c>
      <c r="B21" s="1">
        <v>0.54054100000000005</v>
      </c>
      <c r="C21" s="1">
        <v>2.1621619999999999</v>
      </c>
      <c r="D21" s="1">
        <v>0.54054100000000005</v>
      </c>
      <c r="E21" s="1">
        <v>0</v>
      </c>
    </row>
    <row r="22" spans="1:5" x14ac:dyDescent="0.25">
      <c r="A22" s="1" t="s">
        <v>23</v>
      </c>
      <c r="B22" s="1">
        <v>0.54054100000000005</v>
      </c>
      <c r="C22" s="1">
        <v>1.081081</v>
      </c>
      <c r="D22" s="1">
        <v>0</v>
      </c>
      <c r="E22" s="1">
        <v>0</v>
      </c>
    </row>
    <row r="23" spans="1:5" x14ac:dyDescent="0.25">
      <c r="A23" s="1" t="s">
        <v>24</v>
      </c>
      <c r="B23" s="1">
        <v>0</v>
      </c>
      <c r="C23" s="1">
        <v>1.6216219999999999</v>
      </c>
      <c r="D23" s="1">
        <v>0</v>
      </c>
      <c r="E23" s="1">
        <v>0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23"/>
    </sheetView>
  </sheetViews>
  <sheetFormatPr defaultRowHeight="14" x14ac:dyDescent="0.25"/>
  <sheetData>
    <row r="1" spans="1:5" x14ac:dyDescent="0.25">
      <c r="A1" s="1"/>
      <c r="B1" s="4" t="s">
        <v>27</v>
      </c>
      <c r="C1" s="4"/>
      <c r="D1" s="4"/>
      <c r="E1" s="4"/>
    </row>
    <row r="2" spans="1: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1" t="s">
        <v>4</v>
      </c>
      <c r="B3" s="1">
        <v>5.2219319999999998</v>
      </c>
      <c r="C3" s="1">
        <v>0</v>
      </c>
      <c r="D3" s="1">
        <v>0</v>
      </c>
      <c r="E3" s="1">
        <v>0</v>
      </c>
    </row>
    <row r="4" spans="1:5" x14ac:dyDescent="0.25">
      <c r="A4" s="1" t="s">
        <v>5</v>
      </c>
      <c r="B4" s="1">
        <v>0</v>
      </c>
      <c r="C4" s="1">
        <v>0</v>
      </c>
      <c r="D4" s="1">
        <v>0</v>
      </c>
      <c r="E4" s="1">
        <v>0</v>
      </c>
    </row>
    <row r="5" spans="1:5" x14ac:dyDescent="0.25">
      <c r="A5" s="1" t="s">
        <v>6</v>
      </c>
      <c r="B5" s="1">
        <v>0.52219300000000002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0.52219300000000002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>
        <v>0</v>
      </c>
      <c r="C7" s="1">
        <v>0</v>
      </c>
      <c r="D7" s="1">
        <v>0</v>
      </c>
      <c r="E7" s="1">
        <v>0</v>
      </c>
    </row>
    <row r="8" spans="1:5" x14ac:dyDescent="0.25">
      <c r="A8" s="1" t="s">
        <v>9</v>
      </c>
      <c r="B8" s="1">
        <v>0</v>
      </c>
      <c r="C8" s="1">
        <v>0</v>
      </c>
      <c r="D8" s="1">
        <v>0</v>
      </c>
      <c r="E8" s="1">
        <v>0</v>
      </c>
    </row>
    <row r="9" spans="1:5" x14ac:dyDescent="0.25">
      <c r="A9" s="1" t="s">
        <v>10</v>
      </c>
      <c r="B9" s="1">
        <v>0.26109700000000002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0.78329000000000004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0.26109700000000002</v>
      </c>
      <c r="C12" s="1">
        <v>0</v>
      </c>
      <c r="D12" s="1">
        <v>0</v>
      </c>
      <c r="E12" s="1">
        <v>0</v>
      </c>
    </row>
    <row r="13" spans="1:5" x14ac:dyDescent="0.25">
      <c r="A13" s="1" t="s">
        <v>14</v>
      </c>
      <c r="B13" s="1">
        <v>0</v>
      </c>
      <c r="C13" s="1">
        <v>0</v>
      </c>
      <c r="D13" s="1">
        <v>0</v>
      </c>
      <c r="E13" s="1">
        <v>0</v>
      </c>
    </row>
    <row r="14" spans="1:5" x14ac:dyDescent="0.25">
      <c r="A14" s="1" t="s">
        <v>15</v>
      </c>
      <c r="B14" s="1">
        <v>0.26109700000000002</v>
      </c>
      <c r="C14" s="1">
        <v>0</v>
      </c>
      <c r="D14" s="1">
        <v>0</v>
      </c>
      <c r="E14" s="1">
        <v>0</v>
      </c>
    </row>
    <row r="15" spans="1:5" x14ac:dyDescent="0.25">
      <c r="A15" s="1" t="s">
        <v>16</v>
      </c>
      <c r="B15" s="1">
        <v>0</v>
      </c>
      <c r="C15" s="1">
        <v>0</v>
      </c>
      <c r="D15" s="1">
        <v>0</v>
      </c>
      <c r="E15" s="1">
        <v>0</v>
      </c>
    </row>
    <row r="16" spans="1:5" x14ac:dyDescent="0.25">
      <c r="A16" s="1" t="s">
        <v>17</v>
      </c>
      <c r="B16" s="1">
        <v>0</v>
      </c>
      <c r="C16" s="1">
        <v>0</v>
      </c>
      <c r="D16" s="1">
        <v>0</v>
      </c>
      <c r="E16" s="1">
        <v>0</v>
      </c>
    </row>
    <row r="17" spans="1:5" x14ac:dyDescent="0.25">
      <c r="A17" s="1" t="s">
        <v>18</v>
      </c>
      <c r="B17" s="1">
        <v>0.26109700000000002</v>
      </c>
      <c r="C17" s="1">
        <v>0</v>
      </c>
      <c r="D17" s="1">
        <v>0</v>
      </c>
      <c r="E17" s="1">
        <v>0</v>
      </c>
    </row>
    <row r="18" spans="1:5" x14ac:dyDescent="0.25">
      <c r="A18" s="1" t="s">
        <v>19</v>
      </c>
      <c r="B18" s="1">
        <v>0.52219300000000002</v>
      </c>
      <c r="C18" s="1">
        <v>0</v>
      </c>
      <c r="D18" s="1">
        <v>0</v>
      </c>
      <c r="E18" s="1">
        <v>0</v>
      </c>
    </row>
    <row r="19" spans="1:5" x14ac:dyDescent="0.25">
      <c r="A19" s="1" t="s">
        <v>20</v>
      </c>
      <c r="B19" s="1">
        <v>0</v>
      </c>
      <c r="C19" s="1">
        <v>0</v>
      </c>
      <c r="D19" s="1">
        <v>0</v>
      </c>
      <c r="E19" s="1">
        <v>0</v>
      </c>
    </row>
    <row r="20" spans="1:5" x14ac:dyDescent="0.25">
      <c r="A20" s="1" t="s">
        <v>21</v>
      </c>
      <c r="B20" s="1">
        <v>0.52219300000000002</v>
      </c>
      <c r="C20" s="1">
        <v>0</v>
      </c>
      <c r="D20" s="1">
        <v>0</v>
      </c>
      <c r="E20" s="1">
        <v>0</v>
      </c>
    </row>
    <row r="21" spans="1:5" x14ac:dyDescent="0.25">
      <c r="A21" s="1" t="s">
        <v>22</v>
      </c>
      <c r="B21" s="1">
        <v>1.044386</v>
      </c>
      <c r="C21" s="1">
        <v>0</v>
      </c>
      <c r="D21" s="1">
        <v>0</v>
      </c>
      <c r="E21" s="1">
        <v>0</v>
      </c>
    </row>
    <row r="22" spans="1:5" x14ac:dyDescent="0.25">
      <c r="A22" s="1" t="s">
        <v>23</v>
      </c>
      <c r="B22" s="1">
        <v>0.26109700000000002</v>
      </c>
      <c r="C22" s="1">
        <v>0</v>
      </c>
      <c r="D22" s="1">
        <v>0</v>
      </c>
      <c r="E22" s="1">
        <v>0</v>
      </c>
    </row>
    <row r="23" spans="1:5" x14ac:dyDescent="0.25">
      <c r="A23" s="1" t="s">
        <v>24</v>
      </c>
      <c r="B23" s="1">
        <v>0.26109700000000002</v>
      </c>
      <c r="C23" s="1">
        <v>0</v>
      </c>
      <c r="D23" s="1">
        <v>0</v>
      </c>
      <c r="E23" s="1">
        <v>0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23"/>
    </sheetView>
  </sheetViews>
  <sheetFormatPr defaultRowHeight="14" x14ac:dyDescent="0.25"/>
  <sheetData>
    <row r="1" spans="1:5" x14ac:dyDescent="0.25">
      <c r="A1" s="1"/>
      <c r="B1" s="4" t="s">
        <v>27</v>
      </c>
      <c r="C1" s="4"/>
      <c r="D1" s="4"/>
      <c r="E1" s="4"/>
    </row>
    <row r="2" spans="1: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1" t="s">
        <v>4</v>
      </c>
      <c r="B3" s="1">
        <v>3.030303</v>
      </c>
      <c r="C3" s="1">
        <v>0</v>
      </c>
      <c r="D3" s="1">
        <v>0</v>
      </c>
      <c r="E3" s="1">
        <v>0</v>
      </c>
    </row>
    <row r="4" spans="1:5" x14ac:dyDescent="0.25">
      <c r="A4" s="1" t="s">
        <v>5</v>
      </c>
      <c r="B4" s="1">
        <v>0</v>
      </c>
      <c r="C4" s="1">
        <v>0</v>
      </c>
      <c r="D4" s="1">
        <v>0</v>
      </c>
      <c r="E4" s="1">
        <v>0</v>
      </c>
    </row>
    <row r="5" spans="1:5" x14ac:dyDescent="0.25">
      <c r="A5" s="1" t="s">
        <v>6</v>
      </c>
      <c r="B5" s="1">
        <v>0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0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>
        <v>0</v>
      </c>
      <c r="C7" s="1">
        <v>0</v>
      </c>
      <c r="D7" s="1">
        <v>0</v>
      </c>
      <c r="E7" s="1">
        <v>0</v>
      </c>
    </row>
    <row r="8" spans="1:5" x14ac:dyDescent="0.25">
      <c r="A8" s="1" t="s">
        <v>9</v>
      </c>
      <c r="B8" s="1">
        <v>2.0202019999999998</v>
      </c>
      <c r="C8" s="1">
        <v>0</v>
      </c>
      <c r="D8" s="1">
        <v>0</v>
      </c>
      <c r="E8" s="1">
        <v>0</v>
      </c>
    </row>
    <row r="9" spans="1:5" x14ac:dyDescent="0.25">
      <c r="A9" s="1" t="s">
        <v>10</v>
      </c>
      <c r="B9" s="1">
        <v>0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5">
      <c r="A13" s="1" t="s">
        <v>14</v>
      </c>
      <c r="B13" s="1">
        <v>0</v>
      </c>
      <c r="C13" s="1">
        <v>0</v>
      </c>
      <c r="D13" s="1">
        <v>0</v>
      </c>
      <c r="E13" s="1">
        <v>0</v>
      </c>
    </row>
    <row r="14" spans="1:5" x14ac:dyDescent="0.25">
      <c r="A14" s="1" t="s">
        <v>15</v>
      </c>
      <c r="B14" s="1">
        <v>0</v>
      </c>
      <c r="C14" s="1">
        <v>0</v>
      </c>
      <c r="D14" s="1">
        <v>0</v>
      </c>
      <c r="E14" s="1">
        <v>0</v>
      </c>
    </row>
    <row r="15" spans="1:5" x14ac:dyDescent="0.25">
      <c r="A15" s="1" t="s">
        <v>16</v>
      </c>
      <c r="B15" s="1">
        <v>0</v>
      </c>
      <c r="C15" s="1">
        <v>0</v>
      </c>
      <c r="D15" s="1">
        <v>0</v>
      </c>
      <c r="E15" s="1">
        <v>0</v>
      </c>
    </row>
    <row r="16" spans="1:5" x14ac:dyDescent="0.25">
      <c r="A16" s="1" t="s">
        <v>17</v>
      </c>
      <c r="B16" s="1">
        <v>0</v>
      </c>
      <c r="C16" s="1">
        <v>0</v>
      </c>
      <c r="D16" s="1">
        <v>0</v>
      </c>
      <c r="E16" s="1">
        <v>0</v>
      </c>
    </row>
    <row r="17" spans="1:5" x14ac:dyDescent="0.25">
      <c r="A17" s="1" t="s">
        <v>18</v>
      </c>
      <c r="B17" s="1">
        <v>0</v>
      </c>
      <c r="C17" s="1">
        <v>0</v>
      </c>
      <c r="D17" s="1">
        <v>0</v>
      </c>
      <c r="E17" s="1">
        <v>0</v>
      </c>
    </row>
    <row r="18" spans="1:5" x14ac:dyDescent="0.25">
      <c r="A18" s="1" t="s">
        <v>19</v>
      </c>
      <c r="B18" s="1">
        <v>1.0101009999999999</v>
      </c>
      <c r="C18" s="1">
        <v>0</v>
      </c>
      <c r="D18" s="1">
        <v>0</v>
      </c>
      <c r="E18" s="1">
        <v>0</v>
      </c>
    </row>
    <row r="19" spans="1:5" x14ac:dyDescent="0.25">
      <c r="A19" s="1" t="s">
        <v>20</v>
      </c>
      <c r="B19" s="1">
        <v>0</v>
      </c>
      <c r="C19" s="1">
        <v>0</v>
      </c>
      <c r="D19" s="1">
        <v>0</v>
      </c>
      <c r="E19" s="1">
        <v>0</v>
      </c>
    </row>
    <row r="20" spans="1:5" x14ac:dyDescent="0.25">
      <c r="A20" s="1" t="s">
        <v>21</v>
      </c>
      <c r="B20" s="1">
        <v>0</v>
      </c>
      <c r="C20" s="1">
        <v>0</v>
      </c>
      <c r="D20" s="1">
        <v>0</v>
      </c>
      <c r="E20" s="1">
        <v>0</v>
      </c>
    </row>
    <row r="21" spans="1:5" x14ac:dyDescent="0.25">
      <c r="A21" s="1" t="s">
        <v>22</v>
      </c>
      <c r="B21" s="1">
        <v>0</v>
      </c>
      <c r="C21" s="1">
        <v>0</v>
      </c>
      <c r="D21" s="1">
        <v>0</v>
      </c>
      <c r="E21" s="1">
        <v>0</v>
      </c>
    </row>
    <row r="22" spans="1:5" x14ac:dyDescent="0.25">
      <c r="A22" s="1" t="s">
        <v>23</v>
      </c>
      <c r="B22" s="1">
        <v>0</v>
      </c>
      <c r="C22" s="1">
        <v>0</v>
      </c>
      <c r="D22" s="1">
        <v>0</v>
      </c>
      <c r="E22" s="1">
        <v>0</v>
      </c>
    </row>
    <row r="23" spans="1:5" x14ac:dyDescent="0.25">
      <c r="A23" s="1" t="s">
        <v>24</v>
      </c>
      <c r="B23" s="1">
        <v>0</v>
      </c>
      <c r="C23" s="1">
        <v>0</v>
      </c>
      <c r="D23" s="1">
        <v>0</v>
      </c>
      <c r="E23" s="1">
        <v>0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XFD1048576"/>
    </sheetView>
  </sheetViews>
  <sheetFormatPr defaultRowHeight="14" x14ac:dyDescent="0.25"/>
  <sheetData>
    <row r="1" spans="1:8" x14ac:dyDescent="0.25"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</row>
    <row r="2" spans="1:8" x14ac:dyDescent="0.25">
      <c r="A2" t="s">
        <v>4</v>
      </c>
      <c r="B2">
        <v>60</v>
      </c>
      <c r="C2">
        <v>3</v>
      </c>
      <c r="D2">
        <v>1</v>
      </c>
      <c r="E2">
        <v>1</v>
      </c>
      <c r="F2">
        <v>1</v>
      </c>
      <c r="G2">
        <v>1</v>
      </c>
      <c r="H2">
        <v>1</v>
      </c>
    </row>
    <row r="3" spans="1:8" x14ac:dyDescent="0.25">
      <c r="A3" t="s">
        <v>5</v>
      </c>
      <c r="B3">
        <v>2</v>
      </c>
    </row>
    <row r="4" spans="1:8" x14ac:dyDescent="0.25">
      <c r="A4" t="s">
        <v>6</v>
      </c>
      <c r="B4">
        <v>3</v>
      </c>
      <c r="C4">
        <v>1</v>
      </c>
      <c r="D4">
        <v>1</v>
      </c>
    </row>
    <row r="5" spans="1:8" x14ac:dyDescent="0.25">
      <c r="A5" t="s">
        <v>7</v>
      </c>
      <c r="B5">
        <v>4</v>
      </c>
      <c r="C5">
        <v>1</v>
      </c>
      <c r="E5">
        <v>1</v>
      </c>
    </row>
    <row r="6" spans="1:8" x14ac:dyDescent="0.25">
      <c r="A6" t="s">
        <v>8</v>
      </c>
      <c r="B6">
        <v>1</v>
      </c>
    </row>
    <row r="7" spans="1:8" x14ac:dyDescent="0.25">
      <c r="A7" t="s">
        <v>9</v>
      </c>
      <c r="B7">
        <v>1</v>
      </c>
      <c r="F7">
        <v>1</v>
      </c>
    </row>
    <row r="8" spans="1:8" x14ac:dyDescent="0.25">
      <c r="A8" t="s">
        <v>10</v>
      </c>
      <c r="B8">
        <v>4</v>
      </c>
    </row>
    <row r="9" spans="1:8" x14ac:dyDescent="0.25">
      <c r="A9" t="s">
        <v>11</v>
      </c>
      <c r="B9">
        <v>1</v>
      </c>
    </row>
    <row r="10" spans="1:8" x14ac:dyDescent="0.25">
      <c r="A10" t="s">
        <v>12</v>
      </c>
      <c r="B10">
        <v>7</v>
      </c>
    </row>
    <row r="11" spans="1:8" x14ac:dyDescent="0.25">
      <c r="A11" t="s">
        <v>13</v>
      </c>
      <c r="B11">
        <v>2</v>
      </c>
    </row>
    <row r="12" spans="1:8" x14ac:dyDescent="0.25">
      <c r="A12" t="s">
        <v>14</v>
      </c>
      <c r="B12">
        <v>1</v>
      </c>
    </row>
    <row r="13" spans="1:8" x14ac:dyDescent="0.25">
      <c r="A13" t="s">
        <v>15</v>
      </c>
      <c r="B13">
        <v>2</v>
      </c>
    </row>
    <row r="14" spans="1:8" x14ac:dyDescent="0.25">
      <c r="A14" t="s">
        <v>16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25">
      <c r="A15" t="s">
        <v>17</v>
      </c>
      <c r="B15">
        <v>1</v>
      </c>
    </row>
    <row r="16" spans="1:8" x14ac:dyDescent="0.25">
      <c r="A16" t="s">
        <v>18</v>
      </c>
      <c r="B16">
        <v>5</v>
      </c>
      <c r="C16">
        <v>1</v>
      </c>
    </row>
    <row r="17" spans="1:8" x14ac:dyDescent="0.25">
      <c r="A17" t="s">
        <v>19</v>
      </c>
      <c r="B17">
        <v>5</v>
      </c>
    </row>
    <row r="18" spans="1:8" x14ac:dyDescent="0.25">
      <c r="A18" t="s">
        <v>20</v>
      </c>
      <c r="B18">
        <v>1</v>
      </c>
    </row>
    <row r="19" spans="1:8" x14ac:dyDescent="0.25">
      <c r="A19" t="s">
        <v>21</v>
      </c>
      <c r="B19">
        <v>7</v>
      </c>
    </row>
    <row r="20" spans="1:8" x14ac:dyDescent="0.25">
      <c r="A20" t="s">
        <v>37</v>
      </c>
      <c r="B20">
        <v>7</v>
      </c>
      <c r="G20">
        <v>1</v>
      </c>
      <c r="H20">
        <v>1</v>
      </c>
    </row>
    <row r="21" spans="1:8" x14ac:dyDescent="0.25">
      <c r="A21" t="s">
        <v>38</v>
      </c>
      <c r="B21">
        <v>2</v>
      </c>
    </row>
    <row r="22" spans="1:8" x14ac:dyDescent="0.25">
      <c r="A22" t="s">
        <v>39</v>
      </c>
      <c r="B22">
        <v>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L19" sqref="L19"/>
    </sheetView>
  </sheetViews>
  <sheetFormatPr defaultRowHeight="14" x14ac:dyDescent="0.25"/>
  <sheetData>
    <row r="1" spans="1:3" x14ac:dyDescent="0.25">
      <c r="B1" s="5" t="s">
        <v>44</v>
      </c>
      <c r="C1" s="5"/>
    </row>
    <row r="2" spans="1:3" x14ac:dyDescent="0.25">
      <c r="B2" t="s">
        <v>40</v>
      </c>
      <c r="C2" t="s">
        <v>41</v>
      </c>
    </row>
    <row r="3" spans="1:3" x14ac:dyDescent="0.25">
      <c r="A3" t="s">
        <v>5</v>
      </c>
      <c r="B3">
        <v>1</v>
      </c>
      <c r="C3">
        <v>0.3</v>
      </c>
    </row>
    <row r="4" spans="1:3" x14ac:dyDescent="0.25">
      <c r="A4" t="s">
        <v>6</v>
      </c>
      <c r="B4">
        <v>0</v>
      </c>
      <c r="C4">
        <v>1.4</v>
      </c>
    </row>
    <row r="5" spans="1:3" x14ac:dyDescent="0.25">
      <c r="A5" t="s">
        <v>7</v>
      </c>
      <c r="B5">
        <v>0</v>
      </c>
      <c r="C5">
        <v>1.4</v>
      </c>
    </row>
    <row r="6" spans="1:3" x14ac:dyDescent="0.25">
      <c r="A6" t="s">
        <v>8</v>
      </c>
      <c r="B6">
        <v>5.8</v>
      </c>
      <c r="C6">
        <v>0</v>
      </c>
    </row>
    <row r="7" spans="1:3" x14ac:dyDescent="0.25">
      <c r="A7" t="s">
        <v>9</v>
      </c>
      <c r="B7">
        <v>0.7</v>
      </c>
      <c r="C7">
        <v>0</v>
      </c>
    </row>
    <row r="8" spans="1:3" x14ac:dyDescent="0.25">
      <c r="A8" t="s">
        <v>10</v>
      </c>
      <c r="B8">
        <v>0.3</v>
      </c>
      <c r="C8">
        <v>0.7</v>
      </c>
    </row>
    <row r="9" spans="1:3" x14ac:dyDescent="0.25">
      <c r="A9" t="s">
        <v>11</v>
      </c>
      <c r="B9">
        <v>0.3</v>
      </c>
      <c r="C9">
        <v>0.7</v>
      </c>
    </row>
    <row r="10" spans="1:3" x14ac:dyDescent="0.25">
      <c r="A10" t="s">
        <v>12</v>
      </c>
      <c r="B10">
        <v>0.3</v>
      </c>
      <c r="C10">
        <v>0</v>
      </c>
    </row>
    <row r="11" spans="1:3" x14ac:dyDescent="0.25">
      <c r="A11" t="s">
        <v>13</v>
      </c>
      <c r="B11">
        <v>1.7</v>
      </c>
      <c r="C11">
        <v>0.3</v>
      </c>
    </row>
    <row r="12" spans="1:3" x14ac:dyDescent="0.25">
      <c r="A12" t="s">
        <v>14</v>
      </c>
      <c r="B12">
        <v>2.4</v>
      </c>
      <c r="C12">
        <v>2</v>
      </c>
    </row>
    <row r="13" spans="1:3" x14ac:dyDescent="0.25">
      <c r="A13" t="s">
        <v>15</v>
      </c>
      <c r="B13">
        <v>5.5</v>
      </c>
      <c r="C13">
        <v>0</v>
      </c>
    </row>
    <row r="14" spans="1:3" x14ac:dyDescent="0.25">
      <c r="A14" t="s">
        <v>16</v>
      </c>
      <c r="B14">
        <v>0</v>
      </c>
      <c r="C14">
        <v>2.7</v>
      </c>
    </row>
    <row r="15" spans="1:3" x14ac:dyDescent="0.25">
      <c r="A15" t="s">
        <v>17</v>
      </c>
      <c r="B15">
        <v>0</v>
      </c>
      <c r="C15">
        <v>0.3</v>
      </c>
    </row>
    <row r="16" spans="1:3" x14ac:dyDescent="0.25">
      <c r="A16" t="s">
        <v>18</v>
      </c>
      <c r="B16">
        <v>0</v>
      </c>
      <c r="C16">
        <v>3.1</v>
      </c>
    </row>
    <row r="17" spans="1:3" x14ac:dyDescent="0.25">
      <c r="A17" t="s">
        <v>19</v>
      </c>
      <c r="B17">
        <v>0.3</v>
      </c>
      <c r="C17">
        <v>1</v>
      </c>
    </row>
    <row r="18" spans="1:3" x14ac:dyDescent="0.25">
      <c r="A18" t="s">
        <v>20</v>
      </c>
      <c r="B18">
        <v>1.4</v>
      </c>
      <c r="C18">
        <v>0</v>
      </c>
    </row>
    <row r="19" spans="1:3" x14ac:dyDescent="0.25">
      <c r="A19" t="s">
        <v>21</v>
      </c>
      <c r="B19">
        <v>0.7</v>
      </c>
      <c r="C19">
        <v>0</v>
      </c>
    </row>
    <row r="20" spans="1:3" x14ac:dyDescent="0.25">
      <c r="A20" t="s">
        <v>22</v>
      </c>
      <c r="B20">
        <v>2.7</v>
      </c>
      <c r="C20">
        <v>0.3</v>
      </c>
    </row>
    <row r="21" spans="1:3" x14ac:dyDescent="0.25">
      <c r="A21" t="s">
        <v>42</v>
      </c>
      <c r="B21">
        <v>1.7</v>
      </c>
      <c r="C21">
        <v>0</v>
      </c>
    </row>
    <row r="22" spans="1:3" x14ac:dyDescent="0.25">
      <c r="A22" t="s">
        <v>43</v>
      </c>
      <c r="B22">
        <v>1.4</v>
      </c>
      <c r="C22">
        <v>0</v>
      </c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4 pancreatic cancer studies </vt:lpstr>
      <vt:lpstr>WES</vt:lpstr>
      <vt:lpstr>WGS</vt:lpstr>
      <vt:lpstr>UTSW,Nat Commun</vt:lpstr>
      <vt:lpstr>TCGA,Firehose Legacy</vt:lpstr>
      <vt:lpstr>QCMG,Nature 2016</vt:lpstr>
      <vt:lpstr>ICGC,Nature 2012</vt:lpstr>
      <vt:lpstr>Number of mutations</vt:lpstr>
      <vt:lpstr>CNAs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2020-09-19T10:45:13Z</dcterms:modified>
</cp:coreProperties>
</file>