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DELL\Desktop\journal of transl\revise\"/>
    </mc:Choice>
  </mc:AlternateContent>
  <xr:revisionPtr revIDLastSave="0" documentId="13_ncr:1_{37380FCA-1EBE-4F79-BDBF-1E81DEF77596}" xr6:coauthVersionLast="47" xr6:coauthVersionMax="47" xr10:uidLastSave="{00000000-0000-0000-0000-000000000000}"/>
  <bookViews>
    <workbookView xWindow="-108" yWindow="-108" windowWidth="23256" windowHeight="12576" xr2:uid="{00000000-000D-0000-FFFF-FFFF00000000}"/>
  </bookViews>
  <sheets>
    <sheet name="Table S1" sheetId="1" r:id="rId1"/>
    <sheet name="Table S2" sheetId="2" r:id="rId2"/>
    <sheet name="Table S3" sheetId="3" r:id="rId3"/>
    <sheet name="Table S4" sheetId="5" r:id="rId4"/>
    <sheet name="Table S5" sheetId="6" r:id="rId5"/>
    <sheet name="Table S6" sheetId="4" r:id="rId6"/>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33" i="2" l="1"/>
  <c r="K32" i="2"/>
  <c r="K31" i="2"/>
  <c r="K30" i="2"/>
  <c r="K29" i="2"/>
  <c r="K28" i="2"/>
  <c r="K27" i="2"/>
  <c r="K26" i="2"/>
  <c r="K25" i="2"/>
  <c r="K24" i="2"/>
  <c r="K23" i="2"/>
  <c r="K22" i="2"/>
  <c r="K21" i="2"/>
  <c r="K20" i="2"/>
  <c r="K19" i="2"/>
  <c r="K18" i="2"/>
  <c r="K17" i="2"/>
  <c r="K16" i="2"/>
  <c r="K15" i="2"/>
  <c r="K14" i="2"/>
  <c r="K13" i="2"/>
  <c r="K12" i="2"/>
  <c r="K11" i="2"/>
  <c r="K10" i="2"/>
  <c r="K9" i="2"/>
  <c r="K8" i="2"/>
  <c r="K7" i="2"/>
  <c r="K6" i="2"/>
  <c r="K5" i="2"/>
  <c r="K4" i="2"/>
  <c r="K3" i="2"/>
</calcChain>
</file>

<file path=xl/sharedStrings.xml><?xml version="1.0" encoding="utf-8"?>
<sst xmlns="http://schemas.openxmlformats.org/spreadsheetml/2006/main" count="868" uniqueCount="339">
  <si>
    <t>GENE</t>
  </si>
  <si>
    <t>NMARKER</t>
  </si>
  <si>
    <t>LOCUS</t>
  </si>
  <si>
    <t>Reactome Diseases Of Signal Transduction By Growth Factor Receptors And Second Messengers</t>
  </si>
  <si>
    <t>TCF7L2</t>
  </si>
  <si>
    <t>rs7903146</t>
  </si>
  <si>
    <t>Reactome Signaling By Receptor Tyrosine Kinases</t>
  </si>
  <si>
    <t>FGFBP3</t>
  </si>
  <si>
    <t>rs4933736</t>
  </si>
  <si>
    <t>Reactome FGFR2B Ligand Binding And Activation</t>
  </si>
  <si>
    <t>Reactome FGFR2 Ligand Binding And Activation</t>
  </si>
  <si>
    <t>Reactome Signaling By FGFR</t>
  </si>
  <si>
    <t>Reactome Signaling By Interleukins</t>
  </si>
  <si>
    <t>IRS1</t>
  </si>
  <si>
    <t>rs2943657</t>
  </si>
  <si>
    <t>Reactome FLT3 Signaling</t>
  </si>
  <si>
    <t>Reactome Mapk Family Signaling Cascades</t>
  </si>
  <si>
    <t>Reactome Negative Regulation Of The PI3K AKT Network</t>
  </si>
  <si>
    <t>Reactome Interleukin 7 Signaling</t>
  </si>
  <si>
    <t>Kegg Aldosterone Regulated Sodium Reabsorption</t>
  </si>
  <si>
    <t>Biocarta IL2RB Pathway</t>
  </si>
  <si>
    <t>Kegg Adipocytokine Signaling Pathway</t>
  </si>
  <si>
    <t>Reactome Intracellular Signaling By Second Messengers</t>
  </si>
  <si>
    <t>Kegg Leukocyte Transendothelial Migration</t>
  </si>
  <si>
    <t>BCAR1</t>
  </si>
  <si>
    <t>rs55993634</t>
  </si>
  <si>
    <t>Kegg Regulation Of Actin Cytoskeleton</t>
  </si>
  <si>
    <t>Reactome P130Cas Linkage To MAPK Signaling For Integrins</t>
  </si>
  <si>
    <t>Biocarta Integrin Pathway</t>
  </si>
  <si>
    <t>Reactome Platelet Activation Signaling And Aggregation</t>
  </si>
  <si>
    <t>AGGF1</t>
  </si>
  <si>
    <t>rs7708285</t>
  </si>
  <si>
    <t>VEGFA</t>
  </si>
  <si>
    <t>rs7747095</t>
  </si>
  <si>
    <t>PPP2R5D</t>
  </si>
  <si>
    <t>Kegg Cytokine Cytokine Receptor Interaction</t>
  </si>
  <si>
    <t>Reactome MAPK Family Signaling Cascades</t>
  </si>
  <si>
    <t>Reactome Interleukin 4 And Interleukin 13 Signaling</t>
  </si>
  <si>
    <t>Reactome Signaling By Rho Gtpases</t>
  </si>
  <si>
    <t>FBXW7</t>
  </si>
  <si>
    <t>rs10014554</t>
  </si>
  <si>
    <t>CENPU</t>
  </si>
  <si>
    <t>rs11936062</t>
  </si>
  <si>
    <t>PRC1</t>
  </si>
  <si>
    <t>rs12593261</t>
  </si>
  <si>
    <t>CASP3</t>
  </si>
  <si>
    <t>rs4862421</t>
  </si>
  <si>
    <t>Reactome Extracellular Matrix Organization</t>
  </si>
  <si>
    <t>Biocarta Hivnef Pathway</t>
  </si>
  <si>
    <t>Reactome Apoptotic Cleavage Of Cellular Proteins</t>
  </si>
  <si>
    <t>Reactome Apoptotic Execution Phase</t>
  </si>
  <si>
    <t>Reactome Programmed Cell Death</t>
  </si>
  <si>
    <t>Reactome Apoptotic Cleavage Of Cell Adhesion Proteins</t>
  </si>
  <si>
    <t>Kegg MAPK Signaling Pathway</t>
  </si>
  <si>
    <t>ARAP1</t>
  </si>
  <si>
    <t>rs77464186</t>
  </si>
  <si>
    <t>Reactome Death Receptor Signalling</t>
  </si>
  <si>
    <t>APOE</t>
  </si>
  <si>
    <t>rs4420638</t>
  </si>
  <si>
    <t>Kegg Glycolysis Gluconeogenesis</t>
  </si>
  <si>
    <t>LDHB</t>
  </si>
  <si>
    <t>rs10841868</t>
  </si>
  <si>
    <t>PPARG</t>
  </si>
  <si>
    <t>rs11712037</t>
  </si>
  <si>
    <t>SCAI</t>
  </si>
  <si>
    <t>rs4279698</t>
  </si>
  <si>
    <t>SNX32</t>
  </si>
  <si>
    <t>rs17854357</t>
  </si>
  <si>
    <t>EFEMP2</t>
  </si>
  <si>
    <t>FIBP</t>
  </si>
  <si>
    <t>EIF1AD</t>
  </si>
  <si>
    <t>BANF1</t>
  </si>
  <si>
    <t>CTSW</t>
  </si>
  <si>
    <t>CFL1</t>
  </si>
  <si>
    <t>RP11-867G23.1</t>
  </si>
  <si>
    <t>OVOL1</t>
  </si>
  <si>
    <t>TSGA10IP</t>
  </si>
  <si>
    <t>FOSL1</t>
  </si>
  <si>
    <t>DRAP1</t>
  </si>
  <si>
    <t>KAT5</t>
  </si>
  <si>
    <t>Reactome Signaling By TGFB Family Members</t>
  </si>
  <si>
    <t>PATHWAYS</t>
    <phoneticPr fontId="18" type="noConversion"/>
  </si>
  <si>
    <t>MSEA top pathways</t>
    <phoneticPr fontId="18" type="noConversion"/>
  </si>
  <si>
    <t>MSEA SCORE</t>
    <phoneticPr fontId="18" type="noConversion"/>
  </si>
  <si>
    <t>node_name</t>
  </si>
  <si>
    <t>score-MCC</t>
  </si>
  <si>
    <t>score-Degree</t>
  </si>
  <si>
    <t>score-EPC</t>
    <phoneticPr fontId="18" type="noConversion"/>
  </si>
  <si>
    <t>score-Neck</t>
    <phoneticPr fontId="18" type="noConversion"/>
  </si>
  <si>
    <t>score-ecc</t>
    <phoneticPr fontId="18" type="noConversion"/>
  </si>
  <si>
    <t>score-Closeness</t>
  </si>
  <si>
    <t>score-Radiality</t>
  </si>
  <si>
    <t>score-Betweenness</t>
  </si>
  <si>
    <t>score-Stress</t>
  </si>
  <si>
    <t>Total</t>
    <phoneticPr fontId="18" type="noConversion"/>
  </si>
  <si>
    <t>Reactome Signaling By Interleukins</t>
    <phoneticPr fontId="18" type="noConversion"/>
  </si>
  <si>
    <t>Reactome Signaling By Receptor Tyrosine Kinases</t>
    <phoneticPr fontId="18" type="noConversion"/>
  </si>
  <si>
    <t>Reactome Signaling By Rho Gtpases</t>
    <phoneticPr fontId="18" type="noConversion"/>
  </si>
  <si>
    <t>Reactome Extracellular Matrix Organization</t>
    <phoneticPr fontId="18" type="noConversion"/>
  </si>
  <si>
    <t>Kegg Regulation Of Actin Cytoskeleton</t>
    <phoneticPr fontId="18" type="noConversion"/>
  </si>
  <si>
    <t>Reactome Signaling By TGFB Family Members</t>
    <phoneticPr fontId="18" type="noConversion"/>
  </si>
  <si>
    <t>Reactome Diseases Of Signal Transduction By Growth Factor Receptors And Second Messengers</t>
    <phoneticPr fontId="18" type="noConversion"/>
  </si>
  <si>
    <t>Reactome Negative Regulation Of The PI3K AKT Network</t>
    <phoneticPr fontId="18" type="noConversion"/>
  </si>
  <si>
    <t>Reactome FLT3 Signaling</t>
    <phoneticPr fontId="18" type="noConversion"/>
  </si>
  <si>
    <t>Scores of pathways after applying 12 topological algorithms</t>
    <phoneticPr fontId="18" type="noConversion"/>
  </si>
  <si>
    <t>MODULE</t>
  </si>
  <si>
    <t>NODE</t>
  </si>
  <si>
    <t>P</t>
  </si>
  <si>
    <t>FDR</t>
  </si>
  <si>
    <t>N.mod</t>
  </si>
  <si>
    <t>N.neigh</t>
  </si>
  <si>
    <t>N.obsrv</t>
  </si>
  <si>
    <t>N.expct</t>
  </si>
  <si>
    <t>MEMBER</t>
  </si>
  <si>
    <t>FILL</t>
  </si>
  <si>
    <t>FOLD</t>
  </si>
  <si>
    <t>KEGG STEROID HORMONE BIOSYNTHESIS</t>
  </si>
  <si>
    <t>UGT1A6</t>
  </si>
  <si>
    <t>KEGG DRUG METABOLISM CYTOCHROME P450</t>
  </si>
  <si>
    <t>KEGG LEUKOCYTE TRANSENDOTHELIAL MIGRATION</t>
  </si>
  <si>
    <t>RAC2</t>
  </si>
  <si>
    <t>REACTOME SIGNALING BY INTERLEUKINS</t>
  </si>
  <si>
    <t>PSMB9</t>
  </si>
  <si>
    <t>PSMB8</t>
  </si>
  <si>
    <t>REACTOME SIGNALING BY NOTCH</t>
  </si>
  <si>
    <t>REACTOME RHO GTPASE EFFECTORS,..</t>
  </si>
  <si>
    <t>PBK</t>
  </si>
  <si>
    <t>KEGG ECM RECEPTOR INTERACTION,..</t>
  </si>
  <si>
    <t>NCAM1</t>
  </si>
  <si>
    <t>REACTOME TRNA MODIFICATION IN THE NUCLEUS AND CYTOSOL</t>
  </si>
  <si>
    <t>MFAP1</t>
  </si>
  <si>
    <t>REACTOME ASSEMBLY OF COLLAGEN FIBRILS AND OTHER MULTIMERIC STRUCTURES</t>
  </si>
  <si>
    <t>LOXL1</t>
  </si>
  <si>
    <t>REACTOME DEGRADATION OF THE EXTRACELLULAR MATRIX,..</t>
  </si>
  <si>
    <t>LCP2</t>
  </si>
  <si>
    <t>KEGG CYTOKINE CYTOKINE RECEPTOR INTERACTION</t>
  </si>
  <si>
    <t>ITGAL</t>
  </si>
  <si>
    <t>REACTOME INTERFERON ALPHA BETA SIGNALING</t>
  </si>
  <si>
    <t>IRF7</t>
  </si>
  <si>
    <t>IFIT1</t>
  </si>
  <si>
    <t>KEGG AUTOIMMUNE THYROID DISEASE,..</t>
  </si>
  <si>
    <t>HLA-DRB1</t>
  </si>
  <si>
    <t>KEGG VIRAL MYOCARDITIS</t>
  </si>
  <si>
    <t>KEGG INTESTINAL IMMUNE NETWORK for IGA PRODUCTION</t>
  </si>
  <si>
    <t>HLA-DQB1</t>
  </si>
  <si>
    <t>KEGG LEISHMANIA INFECTION</t>
  </si>
  <si>
    <t>KEGG CELL ADHESION MOLECULES CAMS</t>
  </si>
  <si>
    <t>BIOCARTA INFLAM PATHWAY</t>
    <phoneticPr fontId="18" type="noConversion"/>
  </si>
  <si>
    <t>HLA-DQA1</t>
    <phoneticPr fontId="18" type="noConversion"/>
  </si>
  <si>
    <t>HLA-DMB</t>
  </si>
  <si>
    <t>KEGG NATURAL KILLER CELL MEDIATED CYTOTOXICITY</t>
  </si>
  <si>
    <t>FYB</t>
  </si>
  <si>
    <t>REACTOME SIGNALING BY RECEPTOR TYROSINE KINASES</t>
  </si>
  <si>
    <t>DUSP7</t>
  </si>
  <si>
    <t>REACTOME MYD88 INDEPENDENT TLR4 CASCADE ,..</t>
  </si>
  <si>
    <t>REACTOME SIGNALING BY NTRKS,..</t>
  </si>
  <si>
    <t>KEGG MAPK SIGNALING PATHWAY</t>
  </si>
  <si>
    <t>COL5A1</t>
  </si>
  <si>
    <t>COL4A1</t>
  </si>
  <si>
    <t>COL3A1</t>
  </si>
  <si>
    <t>REACTOME SIGNALING BY MET,..</t>
  </si>
  <si>
    <t>REACTOME NON INTEGRIN MEMBRANE ECM INTERACTIONS,..</t>
  </si>
  <si>
    <t>KEGG FOCAL ADHESION</t>
  </si>
  <si>
    <t>REACTOME ELASTIC FIBRE forMATION,..</t>
  </si>
  <si>
    <t>COL1A2</t>
  </si>
  <si>
    <t>COL1A1</t>
  </si>
  <si>
    <t>CD74</t>
    <phoneticPr fontId="18" type="noConversion"/>
  </si>
  <si>
    <t>KEGG HEMATOPOIETIC CELL LINEAGE</t>
  </si>
  <si>
    <t>AK128918</t>
  </si>
  <si>
    <t>Drug</t>
  </si>
  <si>
    <t>Species</t>
  </si>
  <si>
    <t>Tissue</t>
  </si>
  <si>
    <t>Dataset</t>
  </si>
  <si>
    <t>DEG_method</t>
  </si>
  <si>
    <t>Genes_up</t>
  </si>
  <si>
    <t>Genes_down</t>
  </si>
  <si>
    <t>Genes_combined</t>
  </si>
  <si>
    <t>SIDER_link</t>
  </si>
  <si>
    <t>Z_score</t>
  </si>
  <si>
    <t>Rank</t>
  </si>
  <si>
    <t>Pvalue</t>
  </si>
  <si>
    <t>All_Drug_Gene_Input_Gene_Overlap</t>
  </si>
  <si>
    <t>Drug_gene_input_gene_overlap_in_network</t>
    <phoneticPr fontId="18" type="noConversion"/>
  </si>
  <si>
    <t>Drug_genes_directly_connected_to_input_gene</t>
    <phoneticPr fontId="18" type="noConversion"/>
  </si>
  <si>
    <t>Input_genes_directly_connected_to_drug_gene</t>
    <phoneticPr fontId="18" type="noConversion"/>
  </si>
  <si>
    <t>Drug_network_name</t>
  </si>
  <si>
    <t>Sunitinib</t>
    <phoneticPr fontId="18" type="noConversion"/>
  </si>
  <si>
    <t>Homo sapiens</t>
  </si>
  <si>
    <t>pancreas</t>
  </si>
  <si>
    <t>GSE58837</t>
  </si>
  <si>
    <t>Characteristic direction</t>
  </si>
  <si>
    <t>CASP14,SPP1,CPB1,CEACAM5,CXCL10,CXCL9,CR2,SNORD45B,CXCL11,CEACAM6,MS4A6E,AQP9,PROM1,PLIN2,FABP3,DES,CLC,HMOX1,WIF1,ENO2,VLDLR,KLK6,ADH1B,CP,IGFBP2,CYP4Z1,FAM234B,HMGCS2,MMP12,JCHAIN,CCL18,ACADSB,FBP1,EGLN3,ASCL1,CHRDL1,PIGR,BRINP2,PRKXP1,PDK1,LCN2,CSN1S1,GBP3,GBP5,PFKP,ALAS2,MPP7,PNMA5,ADIPOQ,AMIGO2,TMPRSS3,ACTG2,IFIT3,PVALB,CST9,IGF1R,SCNN1A,RARRES1,ST8SIA6,HK2,BAMBI,S100A8,PEG10,PFKFB4,SCARNA6,SEPT3,BCAT1,CA1,TENM2,GATM,SYDE2,MUC15,REEP1,SCARNA10,UNC5C,CCL8,C7,DOCK3,IFIT1,ALDOC,LPL,CTSV,TMEM63C,SCARNA5,DIRC1,AZGP1,ATP2C2,CCR1,SLC6A14,MUC1,KRT23,C2orf40,VTRNA1-3,FOLR1,VEGFA,SNORA38B,LYPD6B,GATA3,TNS4,ST8SIA2,BNIP3,HSD17B6,SLC2A12,SLC2A3,EPCAM,CCL13,CCL19,GPC4,HBD,ATRNL1,IDO1,ERAP2,GBP4,ST6GALNAC2,BNIPL,MYOZ1,NCEH1,DNAJC12,IFI44L,PCK1,HSD17B2,TMC5,CD52,EPSTI1,NUCB2,HILPDA,TBC1D9,ADM,TAT,FAM3B,BPIFB1,MME,TF,CD180,PPP1R1C,ATP6V1C2,ANPEP,GREM1,CNNM4,MGAM,KLK5,KIF1A,CXCL14,AADAC,SLC38A3,PRSS8,RSAD2,AHSP,KRT15,GCNT1,IFIT2,ITGB2,PBK,CTSL,GCNT4,FAM83B,LIPH,RRAGD,LRP4,SLC16A3,RIMKLA,GPR160,GDF9,SNORA62,ENPP5,KRT81,CEACAM7,ANGPTL4,SLC28A2,KLK7,HIST1H2BG,SLC2A5,CTSS,CRABP2,AGR3,SLC16A6,SOD2,FAM83D,NTN4,DDX60,RBP1,KMO,LCP1,CYP4Z2P</t>
  </si>
  <si>
    <t>FOS,RGS5,FOSB,MUCL1,STEAP4,PRND,EGR1,GLRA3,FCER1A,CXCL13,CD1E,DUSP1,TDO2,IGSF1,MIR24-2,CST1,PRSS3P2,APLNR,UGT2B4,RNU5E-1,SLC9A2,PRSS1,SCUBE2,CYR61,MMP1,FAM196A,TNFAIP6,MSMB,HSPA6,SULF1,RNU5B-1,EGR3,TMEM26,SPRY4,HLA-DQB1,CX3CR1,CALCRL,CLIC6,SNORD82,ARHGAP36,NTRK3,JUNB,SLIT2,ETV1,RHOJ,BMP8A,MPPED2,GLYATL2,RGS2,SLC18A2,TIMP3,LDB2,CTGF,SNORD30,SRPX2,ABCC11,CD1C,PLVAP,SNORD78,CD207,ZFP36,KDR,SULT1E1,COL15A1,ERRFI1,FIBIN,SLC26A2,SNORA75,FGF16,EMCN,ADGRL4,PIEZO2,KLF4,GNG11,TSPAN18,SCARNA4,MYC,VTRNA1-1,SNORA74A,GJA1,CXorf36,FCRLB,PI16,SNORD116-26,KRT79,ADGRF5,TPPP3,FKBP14,CDH5,PCDH12,JUN,CADPS2,SNORD14E,STC1,RAPGEF5,COL4A1,SEMA3A,PRRX1,ADAMTS9,PDGFD,ST6GALNAC5,SNORA14A,ENPP1,PRR16,GABRB2,SNORD38A,NTS,PTPRT,PRSS23,IL20,DKK1,CA2,PAX9,LAMA3,RGS4,KCNE4,GRIK3,NR4A1,LAMP5,KCNK2,DLL4,CAPN6,TRIB2,AVPR1A,ESAM,FLT1,GFPT2,BTG2,DSG1,ZNF667-AS1,SNAI1,CDC20B,SNORD60,ROBO1,IER3,MICAL2,PPP4R4,CYYR1,HEY1,EDA2R,SCARNA1,SNORA65,SNORD44,RNU5D-1,GJA4,SFRP4,FAM230B,ERG,RNU5A-1,DUSP6,NR4A2,HECW2,TFF1,PIP,HEYL,CDH6,PPEF1,SCN7A,DKK2,C8orf49,NFIA,EFNB2,SNORA67,SPON1,DSEL,ETV5,GPC6,PCDHB5,SNORD34,TMEM204,RGS22,MZB1,PRICKLE1,MYO1B,SNORA20,ID1,RAMP2,SYBU,HTR2A,SCIN,CREB5,PLXDC1,OR51E1,SLCO2A1</t>
  </si>
  <si>
    <t>CASP14,FOS,SPP1,RGS5,CPB1,FOSB,CEACAM5,MUCL1,CXCL10,STEAP4,CXCL9,PRND,CR2,EGR1,SNORD45B,GLRA3,CXCL11,FCER1A,CEACAM6,CXCL13,MS4A6E,CD1E,AQP9,DUSP1,PROM1,TDO2,PLIN2,IGSF1,FABP3,MIR24-2,DES,CST1,CLC,PRSS3P2,HMOX1,APLNR,WIF1,UGT2B4,ENO2,RNU5E-1,VLDLR,SLC9A2,KLK6,PRSS1,ADH1B,SCUBE2,CP,CYR61,IGFBP2,MMP1,CYP4Z1,FAM196A,FAM234B,TNFAIP6,HMGCS2,MSMB,MMP12,HSPA6,JCHAIN,SULF1,CCL18,RNU5B-1,ACADSB,EGR3,FBP1,TMEM26,EGLN3,SPRY4,ASCL1,HLA-DQB1,CHRDL1,CX3CR1,PIGR,CALCRL,BRINP2,CLIC6,PRKXP1,SNORD82,PDK1,ARHGAP36,LCN2,NTRK3,CSN1S1,JUNB,GBP3,SLIT2,GBP5,ETV1,PFKP,RHOJ,ALAS2,BMP8A,MPP7,MPPED2,PNMA5,GLYATL2,ADIPOQ,RGS2,AMIGO2,SLC18A2,TMPRSS3,TIMP3,ACTG2,LDB2,IFIT3,CTGF,PVALB,SNORD30,CST9,SRPX2,IGF1R,ABCC11,SCNN1A,CD1C,RARRES1,PLVAP,ST8SIA6,SNORD78,HK2,CD207,BAMBI,ZFP36,S100A8,KDR,PEG10,SULT1E1,PFKFB4,COL15A1,SCARNA6,ERRFI1,SEPT3,FIBIN,BCAT1,SLC26A2,CA1,SNORA75,TENM2,FGF16,GATM,EMCN,SYDE2,ADGRL4,MUC15,PIEZO2,REEP1,KLF4,SCARNA10,GNG11,UNC5C,TSPAN18,CCL8,SCARNA4,C7,MYC,DOCK3,VTRNA1-1,IFIT1,SNORA74A,ALDOC,GJA1,LPL,CXorf36,CTSV,FCRLB,TMEM63C,PI16,SCARNA5,SNORD116-26,DIRC1,KRT79,AZGP1,ADGRF5,ATP2C2,TPPP3,CCR1,FKBP14,SLC6A14,CDH5,MUC1,PCDH12,KRT23,JUN,C2orf40,CADPS2,VTRNA1-3,SNORD14E,FOLR1,STC1,VEGFA,RAPGEF5,SNORA38B,COL4A1,LYPD6B,SEMA3A,GATA3,PRRX1,TNS4,ADAMTS9,ST8SIA2,PDGFD,BNIP3,ST6GALNAC5,HSD17B6,SNORA14A,SLC2A12,ENPP1,SLC2A3,PRR16,EPCAM,GABRB2,CCL13,SNORD38A,CCL19,NTS,GPC4,PTPRT,HBD,PRSS23,ATRNL1,IL20,IDO1,DKK1,ERAP2,CA2,GBP4,PAX9,ST6GALNAC2,LAMA3,BNIPL,RGS4,MYOZ1,KCNE4,NCEH1,GRIK3,DNAJC12,NR4A1,IFI44L,LAMP5,PCK1,KCNK2,HSD17B2,DLL4,TMC5,CAPN6,CD52,TRIB2,EPSTI1,AVPR1A,NUCB2,ESAM,HILPDA,FLT1,TBC1D9,GFPT2,ADM,BTG2,TAT,DSG1,FAM3B,ZNF667-AS1,BPIFB1,SNAI1,MME,CDC20B,TF,SNORD60,CD180,ROBO1,PPP1R1C,IER3,ATP6V1C2,MICAL2,ANPEP,PPP4R4,GREM1,CYYR1,CNNM4,HEY1,MGAM,EDA2R,KLK5,SCARNA1,KIF1A,SNORA65,CXCL14,SNORD44,AADAC,RNU5D-1,SLC38A3,GJA4,PRSS8,SFRP4,RSAD2,FAM230B,AHSP,ERG,KRT15,RNU5A-1,GCNT1,DUSP6,IFIT2,NR4A2,ITGB2,HECW2,PBK,TFF1,CTSL,PIP,GCNT4,HEYL,FAM83B,CDH6,LIPH,PPEF1,RRAGD,SCN7A,LRP4,DKK2,SLC16A3,C8orf49,RIMKLA,NFIA,GPR160,EFNB2,GDF9,SNORA67,SNORA62,SPON1,ENPP5,DSEL,KRT81,ETV5,CEACAM7,GPC6,ANGPTL4,PCDHB5,SLC28A2,SNORD34,KLK7,TMEM204,HIST1H2BG,RGS22,SLC2A5,MZB1,CTSS,PRICKLE1,CRABP2,MYO1B,AGR3,SNORA20,SLC16A6,ID1,SOD2,RAMP2,FAM83D,SYBU,NTN4,HTR2A,DDX60,SCIN,RBP1,CREB5,KMO,PLXDC1,LCP1,OR51E1,CYP4Z2P,SLCO2A1</t>
  </si>
  <si>
    <t>http://sideeffects.embl.de/drugs/3086686</t>
  </si>
  <si>
    <t>IFIT1,VEGFA,PBK,COL4A1</t>
  </si>
  <si>
    <t>IFIT1,VEGFA,PBK,COL4A1</t>
    <phoneticPr fontId="18" type="noConversion"/>
  </si>
  <si>
    <t>CXCL10,CXCL9,AQP9,FABP3,ENO2,VLDLR,CP,IGFBP2,HMGCS2,MMP12,ACADSB,PIGR,GBP5,PFKP,IFIT3,HK2,GATM,MUC15,LPL,CCR1,GATA3,ST8SIA2,SLC2A12,CCL19,GPC4,GBP4,IFI44L,PCK1,TMC5,CD52,EPSTI1,TAT,TF,ANPEP,PRSS8,RSAD2,IFIT2,ITGB2,SLC28A2,CTSS,CRABP2,FAM83D,NTN4,DDX60,RBP1,STEAP4,PRND,EGR1,EGR3,TMEM26,SPRY4,HLA-DQB1,CALCRL,RHOJ,BMP8A,RGS2,SRPX2,KDR,COL15A1,SLC26A2,EMCN,FKBP14,CDH5,CADPS2,PRRX1,ADAMTS9,ENPP1,PRSS23,CA2,LAMP5,KCNK2,DLL4,TRIB2,BTG2,SNAI1,EDA2R,SFRP4,HEYL,SCN7A,DKK2,SPON1,GPC6,TMEM204,RGS22,MYO1B,PLXDC1</t>
    <phoneticPr fontId="18" type="noConversion"/>
  </si>
  <si>
    <t>TCF7L2,HHEX,BCAR1,VEGFA,PRC1,CASP3,APOE,LDHB,PPARG,GAPVD1,GOLGA1,EFEMP2,OVOL1,FOSL1,UGT1A6,RAC2,PSMB9,PSMB8,PBK,NCAM1,MFAP1,LOXL1,LCP2,ITGAL,IRF7,IFIT1,DUSP7,COL5A1,COL4A1,COL3A1,COL1A2,COL1A1,CD3D</t>
    <phoneticPr fontId="18" type="noConversion"/>
  </si>
  <si>
    <t>Sunitinib_pancreas</t>
  </si>
  <si>
    <t>Receptor tyrosine kinase inhibitor</t>
  </si>
  <si>
    <t>none</t>
  </si>
  <si>
    <t>CXCL10,CXCL9,AQP9,FABP3,ENO2,VLDLR,CP,IGFBP2,HMGCS2,MMP12,ACADSB,PIGR,GBP5,PFKP,IFIT3,HK2,GATM,MUC15,LPL,CCR1,GATA3,ST8SIA2,SLC2A12,CCL19,GPC4,GBP4,IFI44L,PCK1,TMC5,CD52,EPSTI1,TAT,TF,ANPEP,PRSS8,RSAD2,IFIT2,ITGB2,SLC28A2,CTSS,CRABP2,FAM83D,NTN4,DDX60,RBP1,STEAP4,PRND,EGR1,EGR3,TMEM26,SPRY4,HLA-DQB1,CALCRL,RHOJ,BMP8A,RGS2,SRPX2,KDR,COL15A1,SLC26A2,EMCN,FKBP14,CDH5,CADPS2,PRRX1,ADAMTS9,ENPP1,PRSS23,CA2,LAMP5,KCNK2,DLL4,TRIB2,BTG2,SNAI1,EDA2R,SFRP4,HEYL,SCN7A,DKK2,SPON1,GPC6,TMEM204,RGS22,MYO1B,PLXDC1</t>
  </si>
  <si>
    <t>TCF7L2,HHEX,BCAR1,VEGFA,PRC1,CASP3,APOE,LDHB,PPARG,GAPVD1,GOLGA1,EFEMP2,OVOL1,FOSL1,UGT1A6,RAC2,PSMB9,PSMB8,PBK,NCAM1,MFAP1,LOXL1,LCP2,ITGAL,IRF7,IFIT1,DUSP7,COL5A1,COL4A1,COL3A1,COL1A2,COL1A1,CD3D</t>
  </si>
  <si>
    <t>Receptor tyrosine kinase inhibitor_pancreas</t>
  </si>
  <si>
    <t>Angiogenesis inhibitor</t>
  </si>
  <si>
    <t>Angiogenesis inhibitor_pancreas</t>
  </si>
  <si>
    <t>Tamoxifen</t>
    <phoneticPr fontId="18" type="noConversion"/>
  </si>
  <si>
    <t>GSE55999</t>
  </si>
  <si>
    <t>CDKN1C,LOXL4,GDF15,LCN2,SPNS2,PTGDS,APOD,GJB2,CABP7,S100A9,RASL11B,HEYL,BGN,LTB,IGFBP3,TMPRSS2,RAET1G,ID3,SOX8,TNNT2,CLIC3,TRIB1,NDRG1,MAL,ASS1,ATOH8,IQCD,TGFB3,RRAD,CCND2,GDPD5,TMEM158,KRT81,ID2,TNNC1,S100A8,CDKN1A,MAMDC2,ABCA1,KCNF1,GAL,RET,DLL1,DUSP5,CREG1,RASD1,COL6A1,SEPT3,TIPARP,FGFR3,RRAGD,ERVMER34-1,GJB6,SFRP5,THBS1,ZP1,CTGF,ATP13A2,AGPAT2,RBP1,HTR3C,H19,RAB11FIP4,KCNK3,TSC22D1,FOXC1,SLC2A12,NR0B2,CTSV,S100A7A,KISS1R,C6orf15,ANKRD1,TBX2,SEMA3A,TLE2,PRSS3,NOTCH3,FGFBP1,WNT4,BRSK1,JUN,HES2,CTNNBL1,SIRT2,KLF2,FAM174B,BMP7,PTHLH,AMOT,CAMK2B,NES,NPPC,LHX2,AXIN2,MN1,ENC1,SLC9A1,KANK4,CXCL8,LRRC15,SGK1,CEBPA,HIST1H4H,ARID3A,PRSS2,TNFRSF1B,PTGIS,SLC6A5,CHST13,ADORA2A,RASD2,RIPK4,HSBP1,MGP,CHIC2,SYNGR3,HIST1H2BK,SCNN1B,ST14,KRT80,OLFML2A,PADI2,RADIL,AHCYL1,TRP-AGG2-6,HIST2H2AA3,ISG20,ADM,FAM43A,FAM84B,GLCE,SPINT1,TLE6,DDIT4,ELL3,GRIN3B,CAMK2N1,FST,BMF,NTSR1,RAB3IL1,GADD45B,TESC,CGNL1,FURIN,SLC45A4,SLC22A23,HIST2H2AC,DENND2A,PODXL,KISS1,RAB30,DEPTOR,ASIC1,SCGB2A1,SCNN1G,RGS2,NOG,HERC1,CGN,NTS,CREBRF,NTN4,NEXN,TFPI,RGL1,NTN1,ITPKB,ADRA1B,SIK1,RARRES2,TSKU,AKAP12,FSTL3,HIST2H2AA4,C10orf10,UNC5A,BMP2,CLIP3,DUSP1,F2RL1,SLC20A2,PTGDR2,SOST,MERTK,GABARAPL1,MIR503HG,SH3BGRL2,FILIP1L,NUAK2,HIST1H2BD,ALDH1A3,B4GALT5,HLA-A,SH3PXD2A,FAM83A,TXNIP,NDP,FAM46B,GPATCH3</t>
  </si>
  <si>
    <t>SLC25A18,UPK1B,MT1E,SOX21,CDS1,MXRA5,MT2A,FOXQ1,MT1A,SFRP1,TPSG1,LXN,MT1G,STMN3,SCNN1A,NGEF,SPDL1,MLPH,NFE2L3,CDKN3,UHRF1,FAM46C,SOX18,ELOVL2,CEP70,RTTN,KIF20A,CDCA7,CAVIN3,EEPD1,TRIB2,IFIT1,ITGA2,CENPN,PBK,NUDT1,DIO3OS,ASIC2,PIMREG,LMNB1,CHST4,CENPM,ATP23,HAS2-AS1,POC1A,CMBL,CCDC58,PRIM1,RNF182,CD44,UBE2T,PTTG3P,PLEKHF1,MAD2L1,NME3,ASB9,COL7A1,TYMS,PTTG1,SYNM,PHF19,APOBEC3B,LMCD1,CENPW,SPC24,KNSTRN,GINS2,SNORD96A,SCD,CDC45,ACAT2,SAPCD2,COQ3,SLC16A2,CDCA3,NT5E,DLGAP5,GPAT3,MOK,PLCE1,FAM72D,WT1,POLQ,CENPK,TTK,IDH1,NUDT6,RPL39L,PLK4,KIF20B,RAC2,EDARADD,BIRC3,CDT1,EBP,GPD1L,ACOX2,KIF4A,MCRIP2,PCDH18,CENPV,RAD51AP1,RFC5,TESMIN,CDC20,CCDC74B,CCNA2,POLA2,TSPAN4,CCNB2,PAQR4,CDK1,ANXA2R,KNTC1,EPAS1,POLE2,CYB561,TOP2A,OIP5,HOMER3,CCNB1,ECI2,SPC25,SLC2A8,TSEN2,ANTXR1,PLCXD1,SLIT3,AUNIP,MND1,TRIM6,FAM216A,FOSL1,HMMR,SSX2IP,NEU4,NEK2,DEPDC1B,FAM83D,CRACR2B,CCDC74A,MCM4,MCM6,SGO2,PDSS1,CCM2L,GCAT,EGFLAM,F12,NUSAP1,BMP6,MPV17L,UBL4A,CDCA2,EME1,PLAU,BCS1L,ICAM3,GALNT18,FOXRED1,PPIH,IMPA2,CENPF,FRAT2,RFC4,DDX39A,MRPS34,VRK1,ALOX5AP,NUP107,SERPINE2,DKK1,CCDC189,KIF15,PARPBP,FHOD3,IFIT2,FANCE,HMG20B,TTF2,BORA,OIP5-AS1,CD70,MARCH4,C4orf46,SGO1,ITGA3,SRXN1,MMACHC,SLC2A4RG,SPA17,ERCC6L,TRIP13,SNCA,LINC00997,SLC25A10,GEMIN6,NKX6-2,RAC3,CCDC34,CENPE</t>
  </si>
  <si>
    <t>CDKN1C,SLC25A18,LOXL4,UPK1B,GDF15,MT1E,LCN2,SOX21,SPNS2,CDS1,PTGDS,MXRA5,APOD,MT2A,GJB2,FOXQ1,CABP7,MT1A,S100A9,SFRP1,RASL11B,TPSG1,HEYL,LXN,BGN,MT1G,LTB,STMN3,IGFBP3,SCNN1A,TMPRSS2,NGEF,RAET1G,SPDL1,ID3,MLPH,SOX8,NFE2L3,TNNT2,CDKN3,CLIC3,UHRF1,TRIB1,FAM46C,NDRG1,SOX18,MAL,ELOVL2,ASS1,CEP70,ATOH8,RTTN,IQCD,KIF20A,TGFB3,CDCA7,RRAD,CAVIN3,CCND2,EEPD1,GDPD5,TRIB2,TMEM158,IFIT1,KRT81,ITGA2,ID2,CENPN,TNNC1,PBK,S100A8,NUDT1,CDKN1A,DIO3OS,MAMDC2,ASIC2,ABCA1,PIMREG,KCNF1,LMNB1,GAL,CHST4,RET,CENPM,DLL1,ATP23,DUSP5,HAS2-AS1,CREG1,POC1A,RASD1,CMBL,COL6A1,CCDC58,SEPT3,PRIM1,TIPARP,RNF182,FGFR3,CD44,RRAGD,UBE2T,ERVMER34-1,PTTG3P,GJB6,PLEKHF1,SFRP5,MAD2L1,THBS1,NME3,ZP1,ASB9,CTGF,COL7A1,ATP13A2,TYMS,AGPAT2,PTTG1,RBP1,SYNM,HTR3C,PHF19,H19,APOBEC3B,RAB11FIP4,LMCD1,KCNK3,CENPW,TSC22D1,SPC24,FOXC1,KNSTRN,SLC2A12,GINS2,NR0B2,SNORD96A,CTSV,SCD,S100A7A,CDC45,KISS1R,ACAT2,C6orf15,SAPCD2,ANKRD1,COQ3,TBX2,SLC16A2,SEMA3A,CDCA3,TLE2,NT5E,PRSS3,DLGAP5,NOTCH3,GPAT3,FGFBP1,MOK,WNT4,PLCE1,BRSK1,FAM72D,JUN,WT1,HES2,POLQ,CTNNBL1,CENPK,SIRT2,TTK,KLF2,IDH1,FAM174B,NUDT6,BMP7,RPL39L,PTHLH,PLK4,AMOT,KIF20B,CAMK2B,RAC2,NES,EDARADD,NPPC,BIRC3,LHX2,CDT1,AXIN2,EBP,MN1,GPD1L,ENC1,ACOX2,SLC9A1,KIF4A,KANK4,MCRIP2,CXCL8,PCDH18,LRRC15,CENPV,SGK1,RAD51AP1,CEBPA,RFC5,HIST1H4H,TESMIN,ARID3A,CDC20,PRSS2,CCDC74B,TNFRSF1B,CCNA2,PTGIS,POLA2,SLC6A5,TSPAN4,CHST13,CCNB2,ADORA2A,PAQR4,RASD2,CDK1,RIPK4,ANXA2R,HSBP1,KNTC1,MGP,EPAS1,CHIC2,POLE2,SYNGR3,CYB561,HIST1H2BK,TOP2A,SCNN1B,OIP5,ST14,HOMER3,KRT80,CCNB1,OLFML2A,ECI2,PADI2,SPC25,RADIL,SLC2A8,AHCYL1,TSEN2,TRP-AGG2-6,ANTXR1,HIST2H2AA3,PLCXD1,ISG20,SLIT3,ADM,AUNIP,FAM43A,MND1,FAM84B,TRIM6,GLCE,FAM216A,SPINT1,FOSL1,TLE6,HMMR,DDIT4,SSX2IP,ELL3,NEU4,GRIN3B,NEK2,CAMK2N1,DEPDC1B,FST,FAM83D,BMF,CRACR2B,NTSR1,CCDC74A,RAB3IL1,MCM4,GADD45B,MCM6,TESC,SGO2,CGNL1,PDSS1,FURIN,CCM2L,SLC45A4,GCAT,SLC22A23,EGFLAM,HIST2H2AC,F12,DENND2A,NUSAP1,PODXL,BMP6,KISS1,MPV17L,RAB30,UBL4A,DEPTOR,CDCA2,ASIC1,EME1,SCGB2A1,PLAU,SCNN1G,BCS1L,RGS2,ICAM3,NOG,GALNT18,HERC1,FOXRED1,CGN,PPIH,NTS,IMPA2,CREBRF,CENPF,NTN4,FRAT2,NEXN,RFC4,TFPI,DDX39A,RGL1,MRPS34,NTN1,VRK1,ITPKB,ALOX5AP,ADRA1B,NUP107,SIK1,SERPINE2,RARRES2,DKK1,TSKU,CCDC189,AKAP12,KIF15,FSTL3,PARPBP,HIST2H2AA4,FHOD3,C10orf10,IFIT2,UNC5A,FANCE,BMP2,HMG20B,CLIP3,TTF2,DUSP1,BORA,F2RL1,OIP5-AS1,SLC20A2,CD70,PTGDR2,MARCH4,SOST,C4orf46,MERTK,SGO1,GABARAPL1,ITGA3,MIR503HG,SRXN1,SH3BGRL2,MMACHC,FILIP1L,SLC2A4RG,NUAK2,SPA17,HIST1H2BD,ERCC6L,ALDH1A3,TRIP13,B4GALT5,SNCA,HLA-A,LINC00997,SH3PXD2A,SLC25A10,FAM83A,GEMIN6,TXNIP,NKX6-2,NDP,RAC3,FAM46B,CCDC34,GPATCH3,CENPE</t>
  </si>
  <si>
    <t>http://sideeffects.embl.de/drugs/5376</t>
  </si>
  <si>
    <t>IFIT1,PBK,RAC2,FOSL1</t>
  </si>
  <si>
    <t>CDKN1C,LOXL4,GDF15,PTGDS,APOD,HEYL,BGN,LTB,SOX8,TMEM158,CDKN1A,RET,COL6A1,RBP1,FOXC1,SLC2A12,NR0B2,TBX2,WNT4,NES,NPPC,MN1,LRRC15,CEBPA,PRSS2,PTGIS,SLC6A5,CHST13,MGP,SPINT1,FST,TESC,PODXL,RGS2,CGN,NTN4,TFPI,RARRES2,F2RL1,HLA-A,SH3PXD2A,MXRA5,MT1A,SFRP1,STMN3,MLPH,CDKN3,KIF20A,TRIB2,CENPM,POC1A,CD44,TYMS,GINS2,SCD,WT1,IDH1,CDT1,CDC20,CCNA2,CCNB2,TOP2A,OIP5,CCNB1,SPC25,ANTXR1,PLCXD1,SLIT3,HMMR,SSX2IP,NEK2,DEPDC1B,FAM83D,MCM4,MCM6,NUSAP1,CDCA2,PLAU,CENPF,ALOX5AP,SERPINE2,KIF15,PARPBP,IFIT2,SRXN1,ERCC6L,CENPE</t>
  </si>
  <si>
    <t>TCF7L2,HHEX,IRS1,AGGF1,VEGFA,PRC1,CASP3,APOE,LDHB,PPARG,WDR38,EFEMP2,OVOL1,FOSL1,UGT1A6,RAC2,PSMB9,PSMB8,PBK,NCAM1,MFAP1,LOXL1,LCP2,ITGAL,IRF7,IFIT1,DUSP7,COL5A1,COL4A1,COL3A1,COL1A2,COL1A1,CD3D</t>
  </si>
  <si>
    <t>Tamoxifen_pancreas</t>
  </si>
  <si>
    <t>Estrogen receptor agonistorantagonist</t>
  </si>
  <si>
    <t>Estrogen receptor agonistorantagonist_pancreas</t>
  </si>
  <si>
    <t>Antineoplastic</t>
    <phoneticPr fontId="18" type="noConversion"/>
  </si>
  <si>
    <t>E-GEOD-59357, GSE58837, GSE55999, GSE15913, GSE58837</t>
  </si>
  <si>
    <t>CTGF,KRT81,JUN,SLC2A3,LINC01087,MGLL,GDF15,CEACAM5,PIGR,IGKC,FAM174B,CYR61,FAM84B,CDKN1A,ASCL1,GULP1,RGCC,DUSP3,PHLDA2,CYTH3,DUSP5,LCN2,S100A8,UNC5C,HBEGF,THBS1,JCHAIN,SPNS2,CTSZ,GADD45B,CTSV,LINC00309,CHIC2,IFIT1,KRT23,NRCAM,IGFBP3,CYBRD1,SEPT3,MMRN1,ANKRD1,MAPK13,CREB5,RARRES2,HEPACAM2,TMEM158,MIR3663HG,SERTAD4,GREM1,ALDOC,ZFHX4,CASC18,GPRC5A,CPM,FGFBP1,CRABP2,RGS2,KCNJ2,CDKN1C,RASSF6,ECM1,FOXP4-AS1,OLFML2A,ADAMTSL4,ARHGAP10,SFTA1P,LTB,TMEM64,FLRT2,NR2F1-AS1,SLC2A12,EPCAM,HK2,LGALS3BP,MIR4313,EMP1,DAZL,HLA-DQB1,IGHV1-69,KLF2,ICAM1,DNAJC27-AS1,STXBP5L,LINC00920,NTN4,MRC1,RBP1,KRT15,ADM,ANXA3,S100P,LOXL4,CCL8,DHRS9,TCEAL7,SECTM1,KRT17,BATF3,SPP1,SERPINE1,PODXL,LINC00702,KISS1,LINC01426,TMEM98,ALG1L,ZFPM2,C6orf15,BCHE,WNT11,PID1,NTRK3-AS1,RHOU,TMPRSS2,UST,CHRNB1,ID3,CST5,DGAT2,GAS5-AS1,BTBD19,BGN,SLC38A3,RRAGD,ST14,ADAMTS17,SOX9-AS1,FZD6,OR10H1,KCNJ3,C10orf10,HLF,GLYAT,SPRY2,MYLK,DUSP1,PNMA5,KERA,CPB1,SLC44A4,SBDSP1,ITGB2,EHD4,FMOD,FRMD6,FLNC,SH3PXD2A,MYH11,KIF1A,APOL3,NEXN,LCP1,DGCR9,AIF1L,APLP1,RASL11B,IGDCC4,RIN2,FGF11,KCNF1,VSTM1,KCNB1,PDE9A,SOCS2,PVALB,GNA15,APOLD1,PHACTR2,GLDC,OVOL1-AS1,NAALADL2,MMP2,VPS25,SNHG18,GSTM3,IGLJ3,PI4K2A,MAP3K8,MIR4296,IRS2,LRCH2,GSTA2,TNFSF18,ID1,SCGB1D2,TNNC1,KLHL30,RHOJ,DDIT4L,TBX5,ATRNL1,MYH10,RGL1,EDARADD,RASA1,GBP1,KLF6,LYVE1,CXCL10,SERPINI2,MYL2,CSRNP1,ELOVL6,SNORD45B,MPEG1,CADM1,SPRED1,S100A1,GNG11,PTGDS,PTPN21,RAB11FIP1,RAB3B,MX1,ELF3,CXCL11,PLCB4,NDRG1,MARCH4,BBOX1,DMC1,FGD6,AMIGO2,CXCL9,HOXA11,SMTN,MAMDC2,RET,ESAM,TGFBR3,LINC00293,SNAI2,APOD,SNTB1,PLEKHA7,CYP1A1,AKAP12,CLIC4,DRAIC,LAG3,LINC00102,SUSD1,MPP1,TMEM192,PPP1R15A,SAMD4A,LINC01354,PRELP,GAS6,GJB2,DPP4,LPL,SLC2A1,ATP1B1,HIST1H2BJ,OLR1</t>
  </si>
  <si>
    <t>PDK4,MSMB,SERPINB4,SCNN1A,ASF1B,CXCL13,GLRA3,BIRC3,MMP1,FZD4,ARNTL2-AS1,RNU4ATAC,ARHGAP36,TPD52L1,HOXD-AS2,SCARNA4,PBK,TFAP2B,GFRA1,MLPH,RNU5E-1,SNORD14E,FGF10-AS1,RNU5B-1,CASC10,ELOVL2,LINC00877,SNORA75,SNORA14A,CENPF,AKR1B10,SLC25A18,HAGLROS,DEPDC1,PPM1E,GABBR2,TCN1,VTRNA1-1,TRIM6,GNAT3,MAFG-AS1,AFAP1L2,COL15A1,OIP5,LINC00396,CFB,C8orf49,SLC29A2,DEPDC7,SDC2,GABRB2,C11orf95,IL12A-AS1,RGS5,ARHGEF19,LINC01069,CHPT1,LINC01514,TRIM24,CCDC34,LINC00607,SERPINA5,GRIK3,SNORD116-26,BVES-AS1,LXN,RECQL4,NME2,TRIB2,SCIN,SNORA67,FAM196A,CCNB2,SKA1,UPK1B,LMO3,UBD,SOX18,TMEM79,FOXM1,ABCC2,TRIP13,SNPH,SNORD116-25,CDC20,ITGA3,SNORA74A,SYNM,CTPS1,LINC01137,SNORD116-21,GPR139,IMPA2,SNORD75,TFF1,RNVU1-6,SNORD30,CKAP2L,COL1A2,DKK1,MARCH11,SNORD116-11,CTHRC1,MT1E,KCTD21,TTK,ATAD2,PPP1R3C,S100A9,KCND2,EPHX3,FAM72D,E2F5,ARL14,CD70,LRP2,TACC3,RNU4-2,SNORD74,MAPK10,PDE3B,FRG2EP,CYP4Z1,IL20,JUNB,HMGCS2,STEAP4,MOK,RNVU1-15,SDR16C5,HIST2H2AA4,NME5,KLK6,MUC15,ST6GAL2,SNORD116-1,HIST1H4H,TICRR,SERPINA3,BANCR,CCM2L,SLCO2A1,HNF4A-AS1,MAPT,SNORA33,SOX21,SNORD14C,JAG1,IFITM1,TEX33,SLC16A2,LMNB2,MIR32,OPN5,SNORD15B,SNORD52,CCDC74B,MCM7,LINC00703,SNORD3D,RTL9,MUCL1,IRGM,IL4R,CDCA2,ADGRL4,SNORD3C,PIK3R3,TLR8-AS1,RPRM,MIR21,CLIC6,SCARNA5,TTC13,CDS1,CPSF1,SAA4,PTCH2,MCM4,PYCARD,LINC00624,SNORA22,E2F8,SPIN4,PCDHB2,MIR3976HG,TDRD5,IL20RA,GPD1L,RSPO3,PCLAF,GRASP,GPSM2,CCL2,SNORA20,CCDC74A,GFPT2,DDX39A,TUBB2B,MT1A,RNF157-AS1,SLC18A2,MXRA5,PIM2,EPAS1,ST6GALNAC2,SYTL5,CACNA2D3,E2F1,AQP9,AREG,CP,PRND,BEX1,TNFRSF1A,ALDH1A1,HIBADH,DTL,C12orf56,PGM2L1,HSPB1P1,SNORD82,MMP3,ABCA1,SNORA2B,MT2A,CFI,HAS2-AS1,LMO4,SNORD116-23,DPH2,RNA5S9,DNAJC22,REEP6,JPT1,SNORD3A,SNORA5A,MIR210HG,KIF20A,WDR27,TYMS,CDC20B,CBR4,CD1E,DEPDC1B,SETD9,NAV2,KCTD15,SNORA24,CDKN3,ADAM21P1,GRAMD4,FOXQ1,GBP2</t>
  </si>
  <si>
    <t>CTGF,KRT81,JUN,PDK4,SLC2A3,MSMB,SERPINB4,SCNN1A,ASF1B,CXCL13,GLRA3,BIRC3,LINC01087,MGLL,GDF15,CEACAM5,MMP1,PIGR,IGKC,FAM174B,CYR61,FAM84B,CDKN1A,FZD4,ASCL1,GULP1,RGCC,ARNTL2-AS1,DUSP3,PHLDA2,CYTH3,DUSP5,LCN2,S100A8,RNU4ATAC,ARHGAP36,UNC5C,TPD52L1,HBEGF,THBS1,HOXD-AS2,JCHAIN,SPNS2,SCARNA4,CTSZ,GADD45B,PBK,TFAP2B,CTSV,GFRA1,MLPH,RNU5E-1,SNORD14E,LINC00309,FGF10-AS1,CHIC2,RNU5B-1,CASC10,IFIT1,ELOVL2,KRT23,LINC00877,NRCAM,IGFBP3,CYBRD1,SEPT3,MMRN1,ANKRD1,MAPK13,CREB5,FOS,SNORA75,SNORA14A,RARRES2,HEPACAM2,CENPF,TMEM158,AKR1B10,SLC25A18,MIR3663HG,HAGLROS,SERTAD4,DEPDC1,PPM1E,GREM1,ALDOC,GABBR2,TCN1,VTRNA1-1,TRIM6,ZFHX4,CASC18,GNAT3,MAFG-AS1,AFAP1L2,COL15A1,OIP5,GPRC5A,CPM,FGFBP1,CRABP2,RGS2,LINC00396,KCNJ2,CFB,CDKN1C,C8orf49,RASSF6,SLC29A2,ECM1,DEPDC7,FOXP4-AS1,CASP14,CR2,OLFML2A,SDC2,ADAMTSL4,ARHGAP10,SFTA1P,LTB,TMEM64,FLRT2,NR2F1-AS1,SLC2A12,EPCAM,GABRB2,HK2,LGALS3BP,MIR4313,EMP1,DAZL,C11orf95,IL12A-AS1,HLA-DQB1,RGS5,IGHV1-69,ARHGEF19,LINC01069,CHPT1,KLF2,LINC01514,ICAM1,TRIM24,DNAJC27-AS1,CCDC34,LINC00607,SERPINA5,GRIK3,SNORD116-26,STXBP5L,BVES-AS1,IFI44L,LINC00920,LXN,RECQL4,NME2,TRIB2,NTN4,MRC1,SCIN,SNORA67,RBP1,KRT15,ADM,FAM196A,CCNB2,ANXA3,SKA1,S100P,LOXL4,UPK1B,LMO3,CCL8,DHRS9,UBD,TCEAL7,SECTM1,SOX18,KRT17,FOSB,BATF3,TMEM79,FOXM1,SPP1,SERPINE1,ABCC2,TRIP13,PODXL,SNPH,LINC00702,KISS1,SNORD116-25,CDC20,LINC01426,ITGA3,TMEM98,ALG1L,SNORA74A,ZFPM2,SYNM,CTPS1,C6orf15,BCHE,WNT11,LINC01137,PID1,NTRK3-AS1,RHOU,TMPRSS2,UST,SNORD116-21,GPR139,IMPA2,SNORD75,CHRNB1,ID3,CST5,DGAT2,GAS5-AS1,TFF1,RNVU1-6,SNORD30,CKAP2L,COL1A2,BTBD19,BGN,SLC38A3,DKK1,MARCH11,RRAGD,ST14,ADAMTS17,SNORD116-11,CTHRC1,MT1E,SOX9-AS1,FZD6,OR10H1,KCNJ3,KCTD21,C10orf10,HLF,GLYAT,SPRY2,MYLK,TTK,ATAD2,PPP1R3C,DUSP1,S100A9,KCND2,EPHX3,FAM72D,E2F5,ARL14,CD70,PNMA5,KERA,CPB1,LRP2,TACC3,RNU4-2,MAPK10,SNORD74,PDE3B,FRG2EP,CYP4Z1,IL20,SLC44A4,JUNB,SBDSP1,HMGCS2,STEAP4,ITGB2,EHD4,MOK,RNVU1-15,SDR16C5,FMOD,HIST2H2AA4,NME5,KLK6,FRMD6,MUC15,FLNC,ST6GAL2,SH3PXD2A,SNORD116-1,MYH11,KIF1A,APOL3,NEXN,HIST1H4H,TICRR,LCP1,SERPINA3,BANCR,DGCR9,CCM2L,AIF1L,APLP1,SLCO2A1,HNF4A-AS1,RASL11B,MAPT,IGDCC4,SNORA33,SOX21,RIN2,SNORD14C,FGF11,JAG1,KCNF1,VSTM1,IFITM1,TEX33,SLC16A2,LMNB2,MIR32,OPN5,SNORD15B,KCNB1,SNORD52,PDE9A,SOCS2,CCDC74B,MCM7,PVALB,GNA15,LINC00703,APOLD1,PHACTR2,GLDC,OVOL1-AS1,NAALADL2,SNORD3D,MMP2,VPS25,MUCL1,RTL9,IRGM,SNHG18,IL4R,GSTM3,CDCA2,IGLJ3,ADGRL4,SNORD3C,PI4K2A,MAP3K8,MIR4296,IRS2,PIK3R3,LRCH2,TLR8-AS1,GSTA2,RPRM,MIR21,TNFSF18,ID1,SCGB1D2,CLIC6,TNNC1,SCARNA5,KLHL30,TTC13,RHOJ,DDIT4L,CDS1,CPSF1,SAA4,TBX5,PTCH2,MCM4,PYCARD,LINC00624,SNORA22,ATRNL1,MYH10,E2F8,SPIN4,RGL1,EDARADD,PCDHB2,MIR3976HG,RASA1,TDRD5,GBP1,IL20RA,KLF6,GPD1L,RSPO3,PCLAF,LYVE1,CXCL10,SERPINI2,GRASP,GPSM2,MYL2,CSRNP1,ELOVL6,SNORD45B,CCL2,SNORA20,CCDC74A,GFPT2,DDX39A,FGF16,TUBB2B,MT1A,MPEG1,CADM1,RNF157-AS1,SPRED1,SLC18A2,S100A1,GNG11,PTGDS,MXRA5,PTPN21,RAB11FIP1,RAB3B,MX1,PIM2,ELF3,EPAS1,EGR1,ST6GALNAC2,ASPM,SYTL5,CXCL11,CACNA2D3,PLCB4,NDRG1,MARCH4,BBOX1,DMC1,FGD6,AMIGO2,E2F1,AQP9,AREG,CXCL9,PRND,CP,HOXA11,SMTN,BEX1,MAMDC2,TNFRSF1A,ALDH1A1,HIBADH,DTL,C12orf56,PGM2L1,RET,HSPB1P1,SNORD82,ESAM,MMP3,TGFBR3,LINC00293,ABCA1,SNAI2,SNORA2B,APOD,MT2A,CFI,HAS2-AS1,SNTB1,LMO4,SNORD116-23,DPH2,PLEKHA7,RNA5S9,CYP1A1,AKAP12,DNAJC22,REEP6,CLIC4,JPT1,DRAIC,SNORD3A,SNORA5A,LAG3,LINC00102,MIR210HG,KIF20A,SUSD1,WDR27,TYMS,CDC20B,CBR4,CD1E,MPP1,TMEM192,DEPDC1B,SETD9,PPP1R15A,SAMD4A,NAV2,KCTD15,SNORA24,LINC01354,CDKN3,ADAM21P1,PRELP,GAS6,GRAMD4,GJB2,FOXQ1,DPP4,LPL,SLC2A1,GBP2,ATP1B1,HIST1H2BJ,OLR1</t>
  </si>
  <si>
    <t>IFIT1,PBK,COL1A2</t>
  </si>
  <si>
    <t>MGLL,GDF15,PIGR,CDKN1A,RGCC,CYBRD1,MAPK13,RARRES2,TMEM158,ZFHX4,CPM,CRABP2,RGS2,CDKN1C,RASSF6,LTB,SLC2A12,HK2,LGALS3BP,EMP1,HLA-DQB1,NTN4,RBP1,LOXL4,BATF3,SERPINE1,PODXL,TMEM98,CHRNB1,DGAT2,BGN,HLF,GLYAT,ITGB2,EHD4,FMOD,SH3PXD2A,RIN2,PDE9A,MMP2,MAP3K8,RHOJ,RASA1,GBP1,CXCL10,ELOVL6,MPEG1,PTGDS,RAB11FIP1,MX1,CXCL9,HOXA11,RET,TGFBR3,APOD,TMEM192,PRELP,GAS6,LPL,OLR1,PDK4,ASF1B,TPD52L1,MLPH,CENPF,AKR1B10,DEPDC1,COL15A1,OIP5,CFB,DEPDC7,SDC2,CHPT1,TRIB2,CCNB2,UBD,FOXM1,CDC20,CKAP2L,CTHRC1,ATAD2,PPP1R3C,PDE3B,HMGCS2,STEAP4,MUC15,IFITM1,CDCA2,RPRM,MCM4,PYCARD,GPSM2,CCL2,MT1A,MXRA5,AQP9,AREG,CP,PRND,DTL,KIF20A,TYMS,CBR4,DEPDC1B,NAV2,CDKN3</t>
  </si>
  <si>
    <t>TCF7L2,HHEX,IRS1,AGGF1,VEGFA,FBXW7,PRC1,CASP3,APOE,LDHB,PPARG,GAPVD1,GOLGA1,EFEMP2,FIBP,FOSL1,UGT1A6,RAC2,PSMB9,PSMB8,PBK,NCAM1,MFAP1,LOXL1,LCP2,ITGAL,IRF7,IFIT1,COL5A1,COL4A1,COL3A1,COL1A2,COL1A1,CD3D</t>
  </si>
  <si>
    <t>Antineoplastic_pancreas</t>
  </si>
  <si>
    <t>Docetaxel</t>
    <phoneticPr fontId="18" type="noConversion"/>
  </si>
  <si>
    <t>CYR61,FOS,KERA,DUSP1,LYVE1,FOSB,FGF16,ELOVL6,GEM,EGR1,ASCL1,NDST4,OGN,NR4A1,PRND,LRRC17,CD177,ENPEP,APLNR,TNFAIP6,RGS5,GDF15,CGA,EGR2,GRPR,LDB2,PDZRN4,ZFP36,CTGF,GYS2,ADAMTS1,CEACAM5,PDGFRL,TDO2,CES1,COL14A1,FRZB,SMOC2,NR4A3,ADAMTS9,IGF1,SCGB1D2,TM4SF18,EMCN,GABRB2,RORB,FAM180A,SFRP4,FOLR2,HBEGF,JCHAIN,C1QTNF7,ACKR4,RGS16,CCDC102B,PLPPR4,SELE,MGARP,NOV,CPXM2,IL6,NR4A2,RSPO3,SPRY1,UGT2B4,NXPH1,GSTM1,KRT23,SCG2,HAPLN1,PDGFD,GRP,XG,ALDOC,MYCT1,NRK,ANGPTL1,PIGR,GNG11,PTGS2,ME1,DPT,FIBIN,TBX5,MEIS1,B3GALT2,SCD,FAT4,EGR3,RGS4,JUN,MIR99AHG,IGKC,SCGN,CES1P1,ZFHX4,OSR2,SPARCL1,RFTN2,CCL4,MMRN1,GSTM5,SERHL2,NID2,ZFPM2,ELN,MKX,CLEC3A,CLEC14A,DLL4,PRELP,EDIL3,CDH5,PRKG1,MRC1,PRKG2,HEPACAM2,RECK,PCDH12,FXYD1,SCN7A,PRRG3,FMO1,HPGDS,NAP1L3,GLYAT,PTPRD,EPHA3,TWIST1,SMYD1,UNC5C,CCL8,S100B,FMOD,JAM2,TEK,SERPINE1,CBLN4,METTL24,GSTT1,THBS4,TPPP3,HLA-DRB5,ALDH1A1,FLRT2,CXorf36,SLIT3,LGR5,PLVAP,APOLD1,HLF,WISP1,AQP3,ISM1,CPE,FAM13C,HLA-DQB1,TSPAN18,SIM1,DNASE1L3,EBF3,TMEM119,CALCRL,ADGRF5,PAGE2,ZNF385D,CREB5,HMCN1,PDE3A,F13A1,SELP,MYH10,COL6A6,SERPINA6,SEMA3D,TIMP3,RHOJ,NAV3,DNAJB4,NRN1,BAG2,OLFML1,CCL3,ITGBL1</t>
  </si>
  <si>
    <t>CR2,CASP14,LRP2,RTL9,HMGCS2,CP,SCARNA5,IRS4,CYP4Z1,TAT,MSMB,ATRNL1,VSTM2A,PRG4,RNU4-1,CXCL13,GLRA3,CAPN13,ST8SIA6,IL17RB,LBP,CPA3,PGR,AARD,DHRS2,ROPN1L,SLITRK6,NEK10,RNU4-2,MS4A1,SCIN,CCL21,SNORA38,ERV3-1,AGR2,SNORA52,SUSD3,CYP4B1,MIR200C,SLC4A8,SPP1,TMPRSS4,SNORA23,TFAP2B,DSP,SNORA38B,GRIK3,SNORD41,CCL19,MS4A2,SNORA10,KRT7,SCARNA4,PKP2,NKAIN1,AQP9,SNORA37,CYP4X1,MLPH,TCN1,SHROOM3,EPCAM,ELOVL2,CLSTN2,SNORD28,BPIFB1,SNORA60,FDCSP,SEC14L2,MUC7,SNORA14A,SNORA80E,AREG,SNORA14B,TLR10,GRB14,RBM24,TTC6,PPP1R1C,CDSN,PBK,SNORA71A,CACNG4,CHI3L1,KIF1A,SNORA21,ETNK2,CLCA2,SNORD45B,SNORA71C,CYP4F8,CFB,SDR16C5,HGD,GDF9,SNORD45A,HCN1,DUSP4,PRLR,BRINP2,SNORA75,GREB1L,ARHGEF38,SLC27A2,SNORD116-21,CD52,SLC28A3,TOM1L1,DPP3,TFF1,SNORD35A,KLK12,HOMER2,CD22,UBXN10,SCARNA22,TRH,VTRNA1-1,STAC2,SNORD74,RBP1,SNORA62,C1orf186,SCARNA8,GDPD4,CELSR1,IGFBP2,TPD52L1,SELL,CD24,HSD11B1,TNNT1,PKIB,MARCH11,ZNF730,CELSR2,BPIFB2,SLPI,PCDHA6,CYP19A1,VAV3,PCDHA12,SNORA74A,CYP4Z2P,SNORD43,MACC1,VGLL1,C10orf82,CA12,POF1B,SNORD57,SNORD94,CYP4F22,SYTL5,IFITM10,ST14,MIR142,PGLYRP2,SCNN1A,MYBL2,SCARNA6,DTL,AADAC,GRHL2,SLC44A4,PLA2G2A,SNORA68,KLK6,SNORD115-32,S100A11P1,THEG,DNAJC10,BEX1,SNORD115-44,TCL1A,LIMD1-AS1,SLC2A1,SNORA24,MICALCL,CLPSL2,EPPK1,HIST1H4H,SERPINA3,SNORA6</t>
  </si>
  <si>
    <t>CYR61,CR2,FOS,CASP14,KERA,LRP2,DUSP1,RTL9,LYVE1,HMGCS2,FOSB,CP,FGF16,SCARNA5,ELOVL6,IRS4,GEM,CYP4Z1,EGR1,TAT,ASCL1,MSMB,NDST4,ATRNL1,OGN,VSTM2A,NR4A1,PRG4,PRND,RNU4-1,LRRC17,CXCL13,CD177,GLRA3,ENPEP,CAPN13,APLNR,ST8SIA6,TNFAIP6,IL17RB,RGS5,LBP,GDF15,CPA3,CGA,PGR,EGR2,AARD,GRPR,DHRS2,LDB2,ROPN1L,PDZRN4,SLITRK6,ZFP36,NEK10,CTGF,RNU4-2,GYS2,MS4A1,ADAMTS1,SCIN,CEACAM5,CCL21,PDGFRL,SNORA38,TDO2,ERV3-1,CES1,AGR2,COL14A1,SNORA52,FRZB,SUSD3,SMOC2,CYP4B1,NR4A3,MIR200C,ADAMTS9,SLC4A8,IGF1,SPP1,SCGB1D2,TMPRSS4,TM4SF18,SNORA23,EMCN,TFAP2B,GABRB2,DSP,RORB,SNORA38B,FAM180A,GRIK3,SFRP4,SNORD41,FOLR2,CCL19,HBEGF,MS4A2,JCHAIN,SNORA10,C1QTNF7,KRT7,ACKR4,SCARNA4,RGS16,PKP2,CCDC102B,NKAIN1,PLPPR4,AQP9,SELE,SNORA37,MGARP,CYP4X1,NOV,MLPH,CPXM2,TCN1,IL6,SHROOM3,NR4A2,EPCAM,RSPO3,ELOVL2,SPRY1,CLSTN2,UGT2B4,SNORD28,NXPH1,BPIFB1,GSTM1,SNORA60,KRT23,FDCSP,SCG2,SEC14L2,HAPLN1,MUC7,PDGFD,SNORA14A,GRP,SNORA80E,XG,AREG,ALDOC,SNORA14B,MYCT1,TLR10,NRK,GRB14,ANGPTL1,RBM24,PIGR,TTC6,GNG11,PPP1R1C,PTGS2,CDSN,ME1,PBK,DPT,SNORA71A,FIBIN,CACNG4,TBX5,CHI3L1,MEIS1,KIF1A,B3GALT2,SNORA21,SCD,ETNK2,FAT4,CLCA2,EGR3,SNORD45B,RGS4,SNORA71C,JUN,CYP4F8,MIR99AHG,CFB,IGKC,SDR16C5,SCGN,HGD,CES1P1,GDF9,ZFHX4,SNORD45A,OSR2,HCN1,SPARCL1,DUSP4,RFTN2,PRLR,CCL4,BRINP2,MMRN1,SNORA75,GSTM5,GREB1L,SERHL2,ARHGEF38,NID2,SLC27A2,ZFPM2,SNORD116-21,ELN,CD52,MKX,SLC28A3,CLEC3A,TOM1L1,CLEC14A,DPP3,DLL4,TFF1,PRELP,SNORD35A,EDIL3,KLK12,CDH5,HOMER2,PRKG1,CD22,MRC1,UBXN10,PRKG2,SCARNA22,HEPACAM2,TRH,RECK,VTRNA1-1,PCDH12,STAC2,FXYD1,SNORD74,SCN7A,RBP1,PRRG3,SNORA62,FMO1,C1orf186,HPGDS,SCARNA8,NAP1L3,GDPD4,GLYAT,CELSR1,PTPRD,IGFBP2,EPHA3,TPD52L1,TWIST1,SELL,SMYD1,CD24,UNC5C,HSD11B1,CCL8,TNNT1,S100B,PKIB,FMOD,MARCH11,JAM2,ZNF730,TEK,CELSR2,SERPINE1,BPIFB2,CBLN4,SLPI,METTL24,PCDHA6,GSTT1,CYP19A1,THBS4,VAV3,TPPP3,PCDHA12,HLA-DRB5,SNORA74A,ALDH1A1,CYP4Z2P,FLRT2,SNORD43,CXorf36,MACC1,SLIT3,VGLL1,LGR5,C10orf82,PLVAP,CA12,APOLD1,POF1B,HLF,SNORD57,WISP1,SNORD94,AQP3,CYP4F22,ISM1,SYTL5,CPE,IFITM10,FAM13C,ST14,HLA-DQB1,MIR142,TSPAN18,PGLYRP2,SIM1,SCNN1A,DNASE1L3,MYBL2,EBF3,SCARNA6,TMEM119,DTL,CALCRL,AADAC,ADGRF5,GRHL2,PAGE2,SLC44A4,ZNF385D,PLA2G2A,CREB5,SNORA68,HMCN1,KLK6,PDE3A,SNORD115-32,F13A1,S100A11P1,SELP,THEG,MYH10,DNAJC10,COL6A6,BEX1,SERPINA6,SNORD115-44,SEMA3D,TCL1A,TIMP3,LIMD1-AS1,RHOJ,SLC2A1,NAV3,SNORA24,DNAJB4,MICALCL,NRN1,CLPSL2,BAG2,EPPK1,OLFML1,HIST1H4H,CCL3,SERPINA3,ITGBL1,SNORA6</t>
  </si>
  <si>
    <t>http://sideeffects.embl.de/drugs/3143</t>
  </si>
  <si>
    <t>ELOVL6,EGR1,PRND,LRRC17,GDF15,EGR2,GYS2,PDGFRL,COL14A1,FRZB,SMOC2,ADAMTS9,IGF1,EMCN,SFRP4,FOLR2,RGS16,SELE,CPXM2,IL6,MYCT1,PIGR,PTGS2,DPT,SCD,EGR3,ZFHX4,OSR2,SPARCL1,CCL4,NID2,ELN,DLL4,PRELP,CDH5,FXYD1,SCN7A,GLYAT,PTPRD,EPHA3,TWIST1,FMOD,SERPINE1,SLIT3,LGR5,HLF,HLA-DQB1,DNASE1L3,TMEM119,CALCRL,SERPINA6,RHOJ,ITGBL1,HMGCS2,CP,TAT,PRG4,MS4A1,CCL21,SUSD3,CYP4B1,CCL19,NKAIN1,AQP9,MLPH,AREG,GRB14,CFB,DUSP4,CD52,CD22,RBP1,IGFBP2,TPD52L1,HSD11B1,SLPI,DTL</t>
  </si>
  <si>
    <t>TCF7L2,HHEX,IRS1,BCAR1,FBXW7,PRC1,HAUS6,CASP3,APOE,LDHB,PPARG,GAPVD1,GOLGA1,EFEMP2,CTSW,OVOL1,FOSL1,UGT1A6,RAC2,PSMB9,PSMB8,PBK,NCAM1,MFAP1,LOXL1,LCP2,IFIT1,COL5A1,COL4A1,COL3A1,COL1A2,COL1A1</t>
  </si>
  <si>
    <t>Docetaxel_pancreas</t>
  </si>
  <si>
    <t>Tubulin depolymerization inhibitor</t>
  </si>
  <si>
    <t>Tubulin depolymerization inhibitor_pancreas</t>
  </si>
  <si>
    <t>Tyrosine kinase inhibitor</t>
  </si>
  <si>
    <t>E-GEOD-59357</t>
  </si>
  <si>
    <t>DUSP5,SFTA1P,TNFSF18,MARCH4,ANXA3,HBEGF,CTGF,TGFA,SERPINB5,PPP1R15A,GJB3,THBS1,PLAUR,CST1,HKDC1,ADRB2,JUN,ITPKA,IL1A,MAOA,AEN,SH2D3A,SH3RF1,E2F7,MOCOS,CCND1,CD55,GOLT1A,NLRP3,PRSS1,FAM167A,SFN,KRT17,ANKRD1,SPNS2,RBMS2,SERPINE1,CLIC4,C16orf74,SNHG15,SMURF2,GPX2,PEAR1,DEFB103A,VGLL1,FERMT1,FAM84B,NIPAL1,SLC45A3,TMEM158,MAL2,RGCC,ARHGDIB,FJX1,SP140,ESAM,AVPI1,MIR614,PHLDA2,FGFBP1,EPCAM,CD83,LGALSL,SNORA41,KISS1,EIF2B2,DUSP14,LTB,LCP1,KRT81,KRT7,HK2,IL20RB,LAMC2,PODXL,PKP2,KLF2,LAD1,ADAM8,PLEK2,CARD9,TNFRSF12A,CDC42EP2,MTAP,CCDC86,SNORA25,ABHD5,SNHG17,CT83,AGMAT,TNFRSF10A,KHDC1L,COL17A1,IARS,CST5,RPS6KA4,CHIC2,SAV1,JOSD1,AVEN,BATF,TNFRSF10D,SERTAD4-AS1,PROSER2,LDLR,PSAT1,RHOU,ST14,MAPK13,GSTM3,NANS,SH3PXD2A,SFTA2,FOXD1,BMP4,FICD,PAWR,BEND7,ITGB2,RPL39L,UBR4,MPRIP,COA7,RAC2,FGD6</t>
  </si>
  <si>
    <t>CFB,S100A9,SERPINA3,IFI44L,GBP2,UBD,FEZ1,KRT13,SERPINB4,HIST2H2AC,SERPINA5,SLCO2A1,ADM,HIST2H2AA4,CLIC3,IFITM1,SNORD3D,SNORD3C,MMD,SAA4,KLHDC8B,CD14,MT1M,LRG1,TH,BCL3,HLA-DRA,RNA5S9,SNORD3A,HLA-DMA,RAB31,ID3,RHOBTB3,COL1A2,OAS1,WFDC2,C10orf10,CCDC106,COL5A2,MXD4,MGP,CBS,HLA-DMB,ST6GALNAC2,GALM,ID2,HIST2H2AA3,PDK4,LRRC75B,CYP1B1,RCOR2,H19,PRRX2,IRF2BPL,TCN1,PDZK1IP1,CBLN3,ALDOC,OAS2,VASN,MUC20,ANXA9,GBP4,MLLT11,HIST2H4A,MMP7,PROS1,VIM,GATS,TCEAL3,RRAGD,CXXC4,FTH1,IRX3,ABCA1,ADORA2A,IRF9,SCNN1A,CCDC85B,CTXN1,SUSD2,HIST1H1C,LXN,CA9,C1R,PPP1R3C,TUBB2B,HIST3H2A,SPTSSA,HIST1H4H,SOX18,MIR21,HIST2H4B,SCPEP1,DEFB1,NLGN2,NOTCH3,SYNM,CCL2,FAM3C,SIPA1,IMPA2,LAPTM4B,DDIT4,CTSD,HSPB1P1,ZNF362,CAPS,SIRT4,ANXA8,HIST2H2BE,CD70,NEU1,C1QL4,HERC5,SLC9A3R1,GPNMB,JUNB,FOS,CFI,FUCA1,EPN3,KLK6,BHLHE40,CCM2L</t>
  </si>
  <si>
    <t>DUSP5,CFB,SFTA1P,S100A9,TNFSF18,SERPINA3,MARCH4,IFI44L,ANXA3,GBP2,HBEGF,UBD,CTGF,FEZ1,TGFA,KRT13,SERPINB5,SERPINB4,PPP1R15A,HIST2H2AC,GJB3,SERPINA5,THBS1,SLCO2A1,PLAUR,ADM,CST1,HIST2H2AA4,HKDC1,CLIC3,ADRB2,IFITM1,JUN,SNORD3D,ITPKA,SNORD3C,IL1A,MMD,MAOA,SAA4,AEN,KLHDC8B,SH2D3A,CD14,SH3RF1,MT1M,E2F7,LRG1,MOCOS,TH,CCND1,BCL3,CD55,HLA-DRA,GOLT1A,RNA5S9,NLRP3,SNORD3A,PRSS1,HLA-DMA,FAM167A,RAB31,SFN,ID3,KRT17,RHOBTB3,ANKRD1,COL1A2,SPNS2,OAS1,RBMS2,WFDC2,SERPINE1,C10orf10,CLIC4,CCDC106,C16orf74,COL5A2,SNHG15,MXD4,SMURF2,MGP,GPX2,CBS,PEAR1,HLA-DMB,DEFB103A,ST6GALNAC2,VGLL1,GALM,FERMT1,ID2,FAM84B,HIST2H2AA3,NIPAL1,PDK4,SLC45A3,LRRC75B,TMEM158,CYP1B1,MAL2,RCOR2,RGCC,H19,ARHGDIB,PRRX2,FJX1,IRF2BPL,SP140,TCN1,ESAM,PDZK1IP1,AVPI1,CBLN3,MIR614,ALDOC,PHLDA2,OAS2,FGFBP1,VASN,EPCAM,MUC20,CD83,ANXA9,LGALSL,GBP4,SNORA41,MLLT11,KISS1,HIST2H4A,EIF2B2,MMP7,DUSP14,PROS1,LTB,VIM,LCP1,GATS,KRT81,TCEAL3,KRT7,RRAGD,HK2,CXXC4,IL20RB,FTH1,LAMC2,IRX3,PODXL,ABCA1,PKP2,ADORA2A,KLF2,IRF9,LAD1,SCNN1A,ADAM8,CCDC85B,PLEK2,CTXN1,CARD9,SUSD2,TNFRSF12A,HIST1H1C,CDC42EP2,LXN,MTAP,CA9,CCDC86,C1R,SNORA25,PPP1R3C,ABHD5,TUBB2B,SNHG17,HIST3H2A,CT83,SPTSSA,AGMAT,HIST1H4H,TNFRSF10A,SOX18,KHDC1L,MIR21,COL17A1,HIST2H4B,IARS,SCPEP1,CST5,DEFB1,RPS6KA4,NLGN2,CHIC2,NOTCH3,SAV1,SYNM,JOSD1,CCL2,AVEN,FAM3C,BATF,SIPA1,TNFRSF10D,IMPA2,SERTAD4-AS1,LAPTM4B,PROSER2,DDIT4,LDLR,CTSD,PSAT1,HSPB1P1,RHOU,ZNF362,ST14,CAPS,MAPK13,SIRT4,GSTM3,ANXA8,NANS,HIST2H2BE,SH3PXD2A,CD70,SFTA2,NEU1,FOXD1,C1QL4,BMP4,HERC5,FICD,SLC9A3R1,PAWR,GPNMB,BEND7,JUNB,ITGB2,FOS,RPL39L,CFI,UBR4,FUCA1,MPRIP,EPN3,COA7,KLK6,RAC2,BHLHE40,FGD6,CCM2L</t>
  </si>
  <si>
    <t>RAC2,COL1A2</t>
  </si>
  <si>
    <t>TGFA,ITPKA,SH3RF1,CCND1,SERPINE1,C16orf74,PEAR1,TMEM158,RGCC,ARHGDIB,FJX1,LTB,HK2,PODXL,LAD1,ADAM8,TNFRSF12A,CCDC86,BATF,MAPK13,SH3PXD2A,FOXD1,BMP4,ITGB2,CFB,IFI44L,UBD,IFITM1,MMD,LRG1,BCL3,OAS1,COL5A2,MGP,PDK4,CYP1B1,RCOR2,PRRX2,PDZK1IP1,OAS2,VASN,GBP4,VIM,TCEAL3,IRX3,IRF9,CTXN1,PPP1R3C,NLGN2,CCL2,LAPTM4B,HERC5,GPNMB</t>
  </si>
  <si>
    <t>TCF7L2,HHEX,IRS1,VEGFA,PRC1,CASP3,APOE,LDHB,PPARG,EFEMP2,FOSL1,DRAP1,UGT1A6,RAC2,PSMB9,PSMB8,NCAM1,MFAP1,LOXL1,LCP2,ITGAL,IRF7,IFIT1,COL5A1,COL4A1,COL3A1,COL1A2,COL1A1,CD3D</t>
  </si>
  <si>
    <t>Tyrosine kinase inhibitor_pancreas</t>
  </si>
  <si>
    <t>Dasatinib</t>
  </si>
  <si>
    <t>http://sideeffects.embl.de/drugs/3062316</t>
  </si>
  <si>
    <t>Dasatinib_pancreas</t>
  </si>
  <si>
    <t>Anakinra</t>
  </si>
  <si>
    <t>GSE17590</t>
  </si>
  <si>
    <t>DPF1,NLRP7,KRTAP13-4,OR2G2,KIRREL2,IFI27,TM4SF1,KIFC1,CCL23,GBAP1,ALS2CL,PRSS33,HES4,COL24A1,ASL,GAN,TMEM51,ACOT12,CARMIL3,SLC39A5,C14orf132,OR5R1,CATSPER3,OTOF,UMODL1-AS1,MYH11,CCL1,TMPO,LIG3,KRT9,BATF2,XYLB,HDX,DNMT3A,PCSK4,SHROOM2,FARP2,SLC4A11,ACHE,ZNF415,ITPKA,GDA,EPB41L4B,SLC17A9,GFRA2,AOC1,KLK2,SCML4,NPTXR,TUBB6,RHPN1,DDIT4,ELF5,LAMA3,ADORA3,RMDN2,N4BP1,SZT2,EPB41L1,C19orf18,FOXP3,UBXN7,C2,GABRG2,NOM1,TNPO1,BAIAP3,PI4KA,EPSTI1,KCNA10,KLF15,SHANK1,TPM2,ZNF667,LIPE,GLRA1,GPR20,RSG1,TEC,NOD1,NEK11,SERPING1,AGPAT4-IT1,SPRY4,ITGA9,ZNF714,USP53,ITIH2,EME1,ECHDC3,DSCAML1,PRAME,PNMA3,MEX3D,CLEC12A,SLC52A1,FANCC,ARVCF,CLC,TMEM54,MYBPH,SOCS1</t>
  </si>
  <si>
    <t>KCNH2,IRS4,HILS1,MYADML,LYZL1,BOC,KIAA0895,MAGEE2,CRYAA,WNT11,CCDC7,ADARB1,AGL,LRRC2,OLR1,SP7,ESRP1,DEFA1,OR2D2,MFAP4,IL20,SLC25A35,CACNA1A,ZNF705A,AMPH,TONSL,UCMA,CEACAM8,CCL14,TSSK6,CIB3,MATN3,CCDC77,CCL8,ITGA7,APCDD1,KIF13A,SOCS3,ZNF536,CHODL,GPX2,KIR2DS4,GIF,AMBP,IRX3,PGLYRP4,RAB36,IL20RB,LINC00596,ASB16,DOT1L,ESR1,GPR50,CERCAM,IL1B,DEFA3,OR2A25,PLPP2,LONRF3,LRAT,ZNF491,CD3D,RNF17,KNG1,GDF11,DOK1,NTF4,SULT1C4,QRSL1,GDPD4,TST,HSF4,BBOX1,COCH,BRCA2,RALGPS2,SCARA5,BRSK2,MRVI1,LILRA3,PLD4,DEFA4,NMNAT3,ARHGDIG,TMEM68,SERINC5,ABCB9,FSHB,BCL3,CCNF,FNDC8,PTPRK,PPP1R17,CCR1,PTER,BACE1,ZFP37,SLC2A9,KIFC3,DCBLD2,ADGRG6,CETP</t>
  </si>
  <si>
    <t>DPF1,KCNH2,NLRP7,IRS4,KRTAP13-4,HILS1,OR2G2,MYADML,KIRREL2,LYZL1,IFI27,BOC,TM4SF1,KIAA0895,KIFC1,MAGEE2,CCL23,CRYAA,GBAP1,WNT11,ALS2CL,CCDC7,PRSS33,ADARB1,HES4,AGL,COL24A1,LRRC2,ASL,OLR1,GAN,SP7,TMEM51,ESRP1,ACOT12,DEFA1,CARMIL3,OR2D2,SLC39A5,MFAP4,C14orf132,IL20,OR5R1,SLC25A35,CATSPER3,CACNA1A,OTOF,ZNF705A,UMODL1-AS1,AMPH,MYH11,TONSL,CCL1,UCMA,TMPO,CEACAM8,LIG3,CCL14,KRT9,TSSK6,BATF2,CIB3,XYLB,MATN3,HDX,CCDC77,DNMT3A,CCL8,PCSK4,ITGA7,SHROOM2,APCDD1,FARP2,KIF13A,SLC4A11,SOCS3,ACHE,ZNF536,ZNF415,CHODL,ITPKA,GPX2,GDA,KIR2DS4,EPB41L4B,GIF,SLC17A9,AMBP,GFRA2,IRX3,AOC1,PGLYRP4,KLK2,RAB36,SCML4,IL20RB,NPTXR,LINC00596,TUBB6,ASB16,RHPN1,DOT1L,DDIT4,ESR1,ELF5,GPR50,LAMA3,CERCAM,ADORA3,IL1B,RMDN2,DEFA3,N4BP1,OR2A25,SZT2,PLPP2,EPB41L1,LONRF3,C19orf18,LRAT,FOXP3,ZNF491,UBXN7,CD3D,C2,RNF17,GABRG2,KNG1,NOM1,GDF11,TNPO1,DOK1,BAIAP3,NTF4,PI4KA,SULT1C4,EPSTI1,QRSL1,KCNA10,GDPD4,KLF15,TST,SHANK1,HSF4,TPM2,BBOX1,ZNF667,COCH,LIPE,BRCA2,GLRA1,RALGPS2,GPR20,SCARA5,RSG1,BRSK2,TEC,MRVI1,NOD1,LILRA3,NEK11,PLD4,SERPING1,DEFA4,AGPAT4-IT1,NMNAT3,SPRY4,ARHGDIG,ITGA9,TMEM68,ZNF714,SERINC5,USP53,ABCB9,ITIH2,FSHB,EME1,BCL3,ECHDC3,CCNF,DSCAML1,FNDC8,PRAME,PTPRK,PNMA3,PPP1R17,MEX3D,CCR1,CLEC12A,PTER,SLC52A1,BACE1,FANCC,ZFP37,ARVCF,SLC2A9,CLC,KIFC3,TMEM54,DCBLD2,MYBPH,ADGRG6,SOCS1,CETP</t>
  </si>
  <si>
    <t>CD3D</t>
  </si>
  <si>
    <t>IFI27,COL24A1,ACOT12,KRT9,BATF2,ITPKA,EPB41L4B,SCML4,TUBB6,ADORA3,EPSTI1,KLF15,SERPING1,SPRY4,ECHDC3,BOC,OLR1,MFAP4,ITGA7,SOCS3,ZNF536,IRX3,ESR1,CERCAM,IL1B,LRAT,PLD4,BCL3,CCR1,PTER,BACE1</t>
  </si>
  <si>
    <t>HHEX,AGGF1,VEGFA,PRC1,CASP3,PPARG,SNX32,EFEMP2,CTSW,FOSL1,RAC2,PSMB9,PSMB8,PBK,NCAM1,MFAP1,LOXL1,LCP2,ITGAL,IRF7,IFIT1,COL4A1,COL3A1,COL1A2,COL1A1,CD3D</t>
  </si>
  <si>
    <t>Anakinra_pancreas</t>
  </si>
  <si>
    <t>Antibiotic</t>
  </si>
  <si>
    <t>GSE15913</t>
  </si>
  <si>
    <t>LINC01087,DAZL,TCEAL7,IFI44L,EDARADD,BBOX1,LAG3,SERPINI2,CBLN1,LINC00309,SUSD5,GLYATL2,MYF5,FTHL17,GKN1,MIR3663HG,TRPC5,LINC00293,CASC18,HLA-DQB1,RASSF6,KPTN,SOX2-OT,RBM24,FOXP4-AS1,LRCH2,GRHL2,SLC44A3,NR2F1-AS1,LIN28B,MIR4313,HIST1H2BJ,IGHV1-69,LHFPL1,NAALADL2,DNAJC27-AS1,EFNB1,CCDC54,LINC00920,C15orf54,PSPN,KCNH5,RIMS1,COLEC10,NEURL2,IFI27,OR10C1,ERICH3,SPRR2C,DLGAP5,C10orf10,LINC00702,CFC1,LINC01426,ITGA5,LY6K,CLUL1,TBC1D29,NTRK3-AS1,SVOPL,PHLDA2,TNF,GAS5-AS1,FDCSP,IL4I1,BTBD19,IFNK,MYRFL,LGSN,SOX9-AS1,FSIP2,SLC26A4-AS1,IFNA8,TERB2,HEPACAM2,RAPGEF4,LINC00691,IFI44,MEST,ADAMDEC1,MAP2,AQP2,POPDC3,CYP27C1,MFSD3,ELOVL3,NLRP10,UGT2B15,VASH2,MAGEB3,CYP2W1,IFIT1,NECAB1,PTPRH,TEX38,PDCL2,SALL1,INGX,SFTPB,BTBD8,OVOL1-AS1,OPRD1,ST6GALNAC1,POFUT2,SNHG18,NINJ1,IGLJ3,PRSS50,MIR4296,SPATA17,PLCB4,SLC6A1,KRT20,NFKBIL1,GPC5,C8B,TRIML2,SLC25A31,NMBR,ZBTB32,SLC27A6,RIN2,KRTAP4-11,FGF2,PLA1A,PRLHR,GULP1,RGS3,FN3K,GNAS-AS1,DGCR10,ANXA3,ZNF692,MND1,CRHBP,HYKK,KIF23,PPP1R13L,PLS1,CHAF1B,SUSD1,KIF2B,BATF3,CDKN1A,RAG2,ZFPM2,ALPK1,MAP6,SCARF2,HEATR4,TAS2R40,CCDC184,CST5,IFFO2,SLCO2A1,PNLIPRP2,CYP27A1,PACRG-AS2,BGN,EVA1A,HOXC9,FZD6,GML,CLGN,GRIA4,GAB4,GLYAT,NPPB,SNAP91,CACNG4,ZNF711,DHRS9,DRAIC,LINGO1,LINC00102,MELK,CNN3,C11orf88,FMOD,CRISP1,SLC6A3,CCDC14,LINC01354,LMAN1L,SLC39A5,CD1E,GRN</t>
  </si>
  <si>
    <t>DEPDC7,C11orf95,KCND2,ARNTL2-AS1,PCDHB2,TEX33,HOXD-AS2,GRASP,SERPINB4,FGF10-AS1,LINC00877,THSD7B,SNPH,SGCZ,KRT23,HAGLROS,C17orf77,PLTP,GNAT3,RAPSN,F2RL1,LINC00396,NGF,FOXR2,RIPPLY1,CKAP2L,BARX1,SSTR4,SPEF2,KRTAP9-8,MICU3,IL12A-AS1,GHR,LINC01069,LINC01514,ATCAY,LINC00607,BVES-AS1,MMP27,MAGEB4,BCO1,PYDC1,ANO3,SMR3B,SLC22A4,CRIP2,EPHX3,ARHGAP11A,HTR2B,STARD6,E2F8,SOST,PLK2,POT1-AS1,RTN4RL1,C20orf197,FSCB,LINC01137,ARSI,EIF4A2,DBIL5P,AFAP1,LINC00298,ADGRA1,ST6GAL2,CCR9,SLC17A6,KRTAP9-9,MYH1,NEU2,BTF3P11,TLR3,LINC01107,DEPDC1,SPINK4,ACVR2B-AS1,NGFR,FRG2EP,C3orf80,SIGLEC12,ERICH5,KLF1,KCNE5,LAMP3,NAGS,COL15A1,SPINK2,KBTBD11,RASSF10,PRKAR2B,BANCR,HNF4A-AS1,GABRB2,SEC1P,C15orf48,TACR3,HOXA5,PNPLA5,LINC00901,LINC00703,LINC00311,IRGM,SAC3D1,CNTN3,LIPI,PCP4,GK3P,CFHR5,ABCA2,OR2M4,TLR8-AS1,KCNS3,ZIC2,RXFP2,CSMD2,WDR87,KCNN3,FZD2,TREM1,ABCC2,PTGDR2,C8orf49,LINC00624,P2RX3,MIR3976HG,COX7B2,ATAD3C,ZNF674,HCG4,KIAA0895,CORO2B,FETUB,GPR75,C9orf50,MSMB,RNF157-AS1,SH2D2A,SMAGP,LINC01364,TIMM23,PITX2,CYP7A1,KHDC1L,VEGFC,TECRL,CACNA2D3,MUC15,CA5A,TCF24,PGBD5,ZNF365,SHE,BCL9,CHMP4C,RSPO3,EFCAB12,CDH11,REG1A,CDKL5,PIH1D2,CSN1S2AP,SPTA1,ASPH,SOWAHA,PMEL,FAM196A,SLC37A3,IL20RA,C1orf210,MUC16,CDY1,RFPL1S,CYP4Z1,CUEDC1,MIR210HG,ZNF204P,FOXB1,LANCL3,SORCS3,SLC2A4,CLEC1A,RAB9B,APOBR,RIPPLY3,SLC6A12,KIAA0087,MAPK10</t>
  </si>
  <si>
    <t>LINC01087,DEPDC7,DAZL,C11orf95,TCEAL7,KCND2,IFI44L,ARNTL2-AS1,EDARADD,PCDHB2,BBOX1,TEX33,LAG3,HOXD-AS2,SERPINI2,GRASP,CBLN1,SERPINB4,LINC00309,FGF10-AS1,SUSD5,LINC00877,GLYATL2,THSD7B,MYF5,SNPH,FTHL17,SGCZ,GKN1,KRT23,MIR3663HG,HAGLROS,TRPC5,C17orf77,LINC00293,PLTP,CASC18,GNAT3,HLA-DQB1,RAPSN,RASSF6,F2RL1,KPTN,LINC00396,SOX2-OT,NGF,RBM24,FOXR2,FOXP4-AS1,RIPPLY1,LRCH2,CKAP2L,GRHL2,BARX1,SLC44A3,SSTR4,NR2F1-AS1,SPEF2,LIN28B,KRTAP9-8,MIR4313,MICU3,HIST1H2BJ,IL12A-AS1,IGHV1-69,GHR,LHFPL1,LINC01069,NAALADL2,LINC01514,DNAJC27-AS1,ATCAY,EFNB1,LINC00607,CCDC54,BVES-AS1,LINC00920,MMP27,C15orf54,MAGEB4,PSPN,BCO1,KCNH5,PYDC1,RIMS1,ANO3,COLEC10,SMR3B,NEURL2,SLC22A4,IFI27,CRIP2,OR10C1,EPHX3,ERICH3,ARHGAP11A,SPRR2C,HTR2B,DLGAP5,STARD6,C10orf10,E2F8,LINC00702,SOST,CFC1,PLK2,LINC01426,POT1-AS1,ITGA5,RTN4RL1,LY6K,C20orf197,CLUL1,FSCB,TBC1D29,LINC01137,NTRK3-AS1,ARSI,SVOPL,EIF4A2,PHLDA2,DBIL5P,TNF,AFAP1,GAS5-AS1,LINC00298,FDCSP,ADGRA1,IL4I1,ST6GAL2,BTBD19,CCR9,IFNK,SLC17A6,MYRFL,KRTAP9-9,LGSN,MYH1,SOX9-AS1,NEU2,FSIP2,BTF3P11,SLC26A4-AS1,TLR3,IFNA8,LINC01107,TERB2,DEPDC1,HEPACAM2,SPINK4,RAPGEF4,ACVR2B-AS1,LINC00691,NGFR,IFI44,FRG2EP,MEST,C3orf80,ADAMDEC1,SIGLEC12,MAP2,ERICH5,AQP2,KLF1,POPDC3,KCNE5,CYP27C1,LAMP3,MFSD3,NAGS,ELOVL3,COL15A1,NLRP10,SPINK2,UGT2B15,KBTBD11,VASH2,RASSF10,MAGEB3,PRKAR2B,CYP2W1,BANCR,IFIT1,HNF4A-AS1,NECAB1,GABRB2,PTPRH,SEC1P,TEX38,C15orf48,PDCL2,TACR3,SALL1,HOXA5,INGX,PNPLA5,SFTPB,LINC00901,BTBD8,LINC00703,OVOL1-AS1,LINC00311,OPRD1,IRGM,ST6GALNAC1,SAC3D1,POFUT2,CNTN3,SNHG18,LIPI,NINJ1,PCP4,IGLJ3,GK3P,PRSS50,CFHR5,MIR4296,ABCA2,SPATA17,OR2M4,PLCB4,TLR8-AS1,SLC6A1,KCNS3,KRT20,ZIC2,NFKBIL1,RXFP2,GPC5,CSMD2,C8B,WDR87,TRIML2,KCNN3,SLC25A31,FZD2,NMBR,TREM1,ZBTB32,ABCC2,SLC27A6,PTGDR2,RIN2,C8orf49,KRTAP4-11,LINC00624,FGF2,P2RX3,PLA1A,MIR3976HG,PRLHR,COX7B2,GULP1,ATAD3C,RGS3,ZNF674,FN3K,HCG4,GNAS-AS1,KIAA0895,DGCR10,CORO2B,ANXA3,FETUB,ZNF692,GPR75,MND1,C9orf50,CRHBP,MSMB,HYKK,RNF157-AS1,KIF23,SH2D2A,PPP1R13L,SMAGP,PLS1,LINC01364,CHAF1B,TIMM23,SUSD1,PITX2,KIF2B,CYP7A1,BATF3,KHDC1L,CDKN1A,VEGFC,RAG2,TECRL,ZFPM2,CACNA2D3,ALPK1,MUC15,MAP6,CA5A,SCARF2,TCF24,HEATR4,PGBD5,TAS2R40,ZNF365,CCDC184,SHE,CST5,BCL9,IFFO2,CHMP4C,SLCO2A1,RSPO3,PNLIPRP2,EFCAB12,CYP27A1,CDH11,PACRG-AS2,REG1A,BGN,CDKL5,EVA1A,PIH1D2,HOXC9,CSN1S2AP,FZD6,SPTA1,GML,ASPH,CLGN,SOWAHA,GRIA4,PMEL,GAB4,FAM196A,GLYAT,SLC37A3,NPPB,IL20RA,SNAP91,C1orf210,CACNG4,MUC16,ZNF711,CDY1,DHRS9,RFPL1S,DRAIC,CYP4Z1,LINGO1,CUEDC1,LINC00102,MIR210HG,MELK,ZNF204P,CNN3,FOXB1,C11orf88,LANCL3,FMOD,SORCS3,CRISP1,SLC2A4,SLC6A3,CLEC1A,CCDC14,RAB9B,LINC01354,APOBR,LMAN1L,RIPPLY3,SLC39A5,SLC6A12,CD1E,KIAA0087,GRN,MAPK10</t>
  </si>
  <si>
    <t>IFI44L,HLA-DQB1,RASSF6,KPTN,SLC44A3,IFI27,TNF,RAPGEF4,IFI44,MEST,VASH2,SALL1,SLC6A1,KRT20,GPC5,RIN2,RGS3,BATF3,CDKN1A,RAG2,CYP27A1,BGN,CLGN,GLYAT,MELK,FMOD,GRN,DEPDC7,F2RL1,CKAP2L,SLC22A4,PLK2,EIF4A2,TLR3,DEPDC1,LAMP3,COL15A1,KBTBD11,PRKAR2B,SH2D2A,MUC15,CDH11</t>
  </si>
  <si>
    <t>TCF7L2,HHEX,IRS1,AGGF1,PPP2R5D,PRC1,HAUS6,CASP3,APOE,LDHB,PPARG,EFEMP2,CFL1,FOSL1,RAC2,PSMB9,PSMB8,PBK,NCAM1,LOXL1,LCP2,ITGAL,IRF7,IFIT1,COL5A1,COL4A1,COL3A1,COL1A2,COL1A1,CD3D</t>
  </si>
  <si>
    <t>Antibiotic_pancreas</t>
  </si>
  <si>
    <t>Thalidomide</t>
  </si>
  <si>
    <t>http://sideeffects.embl.de/drugs/5426</t>
  </si>
  <si>
    <t>Thalidomide_pancreas</t>
  </si>
  <si>
    <t>Anti-inflammatory</t>
  </si>
  <si>
    <t>Anti-inflammatory_pancreas</t>
  </si>
  <si>
    <t>Immunosuppressant</t>
  </si>
  <si>
    <t>Immunosuppressant_pancreas</t>
  </si>
  <si>
    <t>Deferasirox</t>
  </si>
  <si>
    <t>GSE81363</t>
  </si>
  <si>
    <t>FABP1,BTNL3,ALDOB,RBP2,ANO2,KIAA1211,MS4A10,SNORD114-22,REG4,MTMR7,C17orf78,MUC17,GJA5,SI,SPAG6,PRRX1,LDLRAP1,TM4SF4,PCK1,C1QTNF2,KCNB1,MYH13,APOA4,SLCO2B1,PTGIS,RNF186,CFAP47,PHGR1,BAAT,KCNS1,NR0B2,KIR2DS3,CA1,PRAMEF4,TMEM56,SLC46A2,KRT20,NR1I2,TTBK1,NPHP3-AS1,ELANE,CYP4F22,HCN4,ANGPTL5,ESRRG,PECAM1,SPINK1,ADGRE3,HP,PLA2G4E,C10orf90,SAA1,ADH4,SLC39A5,CDY2A,CD244,SPINK4,OR5T1,DMBT1,TESC,ANXA13,GUCY2C,PCDHB7,COL20A1,ANPEP,SLC7A2,SPATA31A3,USHBP1,OR6N2,CDH17,ARHGAP24,PDZD3,SYNE3,HSD17B2,TMEM229A,SLAMF8,OR4D9,GUCA2B,TM4SF5,GPA33,FGA,GUCA2A,LINC00161,CRIP3,DDC,CPZ,CLRN3,GHR,LMOD2,CATSPER4,OR52E2,CLDN18,REG1A,C14orf180,FOXS1,FAM169B,RFLNA,SLC34A1,CELA3B,SLC41A2,TMEM151A,MSTN,ZNF569,OR2W5,TRIML2,HCP5B,CFAP157,FGF19,ASIC3,LINC00466,ARHGAP9,OR2T34,MAGEC1,PRAMEF10,NUP210P1,PCDHAC2,LINC00314,APOC3,TMEM215,GMPR,HRCT1,SNORD114-28,KLHDC7A,MOGAT2,MYO18B,HS3ST3A1,GGNBP1,VSIG4,LHX5,CABS1,PRSS41,WISP2,ZFPM2,FIGLA,DUX3,FAM129C,PAPOLB,CLCNKA,MYO7B,MIR1-1HG,HMGCS2,NKX2-1-AS1,STRA6,EVI2A,F2RL2,PLCD4,ZNF385D,KRTAP15-1,OR10Z1,SELL,DPCR1,ZNF140,SNORD114-20,TMSB4Y,KCNIP1,C6orf10,C17orf105,SLC15A1,BTNL8,IL36B,OLFM4,NEB,SOX5,LEKR1,CLDN6,DENND2A,INMT,BLID,ALDH8A1,CTTNBP2,CCL14,LRRC19,ADRA2A,KRT222,OR10A5,SNORD116-12,ENTHD1,CACNG3,ZNF682,AGMO,PPM1L,SLC8A3,FMOD,MYLK,ZNF718,CPPED1,HTR4,KCNG1,CREB3L3,OPTC,SLC38A11,CYP2C19,CYP2F1,NLRP10,CEACAM4,PRSS58</t>
  </si>
  <si>
    <t>EFHC2,OR4P4,KRTAP9-4,COMP,CCL26,FLRT1,PODN,HBA2,CNR1,CSN1S1,HK3,DOK2,EHD3,CD74,PARD3B,GPR18,OR6Y1,NGF,ADARB2-AS1,RNASE12,CNIH2,CST1,ZAP70,ANGPT2,PACSIN1,IRX1,IL1RAPL2,DGCR10,STATH,HLA-DRB1,DEFB110,MEOX2,KRT34,MYOZ1,SNTG2,HYDIN2,TBX21,HTN3,OR1A1,KRTDAP,FIGNL2,SULT6B1,CAPSL,TTC16,LOR,CFP,PLD4,OPALIN,ADAM11,HEPHL1,STAC2,CRNN,TIGD4,BNC1,SEMA6D,TIFAB,TLR8-AS1,PLB1,LINC00485,SLC27A6,KCNV2,ID4,CD274,LY6G5B,HLA-DQB1,P4HA3,BRINP3,CTRL,LRRC69,ALOX5AP,NMRK2,PNPLA5,GCM2,ADAM30,SLC10A6,PAMR1,LINC00102,IGSF5,FETUB,SAMD14,BNC2,RIMS4,GAL3ST2,CHRNB4,SPINK6,BTK,ARHGAP15,ARL2BPP2,TSSK3,C4B,FOXR1,ENPP2,HCK,CAMK2B,CCDC17,LHFPL5,LINC01548,CD37,SNORD108,NPY,PSAP,ODF4,TNF,OR10J5,NRROS,ANXA6,TTC23L,OR2K2,NOS2,GNRHR,LRRIQ4,BARHL2,PHOSPHO1,CETP,FBN2,TMEM114,C1QC,CFL1P1,ZBTB12,P2RY4,KRT36,CPXM1,TAGAP,IL36RN,LRRC71,FSTL4,FBXW12,DCN,OR6B3,GIMAP8,UBTFL1,ARG1,HIPK4,HTR3B,SYPL2,ZEB2,ENG,MEX3C,SMAD5-AS1,GDF6,HBD,OR51A7,PDGFD,FAM87A,ARSI,PDGFRA,PABPC1P2,CELF2,MGARP,HGF,DUSP13,TMPRSS11A,ZNF534,LMO1,TTLL11-IT1,IGFBP7,TBC1D29,TSKS,SPANXN3,CDH9,LINC00583,USP29,SHANK1,CT62,C3orf49,CLU,CYP4F29P,C3orf36,ADAM7,HSD3B2,PHYHD1,CPA5,NPR1,TSPAN7,MUM1L1,RYR2,ILDR2,ALPL,OR2A42,C19orf81,GKN2,DUSP2,CST2,GRM4,EDAR,GALNT16,C20orf166-AS1,SLC25A41,TMPRSS6,ZNF354C,KNG1,WDR38,OR10A7,TRIM51,ZNF708,RGS13</t>
  </si>
  <si>
    <t>FABP1,EFHC2,BTNL3,OR4P4,ALDOB,KRTAP9-4,RBP2,COMP,ANO2,CCL26,KIAA1211,FLRT1,MS4A10,PODN,SNORD114-22,HBA2,REG4,CNR1,MTMR7,CSN1S1,C17orf78,HK3,MUC17,DOK2,GJA5,EHD3,SI,CD74,SPAG6,PARD3B,PRRX1,GPR18,LDLRAP1,OR6Y1,TM4SF4,NGF,PCK1,ADARB2-AS1,C1QTNF2,RNASE12,KCNB1,CNIH2,MYH13,CST1,APOA4,ZAP70,SLCO2B1,ANGPT2,PTGIS,PACSIN1,RNF186,IRX1,CFAP47,IL1RAPL2,PHGR1,DGCR10,BAAT,STATH,KCNS1,HLA-DRB1,NR0B2,DEFB110,KIR2DS3,MEOX2,CA1,KRT34,PRAMEF4,MYOZ1,TMEM56,SNTG2,SLC46A2,HYDIN2,KRT20,TBX21,NR1I2,HTN3,TTBK1,OR1A1,NPHP3-AS1,KRTDAP,ELANE,FIGNL2,CYP4F22,SULT6B1,HCN4,CAPSL,ANGPTL5,TTC16,ESRRG,LOR,PECAM1,CFP,SPINK1,PLD4,ADGRE3,OPALIN,HP,ADAM11,PLA2G4E,HEPHL1,C10orf90,STAC2,SAA1,CRNN,ADH4,TIGD4,SLC39A5,BNC1,CDY2A,SEMA6D,CD244,TIFAB,SPINK4,TLR8-AS1,OR5T1,PLB1,DMBT1,LINC00485,TESC,SLC27A6,ANXA13,KCNV2,GUCY2C,ID4,PCDHB7,CD274,COL20A1,LY6G5B,ANPEP,HLA-DQB1,SLC7A2,P4HA3,SPATA31A3,BRINP3,USHBP1,CTRL,OR6N2,LRRC69,CDH17,ALOX5AP,ARHGAP24,NMRK2,PDZD3,PNPLA5,SYNE3,GCM2,HSD17B2,ADAM30,TMEM229A,SLC10A6,SLAMF8,PAMR1,OR4D9,LINC00102,GUCA2B,IGSF5,TM4SF5,FETUB,GPA33,SAMD14,FGA,BNC2,GUCA2A,RIMS4,LINC00161,GAL3ST2,CRIP3,CHRNB4,DDC,SPINK6,CPZ,BTK,CLRN3,ARHGAP15,GHR,ARL2BPP2,LMOD2,TSSK3,CATSPER4,C4B,OR52E2,FOXR1,CLDN18,ENPP2,REG1A,HCK,C14orf180,CAMK2B,FOXS1,CCDC17,FAM169B,LHFPL5,RFLNA,LINC01548,SLC34A1,CD37,CELA3B,SNORD108,SLC41A2,NPY,TMEM151A,PSAP,MSTN,ODF4,ZNF569,TNF,OR2W5,OR10J5,TRIML2,NRROS,HCP5B,ANXA6,CFAP157,TTC23L,FGF19,OR2K2,ASIC3,NOS2,LINC00466,GNRHR,ARHGAP9,LRRIQ4,OR2T34,BARHL2,MAGEC1,PHOSPHO1,PRAMEF10,CETP,NUP210P1,FBN2,PCDHAC2,TMEM114,LINC00314,C1QC,APOC3,CFL1P1,TMEM215,ZBTB12,GMPR,P2RY4,HRCT1,KRT36,SNORD114-28,CPXM1,KLHDC7A,TAGAP,MOGAT2,IL36RN,MYO18B,LRRC71,HS3ST3A1,FSTL4,GGNBP1,FBXW12,VSIG4,DCN,LHX5,OR6B3,CABS1,GIMAP8,PRSS41,UBTFL1,WISP2,ARG1,ZFPM2,HIPK4,FIGLA,HTR3B,DUX3,SYPL2,FAM129C,ZEB2,PAPOLB,ENG,CLCNKA,MEX3C,MYO7B,SMAD5-AS1,MIR1-1HG,GDF6,HMGCS2,HBD,NKX2-1-AS1,OR51A7,STRA6,PDGFD,EVI2A,FAM87A,F2RL2,ARSI,PLCD4,PDGFRA,ZNF385D,PABPC1P2,KRTAP15-1,CELF2,OR10Z1,MGARP,SELL,HGF,DPCR1,DUSP13,ZNF140,TMPRSS11A,SNORD114-20,ZNF534,TMSB4Y,LMO1,KCNIP1,TTLL11-IT1,C6orf10,IGFBP7,C17orf105,TBC1D29,SLC15A1,TSKS,BTNL8,SPANXN3,IL36B,CDH9,OLFM4,LINC00583,NEB,USP29,SOX5,SHANK1,LEKR1,CT62,CLDN6,C3orf49,DENND2A,CLU,INMT,CYP4F29P,BLID,C3orf36,ALDH8A1,ADAM7,CTTNBP2,HSD3B2,CCL14,PHYHD1,LRRC19,CPA5,ADRA2A,NPR1,KRT222,TSPAN7,OR10A5,MUM1L1,SNORD116-12,RYR2,ENTHD1,ILDR2,CACNG3,ALPL,ZNF682,OR2A42,AGMO,C19orf81,PPM1L,GKN2,SLC8A3,DUSP2,FMOD,CST2,MYLK,GRM4,ZNF718,EDAR,CPPED1,GALNT16,HTR4,C20orf166-AS1,KCNG1,SLC25A41,CREB3L3,TMPRSS6,OPTC,ZNF354C,SLC38A11,KNG1,CYP2C19,WDR38,CYP2F1,OR10A7,NLRP10,TRIM51,CEACAM4,ZNF708,PRSS58,RGS13</t>
  </si>
  <si>
    <t>http://sideeffects.embl.de/drugs/5493381</t>
  </si>
  <si>
    <t>WDR38</t>
  </si>
  <si>
    <t>MTMR7,PRRX1,LDLRAP1,PCK1,SLCO2B1,PTGIS,NR0B2,KRT20,ESRRG,PLA2G4E,TESC,ANPEP,SLAMF8,CPZ,FOXS1,SLC41A2,ZNF569,APOC3,HMGCS2,EVI2A,INMT,SLC8A3,FMOD,HTR4,COMP,PODN,HK3,DOK2,EHD3,CD74,HLA-DRB1,MEOX2,SNTG2,TBX21,CFP,PLD4,TIFAB,CD274,HLA-DQB1,ALOX5AP,SLC10A6,C4B,HCK,CD37,TNF,C1QC,CPXM1,DCN,ZEB2,GDF6,PDGFRA,IGFBP7,CLU,PHYHD1,NPR1,TSPAN7</t>
  </si>
  <si>
    <t>HHEX,VEGFA,PPP2R5D,CASP3,APOE,LDHB,PPARG,WDR38,EFEMP2,CTSW,FOSL1,UGT1A6,RAC2,PSMB9,PSMB8,PBK,NCAM1,MFAP1,LOXL1,LCP2,ITGAL,COL5A1,COL4A1,COL3A1,COL1A2,COL1A1</t>
  </si>
  <si>
    <t>Deferasirox_pancreas</t>
  </si>
  <si>
    <t>Chelating agent</t>
  </si>
  <si>
    <t>Chelating agent_pancreas</t>
  </si>
  <si>
    <t>Detailed information of key drivers in wKDA network</t>
    <phoneticPr fontId="18" type="noConversion"/>
  </si>
  <si>
    <t>Detailed results of drug repositioning results</t>
    <phoneticPr fontId="18" type="noConversion"/>
  </si>
  <si>
    <t>Gene name</t>
  </si>
  <si>
    <t>Full name</t>
  </si>
  <si>
    <t>Structure and function</t>
  </si>
  <si>
    <t>Major histocompatibility complex, class II, DQ beta 1</t>
  </si>
  <si>
    <t>HLA-DQB1 belongs to the HLA class II beta chain paralogs. This class II molecule is a heterodimer consisting of an alpha (DQA) and a beta chain (DQB), both anchored in the membrane. It plays a central role in the immune system by presenting peptides derived from extracellular proteins. Class II molecules are expressed in antigen presenting cells (APC: B lymphocytes, dendritic cells, macrophages). The beta chain is approximately 26-28 kDa and it contains six exons. Exon 1 encodes the leader peptide, exons 2 and 3 encode the two extracellular domains, exon 4 encodes the transmembrane domain and exon 5 encodes the cytoplasmic tail. Within the DQ molecule both the alpha chain and the beta chain contain the polymorphisms specifying the peptide binding specificities, resulting in up to four different molecules. Typing for these polymorphisms is routinely done for bone marrow transplantation. Alternative splicing results in multiple transcript variants</t>
  </si>
  <si>
    <t>Collagen, type I, alpha 1</t>
  </si>
  <si>
    <t xml:space="preserve">This gene encodes the pro-alpha1 chains of type I collagen whose triple helix comprises two alpha1 chains and one alpha2 chain. Type I is a fibril-forming collagen found in most connective tissues and is abundant in bone, cornea, dermis and tendon. Mutations in this gene are associated with osteogenesis imperfecta types I-IV, Ehlers-Danlos syndrome type VIIA, Ehlers-Danlos syndrome Classical type, Caffey Disease and idiopathic osteoporosis. Reciprocal translocations between chromosomes 17 and 22, where this gene and the gene for platelet-derived growth factor beta are located, are associated with a particular type of skin tumor called dermatofibrosarcoma protuberans, resulting from unregulated expression of the growth factor. Two transcripts, resulting from the use of alternate polyadenylation signals, have been identified for this gene. </t>
  </si>
  <si>
    <t>Proteasome (prosome, macropain) subunit, beta type, 9</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</si>
  <si>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proteasome B-type family, also known as the T1B family, that is a 20S core beta subunit. This gene is located in the class II region of the MHC (major histocompatibility complex). Expression of this gene is induced by gamma interferon and this gene product replaces catalytic subunit 1 (proteasome beta 6 subunit) in the immunoproteasome. Proteolytic processing is required to generate a mature subunit.</t>
  </si>
  <si>
    <t>Collagen, type III, alpha 1</t>
  </si>
  <si>
    <t>This gene encodes the pro-alpha1 chains of type III collagen, a fibrillar collagen that is found in extensible connective tissues such as skin, lung, uterus, intestine and the vascular system, frequently in association with type I collagen. Mutations in this gene are associated with Ehlers-Danlos syndrome types IV, and with aortic and arterial aneurysms. Two transcripts, resulting from the use of alternate polyadenylation signals, have been identified for this gene.</t>
  </si>
  <si>
    <t>Interferon regulatory factor 7</t>
  </si>
  <si>
    <t>IRF7 encodes interferon regulatory factor 7, a member of the interferon regulatory transcription factor (IRF) family. IRF7 has been shown to play a role in the transcriptional activation of virus-inducible cellular genes, including interferon beta chain genes. Inducible expression of IRF7 is largely restricted to lymphoid tissue. Multiple IRF7 transcript variants have been identified, although the functional consequences of these have not yet been established.</t>
  </si>
  <si>
    <t>Collagen, type V, alpha 1</t>
  </si>
  <si>
    <t>This gene encodes an alpha chain for one of the low abundance fibrillar collagens. Fibrillar collagen molecules are trimers that can be composed of one or more types of alpha chains. Type V collagen is found in tissues containing type I collagen and appears to regulate the assembly of heterotypic fibers composed of both type I and type V collagen. This gene product is closely related to type XI collagen and it is possible that the collagen chains of types V and XI constitute a single collagen type with tissue-specific chain combinations. The encoded procollagen protein occurs commonly as the heterotrimer pro-alpha1(V)-pro-alpha1(V)-pro-alpha2(V). Mutations in this gene are associated with Ehlers-Danlos syndrome, types I and II. Alternative splicing of this gene results in multiple transcript variants.</t>
  </si>
  <si>
    <t>Collagen, type IV, alpha 1</t>
  </si>
  <si>
    <t>This gene encodes a type IV collagen alpha protein. Type IV collagen proteins are integral components of basement membranes. This gene shares a bidirectional promoter with a paralogous gene on the opposite strand. The protein consists of an amino-terminal 7S domain, a triple-helix forming collagenous domain, and a carboxy-terminal non-collagenous domain. It functions as part of a heterotrimer and interacts with other extracellular matrix components such as perlecans, proteoglycans, and laminins. In addition, proteolytic cleavage of the non-collagenous carboxy-terminal domain results in a biologically active fragment known as arresten, which has anti-angiogenic and tumor suppressor properties. Mutations in this gene cause porencephaly, cerebrovascular disease, and renal and muscular defects. Alternative splicing results in multiple transcript variants.</t>
  </si>
  <si>
    <t>CD74</t>
  </si>
  <si>
    <t>CD74 molecule, major histocompatibility complex, class II invariant chain</t>
  </si>
  <si>
    <t>The protein encoded by this gene associates with class II major histocompatibility complex (MHC) and is an important chaperone that regulates antigen presentation for immune response. It also serves as cell surface receptor for the cytokine macrophage migration inhibitory factor (MIF) which, when bound to the encoded protein, initiates survival pathways and cell proliferation. This protein also interacts with amyloid precursor protein (APP) and suppresses the production of amyloid beta (Abeta). Multiple alternatively spliced transcript variants encoding different isoforms have been identified.</t>
  </si>
  <si>
    <t>HLA-DQA1</t>
  </si>
  <si>
    <t>Major histocompatibility complex, class II, DQ alpha 1</t>
  </si>
  <si>
    <t>HLA-DQA1 belongs to the HLA class II alpha chain paralogues. The class II molecule is a heterodimer consisting of an alpha (DQA) and a beta chain (DQB), both anchored in the membrane. It plays a central role in the immune system by presenting peptides derived from extracellular proteins. Class II molecules are expressed in antigen presenting cells (APC: B Lymphocytes, dendritic cells, macrophages). The alpha chain is approximately 33-35 kDa. It is encoded by 5 exons; exon 1 encodes the leader peptide, exons 2 and 3 encode the two extracellular domains, and exon 4 encodes the transmembrane domain and the cytoplasmic tail. Within the DQ molecule both the alpha chain and the beta chain contain the polymorphisms specifying the peptide binding specificities, resulting in up to four different molecules. Typing for these polymorphisms is routinely done for bone marrow transplantation.</t>
  </si>
  <si>
    <t>Major histocompatibility complex, class II, DR beta 1</t>
  </si>
  <si>
    <t>HLA-DRB1 belongs to the HLA class II beta chain paralogs. The class II molecule is a heterodimer consisting of an alpha (DRA) and a beta chain (DRB), both anchored in the membrane. It plays a central role in the immune system by presenting peptides derived from extracellular proteins. Class II molecules are expressed in antigen presenting cells (APC: B lymphocytes, dendritic cells, macrophages). The beta chain is approximately 26-28 kDa. It is encoded by 6 exons. Exon one encodes the leader peptide; exons 2 and 3 encode the two extracellular domains; exon 4 encodes the transmembrane domain; and exon 5 encodes the cytoplasmic tail. Within the DR molecule the beta chain contains all the polymorphisms specifying the peptide binding specificities. Hundreds of DRB1 alleles have been described and typing for these polymorphisms is routinely done for bone marrow and kidney transplantation. DRB1 is expressed at a level five times higher than its paralogs DRB3, DRB4 and DRB5. DRB1 is present in all individuals. Allelic variants of DRB1 are linked with either none or one of the genes DRB3, DRB4 and DRB5. There are 4 related pseudogenes: DRB2, DRB6, DRB7, DRB8 and DRB9</t>
  </si>
  <si>
    <t>The details of hub genes</t>
    <phoneticPr fontId="18" type="noConversion"/>
  </si>
  <si>
    <t>RFXANK</t>
  </si>
  <si>
    <t>Regulatory factor X-associated ankyrin-containing protein</t>
  </si>
  <si>
    <t>Major histocompatibility (MHC) class II molecules are transmembrane proteins that have a central role in development and control of the immune system. The protein encoded by this gene, along with regulatory factor X-associated protein and regulatory factor-5, forms a complex that binds to the X box motif of certain MHC class II gene promoters and activates their transcription. Once bound to the promoter, this complex associates with the non-DNA-binding factor MHC class II transactivator, which controls the cell type specificity and inducibility of MHC class II gene expression. This protein contains ankyrin repeats involved in protein-protein interactions. Mutations in this gene have been linked to bare lymphocyte syndrome type II, complementation group B. Multiple alternatively spliced transcript variants encoding different isoforms have been described for this gene.</t>
  </si>
  <si>
    <t>RFXAP</t>
  </si>
  <si>
    <t>Regulatory factor X-associated protein</t>
  </si>
  <si>
    <t>Major histocompatibility (MHC) class II molecules are transmembrane proteins that have a central role in development and control of the immune system. The protein encoded by this gene, along with regulatory factor X-associated ankyrin-containing protein and regulatory factor-5, forms a complex that binds to the X box motif of certain MHC class II gene promoters and activates their transcription. Once bound to the promoter, this complex associates with the non-DNA-binding factor MHC class II transactivator, which controls the cell type specificity and inducibility of MHC class II gene expression. Mutations in this gene have been linked to bare lymphocyte syndrome type II, complementation group D. Transcript variants utilizing different polyA signals have been found for this gene.</t>
  </si>
  <si>
    <t>RFX5</t>
  </si>
  <si>
    <t>Regulatory factor X, 5</t>
  </si>
  <si>
    <t>A lack of MHC-II expression results in a severe immunodeficiency syndrome called MHC-II deficiency, or the bare lymphocyte syndrome (BLS; MIM 209920). At least 4 complementation groups have been identified in B-cell lines established from patients with BLS. The molecular defects in complementation groups B, C, and D all lead to a deficiency in RFX, a nuclear protein complex that binds to the X box of MHC-II promoters. The lack of RFX binding activity in complementation group C results from mutations in the RFX5 gene encoding the 75-kD subunit of RFX (Steimle et al., 1995). RFX5 is the fifth member of the growing family of DNA-binding proteins sharing a novel and highly characteristic DNA-binding domain called the RFX motif. Multiple alternatively spliced transcript variants have been found but the full-length natures of only two have been determined.</t>
  </si>
  <si>
    <t>CIITA</t>
  </si>
  <si>
    <t>Class II, major histocompatibility complex, transactivator</t>
  </si>
  <si>
    <t>This gene encodes a protein with an acidic transcriptional activation domain, 4 LRRs (leucine-rich repeats) and a GTP binding domain. The protein is located in the nucleus and acts as a positive regulator of class II major histocompatibility complex gene transcription, and is referred to as the "master control factor" for the expression of these genes. The protein also binds GTP and uses GTP binding to facilitate its own transport into the nucleus. Once in the nucleus it does not bind DNA but rather uses an intrinsic acetyltransferase (AT) activity to act in a coactivator-like fashion. Mutations in this gene have been associated with bare lymphocyte syndrome type II (also known as hereditary MHC class II deficiency or HLA class II-deficient combined immunodeficiency), increased susceptibility to rheumatoid arthritis, multiple sclerosis, and possibly myocardial infarction. Several transcript variants encoding different isoforms have been found for this gene.</t>
  </si>
  <si>
    <t>ILF3</t>
  </si>
  <si>
    <t>Interleukin enhancer binding factor 3</t>
  </si>
  <si>
    <t>This gene encodes a double-stranded RNA (dsRNA) binding protein that complexes with other proteins, dsRNAs, small noncoding RNAs, and mRNAs to regulate gene expression and stabilize mRNAs. This protein (NF90, ILF3) forms a heterodimer with a 45 kDa transcription factor (NF45, ILF2) required for T-cell expression of interleukin 2. This complex has been shown to affect the redistribution of nuclear mRNA to the cytoplasm. Knockdown of NF45 or NF90 protein retards cell growth, possibly by inhibition of mRNA stabilization. In contrast, an isoform (NF110) of this gene that is predominantly restricted to the nucleus has only minor effects on cell growth when its levels are reduced. Alternative splicing results in multiple transcript variants encoding distinct isoforms.</t>
  </si>
  <si>
    <t>RELA</t>
  </si>
  <si>
    <t>V-rel avian reticuloendotheliosis viral oncogene homolog A</t>
  </si>
  <si>
    <t>NF-kappa-B is a ubiquitous transcription factor involved in several biological processes. It is held in the cytoplasm in an inactive state by specific inhibitors. Upon degradation of the inhibitor, NF-kappa-B moves to the nucleus and activates transcription of specific genes. NF-kappa-B is composed of NFKB1 or NFKB2 bound to either REL, RELA, or RELB. The most abundant form of NF-kappa-B is NFKB1 complexed with the product of this gene, RELA. Four transcript variants encoding different isoforms have been found for this gene.</t>
  </si>
  <si>
    <t>NFKB1</t>
  </si>
  <si>
    <t>Nuclear factor of kappa light polypeptide gene enhancer in B-cells 1</t>
  </si>
  <si>
    <t>This gene encodes a 105 kD protein which can undergo cotranslational processing by the 26S proteasome to produce a 50 kD protein. The 105 kD protein is a Rel protein-specific transcription inhibitor and the 50 kD protein is a DNA binding subunit of the NF-kappa-B (NFKB) protein complex. NFKB is a transcription regulator that is activated by various intra- and extra-cellular stimuli such as cytokines, oxidant-free radicals, ultraviolet irradiation, and bacterial or viral products. Activated NFKB translocates into the nucleus and stimulates the expression of genes involved in a wide variety of biological functions. Inappropriate activation of NFKB has been associated with a number of inflammatory diseases while persistent inhibition of NFKB leads to inappropriate immune cell development or delayed cell growth. Two transcript variants encoding different isoforms have been found for this gene.</t>
  </si>
  <si>
    <t>STAT1</t>
  </si>
  <si>
    <t>Signal transducer and activator of transcription 1</t>
  </si>
  <si>
    <t>The protein encoded by this gene is a member of the STAT protein family. In response to cytokines and growth factors, STAT family members are phosphorylated by the receptor associated kinases, and then form homo- or heterodimers that translocate to the cell nucleus where they act as transcription activators. This protein can be activated by various ligands including interferon-alpha, interferon-gamma, EGF, PDGF and IL6. This protein mediates the expression of a variety of genes, which is thought to be important for cell viability in response to different cell stimuli and pathogens. Two alternatively spliced transcript variants encoding distinct isoforms have been described.</t>
  </si>
  <si>
    <t>The details of TFs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</si>
</sst>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33" borderId="0" xfId="0" applyFill="1">
      <alignment vertical="center"/>
    </xf>
    <xf numFmtId="0" fontId="0" fillId="0" borderId="0" xfId="0"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3"/>
  <sheetViews>
    <sheetView tabSelected="1" topLeftCell="A115" workbookViewId="0">
      <selection activeCell="A11" sqref="A11"/>
    </sheetView>
  </sheetViews>
  <sheetFormatPr defaultRowHeight="13.8" x14ac:dyDescent="0.25"/>
  <cols>
    <col min="1" max="1" width="82.109375" bestFit="1" customWidth="1"/>
    <col min="5" max="5" width="12" bestFit="1" customWidth="1"/>
  </cols>
  <sheetData>
    <row r="1" spans="1:5" x14ac:dyDescent="0.25">
      <c r="A1" s="2" t="s">
        <v>82</v>
      </c>
      <c r="B1" s="2"/>
      <c r="C1" s="2"/>
      <c r="D1" s="2"/>
      <c r="E1" s="2"/>
    </row>
    <row r="2" spans="1:5" x14ac:dyDescent="0.25">
      <c r="A2" t="s">
        <v>81</v>
      </c>
      <c r="B2" t="s">
        <v>0</v>
      </c>
      <c r="C2" t="s">
        <v>1</v>
      </c>
      <c r="D2" t="s">
        <v>2</v>
      </c>
      <c r="E2" t="s">
        <v>83</v>
      </c>
    </row>
    <row r="3" spans="1:5" x14ac:dyDescent="0.25">
      <c r="A3" t="s">
        <v>3</v>
      </c>
      <c r="B3" t="s">
        <v>4</v>
      </c>
      <c r="C3">
        <v>83</v>
      </c>
      <c r="D3" t="s">
        <v>5</v>
      </c>
      <c r="E3">
        <v>61.07</v>
      </c>
    </row>
    <row r="4" spans="1:5" x14ac:dyDescent="0.25">
      <c r="A4" t="s">
        <v>6</v>
      </c>
      <c r="B4" t="s">
        <v>7</v>
      </c>
      <c r="C4">
        <v>195</v>
      </c>
      <c r="D4" t="s">
        <v>8</v>
      </c>
      <c r="E4">
        <v>13.15</v>
      </c>
    </row>
    <row r="5" spans="1:5" x14ac:dyDescent="0.25">
      <c r="A5" t="s">
        <v>9</v>
      </c>
      <c r="B5" t="s">
        <v>7</v>
      </c>
      <c r="C5">
        <v>195</v>
      </c>
      <c r="D5" t="s">
        <v>8</v>
      </c>
      <c r="E5">
        <v>13.15</v>
      </c>
    </row>
    <row r="6" spans="1:5" x14ac:dyDescent="0.25">
      <c r="A6" t="s">
        <v>10</v>
      </c>
      <c r="B6" t="s">
        <v>7</v>
      </c>
      <c r="C6">
        <v>195</v>
      </c>
      <c r="D6" t="s">
        <v>8</v>
      </c>
      <c r="E6">
        <v>13.15</v>
      </c>
    </row>
    <row r="7" spans="1:5" x14ac:dyDescent="0.25">
      <c r="A7" t="s">
        <v>11</v>
      </c>
      <c r="B7" t="s">
        <v>7</v>
      </c>
      <c r="C7">
        <v>195</v>
      </c>
      <c r="D7" t="s">
        <v>8</v>
      </c>
      <c r="E7">
        <v>13.15</v>
      </c>
    </row>
    <row r="8" spans="1:5" x14ac:dyDescent="0.25">
      <c r="A8" t="s">
        <v>12</v>
      </c>
      <c r="B8" t="s">
        <v>13</v>
      </c>
      <c r="C8">
        <v>129</v>
      </c>
      <c r="D8" t="s">
        <v>14</v>
      </c>
      <c r="E8">
        <v>7.69</v>
      </c>
    </row>
    <row r="9" spans="1:5" x14ac:dyDescent="0.25">
      <c r="A9" t="s">
        <v>6</v>
      </c>
      <c r="B9" t="s">
        <v>13</v>
      </c>
      <c r="C9">
        <v>129</v>
      </c>
      <c r="D9" t="s">
        <v>14</v>
      </c>
      <c r="E9">
        <v>7.69</v>
      </c>
    </row>
    <row r="10" spans="1:5" x14ac:dyDescent="0.25">
      <c r="A10" t="s">
        <v>3</v>
      </c>
      <c r="B10" t="s">
        <v>13</v>
      </c>
      <c r="C10">
        <v>129</v>
      </c>
      <c r="D10" t="s">
        <v>14</v>
      </c>
      <c r="E10">
        <v>7.69</v>
      </c>
    </row>
    <row r="11" spans="1:5" x14ac:dyDescent="0.25">
      <c r="A11" t="s">
        <v>15</v>
      </c>
      <c r="B11" t="s">
        <v>13</v>
      </c>
      <c r="C11">
        <v>129</v>
      </c>
      <c r="D11" t="s">
        <v>14</v>
      </c>
      <c r="E11">
        <v>7.69</v>
      </c>
    </row>
    <row r="12" spans="1:5" x14ac:dyDescent="0.25">
      <c r="A12" t="s">
        <v>16</v>
      </c>
      <c r="B12" t="s">
        <v>13</v>
      </c>
      <c r="C12">
        <v>129</v>
      </c>
      <c r="D12" t="s">
        <v>14</v>
      </c>
      <c r="E12">
        <v>7.69</v>
      </c>
    </row>
    <row r="13" spans="1:5" x14ac:dyDescent="0.25">
      <c r="A13" t="s">
        <v>17</v>
      </c>
      <c r="B13" t="s">
        <v>13</v>
      </c>
      <c r="C13">
        <v>129</v>
      </c>
      <c r="D13" t="s">
        <v>14</v>
      </c>
      <c r="E13">
        <v>7.69</v>
      </c>
    </row>
    <row r="14" spans="1:5" x14ac:dyDescent="0.25">
      <c r="A14" t="s">
        <v>18</v>
      </c>
      <c r="B14" t="s">
        <v>13</v>
      </c>
      <c r="C14">
        <v>129</v>
      </c>
      <c r="D14" t="s">
        <v>14</v>
      </c>
      <c r="E14">
        <v>7.69</v>
      </c>
    </row>
    <row r="15" spans="1:5" x14ac:dyDescent="0.25">
      <c r="A15" t="s">
        <v>19</v>
      </c>
      <c r="B15" t="s">
        <v>13</v>
      </c>
      <c r="C15">
        <v>129</v>
      </c>
      <c r="D15" t="s">
        <v>14</v>
      </c>
      <c r="E15">
        <v>7.69</v>
      </c>
    </row>
    <row r="16" spans="1:5" x14ac:dyDescent="0.25">
      <c r="A16" t="s">
        <v>20</v>
      </c>
      <c r="B16" t="s">
        <v>13</v>
      </c>
      <c r="C16">
        <v>129</v>
      </c>
      <c r="D16" t="s">
        <v>14</v>
      </c>
      <c r="E16">
        <v>7.69</v>
      </c>
    </row>
    <row r="17" spans="1:5" x14ac:dyDescent="0.25">
      <c r="A17" t="s">
        <v>21</v>
      </c>
      <c r="B17" t="s">
        <v>13</v>
      </c>
      <c r="C17">
        <v>129</v>
      </c>
      <c r="D17" t="s">
        <v>14</v>
      </c>
      <c r="E17">
        <v>7.69</v>
      </c>
    </row>
    <row r="18" spans="1:5" x14ac:dyDescent="0.25">
      <c r="A18" t="s">
        <v>22</v>
      </c>
      <c r="B18" t="s">
        <v>13</v>
      </c>
      <c r="C18">
        <v>129</v>
      </c>
      <c r="D18" t="s">
        <v>14</v>
      </c>
      <c r="E18">
        <v>7.69</v>
      </c>
    </row>
    <row r="19" spans="1:5" x14ac:dyDescent="0.25">
      <c r="A19" t="s">
        <v>23</v>
      </c>
      <c r="B19" t="s">
        <v>24</v>
      </c>
      <c r="C19">
        <v>537</v>
      </c>
      <c r="D19" t="s">
        <v>25</v>
      </c>
      <c r="E19">
        <v>6.99</v>
      </c>
    </row>
    <row r="20" spans="1:5" x14ac:dyDescent="0.25">
      <c r="A20" t="s">
        <v>6</v>
      </c>
      <c r="B20" t="s">
        <v>24</v>
      </c>
      <c r="C20">
        <v>537</v>
      </c>
      <c r="D20" t="s">
        <v>25</v>
      </c>
      <c r="E20">
        <v>6.99</v>
      </c>
    </row>
    <row r="21" spans="1:5" x14ac:dyDescent="0.25">
      <c r="A21" t="s">
        <v>26</v>
      </c>
      <c r="B21" t="s">
        <v>24</v>
      </c>
      <c r="C21">
        <v>537</v>
      </c>
      <c r="D21" t="s">
        <v>25</v>
      </c>
      <c r="E21">
        <v>6.99</v>
      </c>
    </row>
    <row r="22" spans="1:5" x14ac:dyDescent="0.25">
      <c r="A22" t="s">
        <v>27</v>
      </c>
      <c r="B22" t="s">
        <v>24</v>
      </c>
      <c r="C22">
        <v>537</v>
      </c>
      <c r="D22" t="s">
        <v>25</v>
      </c>
      <c r="E22">
        <v>6.99</v>
      </c>
    </row>
    <row r="23" spans="1:5" x14ac:dyDescent="0.25">
      <c r="A23" t="s">
        <v>28</v>
      </c>
      <c r="B23" t="s">
        <v>24</v>
      </c>
      <c r="C23">
        <v>537</v>
      </c>
      <c r="D23" t="s">
        <v>25</v>
      </c>
      <c r="E23">
        <v>6.99</v>
      </c>
    </row>
    <row r="24" spans="1:5" x14ac:dyDescent="0.25">
      <c r="A24" t="s">
        <v>29</v>
      </c>
      <c r="B24" t="s">
        <v>24</v>
      </c>
      <c r="C24">
        <v>537</v>
      </c>
      <c r="D24" t="s">
        <v>25</v>
      </c>
      <c r="E24">
        <v>6.99</v>
      </c>
    </row>
    <row r="25" spans="1:5" x14ac:dyDescent="0.25">
      <c r="A25" t="s">
        <v>3</v>
      </c>
      <c r="B25" t="s">
        <v>30</v>
      </c>
      <c r="C25">
        <v>38</v>
      </c>
      <c r="D25" t="s">
        <v>31</v>
      </c>
      <c r="E25">
        <v>6.75</v>
      </c>
    </row>
    <row r="26" spans="1:5" x14ac:dyDescent="0.25">
      <c r="A26" t="s">
        <v>12</v>
      </c>
      <c r="B26" t="s">
        <v>32</v>
      </c>
      <c r="C26">
        <v>49</v>
      </c>
      <c r="D26" t="s">
        <v>33</v>
      </c>
      <c r="E26">
        <v>6.17</v>
      </c>
    </row>
    <row r="27" spans="1:5" x14ac:dyDescent="0.25">
      <c r="A27" t="s">
        <v>12</v>
      </c>
      <c r="B27" t="s">
        <v>34</v>
      </c>
      <c r="C27">
        <v>80</v>
      </c>
      <c r="D27" t="s">
        <v>33</v>
      </c>
      <c r="E27">
        <v>6.17</v>
      </c>
    </row>
    <row r="28" spans="1:5" x14ac:dyDescent="0.25">
      <c r="A28" t="s">
        <v>6</v>
      </c>
      <c r="B28" t="s">
        <v>32</v>
      </c>
      <c r="C28">
        <v>49</v>
      </c>
      <c r="D28" t="s">
        <v>33</v>
      </c>
      <c r="E28">
        <v>6.17</v>
      </c>
    </row>
    <row r="29" spans="1:5" x14ac:dyDescent="0.25">
      <c r="A29" t="s">
        <v>6</v>
      </c>
      <c r="B29" t="s">
        <v>34</v>
      </c>
      <c r="C29">
        <v>80</v>
      </c>
      <c r="D29" t="s">
        <v>33</v>
      </c>
      <c r="E29">
        <v>6.17</v>
      </c>
    </row>
    <row r="30" spans="1:5" x14ac:dyDescent="0.25">
      <c r="A30" t="s">
        <v>35</v>
      </c>
      <c r="B30" t="s">
        <v>32</v>
      </c>
      <c r="C30">
        <v>49</v>
      </c>
      <c r="D30" t="s">
        <v>33</v>
      </c>
      <c r="E30">
        <v>6.17</v>
      </c>
    </row>
    <row r="31" spans="1:5" x14ac:dyDescent="0.25">
      <c r="A31" t="s">
        <v>3</v>
      </c>
      <c r="B31" t="s">
        <v>34</v>
      </c>
      <c r="C31">
        <v>80</v>
      </c>
      <c r="D31" t="s">
        <v>33</v>
      </c>
      <c r="E31">
        <v>6.17</v>
      </c>
    </row>
    <row r="32" spans="1:5" x14ac:dyDescent="0.25">
      <c r="A32" t="s">
        <v>15</v>
      </c>
      <c r="B32" t="s">
        <v>34</v>
      </c>
      <c r="C32">
        <v>80</v>
      </c>
      <c r="D32" t="s">
        <v>33</v>
      </c>
      <c r="E32">
        <v>6.17</v>
      </c>
    </row>
    <row r="33" spans="1:5" x14ac:dyDescent="0.25">
      <c r="A33" t="s">
        <v>36</v>
      </c>
      <c r="B33" t="s">
        <v>34</v>
      </c>
      <c r="C33">
        <v>80</v>
      </c>
      <c r="D33" t="s">
        <v>33</v>
      </c>
      <c r="E33">
        <v>6.17</v>
      </c>
    </row>
    <row r="34" spans="1:5" x14ac:dyDescent="0.25">
      <c r="A34" t="s">
        <v>37</v>
      </c>
      <c r="B34" t="s">
        <v>32</v>
      </c>
      <c r="C34">
        <v>49</v>
      </c>
      <c r="D34" t="s">
        <v>33</v>
      </c>
      <c r="E34">
        <v>6.17</v>
      </c>
    </row>
    <row r="35" spans="1:5" x14ac:dyDescent="0.25">
      <c r="A35" t="s">
        <v>17</v>
      </c>
      <c r="B35" t="s">
        <v>34</v>
      </c>
      <c r="C35">
        <v>80</v>
      </c>
      <c r="D35" t="s">
        <v>33</v>
      </c>
      <c r="E35">
        <v>6.17</v>
      </c>
    </row>
    <row r="36" spans="1:5" x14ac:dyDescent="0.25">
      <c r="A36" t="s">
        <v>22</v>
      </c>
      <c r="B36" t="s">
        <v>34</v>
      </c>
      <c r="C36">
        <v>80</v>
      </c>
      <c r="D36" t="s">
        <v>33</v>
      </c>
      <c r="E36">
        <v>6.17</v>
      </c>
    </row>
    <row r="37" spans="1:5" x14ac:dyDescent="0.25">
      <c r="A37" t="s">
        <v>38</v>
      </c>
      <c r="B37" t="s">
        <v>34</v>
      </c>
      <c r="C37">
        <v>80</v>
      </c>
      <c r="D37" t="s">
        <v>33</v>
      </c>
      <c r="E37">
        <v>6.17</v>
      </c>
    </row>
    <row r="38" spans="1:5" x14ac:dyDescent="0.25">
      <c r="A38" t="s">
        <v>29</v>
      </c>
      <c r="B38" t="s">
        <v>32</v>
      </c>
      <c r="C38">
        <v>49</v>
      </c>
      <c r="D38" t="s">
        <v>33</v>
      </c>
      <c r="E38">
        <v>6.17</v>
      </c>
    </row>
    <row r="39" spans="1:5" x14ac:dyDescent="0.25">
      <c r="A39" t="s">
        <v>3</v>
      </c>
      <c r="B39" t="s">
        <v>39</v>
      </c>
      <c r="C39">
        <v>61</v>
      </c>
      <c r="D39" t="s">
        <v>40</v>
      </c>
      <c r="E39">
        <v>5.98</v>
      </c>
    </row>
    <row r="40" spans="1:5" x14ac:dyDescent="0.25">
      <c r="A40" t="s">
        <v>38</v>
      </c>
      <c r="B40" t="s">
        <v>41</v>
      </c>
      <c r="C40">
        <v>406</v>
      </c>
      <c r="D40" t="s">
        <v>42</v>
      </c>
      <c r="E40">
        <v>5.85</v>
      </c>
    </row>
    <row r="41" spans="1:5" x14ac:dyDescent="0.25">
      <c r="A41" t="s">
        <v>38</v>
      </c>
      <c r="B41" t="s">
        <v>43</v>
      </c>
      <c r="C41">
        <v>83</v>
      </c>
      <c r="D41" t="s">
        <v>44</v>
      </c>
      <c r="E41">
        <v>5.67</v>
      </c>
    </row>
    <row r="42" spans="1:5" x14ac:dyDescent="0.25">
      <c r="A42" t="s">
        <v>12</v>
      </c>
      <c r="B42" t="s">
        <v>45</v>
      </c>
      <c r="C42">
        <v>366</v>
      </c>
      <c r="D42" t="s">
        <v>46</v>
      </c>
      <c r="E42">
        <v>5.14</v>
      </c>
    </row>
    <row r="43" spans="1:5" x14ac:dyDescent="0.25">
      <c r="A43" t="s">
        <v>47</v>
      </c>
      <c r="B43" t="s">
        <v>45</v>
      </c>
      <c r="C43">
        <v>366</v>
      </c>
      <c r="D43" t="s">
        <v>46</v>
      </c>
      <c r="E43">
        <v>5.14</v>
      </c>
    </row>
    <row r="44" spans="1:5" x14ac:dyDescent="0.25">
      <c r="A44" t="s">
        <v>48</v>
      </c>
      <c r="B44" t="s">
        <v>45</v>
      </c>
      <c r="C44">
        <v>366</v>
      </c>
      <c r="D44" t="s">
        <v>46</v>
      </c>
      <c r="E44">
        <v>5.14</v>
      </c>
    </row>
    <row r="45" spans="1:5" x14ac:dyDescent="0.25">
      <c r="A45" t="s">
        <v>49</v>
      </c>
      <c r="B45" t="s">
        <v>45</v>
      </c>
      <c r="C45">
        <v>366</v>
      </c>
      <c r="D45" t="s">
        <v>46</v>
      </c>
      <c r="E45">
        <v>5.14</v>
      </c>
    </row>
    <row r="46" spans="1:5" x14ac:dyDescent="0.25">
      <c r="A46" t="s">
        <v>50</v>
      </c>
      <c r="B46" t="s">
        <v>45</v>
      </c>
      <c r="C46">
        <v>366</v>
      </c>
      <c r="D46" t="s">
        <v>46</v>
      </c>
      <c r="E46">
        <v>5.14</v>
      </c>
    </row>
    <row r="47" spans="1:5" x14ac:dyDescent="0.25">
      <c r="A47" t="s">
        <v>51</v>
      </c>
      <c r="B47" t="s">
        <v>45</v>
      </c>
      <c r="C47">
        <v>366</v>
      </c>
      <c r="D47" t="s">
        <v>46</v>
      </c>
      <c r="E47">
        <v>5.14</v>
      </c>
    </row>
    <row r="48" spans="1:5" x14ac:dyDescent="0.25">
      <c r="A48" t="s">
        <v>52</v>
      </c>
      <c r="B48" t="s">
        <v>45</v>
      </c>
      <c r="C48">
        <v>366</v>
      </c>
      <c r="D48" t="s">
        <v>46</v>
      </c>
      <c r="E48">
        <v>5.14</v>
      </c>
    </row>
    <row r="49" spans="1:5" x14ac:dyDescent="0.25">
      <c r="A49" t="s">
        <v>53</v>
      </c>
      <c r="B49" t="s">
        <v>45</v>
      </c>
      <c r="C49">
        <v>366</v>
      </c>
      <c r="D49" t="s">
        <v>46</v>
      </c>
      <c r="E49">
        <v>5.14</v>
      </c>
    </row>
    <row r="50" spans="1:5" x14ac:dyDescent="0.25">
      <c r="A50" t="s">
        <v>38</v>
      </c>
      <c r="B50" t="s">
        <v>54</v>
      </c>
      <c r="C50">
        <v>206</v>
      </c>
      <c r="D50" t="s">
        <v>55</v>
      </c>
      <c r="E50">
        <v>5.14</v>
      </c>
    </row>
    <row r="51" spans="1:5" x14ac:dyDescent="0.25">
      <c r="A51" t="s">
        <v>56</v>
      </c>
      <c r="B51" t="s">
        <v>45</v>
      </c>
      <c r="C51">
        <v>366</v>
      </c>
      <c r="D51" t="s">
        <v>46</v>
      </c>
      <c r="E51">
        <v>5.14</v>
      </c>
    </row>
    <row r="52" spans="1:5" x14ac:dyDescent="0.25">
      <c r="A52" t="s">
        <v>6</v>
      </c>
      <c r="B52" t="s">
        <v>57</v>
      </c>
      <c r="C52">
        <v>75</v>
      </c>
      <c r="D52" t="s">
        <v>58</v>
      </c>
      <c r="E52">
        <v>5.12</v>
      </c>
    </row>
    <row r="53" spans="1:5" x14ac:dyDescent="0.25">
      <c r="A53" t="s">
        <v>59</v>
      </c>
      <c r="B53" t="s">
        <v>60</v>
      </c>
      <c r="C53">
        <v>123</v>
      </c>
      <c r="D53" t="s">
        <v>61</v>
      </c>
      <c r="E53">
        <v>5.07</v>
      </c>
    </row>
    <row r="54" spans="1:5" x14ac:dyDescent="0.25">
      <c r="A54" t="s">
        <v>22</v>
      </c>
      <c r="B54" t="s">
        <v>62</v>
      </c>
      <c r="C54">
        <v>176</v>
      </c>
      <c r="D54" t="s">
        <v>63</v>
      </c>
      <c r="E54">
        <v>5.0599999999999996</v>
      </c>
    </row>
    <row r="55" spans="1:5" x14ac:dyDescent="0.25">
      <c r="A55" t="s">
        <v>38</v>
      </c>
      <c r="B55" t="s">
        <v>64</v>
      </c>
      <c r="C55">
        <v>275</v>
      </c>
      <c r="D55" t="s">
        <v>65</v>
      </c>
      <c r="E55">
        <v>5.05</v>
      </c>
    </row>
    <row r="56" spans="1:5" x14ac:dyDescent="0.25">
      <c r="A56" t="s">
        <v>12</v>
      </c>
      <c r="B56" t="s">
        <v>66</v>
      </c>
      <c r="C56">
        <v>106</v>
      </c>
      <c r="D56" t="s">
        <v>67</v>
      </c>
      <c r="E56">
        <v>5.24</v>
      </c>
    </row>
    <row r="57" spans="1:5" x14ac:dyDescent="0.25">
      <c r="A57" t="s">
        <v>12</v>
      </c>
      <c r="B57" t="s">
        <v>68</v>
      </c>
      <c r="C57">
        <v>106</v>
      </c>
      <c r="D57" t="s">
        <v>67</v>
      </c>
      <c r="E57">
        <v>5.24</v>
      </c>
    </row>
    <row r="58" spans="1:5" x14ac:dyDescent="0.25">
      <c r="A58" t="s">
        <v>12</v>
      </c>
      <c r="B58" t="s">
        <v>69</v>
      </c>
      <c r="C58">
        <v>106</v>
      </c>
      <c r="D58" t="s">
        <v>67</v>
      </c>
      <c r="E58">
        <v>5.24</v>
      </c>
    </row>
    <row r="59" spans="1:5" x14ac:dyDescent="0.25">
      <c r="A59" t="s">
        <v>12</v>
      </c>
      <c r="B59" t="s">
        <v>70</v>
      </c>
      <c r="C59">
        <v>106</v>
      </c>
      <c r="D59" t="s">
        <v>67</v>
      </c>
      <c r="E59">
        <v>5.24</v>
      </c>
    </row>
    <row r="60" spans="1:5" x14ac:dyDescent="0.25">
      <c r="A60" t="s">
        <v>12</v>
      </c>
      <c r="B60" t="s">
        <v>71</v>
      </c>
      <c r="C60">
        <v>106</v>
      </c>
      <c r="D60" t="s">
        <v>67</v>
      </c>
      <c r="E60">
        <v>5.24</v>
      </c>
    </row>
    <row r="61" spans="1:5" x14ac:dyDescent="0.25">
      <c r="A61" t="s">
        <v>12</v>
      </c>
      <c r="B61" t="s">
        <v>72</v>
      </c>
      <c r="C61">
        <v>106</v>
      </c>
      <c r="D61" t="s">
        <v>67</v>
      </c>
      <c r="E61">
        <v>5.24</v>
      </c>
    </row>
    <row r="62" spans="1:5" x14ac:dyDescent="0.25">
      <c r="A62" t="s">
        <v>12</v>
      </c>
      <c r="B62" t="s">
        <v>73</v>
      </c>
      <c r="C62">
        <v>106</v>
      </c>
      <c r="D62" t="s">
        <v>67</v>
      </c>
      <c r="E62">
        <v>5.24</v>
      </c>
    </row>
    <row r="63" spans="1:5" x14ac:dyDescent="0.25">
      <c r="A63" t="s">
        <v>12</v>
      </c>
      <c r="B63" t="s">
        <v>74</v>
      </c>
      <c r="C63">
        <v>106</v>
      </c>
      <c r="D63" t="s">
        <v>67</v>
      </c>
      <c r="E63">
        <v>5.24</v>
      </c>
    </row>
    <row r="64" spans="1:5" x14ac:dyDescent="0.25">
      <c r="A64" t="s">
        <v>12</v>
      </c>
      <c r="B64" t="s">
        <v>75</v>
      </c>
      <c r="C64">
        <v>106</v>
      </c>
      <c r="D64" t="s">
        <v>67</v>
      </c>
      <c r="E64">
        <v>5.24</v>
      </c>
    </row>
    <row r="65" spans="1:5" x14ac:dyDescent="0.25">
      <c r="A65" t="s">
        <v>12</v>
      </c>
      <c r="B65" t="s">
        <v>76</v>
      </c>
      <c r="C65">
        <v>106</v>
      </c>
      <c r="D65" t="s">
        <v>67</v>
      </c>
      <c r="E65">
        <v>5.24</v>
      </c>
    </row>
    <row r="66" spans="1:5" x14ac:dyDescent="0.25">
      <c r="A66" t="s">
        <v>12</v>
      </c>
      <c r="B66" t="s">
        <v>77</v>
      </c>
      <c r="C66">
        <v>106</v>
      </c>
      <c r="D66" t="s">
        <v>67</v>
      </c>
      <c r="E66">
        <v>5.24</v>
      </c>
    </row>
    <row r="67" spans="1:5" x14ac:dyDescent="0.25">
      <c r="A67" t="s">
        <v>12</v>
      </c>
      <c r="B67" t="s">
        <v>78</v>
      </c>
      <c r="C67">
        <v>106</v>
      </c>
      <c r="D67" t="s">
        <v>67</v>
      </c>
      <c r="E67">
        <v>5.24</v>
      </c>
    </row>
    <row r="68" spans="1:5" x14ac:dyDescent="0.25">
      <c r="A68" t="s">
        <v>12</v>
      </c>
      <c r="B68" t="s">
        <v>79</v>
      </c>
      <c r="C68">
        <v>106</v>
      </c>
      <c r="D68" t="s">
        <v>67</v>
      </c>
      <c r="E68">
        <v>5.24</v>
      </c>
    </row>
    <row r="69" spans="1:5" x14ac:dyDescent="0.25">
      <c r="A69" t="s">
        <v>6</v>
      </c>
      <c r="B69" t="s">
        <v>66</v>
      </c>
      <c r="C69">
        <v>106</v>
      </c>
      <c r="D69" t="s">
        <v>67</v>
      </c>
      <c r="E69">
        <v>5.24</v>
      </c>
    </row>
    <row r="70" spans="1:5" x14ac:dyDescent="0.25">
      <c r="A70" t="s">
        <v>6</v>
      </c>
      <c r="B70" t="s">
        <v>68</v>
      </c>
      <c r="C70">
        <v>106</v>
      </c>
      <c r="D70" t="s">
        <v>67</v>
      </c>
      <c r="E70">
        <v>5.24</v>
      </c>
    </row>
    <row r="71" spans="1:5" x14ac:dyDescent="0.25">
      <c r="A71" t="s">
        <v>6</v>
      </c>
      <c r="B71" t="s">
        <v>69</v>
      </c>
      <c r="C71">
        <v>106</v>
      </c>
      <c r="D71" t="s">
        <v>67</v>
      </c>
      <c r="E71">
        <v>5.24</v>
      </c>
    </row>
    <row r="72" spans="1:5" x14ac:dyDescent="0.25">
      <c r="A72" t="s">
        <v>6</v>
      </c>
      <c r="B72" t="s">
        <v>70</v>
      </c>
      <c r="C72">
        <v>106</v>
      </c>
      <c r="D72" t="s">
        <v>67</v>
      </c>
      <c r="E72">
        <v>5.24</v>
      </c>
    </row>
    <row r="73" spans="1:5" x14ac:dyDescent="0.25">
      <c r="A73" t="s">
        <v>6</v>
      </c>
      <c r="B73" t="s">
        <v>71</v>
      </c>
      <c r="C73">
        <v>106</v>
      </c>
      <c r="D73" t="s">
        <v>67</v>
      </c>
      <c r="E73">
        <v>5.24</v>
      </c>
    </row>
    <row r="74" spans="1:5" x14ac:dyDescent="0.25">
      <c r="A74" t="s">
        <v>6</v>
      </c>
      <c r="B74" t="s">
        <v>72</v>
      </c>
      <c r="C74">
        <v>106</v>
      </c>
      <c r="D74" t="s">
        <v>67</v>
      </c>
      <c r="E74">
        <v>5.24</v>
      </c>
    </row>
    <row r="75" spans="1:5" x14ac:dyDescent="0.25">
      <c r="A75" t="s">
        <v>6</v>
      </c>
      <c r="B75" t="s">
        <v>73</v>
      </c>
      <c r="C75">
        <v>106</v>
      </c>
      <c r="D75" t="s">
        <v>67</v>
      </c>
      <c r="E75">
        <v>5.24</v>
      </c>
    </row>
    <row r="76" spans="1:5" x14ac:dyDescent="0.25">
      <c r="A76" t="s">
        <v>6</v>
      </c>
      <c r="B76" t="s">
        <v>74</v>
      </c>
      <c r="C76">
        <v>106</v>
      </c>
      <c r="D76" t="s">
        <v>67</v>
      </c>
      <c r="E76">
        <v>5.24</v>
      </c>
    </row>
    <row r="77" spans="1:5" x14ac:dyDescent="0.25">
      <c r="A77" t="s">
        <v>6</v>
      </c>
      <c r="B77" t="s">
        <v>75</v>
      </c>
      <c r="C77">
        <v>106</v>
      </c>
      <c r="D77" t="s">
        <v>67</v>
      </c>
      <c r="E77">
        <v>5.24</v>
      </c>
    </row>
    <row r="78" spans="1:5" x14ac:dyDescent="0.25">
      <c r="A78" t="s">
        <v>6</v>
      </c>
      <c r="B78" t="s">
        <v>76</v>
      </c>
      <c r="C78">
        <v>106</v>
      </c>
      <c r="D78" t="s">
        <v>67</v>
      </c>
      <c r="E78">
        <v>5.24</v>
      </c>
    </row>
    <row r="79" spans="1:5" x14ac:dyDescent="0.25">
      <c r="A79" t="s">
        <v>6</v>
      </c>
      <c r="B79" t="s">
        <v>77</v>
      </c>
      <c r="C79">
        <v>106</v>
      </c>
      <c r="D79" t="s">
        <v>67</v>
      </c>
      <c r="E79">
        <v>5.24</v>
      </c>
    </row>
    <row r="80" spans="1:5" x14ac:dyDescent="0.25">
      <c r="A80" t="s">
        <v>6</v>
      </c>
      <c r="B80" t="s">
        <v>78</v>
      </c>
      <c r="C80">
        <v>106</v>
      </c>
      <c r="D80" t="s">
        <v>67</v>
      </c>
      <c r="E80">
        <v>5.24</v>
      </c>
    </row>
    <row r="81" spans="1:5" x14ac:dyDescent="0.25">
      <c r="A81" t="s">
        <v>6</v>
      </c>
      <c r="B81" t="s">
        <v>79</v>
      </c>
      <c r="C81">
        <v>106</v>
      </c>
      <c r="D81" t="s">
        <v>67</v>
      </c>
      <c r="E81">
        <v>5.24</v>
      </c>
    </row>
    <row r="82" spans="1:5" x14ac:dyDescent="0.25">
      <c r="A82" t="s">
        <v>47</v>
      </c>
      <c r="B82" t="s">
        <v>66</v>
      </c>
      <c r="C82">
        <v>106</v>
      </c>
      <c r="D82" t="s">
        <v>67</v>
      </c>
      <c r="E82">
        <v>5.24</v>
      </c>
    </row>
    <row r="83" spans="1:5" x14ac:dyDescent="0.25">
      <c r="A83" t="s">
        <v>47</v>
      </c>
      <c r="B83" t="s">
        <v>68</v>
      </c>
      <c r="C83">
        <v>106</v>
      </c>
      <c r="D83" t="s">
        <v>67</v>
      </c>
      <c r="E83">
        <v>5.24</v>
      </c>
    </row>
    <row r="84" spans="1:5" x14ac:dyDescent="0.25">
      <c r="A84" t="s">
        <v>47</v>
      </c>
      <c r="B84" t="s">
        <v>69</v>
      </c>
      <c r="C84">
        <v>106</v>
      </c>
      <c r="D84" t="s">
        <v>67</v>
      </c>
      <c r="E84">
        <v>5.24</v>
      </c>
    </row>
    <row r="85" spans="1:5" x14ac:dyDescent="0.25">
      <c r="A85" t="s">
        <v>47</v>
      </c>
      <c r="B85" t="s">
        <v>70</v>
      </c>
      <c r="C85">
        <v>106</v>
      </c>
      <c r="D85" t="s">
        <v>67</v>
      </c>
      <c r="E85">
        <v>5.24</v>
      </c>
    </row>
    <row r="86" spans="1:5" x14ac:dyDescent="0.25">
      <c r="A86" t="s">
        <v>47</v>
      </c>
      <c r="B86" t="s">
        <v>71</v>
      </c>
      <c r="C86">
        <v>106</v>
      </c>
      <c r="D86" t="s">
        <v>67</v>
      </c>
      <c r="E86">
        <v>5.24</v>
      </c>
    </row>
    <row r="87" spans="1:5" x14ac:dyDescent="0.25">
      <c r="A87" t="s">
        <v>47</v>
      </c>
      <c r="B87" t="s">
        <v>72</v>
      </c>
      <c r="C87">
        <v>106</v>
      </c>
      <c r="D87" t="s">
        <v>67</v>
      </c>
      <c r="E87">
        <v>5.24</v>
      </c>
    </row>
    <row r="88" spans="1:5" x14ac:dyDescent="0.25">
      <c r="A88" t="s">
        <v>47</v>
      </c>
      <c r="B88" t="s">
        <v>73</v>
      </c>
      <c r="C88">
        <v>106</v>
      </c>
      <c r="D88" t="s">
        <v>67</v>
      </c>
      <c r="E88">
        <v>5.24</v>
      </c>
    </row>
    <row r="89" spans="1:5" x14ac:dyDescent="0.25">
      <c r="A89" t="s">
        <v>47</v>
      </c>
      <c r="B89" t="s">
        <v>74</v>
      </c>
      <c r="C89">
        <v>106</v>
      </c>
      <c r="D89" t="s">
        <v>67</v>
      </c>
      <c r="E89">
        <v>5.24</v>
      </c>
    </row>
    <row r="90" spans="1:5" x14ac:dyDescent="0.25">
      <c r="A90" t="s">
        <v>47</v>
      </c>
      <c r="B90" t="s">
        <v>75</v>
      </c>
      <c r="C90">
        <v>106</v>
      </c>
      <c r="D90" t="s">
        <v>67</v>
      </c>
      <c r="E90">
        <v>5.24</v>
      </c>
    </row>
    <row r="91" spans="1:5" x14ac:dyDescent="0.25">
      <c r="A91" t="s">
        <v>47</v>
      </c>
      <c r="B91" t="s">
        <v>76</v>
      </c>
      <c r="C91">
        <v>106</v>
      </c>
      <c r="D91" t="s">
        <v>67</v>
      </c>
      <c r="E91">
        <v>5.24</v>
      </c>
    </row>
    <row r="92" spans="1:5" x14ac:dyDescent="0.25">
      <c r="A92" t="s">
        <v>47</v>
      </c>
      <c r="B92" t="s">
        <v>77</v>
      </c>
      <c r="C92">
        <v>106</v>
      </c>
      <c r="D92" t="s">
        <v>67</v>
      </c>
      <c r="E92">
        <v>5.24</v>
      </c>
    </row>
    <row r="93" spans="1:5" x14ac:dyDescent="0.25">
      <c r="A93" t="s">
        <v>47</v>
      </c>
      <c r="B93" t="s">
        <v>78</v>
      </c>
      <c r="C93">
        <v>106</v>
      </c>
      <c r="D93" t="s">
        <v>67</v>
      </c>
      <c r="E93">
        <v>5.24</v>
      </c>
    </row>
    <row r="94" spans="1:5" x14ac:dyDescent="0.25">
      <c r="A94" t="s">
        <v>47</v>
      </c>
      <c r="B94" t="s">
        <v>79</v>
      </c>
      <c r="C94">
        <v>106</v>
      </c>
      <c r="D94" t="s">
        <v>67</v>
      </c>
      <c r="E94">
        <v>5.24</v>
      </c>
    </row>
    <row r="95" spans="1:5" x14ac:dyDescent="0.25">
      <c r="A95" t="s">
        <v>26</v>
      </c>
      <c r="B95" t="s">
        <v>66</v>
      </c>
      <c r="C95">
        <v>106</v>
      </c>
      <c r="D95" t="s">
        <v>67</v>
      </c>
      <c r="E95">
        <v>5.24</v>
      </c>
    </row>
    <row r="96" spans="1:5" x14ac:dyDescent="0.25">
      <c r="A96" t="s">
        <v>26</v>
      </c>
      <c r="B96" t="s">
        <v>68</v>
      </c>
      <c r="C96">
        <v>106</v>
      </c>
      <c r="D96" t="s">
        <v>67</v>
      </c>
      <c r="E96">
        <v>5.24</v>
      </c>
    </row>
    <row r="97" spans="1:5" x14ac:dyDescent="0.25">
      <c r="A97" t="s">
        <v>26</v>
      </c>
      <c r="B97" t="s">
        <v>69</v>
      </c>
      <c r="C97">
        <v>106</v>
      </c>
      <c r="D97" t="s">
        <v>67</v>
      </c>
      <c r="E97">
        <v>5.24</v>
      </c>
    </row>
    <row r="98" spans="1:5" x14ac:dyDescent="0.25">
      <c r="A98" t="s">
        <v>26</v>
      </c>
      <c r="B98" t="s">
        <v>70</v>
      </c>
      <c r="C98">
        <v>106</v>
      </c>
      <c r="D98" t="s">
        <v>67</v>
      </c>
      <c r="E98">
        <v>5.24</v>
      </c>
    </row>
    <row r="99" spans="1:5" x14ac:dyDescent="0.25">
      <c r="A99" t="s">
        <v>26</v>
      </c>
      <c r="B99" t="s">
        <v>71</v>
      </c>
      <c r="C99">
        <v>106</v>
      </c>
      <c r="D99" t="s">
        <v>67</v>
      </c>
      <c r="E99">
        <v>5.24</v>
      </c>
    </row>
    <row r="100" spans="1:5" x14ac:dyDescent="0.25">
      <c r="A100" t="s">
        <v>26</v>
      </c>
      <c r="B100" t="s">
        <v>72</v>
      </c>
      <c r="C100">
        <v>106</v>
      </c>
      <c r="D100" t="s">
        <v>67</v>
      </c>
      <c r="E100">
        <v>5.24</v>
      </c>
    </row>
    <row r="101" spans="1:5" x14ac:dyDescent="0.25">
      <c r="A101" t="s">
        <v>26</v>
      </c>
      <c r="B101" t="s">
        <v>73</v>
      </c>
      <c r="C101">
        <v>106</v>
      </c>
      <c r="D101" t="s">
        <v>67</v>
      </c>
      <c r="E101">
        <v>5.24</v>
      </c>
    </row>
    <row r="102" spans="1:5" x14ac:dyDescent="0.25">
      <c r="A102" t="s">
        <v>26</v>
      </c>
      <c r="B102" t="s">
        <v>74</v>
      </c>
      <c r="C102">
        <v>106</v>
      </c>
      <c r="D102" t="s">
        <v>67</v>
      </c>
      <c r="E102">
        <v>5.24</v>
      </c>
    </row>
    <row r="103" spans="1:5" x14ac:dyDescent="0.25">
      <c r="A103" t="s">
        <v>26</v>
      </c>
      <c r="B103" t="s">
        <v>75</v>
      </c>
      <c r="C103">
        <v>106</v>
      </c>
      <c r="D103" t="s">
        <v>67</v>
      </c>
      <c r="E103">
        <v>5.24</v>
      </c>
    </row>
    <row r="104" spans="1:5" x14ac:dyDescent="0.25">
      <c r="A104" t="s">
        <v>26</v>
      </c>
      <c r="B104" t="s">
        <v>76</v>
      </c>
      <c r="C104">
        <v>106</v>
      </c>
      <c r="D104" t="s">
        <v>67</v>
      </c>
      <c r="E104">
        <v>5.24</v>
      </c>
    </row>
    <row r="105" spans="1:5" x14ac:dyDescent="0.25">
      <c r="A105" t="s">
        <v>26</v>
      </c>
      <c r="B105" t="s">
        <v>77</v>
      </c>
      <c r="C105">
        <v>106</v>
      </c>
      <c r="D105" t="s">
        <v>67</v>
      </c>
      <c r="E105">
        <v>5.24</v>
      </c>
    </row>
    <row r="106" spans="1:5" x14ac:dyDescent="0.25">
      <c r="A106" t="s">
        <v>26</v>
      </c>
      <c r="B106" t="s">
        <v>78</v>
      </c>
      <c r="C106">
        <v>106</v>
      </c>
      <c r="D106" t="s">
        <v>67</v>
      </c>
      <c r="E106">
        <v>5.24</v>
      </c>
    </row>
    <row r="107" spans="1:5" x14ac:dyDescent="0.25">
      <c r="A107" t="s">
        <v>26</v>
      </c>
      <c r="B107" t="s">
        <v>79</v>
      </c>
      <c r="C107">
        <v>106</v>
      </c>
      <c r="D107" t="s">
        <v>67</v>
      </c>
      <c r="E107">
        <v>5.24</v>
      </c>
    </row>
    <row r="108" spans="1:5" x14ac:dyDescent="0.25">
      <c r="A108" t="s">
        <v>80</v>
      </c>
      <c r="B108" t="s">
        <v>66</v>
      </c>
      <c r="C108">
        <v>106</v>
      </c>
      <c r="D108" t="s">
        <v>67</v>
      </c>
      <c r="E108">
        <v>5.24</v>
      </c>
    </row>
    <row r="109" spans="1:5" x14ac:dyDescent="0.25">
      <c r="A109" t="s">
        <v>80</v>
      </c>
      <c r="B109" t="s">
        <v>68</v>
      </c>
      <c r="C109">
        <v>106</v>
      </c>
      <c r="D109" t="s">
        <v>67</v>
      </c>
      <c r="E109">
        <v>5.24</v>
      </c>
    </row>
    <row r="110" spans="1:5" x14ac:dyDescent="0.25">
      <c r="A110" t="s">
        <v>80</v>
      </c>
      <c r="B110" t="s">
        <v>69</v>
      </c>
      <c r="C110">
        <v>106</v>
      </c>
      <c r="D110" t="s">
        <v>67</v>
      </c>
      <c r="E110">
        <v>5.24</v>
      </c>
    </row>
    <row r="111" spans="1:5" x14ac:dyDescent="0.25">
      <c r="A111" t="s">
        <v>80</v>
      </c>
      <c r="B111" t="s">
        <v>70</v>
      </c>
      <c r="C111">
        <v>106</v>
      </c>
      <c r="D111" t="s">
        <v>67</v>
      </c>
      <c r="E111">
        <v>5.24</v>
      </c>
    </row>
    <row r="112" spans="1:5" x14ac:dyDescent="0.25">
      <c r="A112" t="s">
        <v>80</v>
      </c>
      <c r="B112" t="s">
        <v>71</v>
      </c>
      <c r="C112">
        <v>106</v>
      </c>
      <c r="D112" t="s">
        <v>67</v>
      </c>
      <c r="E112">
        <v>5.24</v>
      </c>
    </row>
    <row r="113" spans="1:5" x14ac:dyDescent="0.25">
      <c r="A113" t="s">
        <v>80</v>
      </c>
      <c r="B113" t="s">
        <v>72</v>
      </c>
      <c r="C113">
        <v>106</v>
      </c>
      <c r="D113" t="s">
        <v>67</v>
      </c>
      <c r="E113">
        <v>5.24</v>
      </c>
    </row>
    <row r="114" spans="1:5" x14ac:dyDescent="0.25">
      <c r="A114" t="s">
        <v>80</v>
      </c>
      <c r="B114" t="s">
        <v>73</v>
      </c>
      <c r="C114">
        <v>106</v>
      </c>
      <c r="D114" t="s">
        <v>67</v>
      </c>
      <c r="E114">
        <v>5.24</v>
      </c>
    </row>
    <row r="115" spans="1:5" x14ac:dyDescent="0.25">
      <c r="A115" t="s">
        <v>80</v>
      </c>
      <c r="B115" t="s">
        <v>74</v>
      </c>
      <c r="C115">
        <v>106</v>
      </c>
      <c r="D115" t="s">
        <v>67</v>
      </c>
      <c r="E115">
        <v>5.24</v>
      </c>
    </row>
    <row r="116" spans="1:5" x14ac:dyDescent="0.25">
      <c r="A116" t="s">
        <v>80</v>
      </c>
      <c r="B116" t="s">
        <v>75</v>
      </c>
      <c r="C116">
        <v>106</v>
      </c>
      <c r="D116" t="s">
        <v>67</v>
      </c>
      <c r="E116">
        <v>5.24</v>
      </c>
    </row>
    <row r="117" spans="1:5" x14ac:dyDescent="0.25">
      <c r="A117" t="s">
        <v>80</v>
      </c>
      <c r="B117" t="s">
        <v>76</v>
      </c>
      <c r="C117">
        <v>106</v>
      </c>
      <c r="D117" t="s">
        <v>67</v>
      </c>
      <c r="E117">
        <v>5.24</v>
      </c>
    </row>
    <row r="118" spans="1:5" x14ac:dyDescent="0.25">
      <c r="A118" t="s">
        <v>80</v>
      </c>
      <c r="B118" t="s">
        <v>77</v>
      </c>
      <c r="C118">
        <v>106</v>
      </c>
      <c r="D118" t="s">
        <v>67</v>
      </c>
      <c r="E118">
        <v>5.24</v>
      </c>
    </row>
    <row r="119" spans="1:5" x14ac:dyDescent="0.25">
      <c r="A119" t="s">
        <v>80</v>
      </c>
      <c r="B119" t="s">
        <v>78</v>
      </c>
      <c r="C119">
        <v>106</v>
      </c>
      <c r="D119" t="s">
        <v>67</v>
      </c>
      <c r="E119">
        <v>5.24</v>
      </c>
    </row>
    <row r="120" spans="1:5" x14ac:dyDescent="0.25">
      <c r="A120" t="s">
        <v>80</v>
      </c>
      <c r="B120" t="s">
        <v>79</v>
      </c>
      <c r="C120">
        <v>106</v>
      </c>
      <c r="D120" t="s">
        <v>67</v>
      </c>
      <c r="E120">
        <v>5.24</v>
      </c>
    </row>
    <row r="121" spans="1:5" x14ac:dyDescent="0.25">
      <c r="A121" t="s">
        <v>38</v>
      </c>
      <c r="B121" t="s">
        <v>66</v>
      </c>
      <c r="C121">
        <v>106</v>
      </c>
      <c r="D121" t="s">
        <v>67</v>
      </c>
      <c r="E121">
        <v>5.24</v>
      </c>
    </row>
    <row r="122" spans="1:5" x14ac:dyDescent="0.25">
      <c r="A122" t="s">
        <v>38</v>
      </c>
      <c r="B122" t="s">
        <v>68</v>
      </c>
      <c r="C122">
        <v>106</v>
      </c>
      <c r="D122" t="s">
        <v>67</v>
      </c>
      <c r="E122">
        <v>5.24</v>
      </c>
    </row>
    <row r="123" spans="1:5" x14ac:dyDescent="0.25">
      <c r="A123" t="s">
        <v>38</v>
      </c>
      <c r="B123" t="s">
        <v>69</v>
      </c>
      <c r="C123">
        <v>106</v>
      </c>
      <c r="D123" t="s">
        <v>67</v>
      </c>
      <c r="E123">
        <v>5.24</v>
      </c>
    </row>
    <row r="124" spans="1:5" x14ac:dyDescent="0.25">
      <c r="A124" t="s">
        <v>38</v>
      </c>
      <c r="B124" t="s">
        <v>70</v>
      </c>
      <c r="C124">
        <v>106</v>
      </c>
      <c r="D124" t="s">
        <v>67</v>
      </c>
      <c r="E124">
        <v>5.24</v>
      </c>
    </row>
    <row r="125" spans="1:5" x14ac:dyDescent="0.25">
      <c r="A125" t="s">
        <v>38</v>
      </c>
      <c r="B125" t="s">
        <v>71</v>
      </c>
      <c r="C125">
        <v>106</v>
      </c>
      <c r="D125" t="s">
        <v>67</v>
      </c>
      <c r="E125">
        <v>5.24</v>
      </c>
    </row>
    <row r="126" spans="1:5" x14ac:dyDescent="0.25">
      <c r="A126" t="s">
        <v>38</v>
      </c>
      <c r="B126" t="s">
        <v>72</v>
      </c>
      <c r="C126">
        <v>106</v>
      </c>
      <c r="D126" t="s">
        <v>67</v>
      </c>
      <c r="E126">
        <v>5.24</v>
      </c>
    </row>
    <row r="127" spans="1:5" x14ac:dyDescent="0.25">
      <c r="A127" t="s">
        <v>38</v>
      </c>
      <c r="B127" t="s">
        <v>73</v>
      </c>
      <c r="C127">
        <v>106</v>
      </c>
      <c r="D127" t="s">
        <v>67</v>
      </c>
      <c r="E127">
        <v>5.24</v>
      </c>
    </row>
    <row r="128" spans="1:5" x14ac:dyDescent="0.25">
      <c r="A128" t="s">
        <v>38</v>
      </c>
      <c r="B128" t="s">
        <v>74</v>
      </c>
      <c r="C128">
        <v>106</v>
      </c>
      <c r="D128" t="s">
        <v>67</v>
      </c>
      <c r="E128">
        <v>5.24</v>
      </c>
    </row>
    <row r="129" spans="1:5" x14ac:dyDescent="0.25">
      <c r="A129" t="s">
        <v>38</v>
      </c>
      <c r="B129" t="s">
        <v>75</v>
      </c>
      <c r="C129">
        <v>106</v>
      </c>
      <c r="D129" t="s">
        <v>67</v>
      </c>
      <c r="E129">
        <v>5.24</v>
      </c>
    </row>
    <row r="130" spans="1:5" x14ac:dyDescent="0.25">
      <c r="A130" t="s">
        <v>38</v>
      </c>
      <c r="B130" t="s">
        <v>76</v>
      </c>
      <c r="C130">
        <v>106</v>
      </c>
      <c r="D130" t="s">
        <v>67</v>
      </c>
      <c r="E130">
        <v>5.24</v>
      </c>
    </row>
    <row r="131" spans="1:5" x14ac:dyDescent="0.25">
      <c r="A131" t="s">
        <v>38</v>
      </c>
      <c r="B131" t="s">
        <v>77</v>
      </c>
      <c r="C131">
        <v>106</v>
      </c>
      <c r="D131" t="s">
        <v>67</v>
      </c>
      <c r="E131">
        <v>5.24</v>
      </c>
    </row>
    <row r="132" spans="1:5" x14ac:dyDescent="0.25">
      <c r="A132" t="s">
        <v>38</v>
      </c>
      <c r="B132" t="s">
        <v>78</v>
      </c>
      <c r="C132">
        <v>106</v>
      </c>
      <c r="D132" t="s">
        <v>67</v>
      </c>
      <c r="E132">
        <v>5.24</v>
      </c>
    </row>
    <row r="133" spans="1:5" x14ac:dyDescent="0.25">
      <c r="A133" t="s">
        <v>38</v>
      </c>
      <c r="B133" t="s">
        <v>79</v>
      </c>
      <c r="C133">
        <v>106</v>
      </c>
      <c r="D133" t="s">
        <v>67</v>
      </c>
      <c r="E133">
        <v>5.24</v>
      </c>
    </row>
  </sheetData>
  <mergeCells count="1">
    <mergeCell ref="A1:E1"/>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
  <sheetViews>
    <sheetView workbookViewId="0">
      <selection activeCell="J8" sqref="J8"/>
    </sheetView>
  </sheetViews>
  <sheetFormatPr defaultRowHeight="13.8" x14ac:dyDescent="0.25"/>
  <sheetData>
    <row r="1" spans="1:11" x14ac:dyDescent="0.25">
      <c r="A1" s="2" t="s">
        <v>104</v>
      </c>
      <c r="B1" s="2"/>
      <c r="C1" s="2"/>
      <c r="D1" s="2"/>
      <c r="E1" s="2"/>
      <c r="F1" s="2"/>
      <c r="G1" s="2"/>
      <c r="H1" s="2"/>
      <c r="I1" s="2"/>
      <c r="J1" s="2"/>
      <c r="K1" s="2"/>
    </row>
    <row r="2" spans="1:11" x14ac:dyDescent="0.25">
      <c r="A2" t="s">
        <v>84</v>
      </c>
      <c r="B2" t="s">
        <v>85</v>
      </c>
      <c r="C2" t="s">
        <v>86</v>
      </c>
      <c r="D2" t="s">
        <v>87</v>
      </c>
      <c r="E2" t="s">
        <v>88</v>
      </c>
      <c r="F2" t="s">
        <v>89</v>
      </c>
      <c r="G2" t="s">
        <v>90</v>
      </c>
      <c r="H2" t="s">
        <v>91</v>
      </c>
      <c r="I2" t="s">
        <v>92</v>
      </c>
      <c r="J2" t="s">
        <v>93</v>
      </c>
      <c r="K2" t="s">
        <v>94</v>
      </c>
    </row>
    <row r="3" spans="1:11" x14ac:dyDescent="0.25">
      <c r="A3" t="s">
        <v>95</v>
      </c>
      <c r="B3">
        <v>0.88888888888888884</v>
      </c>
      <c r="C3">
        <v>0.88888888888888884</v>
      </c>
      <c r="D3">
        <v>0.99498746867167931</v>
      </c>
      <c r="E3">
        <v>1</v>
      </c>
      <c r="F3">
        <v>0.49999999999999989</v>
      </c>
      <c r="G3">
        <v>0.94415824742268062</v>
      </c>
      <c r="H3">
        <v>0.98198339420730574</v>
      </c>
      <c r="I3">
        <v>0.78536377447259775</v>
      </c>
      <c r="J3">
        <v>0.867313355274554</v>
      </c>
      <c r="K3">
        <f t="shared" ref="K3:K33" si="0">SUM(B3:J3)</f>
        <v>7.8515840178265943</v>
      </c>
    </row>
    <row r="4" spans="1:11" x14ac:dyDescent="0.25">
      <c r="A4" t="s">
        <v>96</v>
      </c>
      <c r="B4">
        <v>1</v>
      </c>
      <c r="C4">
        <v>1</v>
      </c>
      <c r="D4">
        <v>1</v>
      </c>
      <c r="E4">
        <v>0.21276595744680851</v>
      </c>
      <c r="F4">
        <v>0.49999999999999989</v>
      </c>
      <c r="G4">
        <v>1</v>
      </c>
      <c r="H4">
        <v>1</v>
      </c>
      <c r="I4">
        <v>1</v>
      </c>
      <c r="J4">
        <v>1</v>
      </c>
      <c r="K4">
        <f t="shared" si="0"/>
        <v>7.712765957446809</v>
      </c>
    </row>
    <row r="5" spans="1:11" x14ac:dyDescent="0.25">
      <c r="A5" t="s">
        <v>97</v>
      </c>
      <c r="B5">
        <v>0.94444444444444442</v>
      </c>
      <c r="C5">
        <v>0.94444444444444442</v>
      </c>
      <c r="D5">
        <v>0.93621553884711772</v>
      </c>
      <c r="E5">
        <v>8.5106382978723402E-2</v>
      </c>
      <c r="F5">
        <v>0.49999999999999989</v>
      </c>
      <c r="G5">
        <v>0.79810979381443303</v>
      </c>
      <c r="H5">
        <v>0.74775184320118715</v>
      </c>
      <c r="I5">
        <v>0.45340309159727793</v>
      </c>
      <c r="J5">
        <v>0.63121427334141689</v>
      </c>
      <c r="K5">
        <f t="shared" si="0"/>
        <v>6.0406898126690454</v>
      </c>
    </row>
    <row r="6" spans="1:11" x14ac:dyDescent="0.25">
      <c r="A6" t="s">
        <v>98</v>
      </c>
      <c r="B6">
        <v>0.72222222222222221</v>
      </c>
      <c r="C6">
        <v>0.72222222222222221</v>
      </c>
      <c r="D6">
        <v>0.89060150375939862</v>
      </c>
      <c r="E6">
        <v>0</v>
      </c>
      <c r="F6">
        <v>0.19998799951998078</v>
      </c>
      <c r="G6">
        <v>0.65893453608247432</v>
      </c>
      <c r="H6">
        <v>0.63964175797762546</v>
      </c>
      <c r="I6">
        <v>0.2155559569635821</v>
      </c>
      <c r="J6">
        <v>0.40983890524857092</v>
      </c>
      <c r="K6">
        <f t="shared" si="0"/>
        <v>4.459005103996077</v>
      </c>
    </row>
    <row r="7" spans="1:11" x14ac:dyDescent="0.25">
      <c r="A7" t="s">
        <v>99</v>
      </c>
      <c r="B7">
        <v>0.72222222222222221</v>
      </c>
      <c r="C7">
        <v>0.72222222222222221</v>
      </c>
      <c r="D7">
        <v>0.88746867167919807</v>
      </c>
      <c r="E7">
        <v>0</v>
      </c>
      <c r="F7">
        <v>0.19998799951998078</v>
      </c>
      <c r="G7">
        <v>0.60738814432989696</v>
      </c>
      <c r="H7">
        <v>0.56757010957315068</v>
      </c>
      <c r="I7">
        <v>0.11630317176201332</v>
      </c>
      <c r="J7">
        <v>0.2386973843755413</v>
      </c>
      <c r="K7">
        <f t="shared" si="0"/>
        <v>4.0618599256842245</v>
      </c>
    </row>
    <row r="8" spans="1:11" x14ac:dyDescent="0.25">
      <c r="A8" s="1" t="s">
        <v>100</v>
      </c>
      <c r="B8">
        <v>0.66666666666666663</v>
      </c>
      <c r="C8">
        <v>0.66666666666666663</v>
      </c>
      <c r="D8">
        <v>0.88370927318295756</v>
      </c>
      <c r="E8">
        <v>0</v>
      </c>
      <c r="F8">
        <v>0.19998799951998078</v>
      </c>
      <c r="G8">
        <v>0.53436443298969083</v>
      </c>
      <c r="H8">
        <v>0.49549846116867585</v>
      </c>
      <c r="I8">
        <v>2.1738909046896161E-2</v>
      </c>
      <c r="J8">
        <v>1.3511172700502339E-2</v>
      </c>
      <c r="K8">
        <f t="shared" si="0"/>
        <v>3.4821435819420361</v>
      </c>
    </row>
    <row r="9" spans="1:11" x14ac:dyDescent="0.25">
      <c r="A9" t="s">
        <v>101</v>
      </c>
      <c r="B9">
        <v>0.22222222222222221</v>
      </c>
      <c r="C9">
        <v>0.22222222222222221</v>
      </c>
      <c r="D9">
        <v>0.18408521303258146</v>
      </c>
      <c r="E9">
        <v>6.3829787234042548E-2</v>
      </c>
      <c r="F9">
        <v>0.49999999999999989</v>
      </c>
      <c r="G9">
        <v>0.37714793814432995</v>
      </c>
      <c r="H9">
        <v>0.54955350378045642</v>
      </c>
      <c r="I9">
        <v>0.28584575116952404</v>
      </c>
      <c r="J9">
        <v>0.1818811709683007</v>
      </c>
      <c r="K9">
        <f t="shared" si="0"/>
        <v>2.5867878087736793</v>
      </c>
    </row>
    <row r="10" spans="1:11" x14ac:dyDescent="0.25">
      <c r="A10" t="s">
        <v>22</v>
      </c>
      <c r="B10">
        <v>0.1111111111111111</v>
      </c>
      <c r="C10">
        <v>0.1111111111111111</v>
      </c>
      <c r="D10">
        <v>0.15225563909774437</v>
      </c>
      <c r="E10">
        <v>2.1276595744680851E-2</v>
      </c>
      <c r="F10">
        <v>0.49999999999999989</v>
      </c>
      <c r="G10">
        <v>0.30841907216494852</v>
      </c>
      <c r="H10">
        <v>0.51351506696136962</v>
      </c>
      <c r="I10">
        <v>0.1002289123844876</v>
      </c>
      <c r="J10">
        <v>6.5996882037069118E-2</v>
      </c>
      <c r="K10">
        <f t="shared" si="0"/>
        <v>1.883914390612522</v>
      </c>
    </row>
    <row r="11" spans="1:11" x14ac:dyDescent="0.25">
      <c r="A11" t="s">
        <v>102</v>
      </c>
      <c r="B11">
        <v>5.5555555555555552E-2</v>
      </c>
      <c r="C11">
        <v>5.5555555555555552E-2</v>
      </c>
      <c r="D11">
        <v>0.15000000000000005</v>
      </c>
      <c r="E11">
        <v>0</v>
      </c>
      <c r="F11">
        <v>0.49999999999999989</v>
      </c>
      <c r="G11">
        <v>0.27405515463917529</v>
      </c>
      <c r="H11">
        <v>0.49549846116867585</v>
      </c>
      <c r="I11">
        <v>4.9121573327121134E-3</v>
      </c>
      <c r="J11">
        <v>7.2752468387320282E-3</v>
      </c>
      <c r="K11">
        <f t="shared" si="0"/>
        <v>1.5428521310904066</v>
      </c>
    </row>
    <row r="12" spans="1:11" x14ac:dyDescent="0.25">
      <c r="A12" t="s">
        <v>103</v>
      </c>
      <c r="B12">
        <v>5.5555555555555552E-2</v>
      </c>
      <c r="C12">
        <v>5.5555555555555552E-2</v>
      </c>
      <c r="D12">
        <v>0.12155388471177946</v>
      </c>
      <c r="E12">
        <v>0</v>
      </c>
      <c r="F12">
        <v>0.49999999999999989</v>
      </c>
      <c r="G12">
        <v>0.27405515463917529</v>
      </c>
      <c r="H12">
        <v>0.49549846116867585</v>
      </c>
      <c r="I12">
        <v>4.9121573327121134E-3</v>
      </c>
      <c r="J12">
        <v>7.2752468387320282E-3</v>
      </c>
      <c r="K12">
        <f t="shared" si="0"/>
        <v>1.5144060158021859</v>
      </c>
    </row>
    <row r="13" spans="1:11" x14ac:dyDescent="0.25">
      <c r="A13" t="s">
        <v>36</v>
      </c>
      <c r="B13">
        <v>0</v>
      </c>
      <c r="C13">
        <v>0</v>
      </c>
      <c r="D13">
        <v>5.0250626566416046E-2</v>
      </c>
      <c r="E13">
        <v>0</v>
      </c>
      <c r="F13">
        <v>0.49999999999999989</v>
      </c>
      <c r="G13">
        <v>0.17525773195876293</v>
      </c>
      <c r="H13">
        <v>0.38738837594511399</v>
      </c>
      <c r="I13">
        <v>0</v>
      </c>
      <c r="J13">
        <v>0</v>
      </c>
      <c r="K13">
        <f t="shared" si="0"/>
        <v>1.1128967344702929</v>
      </c>
    </row>
    <row r="14" spans="1:11" x14ac:dyDescent="0.25">
      <c r="A14" t="s">
        <v>20</v>
      </c>
      <c r="B14">
        <v>0</v>
      </c>
      <c r="C14">
        <v>0</v>
      </c>
      <c r="D14">
        <v>5.6390977443609047E-2</v>
      </c>
      <c r="E14">
        <v>0</v>
      </c>
      <c r="F14">
        <v>0.19998799951998078</v>
      </c>
      <c r="G14">
        <v>0.18642628865979388</v>
      </c>
      <c r="H14">
        <v>0.36937177015242001</v>
      </c>
      <c r="I14">
        <v>0</v>
      </c>
      <c r="J14">
        <v>0</v>
      </c>
      <c r="K14">
        <f t="shared" si="0"/>
        <v>0.81217703577580369</v>
      </c>
    </row>
    <row r="15" spans="1:11" x14ac:dyDescent="0.25">
      <c r="A15" t="s">
        <v>19</v>
      </c>
      <c r="B15">
        <v>0</v>
      </c>
      <c r="C15">
        <v>0</v>
      </c>
      <c r="D15">
        <v>5.4385964912280725E-2</v>
      </c>
      <c r="E15">
        <v>0</v>
      </c>
      <c r="F15">
        <v>0.19998799951998078</v>
      </c>
      <c r="G15">
        <v>0.18642628865979388</v>
      </c>
      <c r="H15">
        <v>0.36937177015242001</v>
      </c>
      <c r="I15">
        <v>0</v>
      </c>
      <c r="J15">
        <v>0</v>
      </c>
      <c r="K15">
        <f t="shared" si="0"/>
        <v>0.81017202324447535</v>
      </c>
    </row>
    <row r="16" spans="1:11" x14ac:dyDescent="0.25">
      <c r="A16" t="s">
        <v>18</v>
      </c>
      <c r="B16">
        <v>0</v>
      </c>
      <c r="C16">
        <v>0</v>
      </c>
      <c r="D16">
        <v>4.7243107769423559E-2</v>
      </c>
      <c r="E16">
        <v>0</v>
      </c>
      <c r="F16">
        <v>0.19998799951998078</v>
      </c>
      <c r="G16">
        <v>0.18642628865979388</v>
      </c>
      <c r="H16">
        <v>0.36937177015242001</v>
      </c>
      <c r="I16">
        <v>0</v>
      </c>
      <c r="J16">
        <v>0</v>
      </c>
      <c r="K16">
        <f t="shared" si="0"/>
        <v>0.80302916610161823</v>
      </c>
    </row>
    <row r="17" spans="1:11" x14ac:dyDescent="0.25">
      <c r="A17" t="s">
        <v>21</v>
      </c>
      <c r="B17">
        <v>0</v>
      </c>
      <c r="C17">
        <v>0</v>
      </c>
      <c r="D17">
        <v>4.4235588972431079E-2</v>
      </c>
      <c r="E17">
        <v>0</v>
      </c>
      <c r="F17">
        <v>0.19998799951998078</v>
      </c>
      <c r="G17">
        <v>0.18642628865979388</v>
      </c>
      <c r="H17">
        <v>0.36937177015242001</v>
      </c>
      <c r="I17">
        <v>0</v>
      </c>
      <c r="J17">
        <v>0</v>
      </c>
      <c r="K17">
        <f t="shared" si="0"/>
        <v>0.80002164730462577</v>
      </c>
    </row>
    <row r="18" spans="1:11" x14ac:dyDescent="0.25">
      <c r="A18" t="s">
        <v>16</v>
      </c>
      <c r="B18">
        <v>0</v>
      </c>
      <c r="C18">
        <v>0</v>
      </c>
      <c r="D18">
        <v>2.9824561403508771E-2</v>
      </c>
      <c r="E18">
        <v>0</v>
      </c>
      <c r="F18">
        <v>0.19998799951998078</v>
      </c>
      <c r="G18">
        <v>0.18642628865979388</v>
      </c>
      <c r="H18">
        <v>0.36937177015242001</v>
      </c>
      <c r="I18">
        <v>0</v>
      </c>
      <c r="J18">
        <v>0</v>
      </c>
      <c r="K18">
        <f t="shared" si="0"/>
        <v>0.78561061973570345</v>
      </c>
    </row>
    <row r="19" spans="1:11" x14ac:dyDescent="0.25">
      <c r="A19" t="s">
        <v>35</v>
      </c>
      <c r="B19">
        <v>0</v>
      </c>
      <c r="C19">
        <v>0</v>
      </c>
      <c r="D19">
        <v>2.180451127819551E-2</v>
      </c>
      <c r="E19">
        <v>0</v>
      </c>
      <c r="F19">
        <v>0.19998799951998078</v>
      </c>
      <c r="G19">
        <v>6.8728350515464026E-2</v>
      </c>
      <c r="H19">
        <v>0.17117343073168956</v>
      </c>
      <c r="I19">
        <v>0</v>
      </c>
      <c r="J19">
        <v>0</v>
      </c>
      <c r="K19">
        <f t="shared" si="0"/>
        <v>0.46169429204532986</v>
      </c>
    </row>
    <row r="20" spans="1:11" x14ac:dyDescent="0.25">
      <c r="A20" t="s">
        <v>37</v>
      </c>
      <c r="B20">
        <v>0</v>
      </c>
      <c r="C20">
        <v>0</v>
      </c>
      <c r="D20">
        <v>1.8045112781954906E-2</v>
      </c>
      <c r="E20">
        <v>0</v>
      </c>
      <c r="F20">
        <v>0.19998799951998078</v>
      </c>
      <c r="G20">
        <v>6.8728350515464026E-2</v>
      </c>
      <c r="H20">
        <v>0.17117343073168956</v>
      </c>
      <c r="I20">
        <v>0</v>
      </c>
      <c r="J20">
        <v>0</v>
      </c>
      <c r="K20">
        <f t="shared" si="0"/>
        <v>0.45793489354908923</v>
      </c>
    </row>
    <row r="21" spans="1:11" x14ac:dyDescent="0.25">
      <c r="A21" t="s">
        <v>50</v>
      </c>
      <c r="B21">
        <v>0</v>
      </c>
      <c r="C21">
        <v>0</v>
      </c>
      <c r="D21">
        <v>5.2631578947368446E-2</v>
      </c>
      <c r="E21">
        <v>0</v>
      </c>
      <c r="F21">
        <v>0</v>
      </c>
      <c r="G21">
        <v>8.6769587628865968E-2</v>
      </c>
      <c r="H21">
        <v>9.9101782327214519E-2</v>
      </c>
      <c r="I21">
        <v>0</v>
      </c>
      <c r="J21">
        <v>0</v>
      </c>
      <c r="K21">
        <f t="shared" si="0"/>
        <v>0.23850294890344892</v>
      </c>
    </row>
    <row r="22" spans="1:11" x14ac:dyDescent="0.25">
      <c r="A22" t="s">
        <v>56</v>
      </c>
      <c r="B22">
        <v>0</v>
      </c>
      <c r="C22">
        <v>0</v>
      </c>
      <c r="D22">
        <v>4.5112781954887236E-2</v>
      </c>
      <c r="E22">
        <v>0</v>
      </c>
      <c r="F22">
        <v>0</v>
      </c>
      <c r="G22">
        <v>8.6769587628865968E-2</v>
      </c>
      <c r="H22">
        <v>9.9101782327214519E-2</v>
      </c>
      <c r="I22">
        <v>0</v>
      </c>
      <c r="J22">
        <v>0</v>
      </c>
      <c r="K22">
        <f t="shared" si="0"/>
        <v>0.23098415191096772</v>
      </c>
    </row>
    <row r="23" spans="1:11" x14ac:dyDescent="0.25">
      <c r="A23" t="s">
        <v>51</v>
      </c>
      <c r="B23">
        <v>0</v>
      </c>
      <c r="C23">
        <v>0</v>
      </c>
      <c r="D23">
        <v>4.4736842105263158E-2</v>
      </c>
      <c r="E23">
        <v>0</v>
      </c>
      <c r="F23">
        <v>0</v>
      </c>
      <c r="G23">
        <v>8.6769587628865968E-2</v>
      </c>
      <c r="H23">
        <v>9.9101782327214519E-2</v>
      </c>
      <c r="I23">
        <v>0</v>
      </c>
      <c r="J23">
        <v>0</v>
      </c>
      <c r="K23">
        <f t="shared" si="0"/>
        <v>0.23060821206134363</v>
      </c>
    </row>
    <row r="24" spans="1:11" x14ac:dyDescent="0.25">
      <c r="A24" t="s">
        <v>48</v>
      </c>
      <c r="B24">
        <v>0</v>
      </c>
      <c r="C24">
        <v>0</v>
      </c>
      <c r="D24">
        <v>4.1979949874686714E-2</v>
      </c>
      <c r="E24">
        <v>0</v>
      </c>
      <c r="F24">
        <v>0</v>
      </c>
      <c r="G24">
        <v>8.6769587628865968E-2</v>
      </c>
      <c r="H24">
        <v>9.9101782327214519E-2</v>
      </c>
      <c r="I24">
        <v>0</v>
      </c>
      <c r="J24">
        <v>0</v>
      </c>
      <c r="K24">
        <f t="shared" si="0"/>
        <v>0.22785131983076717</v>
      </c>
    </row>
    <row r="25" spans="1:11" x14ac:dyDescent="0.25">
      <c r="A25" t="s">
        <v>52</v>
      </c>
      <c r="B25">
        <v>0</v>
      </c>
      <c r="C25">
        <v>0</v>
      </c>
      <c r="D25">
        <v>3.6215538847117812E-2</v>
      </c>
      <c r="E25">
        <v>0</v>
      </c>
      <c r="F25">
        <v>0</v>
      </c>
      <c r="G25">
        <v>8.6769587628865968E-2</v>
      </c>
      <c r="H25">
        <v>9.9101782327214519E-2</v>
      </c>
      <c r="I25">
        <v>0</v>
      </c>
      <c r="J25">
        <v>0</v>
      </c>
      <c r="K25">
        <f t="shared" si="0"/>
        <v>0.22208690880319831</v>
      </c>
    </row>
    <row r="26" spans="1:11" x14ac:dyDescent="0.25">
      <c r="A26" t="s">
        <v>49</v>
      </c>
      <c r="B26">
        <v>0</v>
      </c>
      <c r="C26">
        <v>0</v>
      </c>
      <c r="D26">
        <v>3.2706766917293253E-2</v>
      </c>
      <c r="E26">
        <v>0</v>
      </c>
      <c r="F26">
        <v>0</v>
      </c>
      <c r="G26">
        <v>8.6769587628865968E-2</v>
      </c>
      <c r="H26">
        <v>9.9101782327214519E-2</v>
      </c>
      <c r="I26">
        <v>0</v>
      </c>
      <c r="J26">
        <v>0</v>
      </c>
      <c r="K26">
        <f t="shared" si="0"/>
        <v>0.21857813687337374</v>
      </c>
    </row>
    <row r="27" spans="1:11" x14ac:dyDescent="0.25">
      <c r="A27" t="s">
        <v>53</v>
      </c>
      <c r="B27">
        <v>0</v>
      </c>
      <c r="C27">
        <v>0</v>
      </c>
      <c r="D27">
        <v>3.1954887218045132E-2</v>
      </c>
      <c r="E27">
        <v>0</v>
      </c>
      <c r="F27">
        <v>0</v>
      </c>
      <c r="G27">
        <v>8.6769587628865968E-2</v>
      </c>
      <c r="H27">
        <v>9.9101782327214519E-2</v>
      </c>
      <c r="I27">
        <v>0</v>
      </c>
      <c r="J27">
        <v>0</v>
      </c>
      <c r="K27">
        <f t="shared" si="0"/>
        <v>0.21782625717412563</v>
      </c>
    </row>
    <row r="28" spans="1:11" x14ac:dyDescent="0.25">
      <c r="A28" t="s">
        <v>27</v>
      </c>
      <c r="B28">
        <v>0</v>
      </c>
      <c r="C28">
        <v>0</v>
      </c>
      <c r="D28">
        <v>2.330827067669175E-2</v>
      </c>
      <c r="E28">
        <v>0</v>
      </c>
      <c r="F28">
        <v>0</v>
      </c>
      <c r="G28">
        <v>4.4673711340206236E-2</v>
      </c>
      <c r="H28">
        <v>4.5046739715433708E-2</v>
      </c>
      <c r="I28">
        <v>0</v>
      </c>
      <c r="J28">
        <v>0</v>
      </c>
      <c r="K28">
        <f t="shared" si="0"/>
        <v>0.11302872173233169</v>
      </c>
    </row>
    <row r="29" spans="1:11" x14ac:dyDescent="0.25">
      <c r="A29" t="s">
        <v>28</v>
      </c>
      <c r="B29">
        <v>0</v>
      </c>
      <c r="C29">
        <v>0</v>
      </c>
      <c r="D29">
        <v>2.0927318295739353E-2</v>
      </c>
      <c r="E29">
        <v>0</v>
      </c>
      <c r="F29">
        <v>0</v>
      </c>
      <c r="G29">
        <v>4.4673711340206236E-2</v>
      </c>
      <c r="H29">
        <v>4.5046739715433708E-2</v>
      </c>
      <c r="I29">
        <v>0</v>
      </c>
      <c r="J29">
        <v>0</v>
      </c>
      <c r="K29">
        <f t="shared" si="0"/>
        <v>0.11064776935137929</v>
      </c>
    </row>
    <row r="30" spans="1:11" x14ac:dyDescent="0.25">
      <c r="A30" t="s">
        <v>23</v>
      </c>
      <c r="B30">
        <v>0</v>
      </c>
      <c r="C30">
        <v>0</v>
      </c>
      <c r="D30">
        <v>1.1403508771929822E-2</v>
      </c>
      <c r="E30">
        <v>0</v>
      </c>
      <c r="F30">
        <v>0</v>
      </c>
      <c r="G30">
        <v>4.4673711340206236E-2</v>
      </c>
      <c r="H30">
        <v>4.5046739715433708E-2</v>
      </c>
      <c r="I30">
        <v>0</v>
      </c>
      <c r="J30">
        <v>0</v>
      </c>
      <c r="K30">
        <f t="shared" si="0"/>
        <v>0.10112395982756978</v>
      </c>
    </row>
    <row r="31" spans="1:11" x14ac:dyDescent="0.25">
      <c r="A31" t="s">
        <v>11</v>
      </c>
      <c r="B31">
        <v>0</v>
      </c>
      <c r="C31">
        <v>0</v>
      </c>
      <c r="D31">
        <v>1.5789473684210541E-2</v>
      </c>
      <c r="E31">
        <v>0</v>
      </c>
      <c r="F31">
        <v>0</v>
      </c>
      <c r="G31">
        <v>3.1787113402061903E-2</v>
      </c>
      <c r="H31">
        <v>2.7030133922739716E-2</v>
      </c>
      <c r="I31">
        <v>0</v>
      </c>
      <c r="J31">
        <v>0</v>
      </c>
      <c r="K31">
        <f t="shared" si="0"/>
        <v>7.4606721009012167E-2</v>
      </c>
    </row>
    <row r="32" spans="1:11" x14ac:dyDescent="0.25">
      <c r="A32" t="s">
        <v>9</v>
      </c>
      <c r="B32">
        <v>0</v>
      </c>
      <c r="C32">
        <v>0</v>
      </c>
      <c r="D32">
        <v>1.453634085213034E-2</v>
      </c>
      <c r="E32">
        <v>0</v>
      </c>
      <c r="F32">
        <v>0</v>
      </c>
      <c r="G32">
        <v>3.1787113402061903E-2</v>
      </c>
      <c r="H32">
        <v>2.7030133922739716E-2</v>
      </c>
      <c r="I32">
        <v>0</v>
      </c>
      <c r="J32">
        <v>0</v>
      </c>
      <c r="K32">
        <f t="shared" si="0"/>
        <v>7.3353588176931966E-2</v>
      </c>
    </row>
    <row r="33" spans="1:11" x14ac:dyDescent="0.25">
      <c r="A33" t="s">
        <v>10</v>
      </c>
      <c r="B33">
        <v>0</v>
      </c>
      <c r="C33">
        <v>0</v>
      </c>
      <c r="D33">
        <v>5.5137844611528875E-3</v>
      </c>
      <c r="E33">
        <v>0</v>
      </c>
      <c r="F33">
        <v>0</v>
      </c>
      <c r="G33">
        <v>3.1787113402061903E-2</v>
      </c>
      <c r="H33">
        <v>2.7030133922739716E-2</v>
      </c>
      <c r="I33">
        <v>0</v>
      </c>
      <c r="J33">
        <v>0</v>
      </c>
      <c r="K33">
        <f t="shared" si="0"/>
        <v>6.4331031785954507E-2</v>
      </c>
    </row>
  </sheetData>
  <mergeCells count="1">
    <mergeCell ref="A1:K1"/>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0"/>
  <sheetViews>
    <sheetView workbookViewId="0">
      <selection sqref="A1:K1"/>
    </sheetView>
  </sheetViews>
  <sheetFormatPr defaultRowHeight="13.8" x14ac:dyDescent="0.25"/>
  <sheetData>
    <row r="1" spans="1:11" x14ac:dyDescent="0.25">
      <c r="A1" s="2" t="s">
        <v>286</v>
      </c>
      <c r="B1" s="2"/>
      <c r="C1" s="2"/>
      <c r="D1" s="2"/>
      <c r="E1" s="2"/>
      <c r="F1" s="2"/>
      <c r="G1" s="2"/>
      <c r="H1" s="2"/>
      <c r="I1" s="2"/>
      <c r="J1" s="2"/>
      <c r="K1" s="2"/>
    </row>
    <row r="2" spans="1:11" x14ac:dyDescent="0.25">
      <c r="A2" t="s">
        <v>105</v>
      </c>
      <c r="B2" t="s">
        <v>106</v>
      </c>
      <c r="C2" t="s">
        <v>107</v>
      </c>
      <c r="D2" t="s">
        <v>108</v>
      </c>
      <c r="E2" t="s">
        <v>109</v>
      </c>
      <c r="F2" t="s">
        <v>110</v>
      </c>
      <c r="G2" t="s">
        <v>111</v>
      </c>
      <c r="H2" t="s">
        <v>112</v>
      </c>
      <c r="I2" t="s">
        <v>113</v>
      </c>
      <c r="J2" t="s">
        <v>114</v>
      </c>
      <c r="K2" t="s">
        <v>115</v>
      </c>
    </row>
    <row r="3" spans="1:11" x14ac:dyDescent="0.25">
      <c r="A3" t="s">
        <v>116</v>
      </c>
      <c r="B3" t="s">
        <v>117</v>
      </c>
      <c r="C3">
        <v>5.64626988979555E-2</v>
      </c>
      <c r="D3">
        <v>0.123191343050085</v>
      </c>
      <c r="E3">
        <v>36</v>
      </c>
      <c r="F3">
        <v>13</v>
      </c>
      <c r="G3">
        <v>5</v>
      </c>
      <c r="H3">
        <v>3.0433086227077601E-2</v>
      </c>
      <c r="I3" t="b">
        <v>1</v>
      </c>
      <c r="J3">
        <v>0.38461538461538503</v>
      </c>
      <c r="K3">
        <v>164.29487179487199</v>
      </c>
    </row>
    <row r="4" spans="1:11" x14ac:dyDescent="0.25">
      <c r="A4" t="s">
        <v>118</v>
      </c>
      <c r="B4" t="s">
        <v>117</v>
      </c>
      <c r="C4">
        <v>7.0914577878832999E-2</v>
      </c>
      <c r="D4">
        <v>0.141829155757666</v>
      </c>
      <c r="E4">
        <v>42</v>
      </c>
      <c r="F4">
        <v>13</v>
      </c>
      <c r="G4">
        <v>5</v>
      </c>
      <c r="H4">
        <v>3.5505267264923902E-2</v>
      </c>
      <c r="I4" t="b">
        <v>1</v>
      </c>
      <c r="J4">
        <v>0.38461538461538503</v>
      </c>
      <c r="K4">
        <v>140.824175824176</v>
      </c>
    </row>
    <row r="5" spans="1:11" x14ac:dyDescent="0.25">
      <c r="A5" t="s">
        <v>119</v>
      </c>
      <c r="B5" t="s">
        <v>120</v>
      </c>
      <c r="C5">
        <v>0.207073088174623</v>
      </c>
      <c r="D5">
        <v>0.301197219163088</v>
      </c>
      <c r="E5">
        <v>73</v>
      </c>
      <c r="F5">
        <v>16</v>
      </c>
      <c r="G5">
        <v>5</v>
      </c>
      <c r="H5">
        <v>7.5952659643646794E-2</v>
      </c>
      <c r="I5" t="b">
        <v>1</v>
      </c>
      <c r="J5">
        <v>0.3125</v>
      </c>
      <c r="K5">
        <v>65.830479452054803</v>
      </c>
    </row>
    <row r="6" spans="1:11" x14ac:dyDescent="0.25">
      <c r="A6" t="s">
        <v>121</v>
      </c>
      <c r="B6" t="s">
        <v>122</v>
      </c>
      <c r="C6">
        <v>7.0212633283919093E-2</v>
      </c>
      <c r="D6">
        <v>7.6595599946093607E-2</v>
      </c>
      <c r="E6">
        <v>100</v>
      </c>
      <c r="F6">
        <v>21</v>
      </c>
      <c r="G6">
        <v>5</v>
      </c>
      <c r="H6">
        <v>0.136558720249707</v>
      </c>
      <c r="I6" t="b">
        <v>1</v>
      </c>
      <c r="J6">
        <v>0.238095238095238</v>
      </c>
      <c r="K6">
        <v>36.6142857142857</v>
      </c>
    </row>
    <row r="7" spans="1:11" x14ac:dyDescent="0.25">
      <c r="A7" t="s">
        <v>121</v>
      </c>
      <c r="B7" t="s">
        <v>123</v>
      </c>
      <c r="C7">
        <v>8.6973798549588605E-3</v>
      </c>
      <c r="D7">
        <v>3.7952203003456801E-2</v>
      </c>
      <c r="E7">
        <v>227</v>
      </c>
      <c r="F7">
        <v>24</v>
      </c>
      <c r="G7">
        <v>7</v>
      </c>
      <c r="H7">
        <v>0.35427233710495498</v>
      </c>
      <c r="I7" t="b">
        <v>1</v>
      </c>
      <c r="J7">
        <v>0.29166666666666702</v>
      </c>
      <c r="K7">
        <v>19.758810572687199</v>
      </c>
    </row>
    <row r="8" spans="1:11" x14ac:dyDescent="0.25">
      <c r="A8" t="s">
        <v>124</v>
      </c>
      <c r="B8" t="s">
        <v>123</v>
      </c>
      <c r="C8">
        <v>2.5669237277411699E-2</v>
      </c>
      <c r="D8">
        <v>6.8451299406431299E-2</v>
      </c>
      <c r="E8">
        <v>86</v>
      </c>
      <c r="F8">
        <v>24</v>
      </c>
      <c r="G8">
        <v>6</v>
      </c>
      <c r="H8">
        <v>0.134217713616855</v>
      </c>
      <c r="I8" t="b">
        <v>1</v>
      </c>
      <c r="J8">
        <v>0.25</v>
      </c>
      <c r="K8">
        <v>44.703488372092998</v>
      </c>
    </row>
    <row r="9" spans="1:11" x14ac:dyDescent="0.25">
      <c r="A9" t="s">
        <v>125</v>
      </c>
      <c r="B9" t="s">
        <v>126</v>
      </c>
      <c r="C9">
        <v>0.65307985086123599</v>
      </c>
      <c r="D9">
        <v>0.75092258289604497</v>
      </c>
      <c r="E9">
        <v>147</v>
      </c>
      <c r="F9">
        <v>15</v>
      </c>
      <c r="G9">
        <v>5</v>
      </c>
      <c r="H9">
        <v>0.14338665626219299</v>
      </c>
      <c r="I9" t="b">
        <v>0</v>
      </c>
      <c r="J9">
        <v>0.33333333333333298</v>
      </c>
      <c r="K9">
        <v>34.8707482993197</v>
      </c>
    </row>
    <row r="10" spans="1:11" x14ac:dyDescent="0.25">
      <c r="A10" t="s">
        <v>127</v>
      </c>
      <c r="B10" t="s">
        <v>128</v>
      </c>
      <c r="C10">
        <v>0.14200485451841</v>
      </c>
      <c r="D10">
        <v>0.21987848441560201</v>
      </c>
      <c r="E10">
        <v>102</v>
      </c>
      <c r="F10">
        <v>9</v>
      </c>
      <c r="G10">
        <v>5</v>
      </c>
      <c r="H10">
        <v>5.9695669137729203E-2</v>
      </c>
      <c r="I10" t="b">
        <v>1</v>
      </c>
      <c r="J10">
        <v>0.55555555555555602</v>
      </c>
      <c r="K10">
        <v>83.758169934640506</v>
      </c>
    </row>
    <row r="11" spans="1:11" x14ac:dyDescent="0.25">
      <c r="A11" t="s">
        <v>129</v>
      </c>
      <c r="B11" t="s">
        <v>130</v>
      </c>
      <c r="C11">
        <v>0.86430625934109195</v>
      </c>
      <c r="D11">
        <v>0.92192667663049899</v>
      </c>
      <c r="E11">
        <v>12</v>
      </c>
      <c r="F11">
        <v>22</v>
      </c>
      <c r="G11">
        <v>4</v>
      </c>
      <c r="H11">
        <v>1.7167381974248899E-2</v>
      </c>
      <c r="I11" t="b">
        <v>0</v>
      </c>
      <c r="J11">
        <v>0.18181818181818199</v>
      </c>
      <c r="K11">
        <v>233</v>
      </c>
    </row>
    <row r="12" spans="1:11" x14ac:dyDescent="0.25">
      <c r="A12" t="s">
        <v>131</v>
      </c>
      <c r="B12" t="s">
        <v>132</v>
      </c>
      <c r="C12">
        <v>0.10877947186122899</v>
      </c>
      <c r="D12">
        <v>0.19338572775329599</v>
      </c>
      <c r="E12">
        <v>42</v>
      </c>
      <c r="F12">
        <v>17</v>
      </c>
      <c r="G12">
        <v>5</v>
      </c>
      <c r="H12">
        <v>4.6429964884900497E-2</v>
      </c>
      <c r="I12" t="b">
        <v>1</v>
      </c>
      <c r="J12">
        <v>0.29411764705882398</v>
      </c>
      <c r="K12">
        <v>107.68907563025201</v>
      </c>
    </row>
    <row r="13" spans="1:11" x14ac:dyDescent="0.25">
      <c r="A13" t="s">
        <v>133</v>
      </c>
      <c r="B13" t="s">
        <v>132</v>
      </c>
      <c r="C13">
        <v>0.41702485069725198</v>
      </c>
      <c r="D13">
        <v>0.52676823245968696</v>
      </c>
      <c r="E13">
        <v>96</v>
      </c>
      <c r="F13">
        <v>17</v>
      </c>
      <c r="G13">
        <v>5</v>
      </c>
      <c r="H13">
        <v>0.10612563402263001</v>
      </c>
      <c r="I13" t="b">
        <v>0</v>
      </c>
      <c r="J13">
        <v>0.29411764705882398</v>
      </c>
      <c r="K13">
        <v>47.113970588235297</v>
      </c>
    </row>
    <row r="14" spans="1:11" x14ac:dyDescent="0.25">
      <c r="A14" t="s">
        <v>119</v>
      </c>
      <c r="B14" t="s">
        <v>134</v>
      </c>
      <c r="C14">
        <v>0.45899596864844</v>
      </c>
      <c r="D14">
        <v>0.56491811525961899</v>
      </c>
      <c r="E14">
        <v>73</v>
      </c>
      <c r="F14">
        <v>23</v>
      </c>
      <c r="G14">
        <v>5</v>
      </c>
      <c r="H14">
        <v>0.10918194823774199</v>
      </c>
      <c r="I14" t="b">
        <v>0</v>
      </c>
      <c r="J14">
        <v>0.217391304347826</v>
      </c>
      <c r="K14">
        <v>45.795116140559898</v>
      </c>
    </row>
    <row r="15" spans="1:11" x14ac:dyDescent="0.25">
      <c r="A15" t="s">
        <v>135</v>
      </c>
      <c r="B15" t="s">
        <v>136</v>
      </c>
      <c r="C15">
        <v>2.3276049350706499E-2</v>
      </c>
      <c r="D15">
        <v>6.5720609931406604E-2</v>
      </c>
      <c r="E15">
        <v>116</v>
      </c>
      <c r="F15">
        <v>16</v>
      </c>
      <c r="G15">
        <v>6</v>
      </c>
      <c r="H15">
        <v>0.120691897515932</v>
      </c>
      <c r="I15" t="b">
        <v>0</v>
      </c>
      <c r="J15">
        <v>0.375</v>
      </c>
      <c r="K15">
        <v>49.713362068965502</v>
      </c>
    </row>
    <row r="16" spans="1:11" x14ac:dyDescent="0.25">
      <c r="A16" t="s">
        <v>137</v>
      </c>
      <c r="B16" t="s">
        <v>138</v>
      </c>
      <c r="C16">
        <v>1.23768861706757E-3</v>
      </c>
      <c r="D16">
        <v>9.1899496693088195E-3</v>
      </c>
      <c r="E16">
        <v>39</v>
      </c>
      <c r="F16">
        <v>13</v>
      </c>
      <c r="G16">
        <v>6</v>
      </c>
      <c r="H16">
        <v>3.2969176746000799E-2</v>
      </c>
      <c r="I16" t="b">
        <v>1</v>
      </c>
      <c r="J16">
        <v>0.46153846153846201</v>
      </c>
      <c r="K16">
        <v>181.988165680473</v>
      </c>
    </row>
    <row r="17" spans="1:11" x14ac:dyDescent="0.25">
      <c r="A17" t="s">
        <v>137</v>
      </c>
      <c r="B17" t="s">
        <v>139</v>
      </c>
      <c r="C17">
        <v>5.2908054611295698E-2</v>
      </c>
      <c r="D17">
        <v>0.123191343050085</v>
      </c>
      <c r="E17">
        <v>39</v>
      </c>
      <c r="F17">
        <v>13</v>
      </c>
      <c r="G17">
        <v>5</v>
      </c>
      <c r="H17">
        <v>3.2969176746000799E-2</v>
      </c>
      <c r="I17" t="b">
        <v>1</v>
      </c>
      <c r="J17">
        <v>0.38461538461538503</v>
      </c>
      <c r="K17">
        <v>151.65680473372799</v>
      </c>
    </row>
    <row r="18" spans="1:11" x14ac:dyDescent="0.25">
      <c r="A18" t="s">
        <v>140</v>
      </c>
      <c r="B18" t="s">
        <v>141</v>
      </c>
      <c r="C18">
        <v>0.67270148051104095</v>
      </c>
      <c r="D18">
        <v>0.75092258289604497</v>
      </c>
      <c r="E18">
        <v>25</v>
      </c>
      <c r="F18">
        <v>8</v>
      </c>
      <c r="G18">
        <v>4</v>
      </c>
      <c r="H18">
        <v>1.3005592404734E-2</v>
      </c>
      <c r="I18" t="b">
        <v>1</v>
      </c>
      <c r="J18">
        <v>0.5</v>
      </c>
      <c r="K18">
        <v>307.56</v>
      </c>
    </row>
    <row r="19" spans="1:11" x14ac:dyDescent="0.25">
      <c r="A19" t="s">
        <v>142</v>
      </c>
      <c r="B19" t="s">
        <v>141</v>
      </c>
      <c r="C19">
        <v>0.97042686370631603</v>
      </c>
      <c r="D19">
        <v>0.97042686370631603</v>
      </c>
      <c r="E19">
        <v>36</v>
      </c>
      <c r="F19">
        <v>8</v>
      </c>
      <c r="G19">
        <v>4</v>
      </c>
      <c r="H19">
        <v>1.8728053062817E-2</v>
      </c>
      <c r="I19" t="b">
        <v>1</v>
      </c>
      <c r="J19">
        <v>0.5</v>
      </c>
      <c r="K19">
        <v>213.583333333333</v>
      </c>
    </row>
    <row r="20" spans="1:11" x14ac:dyDescent="0.25">
      <c r="A20" t="s">
        <v>143</v>
      </c>
      <c r="B20" t="s">
        <v>144</v>
      </c>
      <c r="C20">
        <v>3.71082618812265E-4</v>
      </c>
      <c r="D20">
        <v>8.9059828514943592E-3</v>
      </c>
      <c r="E20">
        <v>22</v>
      </c>
      <c r="F20">
        <v>14</v>
      </c>
      <c r="G20">
        <v>6</v>
      </c>
      <c r="H20">
        <v>2.0028612303290401E-2</v>
      </c>
      <c r="I20" t="b">
        <v>1</v>
      </c>
      <c r="J20">
        <v>0.42857142857142899</v>
      </c>
      <c r="K20">
        <v>299.57142857142901</v>
      </c>
    </row>
    <row r="21" spans="1:11" x14ac:dyDescent="0.25">
      <c r="A21" t="s">
        <v>140</v>
      </c>
      <c r="B21" t="s">
        <v>144</v>
      </c>
      <c r="C21">
        <v>6.07370742833947E-4</v>
      </c>
      <c r="D21">
        <v>9.1899496693088195E-3</v>
      </c>
      <c r="E21">
        <v>25</v>
      </c>
      <c r="F21">
        <v>14</v>
      </c>
      <c r="G21">
        <v>6</v>
      </c>
      <c r="H21">
        <v>2.2759786708284602E-2</v>
      </c>
      <c r="I21" t="b">
        <v>1</v>
      </c>
      <c r="J21">
        <v>0.42857142857142899</v>
      </c>
      <c r="K21">
        <v>263.62285714285701</v>
      </c>
    </row>
    <row r="22" spans="1:11" x14ac:dyDescent="0.25">
      <c r="A22" t="s">
        <v>142</v>
      </c>
      <c r="B22" t="s">
        <v>144</v>
      </c>
      <c r="C22">
        <v>1.04786688845646E-3</v>
      </c>
      <c r="D22">
        <v>9.1899496693088195E-3</v>
      </c>
      <c r="E22">
        <v>36</v>
      </c>
      <c r="F22">
        <v>14</v>
      </c>
      <c r="G22">
        <v>6</v>
      </c>
      <c r="H22">
        <v>3.2774092859929799E-2</v>
      </c>
      <c r="I22" t="b">
        <v>1</v>
      </c>
      <c r="J22">
        <v>0.42857142857142899</v>
      </c>
      <c r="K22">
        <v>183.07142857142901</v>
      </c>
    </row>
    <row r="23" spans="1:11" x14ac:dyDescent="0.25">
      <c r="A23" t="s">
        <v>145</v>
      </c>
      <c r="B23" t="s">
        <v>144</v>
      </c>
      <c r="C23">
        <v>1.1982994039246399E-3</v>
      </c>
      <c r="D23">
        <v>9.1899496693088195E-3</v>
      </c>
      <c r="E23">
        <v>42</v>
      </c>
      <c r="F23">
        <v>14</v>
      </c>
      <c r="G23">
        <v>6</v>
      </c>
      <c r="H23">
        <v>3.8236441669918103E-2</v>
      </c>
      <c r="I23" t="b">
        <v>1</v>
      </c>
      <c r="J23">
        <v>0.42857142857142899</v>
      </c>
      <c r="K23">
        <v>156.91836734693899</v>
      </c>
    </row>
    <row r="24" spans="1:11" x14ac:dyDescent="0.25">
      <c r="A24" t="s">
        <v>146</v>
      </c>
      <c r="B24" t="s">
        <v>144</v>
      </c>
      <c r="C24">
        <v>6.1146572404760799E-3</v>
      </c>
      <c r="D24">
        <v>2.9350354754285199E-2</v>
      </c>
      <c r="E24">
        <v>75</v>
      </c>
      <c r="F24">
        <v>14</v>
      </c>
      <c r="G24">
        <v>6</v>
      </c>
      <c r="H24">
        <v>6.8279360124853694E-2</v>
      </c>
      <c r="I24" t="b">
        <v>1</v>
      </c>
      <c r="J24">
        <v>0.42857142857142899</v>
      </c>
      <c r="K24">
        <v>87.874285714285705</v>
      </c>
    </row>
    <row r="25" spans="1:11" x14ac:dyDescent="0.25">
      <c r="A25" t="s">
        <v>147</v>
      </c>
      <c r="B25" t="s">
        <v>148</v>
      </c>
      <c r="C25">
        <v>3.6845066845347399E-2</v>
      </c>
      <c r="D25">
        <v>4.5092258289604503E-2</v>
      </c>
      <c r="E25">
        <v>25</v>
      </c>
      <c r="F25">
        <v>7</v>
      </c>
      <c r="G25">
        <v>4</v>
      </c>
      <c r="H25">
        <v>1.1379893354142301E-2</v>
      </c>
      <c r="I25" t="b">
        <v>1</v>
      </c>
      <c r="J25">
        <v>0.57142857142857095</v>
      </c>
      <c r="K25">
        <v>35.497142857142997</v>
      </c>
    </row>
    <row r="26" spans="1:11" x14ac:dyDescent="0.25">
      <c r="A26" t="s">
        <v>142</v>
      </c>
      <c r="B26" t="s">
        <v>149</v>
      </c>
      <c r="C26">
        <v>2.0359850073823502E-2</v>
      </c>
      <c r="D26">
        <v>6.1079550221470498E-2</v>
      </c>
      <c r="E26">
        <v>36</v>
      </c>
      <c r="F26">
        <v>7</v>
      </c>
      <c r="G26">
        <v>5</v>
      </c>
      <c r="H26">
        <v>1.6387046429964899E-2</v>
      </c>
      <c r="I26" t="b">
        <v>1</v>
      </c>
      <c r="J26">
        <v>0.71428571428571397</v>
      </c>
      <c r="K26">
        <v>305.11904761904799</v>
      </c>
    </row>
    <row r="27" spans="1:11" x14ac:dyDescent="0.25">
      <c r="A27" t="s">
        <v>150</v>
      </c>
      <c r="B27" t="s">
        <v>151</v>
      </c>
      <c r="C27">
        <v>0.24242419511438401</v>
      </c>
      <c r="D27">
        <v>0.34224592251442398</v>
      </c>
      <c r="E27">
        <v>56</v>
      </c>
      <c r="F27">
        <v>22</v>
      </c>
      <c r="G27">
        <v>5</v>
      </c>
      <c r="H27">
        <v>8.0114449213161701E-2</v>
      </c>
      <c r="I27" t="b">
        <v>0</v>
      </c>
      <c r="J27">
        <v>0.22727272727272699</v>
      </c>
      <c r="K27">
        <v>62.410714285714299</v>
      </c>
    </row>
    <row r="28" spans="1:11" x14ac:dyDescent="0.25">
      <c r="A28" t="s">
        <v>152</v>
      </c>
      <c r="B28" t="s">
        <v>153</v>
      </c>
      <c r="C28">
        <v>5.6096513514528698E-2</v>
      </c>
      <c r="D28">
        <v>0.123191343050085</v>
      </c>
      <c r="E28">
        <v>262</v>
      </c>
      <c r="F28">
        <v>11</v>
      </c>
      <c r="G28">
        <v>6</v>
      </c>
      <c r="H28">
        <v>0.18741058655221701</v>
      </c>
      <c r="I28" t="b">
        <v>1</v>
      </c>
      <c r="J28">
        <v>0.54545454545454497</v>
      </c>
      <c r="K28">
        <v>32.015267175572497</v>
      </c>
    </row>
    <row r="29" spans="1:11" x14ac:dyDescent="0.25">
      <c r="A29" t="s">
        <v>154</v>
      </c>
      <c r="B29" t="s">
        <v>153</v>
      </c>
      <c r="C29">
        <v>6.7889434594641002E-2</v>
      </c>
      <c r="D29">
        <v>0.14168229828446799</v>
      </c>
      <c r="E29">
        <v>52</v>
      </c>
      <c r="F29">
        <v>11</v>
      </c>
      <c r="G29">
        <v>5</v>
      </c>
      <c r="H29">
        <v>3.71959942775393E-2</v>
      </c>
      <c r="I29" t="b">
        <v>1</v>
      </c>
      <c r="J29">
        <v>0.45454545454545497</v>
      </c>
      <c r="K29">
        <v>134.42307692307699</v>
      </c>
    </row>
    <row r="30" spans="1:11" x14ac:dyDescent="0.25">
      <c r="A30" t="s">
        <v>155</v>
      </c>
      <c r="B30" t="s">
        <v>153</v>
      </c>
      <c r="C30">
        <v>0.147971831885954</v>
      </c>
      <c r="D30">
        <v>0.22195774782893099</v>
      </c>
      <c r="E30">
        <v>84</v>
      </c>
      <c r="F30">
        <v>11</v>
      </c>
      <c r="G30">
        <v>5</v>
      </c>
      <c r="H30">
        <v>6.0085836909871203E-2</v>
      </c>
      <c r="I30" t="b">
        <v>1</v>
      </c>
      <c r="J30">
        <v>0.45454545454545497</v>
      </c>
      <c r="K30">
        <v>83.214285714285694</v>
      </c>
    </row>
    <row r="31" spans="1:11" x14ac:dyDescent="0.25">
      <c r="A31" t="s">
        <v>156</v>
      </c>
      <c r="B31" t="s">
        <v>153</v>
      </c>
      <c r="C31">
        <v>0.33005248383387298</v>
      </c>
      <c r="D31">
        <v>0.45264340640074102</v>
      </c>
      <c r="E31">
        <v>143</v>
      </c>
      <c r="F31">
        <v>11</v>
      </c>
      <c r="G31">
        <v>5</v>
      </c>
      <c r="H31">
        <v>0.102288984263233</v>
      </c>
      <c r="I31" t="b">
        <v>1</v>
      </c>
      <c r="J31">
        <v>0.45454545454545497</v>
      </c>
      <c r="K31">
        <v>48.881118881118901</v>
      </c>
    </row>
    <row r="32" spans="1:11" x14ac:dyDescent="0.25">
      <c r="A32" t="s">
        <v>121</v>
      </c>
      <c r="B32" t="s">
        <v>153</v>
      </c>
      <c r="C32">
        <v>0.89627517893007502</v>
      </c>
      <c r="D32">
        <v>0.93524366497051303</v>
      </c>
      <c r="E32">
        <v>227</v>
      </c>
      <c r="F32">
        <v>11</v>
      </c>
      <c r="G32">
        <v>5</v>
      </c>
      <c r="H32">
        <v>0.16237482117310401</v>
      </c>
      <c r="I32" t="b">
        <v>1</v>
      </c>
      <c r="J32">
        <v>0.45454545454545497</v>
      </c>
      <c r="K32">
        <v>30.792951541850201</v>
      </c>
    </row>
    <row r="33" spans="1:11" x14ac:dyDescent="0.25">
      <c r="A33" t="s">
        <v>133</v>
      </c>
      <c r="B33" t="s">
        <v>157</v>
      </c>
      <c r="C33">
        <v>1.67908368847E-3</v>
      </c>
      <c r="D33">
        <v>9.5586708858650307E-3</v>
      </c>
      <c r="E33">
        <v>96</v>
      </c>
      <c r="F33">
        <v>8</v>
      </c>
      <c r="G33">
        <v>6</v>
      </c>
      <c r="H33">
        <v>4.9941474834178698E-2</v>
      </c>
      <c r="I33" t="b">
        <v>1</v>
      </c>
      <c r="J33">
        <v>0.75</v>
      </c>
      <c r="K33">
        <v>120.140625</v>
      </c>
    </row>
    <row r="34" spans="1:11" x14ac:dyDescent="0.25">
      <c r="A34" t="s">
        <v>127</v>
      </c>
      <c r="B34" t="s">
        <v>157</v>
      </c>
      <c r="C34">
        <v>0.138291665482979</v>
      </c>
      <c r="D34">
        <v>0.21987848441560201</v>
      </c>
      <c r="E34">
        <v>102</v>
      </c>
      <c r="F34">
        <v>8</v>
      </c>
      <c r="G34">
        <v>5</v>
      </c>
      <c r="H34">
        <v>5.3062817011314899E-2</v>
      </c>
      <c r="I34" t="b">
        <v>1</v>
      </c>
      <c r="J34">
        <v>0.625</v>
      </c>
      <c r="K34">
        <v>94.227941176470594</v>
      </c>
    </row>
    <row r="35" spans="1:11" x14ac:dyDescent="0.25">
      <c r="A35" t="s">
        <v>131</v>
      </c>
      <c r="B35" t="s">
        <v>158</v>
      </c>
      <c r="C35">
        <v>2.76922195227793E-4</v>
      </c>
      <c r="D35">
        <v>8.9059828514943592E-3</v>
      </c>
      <c r="E35">
        <v>42</v>
      </c>
      <c r="F35">
        <v>8</v>
      </c>
      <c r="G35">
        <v>6</v>
      </c>
      <c r="H35">
        <v>2.18493952399532E-2</v>
      </c>
      <c r="I35" t="b">
        <v>1</v>
      </c>
      <c r="J35">
        <v>0.75</v>
      </c>
      <c r="K35">
        <v>274.607142857143</v>
      </c>
    </row>
    <row r="36" spans="1:11" x14ac:dyDescent="0.25">
      <c r="A36" t="s">
        <v>131</v>
      </c>
      <c r="B36" t="s">
        <v>159</v>
      </c>
      <c r="C36">
        <v>1.7922507910996901E-3</v>
      </c>
      <c r="D36">
        <v>9.5586708858650307E-3</v>
      </c>
      <c r="E36">
        <v>42</v>
      </c>
      <c r="F36">
        <v>17</v>
      </c>
      <c r="G36">
        <v>6</v>
      </c>
      <c r="H36">
        <v>4.6429964884900497E-2</v>
      </c>
      <c r="I36" t="b">
        <v>1</v>
      </c>
      <c r="J36">
        <v>0.35294117647058798</v>
      </c>
      <c r="K36">
        <v>129.22689075630299</v>
      </c>
    </row>
    <row r="37" spans="1:11" x14ac:dyDescent="0.25">
      <c r="A37" t="s">
        <v>133</v>
      </c>
      <c r="B37" t="s">
        <v>159</v>
      </c>
      <c r="C37">
        <v>1.36780871250039E-2</v>
      </c>
      <c r="D37">
        <v>5.0503706307706703E-2</v>
      </c>
      <c r="E37">
        <v>96</v>
      </c>
      <c r="F37">
        <v>17</v>
      </c>
      <c r="G37">
        <v>6</v>
      </c>
      <c r="H37">
        <v>0.10612563402263001</v>
      </c>
      <c r="I37" t="b">
        <v>1</v>
      </c>
      <c r="J37">
        <v>0.35294117647058798</v>
      </c>
      <c r="K37">
        <v>56.536764705882398</v>
      </c>
    </row>
    <row r="38" spans="1:11" x14ac:dyDescent="0.25">
      <c r="A38" t="s">
        <v>127</v>
      </c>
      <c r="B38" t="s">
        <v>159</v>
      </c>
      <c r="C38">
        <v>1.6096164591780801E-2</v>
      </c>
      <c r="D38">
        <v>5.5186850028962703E-2</v>
      </c>
      <c r="E38">
        <v>102</v>
      </c>
      <c r="F38">
        <v>17</v>
      </c>
      <c r="G38">
        <v>6</v>
      </c>
      <c r="H38">
        <v>0.112758486149044</v>
      </c>
      <c r="I38" t="b">
        <v>1</v>
      </c>
      <c r="J38">
        <v>0.35294117647058798</v>
      </c>
      <c r="K38">
        <v>53.211072664359897</v>
      </c>
    </row>
    <row r="39" spans="1:11" x14ac:dyDescent="0.25">
      <c r="A39" t="s">
        <v>160</v>
      </c>
      <c r="B39" t="s">
        <v>159</v>
      </c>
      <c r="C39">
        <v>8.9771804933512597E-2</v>
      </c>
      <c r="D39">
        <v>0.16573256295417699</v>
      </c>
      <c r="E39">
        <v>41</v>
      </c>
      <c r="F39">
        <v>17</v>
      </c>
      <c r="G39">
        <v>5</v>
      </c>
      <c r="H39">
        <v>4.5324489530498099E-2</v>
      </c>
      <c r="I39" t="b">
        <v>1</v>
      </c>
      <c r="J39">
        <v>0.29411764705882398</v>
      </c>
      <c r="K39">
        <v>110.31563845050199</v>
      </c>
    </row>
    <row r="40" spans="1:11" x14ac:dyDescent="0.25">
      <c r="A40" t="s">
        <v>161</v>
      </c>
      <c r="B40" t="s">
        <v>159</v>
      </c>
      <c r="C40">
        <v>0.11430111823900301</v>
      </c>
      <c r="D40">
        <v>0.19594477412400499</v>
      </c>
      <c r="E40">
        <v>44</v>
      </c>
      <c r="F40">
        <v>17</v>
      </c>
      <c r="G40">
        <v>5</v>
      </c>
      <c r="H40">
        <v>4.86409155937053E-2</v>
      </c>
      <c r="I40" t="b">
        <v>1</v>
      </c>
      <c r="J40">
        <v>0.29411764705882398</v>
      </c>
      <c r="K40">
        <v>102.794117647059</v>
      </c>
    </row>
    <row r="41" spans="1:11" x14ac:dyDescent="0.25">
      <c r="A41" t="s">
        <v>162</v>
      </c>
      <c r="B41" t="s">
        <v>159</v>
      </c>
      <c r="C41">
        <v>0.61411463988984705</v>
      </c>
      <c r="D41">
        <v>0.73693756786781595</v>
      </c>
      <c r="E41">
        <v>119</v>
      </c>
      <c r="F41">
        <v>17</v>
      </c>
      <c r="G41">
        <v>5</v>
      </c>
      <c r="H41">
        <v>0.131551567173885</v>
      </c>
      <c r="I41" t="b">
        <v>1</v>
      </c>
      <c r="J41">
        <v>0.29411764705882398</v>
      </c>
      <c r="K41">
        <v>38.007909045971303</v>
      </c>
    </row>
    <row r="42" spans="1:11" x14ac:dyDescent="0.25">
      <c r="A42" t="s">
        <v>163</v>
      </c>
      <c r="B42" t="s">
        <v>164</v>
      </c>
      <c r="C42">
        <v>0.95995701057049598</v>
      </c>
      <c r="D42">
        <v>0.97042686370631603</v>
      </c>
      <c r="E42">
        <v>35</v>
      </c>
      <c r="F42">
        <v>9</v>
      </c>
      <c r="G42">
        <v>4</v>
      </c>
      <c r="H42">
        <v>2.04838080374561E-2</v>
      </c>
      <c r="I42" t="b">
        <v>0</v>
      </c>
      <c r="J42">
        <v>0.44444444444444398</v>
      </c>
      <c r="K42">
        <v>195.27619047619001</v>
      </c>
    </row>
    <row r="43" spans="1:11" x14ac:dyDescent="0.25">
      <c r="A43" t="s">
        <v>131</v>
      </c>
      <c r="B43" t="s">
        <v>165</v>
      </c>
      <c r="C43">
        <v>1.3402009934408701E-3</v>
      </c>
      <c r="D43">
        <v>9.1899496693088195E-3</v>
      </c>
      <c r="E43">
        <v>42</v>
      </c>
      <c r="F43">
        <v>14</v>
      </c>
      <c r="G43">
        <v>6</v>
      </c>
      <c r="H43">
        <v>3.8236441669918103E-2</v>
      </c>
      <c r="I43" t="b">
        <v>1</v>
      </c>
      <c r="J43">
        <v>0.42857142857142899</v>
      </c>
      <c r="K43">
        <v>156.91836734693899</v>
      </c>
    </row>
    <row r="44" spans="1:11" x14ac:dyDescent="0.25">
      <c r="A44" t="s">
        <v>133</v>
      </c>
      <c r="B44" t="s">
        <v>165</v>
      </c>
      <c r="C44">
        <v>1.19392020547645E-2</v>
      </c>
      <c r="D44">
        <v>4.7756808219058103E-2</v>
      </c>
      <c r="E44">
        <v>96</v>
      </c>
      <c r="F44">
        <v>14</v>
      </c>
      <c r="G44">
        <v>6</v>
      </c>
      <c r="H44">
        <v>8.7397580959812704E-2</v>
      </c>
      <c r="I44" t="b">
        <v>1</v>
      </c>
      <c r="J44">
        <v>0.42857142857142899</v>
      </c>
      <c r="K44">
        <v>68.651785714285694</v>
      </c>
    </row>
    <row r="45" spans="1:11" x14ac:dyDescent="0.25">
      <c r="A45" t="s">
        <v>161</v>
      </c>
      <c r="B45" t="s">
        <v>165</v>
      </c>
      <c r="C45">
        <v>7.9713408380550799E-2</v>
      </c>
      <c r="D45">
        <v>0.153049744090657</v>
      </c>
      <c r="E45">
        <v>44</v>
      </c>
      <c r="F45">
        <v>14</v>
      </c>
      <c r="G45">
        <v>5</v>
      </c>
      <c r="H45">
        <v>4.0057224606580802E-2</v>
      </c>
      <c r="I45" t="b">
        <v>1</v>
      </c>
      <c r="J45">
        <v>0.35714285714285698</v>
      </c>
      <c r="K45">
        <v>124.821428571429</v>
      </c>
    </row>
    <row r="46" spans="1:11" x14ac:dyDescent="0.25">
      <c r="A46" t="s">
        <v>127</v>
      </c>
      <c r="B46" t="s">
        <v>165</v>
      </c>
      <c r="C46">
        <v>0.34633839857524301</v>
      </c>
      <c r="D46">
        <v>0.461784531433657</v>
      </c>
      <c r="E46">
        <v>102</v>
      </c>
      <c r="F46">
        <v>14</v>
      </c>
      <c r="G46">
        <v>5</v>
      </c>
      <c r="H46">
        <v>9.2859929769800995E-2</v>
      </c>
      <c r="I46" t="b">
        <v>1</v>
      </c>
      <c r="J46">
        <v>0.35714285714285698</v>
      </c>
      <c r="K46">
        <v>53.844537815126102</v>
      </c>
    </row>
    <row r="47" spans="1:11" x14ac:dyDescent="0.25">
      <c r="A47" t="s">
        <v>162</v>
      </c>
      <c r="B47" t="s">
        <v>165</v>
      </c>
      <c r="C47">
        <v>0.397454827483252</v>
      </c>
      <c r="D47">
        <v>0.51561707349178698</v>
      </c>
      <c r="E47">
        <v>119</v>
      </c>
      <c r="F47">
        <v>14</v>
      </c>
      <c r="G47">
        <v>5</v>
      </c>
      <c r="H47">
        <v>0.108336584731435</v>
      </c>
      <c r="I47" t="b">
        <v>1</v>
      </c>
      <c r="J47">
        <v>0.35714285714285698</v>
      </c>
      <c r="K47">
        <v>46.152460984393798</v>
      </c>
    </row>
    <row r="48" spans="1:11" x14ac:dyDescent="0.25">
      <c r="A48" t="s">
        <v>135</v>
      </c>
      <c r="B48" t="s">
        <v>166</v>
      </c>
      <c r="C48">
        <v>1.7761367354898201E-2</v>
      </c>
      <c r="D48">
        <v>5.6836375535674201E-2</v>
      </c>
      <c r="E48">
        <v>116</v>
      </c>
      <c r="F48">
        <v>16</v>
      </c>
      <c r="G48">
        <v>6</v>
      </c>
      <c r="H48">
        <v>0.120691897515932</v>
      </c>
      <c r="I48" t="b">
        <v>0</v>
      </c>
      <c r="J48">
        <v>0.375</v>
      </c>
      <c r="K48">
        <v>49.713362068965502</v>
      </c>
    </row>
    <row r="49" spans="1:11" x14ac:dyDescent="0.25">
      <c r="A49" t="s">
        <v>167</v>
      </c>
      <c r="B49" t="s">
        <v>166</v>
      </c>
      <c r="C49">
        <v>0.14072108588317001</v>
      </c>
      <c r="D49">
        <v>0.21987848441560201</v>
      </c>
      <c r="E49">
        <v>57</v>
      </c>
      <c r="F49">
        <v>16</v>
      </c>
      <c r="G49">
        <v>5</v>
      </c>
      <c r="H49">
        <v>5.9305501365587203E-2</v>
      </c>
      <c r="I49" t="b">
        <v>1</v>
      </c>
      <c r="J49">
        <v>0.3125</v>
      </c>
      <c r="K49">
        <v>84.309210526315795</v>
      </c>
    </row>
    <row r="50" spans="1:11" x14ac:dyDescent="0.25">
      <c r="A50" t="s">
        <v>118</v>
      </c>
      <c r="B50" t="s">
        <v>168</v>
      </c>
      <c r="C50">
        <v>3.4692070132315497E-2</v>
      </c>
      <c r="D50">
        <v>8.7643124544797099E-2</v>
      </c>
      <c r="E50">
        <v>42</v>
      </c>
      <c r="F50">
        <v>9</v>
      </c>
      <c r="G50">
        <v>5</v>
      </c>
      <c r="H50">
        <v>2.45805696449473E-2</v>
      </c>
      <c r="I50" t="b">
        <v>0</v>
      </c>
      <c r="J50">
        <v>0.55555555555555602</v>
      </c>
      <c r="K50">
        <v>203.41269841269801</v>
      </c>
    </row>
  </sheetData>
  <mergeCells count="1">
    <mergeCell ref="A1:K1"/>
  </mergeCells>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ADA1F-DC19-4868-AA2F-7F087BE359CD}">
  <dimension ref="A1:C12"/>
  <sheetViews>
    <sheetView workbookViewId="0">
      <selection sqref="A1:C1"/>
    </sheetView>
  </sheetViews>
  <sheetFormatPr defaultRowHeight="13.8" x14ac:dyDescent="0.25"/>
  <sheetData>
    <row r="1" spans="1:3" x14ac:dyDescent="0.25">
      <c r="A1" s="2" t="s">
        <v>313</v>
      </c>
      <c r="B1" s="2"/>
      <c r="C1" s="2"/>
    </row>
    <row r="2" spans="1:3" x14ac:dyDescent="0.25">
      <c r="A2" t="s">
        <v>288</v>
      </c>
      <c r="B2" t="s">
        <v>289</v>
      </c>
      <c r="C2" t="s">
        <v>290</v>
      </c>
    </row>
    <row r="3" spans="1:3" x14ac:dyDescent="0.25">
      <c r="A3" t="s">
        <v>144</v>
      </c>
      <c r="B3" t="s">
        <v>291</v>
      </c>
      <c r="C3" t="s">
        <v>292</v>
      </c>
    </row>
    <row r="4" spans="1:3" x14ac:dyDescent="0.25">
      <c r="A4" t="s">
        <v>165</v>
      </c>
      <c r="B4" t="s">
        <v>293</v>
      </c>
      <c r="C4" t="s">
        <v>294</v>
      </c>
    </row>
    <row r="5" spans="1:3" x14ac:dyDescent="0.25">
      <c r="A5" t="s">
        <v>122</v>
      </c>
      <c r="B5" t="s">
        <v>295</v>
      </c>
      <c r="C5" t="s">
        <v>296</v>
      </c>
    </row>
    <row r="6" spans="1:3" x14ac:dyDescent="0.25">
      <c r="A6" t="s">
        <v>159</v>
      </c>
      <c r="B6" t="s">
        <v>297</v>
      </c>
      <c r="C6" t="s">
        <v>298</v>
      </c>
    </row>
    <row r="7" spans="1:3" x14ac:dyDescent="0.25">
      <c r="A7" t="s">
        <v>138</v>
      </c>
      <c r="B7" t="s">
        <v>299</v>
      </c>
      <c r="C7" t="s">
        <v>300</v>
      </c>
    </row>
    <row r="8" spans="1:3" x14ac:dyDescent="0.25">
      <c r="A8" t="s">
        <v>157</v>
      </c>
      <c r="B8" t="s">
        <v>301</v>
      </c>
      <c r="C8" t="s">
        <v>302</v>
      </c>
    </row>
    <row r="9" spans="1:3" x14ac:dyDescent="0.25">
      <c r="A9" t="s">
        <v>158</v>
      </c>
      <c r="B9" t="s">
        <v>303</v>
      </c>
      <c r="C9" t="s">
        <v>304</v>
      </c>
    </row>
    <row r="10" spans="1:3" x14ac:dyDescent="0.25">
      <c r="A10" t="s">
        <v>305</v>
      </c>
      <c r="B10" t="s">
        <v>306</v>
      </c>
      <c r="C10" t="s">
        <v>307</v>
      </c>
    </row>
    <row r="11" spans="1:3" x14ac:dyDescent="0.25">
      <c r="A11" t="s">
        <v>308</v>
      </c>
      <c r="B11" t="s">
        <v>309</v>
      </c>
      <c r="C11" t="s">
        <v>310</v>
      </c>
    </row>
    <row r="12" spans="1:3" x14ac:dyDescent="0.25">
      <c r="A12" t="s">
        <v>141</v>
      </c>
      <c r="B12" t="s">
        <v>311</v>
      </c>
      <c r="C12" t="s">
        <v>312</v>
      </c>
    </row>
  </sheetData>
  <mergeCells count="1">
    <mergeCell ref="A1:C1"/>
  </mergeCells>
  <phoneticPr fontId="1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452FB-B649-4367-97EB-A993ACC3AA5D}">
  <dimension ref="A1:C10"/>
  <sheetViews>
    <sheetView workbookViewId="0">
      <selection activeCell="D14" sqref="D14"/>
    </sheetView>
  </sheetViews>
  <sheetFormatPr defaultRowHeight="13.8" x14ac:dyDescent="0.25"/>
  <sheetData>
    <row r="1" spans="1:3" x14ac:dyDescent="0.25">
      <c r="A1" s="2" t="s">
        <v>338</v>
      </c>
      <c r="B1" s="2"/>
      <c r="C1" s="2"/>
    </row>
    <row r="2" spans="1:3" x14ac:dyDescent="0.25">
      <c r="A2" t="s">
        <v>288</v>
      </c>
      <c r="B2" t="s">
        <v>289</v>
      </c>
      <c r="C2" t="s">
        <v>290</v>
      </c>
    </row>
    <row r="3" spans="1:3" x14ac:dyDescent="0.25">
      <c r="A3" t="s">
        <v>314</v>
      </c>
      <c r="B3" t="s">
        <v>315</v>
      </c>
      <c r="C3" t="s">
        <v>316</v>
      </c>
    </row>
    <row r="4" spans="1:3" x14ac:dyDescent="0.25">
      <c r="A4" t="s">
        <v>317</v>
      </c>
      <c r="B4" t="s">
        <v>318</v>
      </c>
      <c r="C4" t="s">
        <v>319</v>
      </c>
    </row>
    <row r="5" spans="1:3" x14ac:dyDescent="0.25">
      <c r="A5" t="s">
        <v>320</v>
      </c>
      <c r="B5" t="s">
        <v>321</v>
      </c>
      <c r="C5" t="s">
        <v>322</v>
      </c>
    </row>
    <row r="6" spans="1:3" x14ac:dyDescent="0.25">
      <c r="A6" t="s">
        <v>323</v>
      </c>
      <c r="B6" t="s">
        <v>324</v>
      </c>
      <c r="C6" t="s">
        <v>325</v>
      </c>
    </row>
    <row r="7" spans="1:3" x14ac:dyDescent="0.25">
      <c r="A7" t="s">
        <v>326</v>
      </c>
      <c r="B7" t="s">
        <v>327</v>
      </c>
      <c r="C7" t="s">
        <v>328</v>
      </c>
    </row>
    <row r="8" spans="1:3" x14ac:dyDescent="0.25">
      <c r="A8" t="s">
        <v>329</v>
      </c>
      <c r="B8" t="s">
        <v>330</v>
      </c>
      <c r="C8" t="s">
        <v>331</v>
      </c>
    </row>
    <row r="9" spans="1:3" x14ac:dyDescent="0.25">
      <c r="A9" t="s">
        <v>332</v>
      </c>
      <c r="B9" t="s">
        <v>333</v>
      </c>
      <c r="C9" t="s">
        <v>334</v>
      </c>
    </row>
    <row r="10" spans="1:3" x14ac:dyDescent="0.25">
      <c r="A10" t="s">
        <v>335</v>
      </c>
      <c r="B10" t="s">
        <v>336</v>
      </c>
      <c r="C10" t="s">
        <v>337</v>
      </c>
    </row>
  </sheetData>
  <mergeCells count="1">
    <mergeCell ref="A1:C1"/>
  </mergeCells>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9"/>
  <sheetViews>
    <sheetView topLeftCell="F1" workbookViewId="0">
      <selection activeCell="I5" sqref="I5"/>
    </sheetView>
  </sheetViews>
  <sheetFormatPr defaultRowHeight="13.8" x14ac:dyDescent="0.25"/>
  <sheetData>
    <row r="1" spans="1:17" x14ac:dyDescent="0.25">
      <c r="A1" s="2" t="s">
        <v>287</v>
      </c>
      <c r="B1" s="2"/>
      <c r="C1" s="2"/>
      <c r="D1" s="2"/>
      <c r="E1" s="2"/>
      <c r="F1" s="2"/>
      <c r="G1" s="2"/>
      <c r="H1" s="2"/>
      <c r="I1" s="2"/>
      <c r="J1" s="2"/>
      <c r="K1" s="2"/>
      <c r="L1" s="2"/>
      <c r="M1" s="2"/>
      <c r="N1" s="2"/>
      <c r="O1" s="2"/>
      <c r="P1" s="2"/>
      <c r="Q1" s="2"/>
    </row>
    <row r="2" spans="1:17" x14ac:dyDescent="0.25">
      <c r="A2" t="s">
        <v>169</v>
      </c>
      <c r="B2" t="s">
        <v>170</v>
      </c>
      <c r="C2" t="s">
        <v>171</v>
      </c>
      <c r="D2" t="s">
        <v>172</v>
      </c>
      <c r="E2" t="s">
        <v>173</v>
      </c>
      <c r="F2" t="s">
        <v>174</v>
      </c>
      <c r="G2" t="s">
        <v>175</v>
      </c>
      <c r="H2" t="s">
        <v>176</v>
      </c>
      <c r="I2" t="s">
        <v>177</v>
      </c>
      <c r="J2" t="s">
        <v>178</v>
      </c>
      <c r="K2" t="s">
        <v>179</v>
      </c>
      <c r="L2" t="s">
        <v>180</v>
      </c>
      <c r="M2" t="s">
        <v>181</v>
      </c>
      <c r="N2" t="s">
        <v>182</v>
      </c>
      <c r="O2" t="s">
        <v>183</v>
      </c>
      <c r="P2" t="s">
        <v>184</v>
      </c>
      <c r="Q2" t="s">
        <v>185</v>
      </c>
    </row>
    <row r="3" spans="1:17" x14ac:dyDescent="0.25">
      <c r="A3" t="s">
        <v>186</v>
      </c>
      <c r="B3" t="s">
        <v>187</v>
      </c>
      <c r="C3" t="s">
        <v>188</v>
      </c>
      <c r="D3" t="s">
        <v>189</v>
      </c>
      <c r="E3" t="s">
        <v>190</v>
      </c>
      <c r="F3" t="s">
        <v>191</v>
      </c>
      <c r="G3" t="s">
        <v>192</v>
      </c>
      <c r="H3" t="s">
        <v>193</v>
      </c>
      <c r="I3" t="s">
        <v>194</v>
      </c>
      <c r="J3">
        <v>-2.6947313898387399</v>
      </c>
      <c r="K3">
        <v>0.97914995990376896</v>
      </c>
      <c r="L3">
        <v>3.52226975804612E-3</v>
      </c>
      <c r="M3" t="s">
        <v>195</v>
      </c>
      <c r="N3" t="s">
        <v>196</v>
      </c>
      <c r="O3" t="s">
        <v>197</v>
      </c>
      <c r="P3" t="s">
        <v>198</v>
      </c>
      <c r="Q3" t="s">
        <v>199</v>
      </c>
    </row>
    <row r="4" spans="1:17" x14ac:dyDescent="0.25">
      <c r="A4" t="s">
        <v>200</v>
      </c>
      <c r="B4" t="s">
        <v>187</v>
      </c>
      <c r="C4" t="s">
        <v>188</v>
      </c>
      <c r="D4" t="s">
        <v>189</v>
      </c>
      <c r="E4" t="s">
        <v>190</v>
      </c>
      <c r="F4" t="s">
        <v>191</v>
      </c>
      <c r="G4" t="s">
        <v>192</v>
      </c>
      <c r="H4" t="s">
        <v>193</v>
      </c>
      <c r="I4" t="s">
        <v>201</v>
      </c>
      <c r="J4">
        <v>-2.6244410240924099</v>
      </c>
      <c r="K4">
        <v>0.97514033680834</v>
      </c>
      <c r="L4">
        <v>4.3395660942867802E-3</v>
      </c>
      <c r="M4" t="s">
        <v>195</v>
      </c>
      <c r="N4" t="s">
        <v>195</v>
      </c>
      <c r="O4" t="s">
        <v>202</v>
      </c>
      <c r="P4" t="s">
        <v>203</v>
      </c>
      <c r="Q4" t="s">
        <v>204</v>
      </c>
    </row>
    <row r="5" spans="1:17" x14ac:dyDescent="0.25">
      <c r="A5" t="s">
        <v>205</v>
      </c>
      <c r="B5" t="s">
        <v>187</v>
      </c>
      <c r="C5" t="s">
        <v>188</v>
      </c>
      <c r="D5" t="s">
        <v>189</v>
      </c>
      <c r="E5" t="s">
        <v>190</v>
      </c>
      <c r="F5" t="s">
        <v>191</v>
      </c>
      <c r="G5" t="s">
        <v>192</v>
      </c>
      <c r="H5" t="s">
        <v>193</v>
      </c>
      <c r="I5" t="s">
        <v>201</v>
      </c>
      <c r="J5">
        <v>-2.6150919163767501</v>
      </c>
      <c r="K5">
        <v>0.97433841218925399</v>
      </c>
      <c r="L5">
        <v>4.4601723104640504E-3</v>
      </c>
      <c r="M5" t="s">
        <v>195</v>
      </c>
      <c r="N5" t="s">
        <v>195</v>
      </c>
      <c r="O5" t="s">
        <v>202</v>
      </c>
      <c r="P5" t="s">
        <v>203</v>
      </c>
      <c r="Q5" t="s">
        <v>206</v>
      </c>
    </row>
    <row r="6" spans="1:17" x14ac:dyDescent="0.25">
      <c r="A6" t="s">
        <v>207</v>
      </c>
      <c r="B6" t="s">
        <v>187</v>
      </c>
      <c r="C6" t="s">
        <v>188</v>
      </c>
      <c r="D6" t="s">
        <v>208</v>
      </c>
      <c r="E6" t="s">
        <v>190</v>
      </c>
      <c r="F6" t="s">
        <v>209</v>
      </c>
      <c r="G6" t="s">
        <v>210</v>
      </c>
      <c r="H6" t="s">
        <v>211</v>
      </c>
      <c r="I6" t="s">
        <v>212</v>
      </c>
      <c r="J6">
        <v>-2.0501470264813602</v>
      </c>
      <c r="K6">
        <v>0.95669607056936601</v>
      </c>
      <c r="L6">
        <v>2.0175042767906302E-2</v>
      </c>
      <c r="M6" t="s">
        <v>213</v>
      </c>
      <c r="N6" t="s">
        <v>213</v>
      </c>
      <c r="O6" t="s">
        <v>214</v>
      </c>
      <c r="P6" t="s">
        <v>215</v>
      </c>
      <c r="Q6" t="s">
        <v>216</v>
      </c>
    </row>
    <row r="7" spans="1:17" x14ac:dyDescent="0.25">
      <c r="A7" t="s">
        <v>217</v>
      </c>
      <c r="B7" t="s">
        <v>187</v>
      </c>
      <c r="C7" t="s">
        <v>188</v>
      </c>
      <c r="D7" t="s">
        <v>208</v>
      </c>
      <c r="E7" t="s">
        <v>190</v>
      </c>
      <c r="F7" t="s">
        <v>209</v>
      </c>
      <c r="G7" t="s">
        <v>210</v>
      </c>
      <c r="H7" t="s">
        <v>211</v>
      </c>
      <c r="I7" t="s">
        <v>201</v>
      </c>
      <c r="J7">
        <v>-2.04320604444082</v>
      </c>
      <c r="K7">
        <v>0.95589414595028099</v>
      </c>
      <c r="L7">
        <v>2.0516022826226801E-2</v>
      </c>
      <c r="M7" t="s">
        <v>213</v>
      </c>
      <c r="N7" t="s">
        <v>213</v>
      </c>
      <c r="O7" t="s">
        <v>214</v>
      </c>
      <c r="P7" t="s">
        <v>215</v>
      </c>
      <c r="Q7" t="s">
        <v>218</v>
      </c>
    </row>
    <row r="8" spans="1:17" x14ac:dyDescent="0.25">
      <c r="A8" t="s">
        <v>219</v>
      </c>
      <c r="B8" t="s">
        <v>187</v>
      </c>
      <c r="C8" t="s">
        <v>188</v>
      </c>
      <c r="D8" t="s">
        <v>220</v>
      </c>
      <c r="E8" t="s">
        <v>190</v>
      </c>
      <c r="F8" t="s">
        <v>221</v>
      </c>
      <c r="G8" t="s">
        <v>222</v>
      </c>
      <c r="H8" t="s">
        <v>223</v>
      </c>
      <c r="I8" t="s">
        <v>201</v>
      </c>
      <c r="J8">
        <v>-0.97843293227300199</v>
      </c>
      <c r="K8">
        <v>0.88532477947072996</v>
      </c>
      <c r="L8">
        <v>0.16393012349296901</v>
      </c>
      <c r="M8" t="s">
        <v>224</v>
      </c>
      <c r="N8" t="s">
        <v>224</v>
      </c>
      <c r="O8" t="s">
        <v>225</v>
      </c>
      <c r="P8" t="s">
        <v>226</v>
      </c>
      <c r="Q8" t="s">
        <v>227</v>
      </c>
    </row>
    <row r="9" spans="1:17" x14ac:dyDescent="0.25">
      <c r="A9" t="s">
        <v>228</v>
      </c>
      <c r="B9" t="s">
        <v>187</v>
      </c>
      <c r="C9" t="s">
        <v>188</v>
      </c>
      <c r="D9" t="s">
        <v>189</v>
      </c>
      <c r="E9" t="s">
        <v>190</v>
      </c>
      <c r="F9" t="s">
        <v>229</v>
      </c>
      <c r="G9" t="s">
        <v>230</v>
      </c>
      <c r="H9" t="s">
        <v>231</v>
      </c>
      <c r="I9" t="s">
        <v>232</v>
      </c>
      <c r="J9">
        <v>-0.431356389358171</v>
      </c>
      <c r="K9">
        <v>0.79230152365677597</v>
      </c>
      <c r="L9">
        <v>0.333104627330571</v>
      </c>
      <c r="M9" t="s">
        <v>126</v>
      </c>
      <c r="N9" t="s">
        <v>126</v>
      </c>
      <c r="O9" t="s">
        <v>233</v>
      </c>
      <c r="P9" t="s">
        <v>234</v>
      </c>
      <c r="Q9" t="s">
        <v>235</v>
      </c>
    </row>
    <row r="10" spans="1:17" x14ac:dyDescent="0.25">
      <c r="A10" t="s">
        <v>236</v>
      </c>
      <c r="B10" t="s">
        <v>187</v>
      </c>
      <c r="C10" t="s">
        <v>188</v>
      </c>
      <c r="D10" t="s">
        <v>189</v>
      </c>
      <c r="E10" t="s">
        <v>190</v>
      </c>
      <c r="F10" t="s">
        <v>229</v>
      </c>
      <c r="G10" t="s">
        <v>230</v>
      </c>
      <c r="H10" t="s">
        <v>231</v>
      </c>
      <c r="I10" t="s">
        <v>201</v>
      </c>
      <c r="J10">
        <v>-0.40870397032906097</v>
      </c>
      <c r="K10">
        <v>0.79149959903768996</v>
      </c>
      <c r="L10">
        <v>0.34137845987535598</v>
      </c>
      <c r="M10" t="s">
        <v>126</v>
      </c>
      <c r="N10" t="s">
        <v>126</v>
      </c>
      <c r="O10" t="s">
        <v>233</v>
      </c>
      <c r="P10" t="s">
        <v>234</v>
      </c>
      <c r="Q10" t="s">
        <v>237</v>
      </c>
    </row>
    <row r="11" spans="1:17" x14ac:dyDescent="0.25">
      <c r="A11" t="s">
        <v>238</v>
      </c>
      <c r="B11" t="s">
        <v>187</v>
      </c>
      <c r="C11" t="s">
        <v>188</v>
      </c>
      <c r="D11" t="s">
        <v>239</v>
      </c>
      <c r="E11" t="s">
        <v>190</v>
      </c>
      <c r="F11" t="s">
        <v>240</v>
      </c>
      <c r="G11" t="s">
        <v>241</v>
      </c>
      <c r="H11" t="s">
        <v>242</v>
      </c>
      <c r="I11" t="s">
        <v>201</v>
      </c>
      <c r="J11">
        <v>-0.28275348431806302</v>
      </c>
      <c r="K11">
        <v>0.76583801122694495</v>
      </c>
      <c r="L11">
        <v>0.388682906936752</v>
      </c>
      <c r="M11" t="s">
        <v>243</v>
      </c>
      <c r="N11" t="s">
        <v>243</v>
      </c>
      <c r="O11" t="s">
        <v>244</v>
      </c>
      <c r="P11" t="s">
        <v>245</v>
      </c>
      <c r="Q11" t="s">
        <v>246</v>
      </c>
    </row>
    <row r="12" spans="1:17" x14ac:dyDescent="0.25">
      <c r="A12" t="s">
        <v>247</v>
      </c>
      <c r="B12" t="s">
        <v>187</v>
      </c>
      <c r="C12" t="s">
        <v>188</v>
      </c>
      <c r="D12" t="s">
        <v>239</v>
      </c>
      <c r="E12" t="s">
        <v>190</v>
      </c>
      <c r="F12" t="s">
        <v>240</v>
      </c>
      <c r="G12" t="s">
        <v>241</v>
      </c>
      <c r="H12" t="s">
        <v>242</v>
      </c>
      <c r="I12" t="s">
        <v>248</v>
      </c>
      <c r="J12">
        <v>-0.238121030679361</v>
      </c>
      <c r="K12">
        <v>0.75380914194065796</v>
      </c>
      <c r="L12">
        <v>0.40589361184502898</v>
      </c>
      <c r="M12" t="s">
        <v>243</v>
      </c>
      <c r="N12" t="s">
        <v>243</v>
      </c>
      <c r="O12" t="s">
        <v>244</v>
      </c>
      <c r="P12" t="s">
        <v>245</v>
      </c>
      <c r="Q12" t="s">
        <v>249</v>
      </c>
    </row>
    <row r="13" spans="1:17" x14ac:dyDescent="0.25">
      <c r="A13" t="s">
        <v>250</v>
      </c>
      <c r="B13" t="s">
        <v>187</v>
      </c>
      <c r="C13" t="s">
        <v>188</v>
      </c>
      <c r="D13" t="s">
        <v>251</v>
      </c>
      <c r="E13" t="s">
        <v>190</v>
      </c>
      <c r="F13" t="s">
        <v>252</v>
      </c>
      <c r="G13" t="s">
        <v>253</v>
      </c>
      <c r="H13" t="s">
        <v>254</v>
      </c>
      <c r="I13" t="s">
        <v>201</v>
      </c>
      <c r="J13">
        <v>0.90305645078561203</v>
      </c>
      <c r="K13">
        <v>0.44346431435445099</v>
      </c>
      <c r="L13">
        <v>0.81675203230287197</v>
      </c>
      <c r="M13" t="s">
        <v>255</v>
      </c>
      <c r="N13" t="s">
        <v>255</v>
      </c>
      <c r="O13" t="s">
        <v>256</v>
      </c>
      <c r="P13" t="s">
        <v>257</v>
      </c>
      <c r="Q13" t="s">
        <v>258</v>
      </c>
    </row>
    <row r="14" spans="1:17" x14ac:dyDescent="0.25">
      <c r="A14" t="s">
        <v>259</v>
      </c>
      <c r="B14" t="s">
        <v>187</v>
      </c>
      <c r="C14" t="s">
        <v>188</v>
      </c>
      <c r="D14" t="s">
        <v>260</v>
      </c>
      <c r="E14" t="s">
        <v>190</v>
      </c>
      <c r="F14" t="s">
        <v>261</v>
      </c>
      <c r="G14" t="s">
        <v>262</v>
      </c>
      <c r="H14" t="s">
        <v>263</v>
      </c>
      <c r="I14" t="s">
        <v>201</v>
      </c>
      <c r="J14">
        <v>0.90814164467303404</v>
      </c>
      <c r="K14">
        <v>0.44266238973536498</v>
      </c>
      <c r="L14">
        <v>0.81809830473685696</v>
      </c>
      <c r="M14" t="s">
        <v>139</v>
      </c>
      <c r="N14" t="s">
        <v>139</v>
      </c>
      <c r="O14" t="s">
        <v>264</v>
      </c>
      <c r="P14" t="s">
        <v>265</v>
      </c>
      <c r="Q14" t="s">
        <v>266</v>
      </c>
    </row>
    <row r="15" spans="1:17" x14ac:dyDescent="0.25">
      <c r="A15" t="s">
        <v>267</v>
      </c>
      <c r="B15" t="s">
        <v>187</v>
      </c>
      <c r="C15" t="s">
        <v>188</v>
      </c>
      <c r="D15" t="s">
        <v>260</v>
      </c>
      <c r="E15" t="s">
        <v>190</v>
      </c>
      <c r="F15" t="s">
        <v>261</v>
      </c>
      <c r="G15" t="s">
        <v>262</v>
      </c>
      <c r="H15" t="s">
        <v>263</v>
      </c>
      <c r="I15" t="s">
        <v>268</v>
      </c>
      <c r="J15">
        <v>0.92084000823708001</v>
      </c>
      <c r="K15">
        <v>0.43624699278267798</v>
      </c>
      <c r="L15">
        <v>0.82143301821803405</v>
      </c>
      <c r="M15" t="s">
        <v>139</v>
      </c>
      <c r="N15" t="s">
        <v>139</v>
      </c>
      <c r="O15" t="s">
        <v>264</v>
      </c>
      <c r="P15" t="s">
        <v>265</v>
      </c>
      <c r="Q15" t="s">
        <v>269</v>
      </c>
    </row>
    <row r="16" spans="1:17" x14ac:dyDescent="0.25">
      <c r="A16" t="s">
        <v>270</v>
      </c>
      <c r="B16" t="s">
        <v>187</v>
      </c>
      <c r="C16" t="s">
        <v>188</v>
      </c>
      <c r="D16" t="s">
        <v>251</v>
      </c>
      <c r="E16" t="s">
        <v>190</v>
      </c>
      <c r="F16" t="s">
        <v>252</v>
      </c>
      <c r="G16" t="s">
        <v>253</v>
      </c>
      <c r="H16" t="s">
        <v>254</v>
      </c>
      <c r="I16" t="s">
        <v>201</v>
      </c>
      <c r="J16">
        <v>0.92234150487882305</v>
      </c>
      <c r="K16">
        <v>0.43544506816359302</v>
      </c>
      <c r="L16">
        <v>0.82182476448112496</v>
      </c>
      <c r="M16" t="s">
        <v>255</v>
      </c>
      <c r="N16" t="s">
        <v>255</v>
      </c>
      <c r="O16" t="s">
        <v>256</v>
      </c>
      <c r="P16" t="s">
        <v>257</v>
      </c>
      <c r="Q16" t="s">
        <v>271</v>
      </c>
    </row>
    <row r="17" spans="1:17" x14ac:dyDescent="0.25">
      <c r="A17" t="s">
        <v>272</v>
      </c>
      <c r="B17" t="s">
        <v>187</v>
      </c>
      <c r="C17" t="s">
        <v>188</v>
      </c>
      <c r="D17" t="s">
        <v>251</v>
      </c>
      <c r="E17" t="s">
        <v>190</v>
      </c>
      <c r="F17" t="s">
        <v>252</v>
      </c>
      <c r="G17" t="s">
        <v>253</v>
      </c>
      <c r="H17" t="s">
        <v>254</v>
      </c>
      <c r="I17" t="s">
        <v>201</v>
      </c>
      <c r="J17">
        <v>0.95012370285161496</v>
      </c>
      <c r="K17">
        <v>0.42662389735364897</v>
      </c>
      <c r="L17">
        <v>0.82897529967461103</v>
      </c>
      <c r="M17" t="s">
        <v>255</v>
      </c>
      <c r="N17" t="s">
        <v>255</v>
      </c>
      <c r="O17" t="s">
        <v>256</v>
      </c>
      <c r="P17" t="s">
        <v>257</v>
      </c>
      <c r="Q17" t="s">
        <v>273</v>
      </c>
    </row>
    <row r="18" spans="1:17" x14ac:dyDescent="0.25">
      <c r="A18" t="s">
        <v>274</v>
      </c>
      <c r="B18" t="s">
        <v>187</v>
      </c>
      <c r="C18" t="s">
        <v>188</v>
      </c>
      <c r="D18" t="s">
        <v>275</v>
      </c>
      <c r="E18" t="s">
        <v>190</v>
      </c>
      <c r="F18" t="s">
        <v>276</v>
      </c>
      <c r="G18" t="s">
        <v>277</v>
      </c>
      <c r="H18" t="s">
        <v>278</v>
      </c>
      <c r="I18" t="s">
        <v>279</v>
      </c>
      <c r="J18">
        <v>1.0170616272041</v>
      </c>
      <c r="K18">
        <v>0.40417000801924602</v>
      </c>
      <c r="L18">
        <v>0.84543794333457301</v>
      </c>
      <c r="M18" t="s">
        <v>280</v>
      </c>
      <c r="N18" t="s">
        <v>280</v>
      </c>
      <c r="O18" t="s">
        <v>281</v>
      </c>
      <c r="P18" t="s">
        <v>282</v>
      </c>
      <c r="Q18" t="s">
        <v>283</v>
      </c>
    </row>
    <row r="19" spans="1:17" x14ac:dyDescent="0.25">
      <c r="A19" t="s">
        <v>284</v>
      </c>
      <c r="B19" t="s">
        <v>187</v>
      </c>
      <c r="C19" t="s">
        <v>188</v>
      </c>
      <c r="D19" t="s">
        <v>275</v>
      </c>
      <c r="E19" t="s">
        <v>190</v>
      </c>
      <c r="F19" t="s">
        <v>276</v>
      </c>
      <c r="G19" t="s">
        <v>277</v>
      </c>
      <c r="H19" t="s">
        <v>278</v>
      </c>
      <c r="I19" t="s">
        <v>201</v>
      </c>
      <c r="J19">
        <v>1.1173493391168901</v>
      </c>
      <c r="K19">
        <v>0.37449879711307099</v>
      </c>
      <c r="L19">
        <v>0.86807750640340897</v>
      </c>
      <c r="M19" t="s">
        <v>280</v>
      </c>
      <c r="N19" t="s">
        <v>280</v>
      </c>
      <c r="O19" t="s">
        <v>281</v>
      </c>
      <c r="P19" t="s">
        <v>282</v>
      </c>
      <c r="Q19" t="s">
        <v>285</v>
      </c>
    </row>
  </sheetData>
  <mergeCells count="1">
    <mergeCell ref="A1:Q1"/>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Table S1</vt:lpstr>
      <vt:lpstr>Table S2</vt:lpstr>
      <vt:lpstr>Table S3</vt:lpstr>
      <vt:lpstr>Table S4</vt:lpstr>
      <vt:lpstr>Table S5</vt:lpstr>
      <vt:lpstr>Table 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Jia-Chen Liu</dc:creator>
  <cp:lastModifiedBy>shenghua liu</cp:lastModifiedBy>
  <dcterms:created xsi:type="dcterms:W3CDTF">2022-11-07T02:27:47Z</dcterms:created>
  <dcterms:modified xsi:type="dcterms:W3CDTF">2022-11-11T14:42:47Z</dcterms:modified>
</cp:coreProperties>
</file>