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盛朝阳\Desktop\投稿转化医学杂志\一修\重要\"/>
    </mc:Choice>
  </mc:AlternateContent>
  <xr:revisionPtr revIDLastSave="0" documentId="13_ncr:1_{66B2B815-4C59-4182-B0E6-04B4060A48CE}" xr6:coauthVersionLast="47" xr6:coauthVersionMax="47" xr10:uidLastSave="{00000000-0000-0000-0000-000000000000}"/>
  <bookViews>
    <workbookView xWindow="-108" yWindow="-108" windowWidth="23256" windowHeight="13896" activeTab="5" xr2:uid="{00000000-000D-0000-FFFF-FFFF00000000}"/>
  </bookViews>
  <sheets>
    <sheet name="TableS1" sheetId="9" r:id="rId1"/>
    <sheet name="TableS2-1" sheetId="2" r:id="rId2"/>
    <sheet name="TableS2-2" sheetId="3" r:id="rId3"/>
    <sheet name="TableS3-1" sheetId="17" r:id="rId4"/>
    <sheet name="TableS3-2" sheetId="18" r:id="rId5"/>
    <sheet name="TableS4" sheetId="21" r:id="rId6"/>
    <sheet name="TableS5-1" sheetId="12" r:id="rId7"/>
    <sheet name="TableS5-2" sheetId="13" r:id="rId8"/>
    <sheet name="TableS5-3" sheetId="14" r:id="rId9"/>
    <sheet name="TableS5-4" sheetId="15" r:id="rId10"/>
    <sheet name="TableS6-1" sheetId="19" r:id="rId11"/>
    <sheet name="TableS6-2" sheetId="20" r:id="rId12"/>
  </sheets>
  <definedNames>
    <definedName name="ExternalData_1" localSheetId="0">TableS1!#REF!</definedName>
    <definedName name="ExternalData_1" localSheetId="1">'TableS2-1'!$B$2:$J$302</definedName>
    <definedName name="ExternalData_1" localSheetId="2">'TableS2-2'!$B$2:$J$146</definedName>
    <definedName name="ExternalData_1" localSheetId="3">'TableS3-1'!$A$2:$E$302</definedName>
    <definedName name="ExternalData_1" localSheetId="4">'TableS3-2'!$A$2:$E$147</definedName>
    <definedName name="ExternalData_1" localSheetId="6">'TableS5-1'!$A$2:$F$94</definedName>
    <definedName name="ExternalData_1" localSheetId="7">'TableS5-2'!$A$2:$F$67</definedName>
    <definedName name="ExternalData_1" localSheetId="8">'TableS5-3'!$A$2:$F$59</definedName>
    <definedName name="ExternalData_1" localSheetId="9">'TableS5-4'!$A$2:$F$33</definedName>
    <definedName name="ExternalData_1" localSheetId="10">'TableS6-1'!$A$2:$N$148</definedName>
    <definedName name="ExternalData_1" localSheetId="11">'TableS6-2'!$A$2:$N$90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0" i="20" l="1"/>
  <c r="O89" i="20"/>
  <c r="O88" i="20"/>
  <c r="O87" i="20"/>
  <c r="O86" i="20"/>
  <c r="O85" i="20"/>
  <c r="O84" i="20"/>
  <c r="O83" i="20"/>
  <c r="O82" i="20"/>
  <c r="O81" i="20"/>
  <c r="O80" i="20"/>
  <c r="O79" i="20"/>
  <c r="O78" i="20"/>
  <c r="O77" i="20"/>
  <c r="O76" i="20"/>
  <c r="O75" i="20"/>
  <c r="O74" i="20"/>
  <c r="O73" i="20"/>
  <c r="O72" i="20"/>
  <c r="O71" i="20"/>
  <c r="O70" i="20"/>
  <c r="O69" i="20"/>
  <c r="O68" i="20"/>
  <c r="O67" i="20"/>
  <c r="O66" i="20"/>
  <c r="O65" i="20"/>
  <c r="O64" i="20"/>
  <c r="O63" i="20"/>
  <c r="O62" i="20"/>
  <c r="O61" i="20"/>
  <c r="O60" i="20"/>
  <c r="O59" i="20"/>
  <c r="O58" i="20"/>
  <c r="O57" i="20"/>
  <c r="O56" i="20"/>
  <c r="O55" i="20"/>
  <c r="O54" i="20"/>
  <c r="O53" i="20"/>
  <c r="O52" i="20"/>
  <c r="O51" i="20"/>
  <c r="O50" i="20"/>
  <c r="O49" i="20"/>
  <c r="O48" i="20"/>
  <c r="O47" i="20"/>
  <c r="O46" i="20"/>
  <c r="O45" i="20"/>
  <c r="O44" i="20"/>
  <c r="O43" i="20"/>
  <c r="O42" i="20"/>
  <c r="O41" i="20"/>
  <c r="O40" i="20"/>
  <c r="O39" i="20"/>
  <c r="O38" i="20"/>
  <c r="O37" i="20"/>
  <c r="O36" i="20"/>
  <c r="O35" i="20"/>
  <c r="O34" i="20"/>
  <c r="O33" i="20"/>
  <c r="O32" i="20"/>
  <c r="O31" i="20"/>
  <c r="O30" i="20"/>
  <c r="O29" i="20"/>
  <c r="O28" i="20"/>
  <c r="O27" i="20"/>
  <c r="O26" i="20"/>
  <c r="O25" i="20"/>
  <c r="O24" i="20"/>
  <c r="O23" i="20"/>
  <c r="O22" i="20"/>
  <c r="O21" i="20"/>
  <c r="O20" i="20"/>
  <c r="O19" i="20"/>
  <c r="O18" i="20"/>
  <c r="O17" i="20"/>
  <c r="O16" i="20"/>
  <c r="O15" i="20"/>
  <c r="O14" i="20"/>
  <c r="O13" i="20"/>
  <c r="O12" i="20"/>
  <c r="O11" i="20"/>
  <c r="O10" i="20"/>
  <c r="O9" i="20"/>
  <c r="O8" i="20"/>
  <c r="O7" i="20"/>
  <c r="O6" i="20"/>
  <c r="O5" i="20"/>
  <c r="O4" i="20"/>
  <c r="O3" i="20"/>
  <c r="O148" i="19"/>
  <c r="O147" i="19"/>
  <c r="O146" i="19"/>
  <c r="O145" i="19"/>
  <c r="O144" i="19"/>
  <c r="O143" i="19"/>
  <c r="O142" i="19"/>
  <c r="O141" i="19"/>
  <c r="O140" i="19"/>
  <c r="O139" i="19"/>
  <c r="O138" i="19"/>
  <c r="O137" i="19"/>
  <c r="O136" i="19"/>
  <c r="O135" i="19"/>
  <c r="O134" i="19"/>
  <c r="O133" i="19"/>
  <c r="O132" i="19"/>
  <c r="O131" i="19"/>
  <c r="O130" i="19"/>
  <c r="O129" i="19"/>
  <c r="O128" i="19"/>
  <c r="O127" i="19"/>
  <c r="O126" i="19"/>
  <c r="O125" i="19"/>
  <c r="O124" i="19"/>
  <c r="O123" i="19"/>
  <c r="O122" i="19"/>
  <c r="O121" i="19"/>
  <c r="O120" i="19"/>
  <c r="O119" i="19"/>
  <c r="O118" i="19"/>
  <c r="O117" i="19"/>
  <c r="O116" i="19"/>
  <c r="O115" i="19"/>
  <c r="O114" i="19"/>
  <c r="O113" i="19"/>
  <c r="O112" i="19"/>
  <c r="O111" i="19"/>
  <c r="O110" i="19"/>
  <c r="O109" i="19"/>
  <c r="O108" i="19"/>
  <c r="O107" i="19"/>
  <c r="O106" i="19"/>
  <c r="O105" i="19"/>
  <c r="O104" i="19"/>
  <c r="O103" i="19"/>
  <c r="O102" i="19"/>
  <c r="O101" i="19"/>
  <c r="O100" i="19"/>
  <c r="O99" i="19"/>
  <c r="O98" i="19"/>
  <c r="O97" i="19"/>
  <c r="O96" i="19"/>
  <c r="O95" i="19"/>
  <c r="O94" i="19"/>
  <c r="O93" i="19"/>
  <c r="O92" i="19"/>
  <c r="O91" i="19"/>
  <c r="O90" i="19"/>
  <c r="O89" i="19"/>
  <c r="O88" i="19"/>
  <c r="O87" i="19"/>
  <c r="O86" i="19"/>
  <c r="O85" i="19"/>
  <c r="O84" i="19"/>
  <c r="O83" i="19"/>
  <c r="O82" i="19"/>
  <c r="O81" i="19"/>
  <c r="O80" i="19"/>
  <c r="O79" i="19"/>
  <c r="O78" i="19"/>
  <c r="O77" i="19"/>
  <c r="O76" i="19"/>
  <c r="O75" i="19"/>
  <c r="O74" i="19"/>
  <c r="O73" i="19"/>
  <c r="O72" i="19"/>
  <c r="O71" i="19"/>
  <c r="O70" i="19"/>
  <c r="O69" i="19"/>
  <c r="O68" i="19"/>
  <c r="O67" i="19"/>
  <c r="O66" i="19"/>
  <c r="O65" i="19"/>
  <c r="O64" i="19"/>
  <c r="O63" i="19"/>
  <c r="O62" i="19"/>
  <c r="O61" i="19"/>
  <c r="O60" i="19"/>
  <c r="O59" i="19"/>
  <c r="O58" i="19"/>
  <c r="O57" i="19"/>
  <c r="O56" i="19"/>
  <c r="O55" i="19"/>
  <c r="O54" i="19"/>
  <c r="O53" i="19"/>
  <c r="O52" i="19"/>
  <c r="O51" i="19"/>
  <c r="O50" i="19"/>
  <c r="O49" i="19"/>
  <c r="O48" i="19"/>
  <c r="O47" i="19"/>
  <c r="O46" i="19"/>
  <c r="O45" i="19"/>
  <c r="O44" i="19"/>
  <c r="O43" i="19"/>
  <c r="O42" i="19"/>
  <c r="O41" i="19"/>
  <c r="O40" i="19"/>
  <c r="O39" i="19"/>
  <c r="O38" i="19"/>
  <c r="O37" i="19"/>
  <c r="O36" i="19"/>
  <c r="O35" i="19"/>
  <c r="O34" i="19"/>
  <c r="O33" i="19"/>
  <c r="O32" i="19"/>
  <c r="O31" i="19"/>
  <c r="O30" i="19"/>
  <c r="O29" i="19"/>
  <c r="O28" i="19"/>
  <c r="O27" i="19"/>
  <c r="O26" i="19"/>
  <c r="O25" i="19"/>
  <c r="O24" i="19"/>
  <c r="O23" i="19"/>
  <c r="O22" i="19"/>
  <c r="O21" i="19"/>
  <c r="O20" i="19"/>
  <c r="O19" i="19"/>
  <c r="O18" i="19"/>
  <c r="O17" i="19"/>
  <c r="O16" i="19"/>
  <c r="O15" i="19"/>
  <c r="O14" i="19"/>
  <c r="O13" i="19"/>
  <c r="O12" i="19"/>
  <c r="O11" i="19"/>
  <c r="O10" i="19"/>
  <c r="O9" i="19"/>
  <c r="O8" i="19"/>
  <c r="O7" i="19"/>
  <c r="O6" i="19"/>
  <c r="O5" i="19"/>
  <c r="O4" i="19"/>
  <c r="O3" i="1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ck_otu_summary" type="6" refreshedVersion="2" background="1" saveData="1">
    <textPr sourceFile="E:\项目文件\2023项目\2、长海医院膀胱癌项目\生物信息分析结果\第9批区分非膀胱癌中其他癌\发现集数据分析-更新3\results\04_data_statistics\pick_otu_summary.tsv">
      <textFields>
        <textField/>
      </textFields>
    </textPr>
  </connection>
  <connection id="2" xr16:uid="{00000000-0015-0000-FFFF-FFFF01000000}" name="pick_otu_summary1" type="6" refreshedVersion="2" background="1" saveData="1">
    <textPr sourceFile="E:\项目文件\2023项目\2、长海医院膀胱癌项目\生物信息分析结果\第9批区分非膀胱癌中其他癌\验证集数据分析-更新3\results\04_data_statistics\pick_otu_summary.tsv">
      <textFields>
        <textField/>
      </textFields>
    </textPr>
  </connection>
  <connection id="3" xr16:uid="{00000000-0015-0000-FFFF-FFFF02000000}" name="reads_stat" type="6" refreshedVersion="2" background="1" saveData="1">
    <textPr sourceFile="E:\项目文件\2023项目\2、长海医院膀胱癌项目\生物信息分析结果\第9批区分非膀胱癌中其他癌\发现集数据分析-更新3\数据统计\reads_stat.tsv">
      <textFields>
        <textField/>
      </textFields>
    </textPr>
  </connection>
  <connection id="4" xr16:uid="{00000000-0015-0000-FFFF-FFFF03000000}" name="reads_stat1" type="6" refreshedVersion="2" background="1" saveData="1">
    <textPr sourceFile="E:\项目文件\2023项目\2、长海医院膀胱癌项目\生物信息分析结果\第9批区分非膀胱癌中其他癌\验证集数据分析-更新3\数据统计\reads_stat.tsv">
      <textFields>
        <textField/>
      </textFields>
    </textPr>
  </connection>
  <connection id="5" xr16:uid="{00000000-0015-0000-FFFF-FFFF04000000}" name="train_use_258-42hc.group.BladderCa-hc.diff.NBladderCa_Ca-hc.nodiff.NBladderCa_NCa-hc.nodiff.list" type="6" refreshedVersion="2" background="1" saveData="1">
    <textPr sourceFile="E:\项目文件\2023项目\2、长海医院膀胱癌项目\生物信息分析结果\第9批区分非膀胱癌中其他癌\train_use_258-42hc.group.BladderCa-hc.diff.NBladderCa_Ca-hc.nodiff.NBladderCa_NCa-hc.nodiff.list.txt">
      <textFields>
        <textField/>
      </textFields>
    </textPr>
  </connection>
  <connection id="6" xr16:uid="{00000000-0015-0000-FFFF-FFFF05000000}" name="train_use_258-42hc.group.BladderCa-hc.diff.p0.05.marker.filter" type="6" refreshedVersion="2" background="1" saveData="1">
    <textPr sourceFile="E:\项目文件\2023项目\2、长海医院膀胱癌项目\生物信息分析结果\第9批区分非膀胱癌中其他癌\train_use_258-42hc.group.BladderCa-hc.diff.p0.05.marker.filter.tsv">
      <textFields>
        <textField/>
      </textFields>
    </textPr>
  </connection>
  <connection id="7" xr16:uid="{00000000-0015-0000-FFFF-FFFF06000000}" name="train_use_258-42hc.group.NBladderCa_Ca-hc.diff.p0.05.marker.filter" type="6" refreshedVersion="2" background="1" saveData="1">
    <textPr sourceFile="E:\项目文件\2023项目\2、长海医院膀胱癌项目\生物信息分析结果\第9批区分非膀胱癌中其他癌\train_use_258-42hc.group.NBladderCa_Ca-hc.diff.p0.05.marker.filter.tsv">
      <textFields>
        <textField/>
      </textFields>
    </textPr>
  </connection>
  <connection id="8" xr16:uid="{00000000-0015-0000-FFFF-FFFF07000000}" name="train_use_258-42hc.group.NBladderCa_NCa-hc.diff.p0.05.marker.filter" type="6" refreshedVersion="2" background="1" saveData="1">
    <textPr sourceFile="E:\项目文件\2023项目\2、长海医院膀胱癌项目\生物信息分析结果\第9批区分非膀胱癌中其他癌\train_use_258-42hc.group.NBladderCa_NCa-hc.diff.p0.05.marker.filter.tsv">
      <textFields>
        <textField/>
      </textFields>
    </textPr>
  </connection>
  <connection id="9" xr16:uid="{00000000-0015-0000-FFFF-FFFF08000000}" name="train_use_258-42hc.marker.txt.list.train_use_258-42hc.group.BladderCa-hc.profile.newE" type="6" refreshedVersion="2" background="1" saveData="1">
    <textPr sourceFile="E:\项目文件\2023项目\2、长海医院膀胱癌项目\生物信息分析结果\第9批区分非膀胱癌中其他癌\ROC和PDI\效果好\train_use_258-42hc.marker.txt.list.train_use_258-42hc.group.BladderCa-hc.profile.newE.tr_for_PDI">
      <textFields>
        <textField/>
      </textFields>
    </textPr>
  </connection>
  <connection id="10" xr16:uid="{00000000-0015-0000-FFFF-FFFF09000000}" name="train_use_258-42hc.marker.txt.list.verify_124-21hc.group.BladderCa-hc.profile.newE" type="6" refreshedVersion="2" background="1" saveData="1">
    <textPr sourceFile="E:\项目文件\2023项目\2、长海医院膀胱癌项目\生物信息分析结果\第9批区分非膀胱癌中其他癌\ROC和PDI\效果好\train_use_258-42hc.marker.txt.list.verify_124-21hc.group.BladderCa-hc.profile.newE.tr_for_PDI">
      <textFields>
        <textField/>
      </textFields>
    </textPr>
  </connection>
</connections>
</file>

<file path=xl/sharedStrings.xml><?xml version="1.0" encoding="utf-8"?>
<sst xmlns="http://schemas.openxmlformats.org/spreadsheetml/2006/main" count="2905" uniqueCount="896">
  <si>
    <t>TableS1 Baseline characteristics of the validation cohort</t>
  </si>
  <si>
    <t>BCa (n=66)</t>
  </si>
  <si>
    <t>HC (n=22)</t>
  </si>
  <si>
    <t>BUD (n=51)</t>
  </si>
  <si>
    <t>OMCa (n=5)</t>
  </si>
  <si>
    <t>P value*</t>
  </si>
  <si>
    <t>Demographics/anthropometric</t>
  </si>
  <si>
    <t>Age yr (mean ± SD)</t>
  </si>
  <si>
    <t>65.27±12.98</t>
  </si>
  <si>
    <t>65.86±6.94</t>
  </si>
  <si>
    <t>52.82±16.52</t>
  </si>
  <si>
    <t>69±11.98</t>
  </si>
  <si>
    <t>Male/female (No.)</t>
  </si>
  <si>
    <t>49/17</t>
  </si>
  <si>
    <t>7/15</t>
  </si>
  <si>
    <t>31/20</t>
  </si>
  <si>
    <t>3/2</t>
  </si>
  <si>
    <t>BMI (kg/m2) (mean ± SD)</t>
  </si>
  <si>
    <t>23.93±3.45</t>
  </si>
  <si>
    <t>23.77±3.52</t>
  </si>
  <si>
    <t>24.95±3.79</t>
  </si>
  <si>
    <t>23.38±3.13</t>
  </si>
  <si>
    <t>Pathological grade</t>
  </si>
  <si>
    <t xml:space="preserve">  Low grade</t>
  </si>
  <si>
    <t>22 (33.33%)</t>
  </si>
  <si>
    <t>N/A</t>
  </si>
  <si>
    <t xml:space="preserve">  High grade</t>
  </si>
  <si>
    <t>44 (66.67%)</t>
  </si>
  <si>
    <t>Biological characteristics</t>
  </si>
  <si>
    <t xml:space="preserve">  NMIBC</t>
  </si>
  <si>
    <t>51 (77.27%)</t>
  </si>
  <si>
    <t xml:space="preserve">  MIBC</t>
  </si>
  <si>
    <t>15 (22.73%)</t>
  </si>
  <si>
    <t>Smoking status</t>
  </si>
  <si>
    <t xml:space="preserve">  Never smoker</t>
  </si>
  <si>
    <t>40 (60.61%)</t>
  </si>
  <si>
    <t xml:space="preserve">  Ever smoker</t>
  </si>
  <si>
    <t>26 (39.39%)</t>
  </si>
  <si>
    <t>One-way analysis of variance (ANOVA) was used to compare age and BMI between the four groups. Chi-square test was used to compare gender distribution between the four groups. N/A, not applicable.</t>
  </si>
  <si>
    <r>
      <rPr>
        <b/>
        <sz val="11"/>
        <color theme="1"/>
        <rFont val="Times New Roman"/>
        <family val="1"/>
      </rPr>
      <t>TableS2-1. Discovery cohort sequencing data statistics</t>
    </r>
    <r>
      <rPr>
        <b/>
        <sz val="11"/>
        <color theme="1"/>
        <rFont val="等线"/>
        <charset val="134"/>
      </rPr>
      <t>.</t>
    </r>
  </si>
  <si>
    <t>No.</t>
  </si>
  <si>
    <t>Sample</t>
  </si>
  <si>
    <t>Cohort</t>
  </si>
  <si>
    <t>Group 1</t>
  </si>
  <si>
    <t>Clean Reads</t>
  </si>
  <si>
    <t>Bases(bp)</t>
  </si>
  <si>
    <r>
      <t>Q20</t>
    </r>
    <r>
      <rPr>
        <sz val="8"/>
        <color theme="1"/>
        <rFont val="Times New Roman"/>
        <family val="1"/>
      </rPr>
      <t>*</t>
    </r>
    <r>
      <rPr>
        <sz val="11"/>
        <color theme="1"/>
        <rFont val="Times New Roman"/>
        <family val="1"/>
      </rPr>
      <t xml:space="preserve"> (%)</t>
    </r>
  </si>
  <si>
    <r>
      <t>Q30</t>
    </r>
    <r>
      <rPr>
        <sz val="8"/>
        <color theme="1"/>
        <rFont val="Times New Roman"/>
        <family val="1"/>
      </rPr>
      <t>*</t>
    </r>
    <r>
      <rPr>
        <sz val="11"/>
        <color theme="1"/>
        <rFont val="Times New Roman"/>
        <family val="1"/>
      </rPr>
      <t>(%)</t>
    </r>
  </si>
  <si>
    <r>
      <t>GC</t>
    </r>
    <r>
      <rPr>
        <sz val="8"/>
        <color theme="1"/>
        <rFont val="Times New Roman"/>
        <family val="1"/>
      </rPr>
      <t>**</t>
    </r>
    <r>
      <rPr>
        <sz val="11"/>
        <color theme="1"/>
        <rFont val="Times New Roman"/>
        <family val="1"/>
      </rPr>
      <t>(%)</t>
    </r>
  </si>
  <si>
    <t>Average length(bp)</t>
  </si>
  <si>
    <t>BC-0346</t>
  </si>
  <si>
    <t>Discovery cohort</t>
  </si>
  <si>
    <t>OMCa</t>
  </si>
  <si>
    <t>BC-0348</t>
  </si>
  <si>
    <t>BC-0378</t>
  </si>
  <si>
    <t>BC-0381</t>
  </si>
  <si>
    <t>BC-0382</t>
  </si>
  <si>
    <t>BC-0386</t>
  </si>
  <si>
    <t>BC-0517</t>
  </si>
  <si>
    <t>BC-0456</t>
  </si>
  <si>
    <t>BC-0866</t>
  </si>
  <si>
    <t>BC-0875</t>
  </si>
  <si>
    <t>BC-0956</t>
  </si>
  <si>
    <t>BC-0961</t>
  </si>
  <si>
    <t>BC-0306</t>
  </si>
  <si>
    <t>BC-0308</t>
  </si>
  <si>
    <t>BC-0309</t>
  </si>
  <si>
    <t>BC-0317</t>
  </si>
  <si>
    <t>BC-0318</t>
  </si>
  <si>
    <t>BC-0319</t>
  </si>
  <si>
    <t>BC-0333</t>
  </si>
  <si>
    <t>BC-0335</t>
  </si>
  <si>
    <t>BC-0336</t>
  </si>
  <si>
    <t>BC-0339</t>
  </si>
  <si>
    <t>BC-0340</t>
  </si>
  <si>
    <t>BC-0341</t>
  </si>
  <si>
    <t>BC-0344</t>
  </si>
  <si>
    <t>BC-0351</t>
  </si>
  <si>
    <t>BC-0377</t>
  </si>
  <si>
    <t>BC-0396</t>
  </si>
  <si>
    <t>BC-0399</t>
  </si>
  <si>
    <t>BC-0403</t>
  </si>
  <si>
    <t>BC-0406</t>
  </si>
  <si>
    <t>BC-0407</t>
  </si>
  <si>
    <t>BC-0413</t>
  </si>
  <si>
    <t>BC-0416</t>
  </si>
  <si>
    <t>BC-0419</t>
  </si>
  <si>
    <t>BC-0424</t>
  </si>
  <si>
    <t>BC-0556</t>
  </si>
  <si>
    <t>BC-0561</t>
  </si>
  <si>
    <t>BC-0457</t>
  </si>
  <si>
    <t>BC-0459</t>
  </si>
  <si>
    <t>BC-0584</t>
  </si>
  <si>
    <t>BC-0586</t>
  </si>
  <si>
    <t>BC-0758</t>
  </si>
  <si>
    <t>BC-0774</t>
  </si>
  <si>
    <t>BC-0781</t>
  </si>
  <si>
    <t>BC-0784</t>
  </si>
  <si>
    <t>BC-0785</t>
  </si>
  <si>
    <t>BC-0803</t>
  </si>
  <si>
    <t>BC-0852</t>
  </si>
  <si>
    <t>BC-0865</t>
  </si>
  <si>
    <t>BC-0871</t>
  </si>
  <si>
    <t>BC-0883</t>
  </si>
  <si>
    <t>BC-0887</t>
  </si>
  <si>
    <t>BC-0891</t>
  </si>
  <si>
    <t>BC-0892</t>
  </si>
  <si>
    <t>BC-0964</t>
  </si>
  <si>
    <t>BC-1371</t>
  </si>
  <si>
    <t>HC</t>
  </si>
  <si>
    <t>BC-1373</t>
  </si>
  <si>
    <t>BC-1375</t>
  </si>
  <si>
    <t>BC-1377</t>
  </si>
  <si>
    <t>BC-1378</t>
  </si>
  <si>
    <t>BC-1379</t>
  </si>
  <si>
    <t>BC-1380</t>
  </si>
  <si>
    <t>BC-1381</t>
  </si>
  <si>
    <t>BC-1382</t>
  </si>
  <si>
    <t>BC-1383</t>
  </si>
  <si>
    <t>BC-1384</t>
  </si>
  <si>
    <t>BC-1385</t>
  </si>
  <si>
    <t>BC-1386</t>
  </si>
  <si>
    <t>BC-1387</t>
  </si>
  <si>
    <t>BC-1388</t>
  </si>
  <si>
    <t>BC-1391</t>
  </si>
  <si>
    <t>BC-1392</t>
  </si>
  <si>
    <t>BC-1393</t>
  </si>
  <si>
    <t>BC-1394</t>
  </si>
  <si>
    <t>BC-1395</t>
  </si>
  <si>
    <t>BC-1396</t>
  </si>
  <si>
    <t>BC-1397</t>
  </si>
  <si>
    <t>BC-1398</t>
  </si>
  <si>
    <t>BC-1400</t>
  </si>
  <si>
    <t>BC-1401</t>
  </si>
  <si>
    <t>BC-1402</t>
  </si>
  <si>
    <t>BC-1403</t>
  </si>
  <si>
    <t>BC-1405</t>
  </si>
  <si>
    <t>BC-1407</t>
  </si>
  <si>
    <t>BC-1408</t>
  </si>
  <si>
    <t>BC-1409</t>
  </si>
  <si>
    <t>BC-1411</t>
  </si>
  <si>
    <t>BC-1412</t>
  </si>
  <si>
    <t>BC-1413</t>
  </si>
  <si>
    <t>BC-1414</t>
  </si>
  <si>
    <t>BC-1415</t>
  </si>
  <si>
    <t>BC-1416</t>
  </si>
  <si>
    <t>BC-1417</t>
  </si>
  <si>
    <t>BC-1419</t>
  </si>
  <si>
    <t>BC-1420</t>
  </si>
  <si>
    <t>BC-1421</t>
  </si>
  <si>
    <t>BC-1422</t>
  </si>
  <si>
    <t>BC-0772</t>
  </si>
  <si>
    <t>BUD</t>
  </si>
  <si>
    <t>BC-0305</t>
  </si>
  <si>
    <t>BC-0315</t>
  </si>
  <si>
    <t>BC-0494</t>
  </si>
  <si>
    <t>BC-0497</t>
  </si>
  <si>
    <t>BC-0501</t>
  </si>
  <si>
    <t>BC-0461</t>
  </si>
  <si>
    <t>BC-0571</t>
  </si>
  <si>
    <t>BC-0614</t>
  </si>
  <si>
    <t>BC-0864</t>
  </si>
  <si>
    <t>BC-0951</t>
  </si>
  <si>
    <t>BC-0927</t>
  </si>
  <si>
    <t>BC-0793</t>
  </si>
  <si>
    <t>BC-0567</t>
  </si>
  <si>
    <t>BC-0320</t>
  </si>
  <si>
    <t>BC-0347</t>
  </si>
  <si>
    <t>BC-0350</t>
  </si>
  <si>
    <t>BC-0376</t>
  </si>
  <si>
    <t>BC-0389</t>
  </si>
  <si>
    <t>BC-0390</t>
  </si>
  <si>
    <t>BC-0415</t>
  </si>
  <si>
    <t>BC-0495</t>
  </si>
  <si>
    <t>BC-0496</t>
  </si>
  <si>
    <t>BC-0498</t>
  </si>
  <si>
    <t>BC-0505</t>
  </si>
  <si>
    <t>BC-0509</t>
  </si>
  <si>
    <t>BC-0513</t>
  </si>
  <si>
    <t>BC-0542</t>
  </si>
  <si>
    <t>BC-0544</t>
  </si>
  <si>
    <t>BC-0545</t>
  </si>
  <si>
    <t>BC-0547</t>
  </si>
  <si>
    <t>BC-0550</t>
  </si>
  <si>
    <t>BC-0551</t>
  </si>
  <si>
    <t>BC-0552</t>
  </si>
  <si>
    <t>BC-0565</t>
  </si>
  <si>
    <t>BC-0447</t>
  </si>
  <si>
    <t>BC-0460</t>
  </si>
  <si>
    <t>BC-0463</t>
  </si>
  <si>
    <t>BC-0569</t>
  </si>
  <si>
    <t>BC-0570</t>
  </si>
  <si>
    <t>BC-0572</t>
  </si>
  <si>
    <t>BC-0575</t>
  </si>
  <si>
    <t>BC-0582</t>
  </si>
  <si>
    <t>BC-0583</t>
  </si>
  <si>
    <t>BC-0611</t>
  </si>
  <si>
    <t>BC-0612</t>
  </si>
  <si>
    <t>BC-0617</t>
  </si>
  <si>
    <t>BC-0621</t>
  </si>
  <si>
    <t>BC-0759</t>
  </si>
  <si>
    <t>BC-0761</t>
  </si>
  <si>
    <t>BC-0768</t>
  </si>
  <si>
    <t>BC-0771</t>
  </si>
  <si>
    <t>BC-0780</t>
  </si>
  <si>
    <t>BC-0783</t>
  </si>
  <si>
    <t>BC-0786</t>
  </si>
  <si>
    <t>BC-0787</t>
  </si>
  <si>
    <t>BC-0789</t>
  </si>
  <si>
    <t>BC-0790</t>
  </si>
  <si>
    <t>BC-0799</t>
  </si>
  <si>
    <t>BC-0862</t>
  </si>
  <si>
    <t>BC-0863</t>
  </si>
  <si>
    <t>BC-0869</t>
  </si>
  <si>
    <t>BC-0870</t>
  </si>
  <si>
    <t>BC-0881</t>
  </si>
  <si>
    <t>BC-0884</t>
  </si>
  <si>
    <t>BC-0899</t>
  </si>
  <si>
    <t>BC-0901</t>
  </si>
  <si>
    <t>BC-0905</t>
  </si>
  <si>
    <t>BC-0908</t>
  </si>
  <si>
    <t>BC-0909</t>
  </si>
  <si>
    <t>BC-0911</t>
  </si>
  <si>
    <t>BC-0944</t>
  </si>
  <si>
    <t>BC-0947</t>
  </si>
  <si>
    <t>BC-0957</t>
  </si>
  <si>
    <t>BC-0958</t>
  </si>
  <si>
    <t>BC-0960</t>
  </si>
  <si>
    <t>BC-0971</t>
  </si>
  <si>
    <t>BC-0977</t>
  </si>
  <si>
    <t>BC-1051</t>
  </si>
  <si>
    <t>BC-1053</t>
  </si>
  <si>
    <t>BC-1054</t>
  </si>
  <si>
    <t>BC-1058</t>
  </si>
  <si>
    <t>BC-1062</t>
  </si>
  <si>
    <t>BC-1066</t>
  </si>
  <si>
    <t>BC-1068</t>
  </si>
  <si>
    <t>BC-1069</t>
  </si>
  <si>
    <t>BC-1071</t>
  </si>
  <si>
    <t>BC-1073</t>
  </si>
  <si>
    <t>BC-0984</t>
  </si>
  <si>
    <t>BC-0985</t>
  </si>
  <si>
    <t>BC-0988</t>
  </si>
  <si>
    <t>BC-0919</t>
  </si>
  <si>
    <t>BC-0920</t>
  </si>
  <si>
    <t>BC-0921</t>
  </si>
  <si>
    <t>BC-0922</t>
  </si>
  <si>
    <t>BC-0923</t>
  </si>
  <si>
    <t>BC-0930</t>
  </si>
  <si>
    <t>BC-0408</t>
  </si>
  <si>
    <t>BC-0311</t>
  </si>
  <si>
    <t>BCa</t>
  </si>
  <si>
    <t>BC-0338</t>
  </si>
  <si>
    <t>BC-0375</t>
  </si>
  <si>
    <t>BC-0383</t>
  </si>
  <si>
    <t>BC-0395</t>
  </si>
  <si>
    <t>BC-0401</t>
  </si>
  <si>
    <t>BC-0422</t>
  </si>
  <si>
    <t>BC-0352</t>
  </si>
  <si>
    <t>BC-0576</t>
  </si>
  <si>
    <t>BC-0778</t>
  </si>
  <si>
    <t>BC-0797</t>
  </si>
  <si>
    <t>BC-0882</t>
  </si>
  <si>
    <t>BC-0898</t>
  </si>
  <si>
    <t>BC-0959</t>
  </si>
  <si>
    <t>BC-0975</t>
  </si>
  <si>
    <t>BC-1044</t>
  </si>
  <si>
    <t>BC-1050</t>
  </si>
  <si>
    <t>BC-0978</t>
  </si>
  <si>
    <t>BC-0982</t>
  </si>
  <si>
    <t>BC-0990</t>
  </si>
  <si>
    <t>BC-0914</t>
  </si>
  <si>
    <t>BC-0917</t>
  </si>
  <si>
    <t>BC-0493</t>
  </si>
  <si>
    <t>BC-0581</t>
  </si>
  <si>
    <t>BC-0965</t>
  </si>
  <si>
    <t>BC-0548</t>
  </si>
  <si>
    <t>BC-0452</t>
  </si>
  <si>
    <t>BC-0609</t>
  </si>
  <si>
    <t>BC-0776</t>
  </si>
  <si>
    <t>BC-0792</t>
  </si>
  <si>
    <t>BC-0798</t>
  </si>
  <si>
    <t>BC-0878</t>
  </si>
  <si>
    <t>BC-0879</t>
  </si>
  <si>
    <t>BC-0904</t>
  </si>
  <si>
    <t>BC-0912</t>
  </si>
  <si>
    <t>BC-0945</t>
  </si>
  <si>
    <t>BC-0946</t>
  </si>
  <si>
    <t>BC-0953</t>
  </si>
  <si>
    <t>BC-0962</t>
  </si>
  <si>
    <t>BC-0963</t>
  </si>
  <si>
    <t>BC-0967</t>
  </si>
  <si>
    <t>BC-1059</t>
  </si>
  <si>
    <t>BC-1060</t>
  </si>
  <si>
    <t>BC-0987</t>
  </si>
  <si>
    <t>BC-0913</t>
  </si>
  <si>
    <t>BC-0915</t>
  </si>
  <si>
    <t>BC-0924</t>
  </si>
  <si>
    <t>BC-0380</t>
  </si>
  <si>
    <t>BC-0451</t>
  </si>
  <si>
    <t>BC-0895</t>
  </si>
  <si>
    <t>BC-0777</t>
  </si>
  <si>
    <t>BC-0425</t>
  </si>
  <si>
    <t>BC-0387</t>
  </si>
  <si>
    <t>BC-0391</t>
  </si>
  <si>
    <t>BC-0411</t>
  </si>
  <si>
    <t>BC-0592</t>
  </si>
  <si>
    <t>BC-0516</t>
  </si>
  <si>
    <t>BC-0464</t>
  </si>
  <si>
    <t>BC-0620</t>
  </si>
  <si>
    <t>BC-0794</t>
  </si>
  <si>
    <t>BC-0795</t>
  </si>
  <si>
    <t>BC-0796</t>
  </si>
  <si>
    <t>BC-0889</t>
  </si>
  <si>
    <t>BC-0890</t>
  </si>
  <si>
    <t>BC-0907</t>
  </si>
  <si>
    <t>BC-0948</t>
  </si>
  <si>
    <t>BC-0973</t>
  </si>
  <si>
    <t>BC-0974</t>
  </si>
  <si>
    <t>BC-1043</t>
  </si>
  <si>
    <t>BC-1048</t>
  </si>
  <si>
    <t>BC-1063</t>
  </si>
  <si>
    <t>BC-0989</t>
  </si>
  <si>
    <t>BC-0991</t>
  </si>
  <si>
    <t>BC-0992</t>
  </si>
  <si>
    <t>BC-0925</t>
  </si>
  <si>
    <t>BC-0800</t>
  </si>
  <si>
    <t>BC-0337</t>
  </si>
  <si>
    <t>BC-0410</t>
  </si>
  <si>
    <t>BC-0499</t>
  </si>
  <si>
    <t>BC-0450</t>
  </si>
  <si>
    <t>BC-0966</t>
  </si>
  <si>
    <t>BC-0968</t>
  </si>
  <si>
    <t>BC-0969</t>
  </si>
  <si>
    <t>BC-0426</t>
  </si>
  <si>
    <t>BC-0412</t>
  </si>
  <si>
    <t>BC-0423</t>
  </si>
  <si>
    <t>BC-0867</t>
  </si>
  <si>
    <t>BC-0345</t>
  </si>
  <si>
    <t>BC-0502</t>
  </si>
  <si>
    <t>BC-0455</t>
  </si>
  <si>
    <t>BC-0465</t>
  </si>
  <si>
    <t>BC-0593</t>
  </si>
  <si>
    <t>BC-0801</t>
  </si>
  <si>
    <t>BC-0897</t>
  </si>
  <si>
    <t>BC-0952</t>
  </si>
  <si>
    <t>BC-0970</t>
  </si>
  <si>
    <t>BC-0976</t>
  </si>
  <si>
    <t>BC-1049</t>
  </si>
  <si>
    <t>BC-1052</t>
  </si>
  <si>
    <t>BC-1072</t>
  </si>
  <si>
    <t>BC-0916</t>
  </si>
  <si>
    <t>BC-0918</t>
  </si>
  <si>
    <t>BC-0910</t>
  </si>
  <si>
    <t>BC-0414</t>
  </si>
  <si>
    <r>
      <t>*</t>
    </r>
    <r>
      <rPr>
        <sz val="11"/>
        <color theme="1"/>
        <rFont val="Times New Roman"/>
        <family val="1"/>
      </rPr>
      <t xml:space="preserve"> Q30 and Q20 are quality scores that measure the accuracy of base calling in DNA sequencing. The score is calculated using the formula Q = -10log10(e), where e is the probability of an incorrect base call. A Q30 score means that the error rate is 1 in 1000, indicating a 99.9% accuracy, while Q20 corresponds to an error rate of 1 in 100, or 99% accuracy. Higher Q scores, like Q30, are indicative of higher quality sequencing with fewer errors, which is essential for reliable downstream analysis such as variant calling and genome assembly. Illumina sequencing platforms typically aim for a majority of bases to have a Q30 score or higher, making it a benchmark for quality in next-generation sequencing (NGS)</t>
    </r>
  </si>
  <si>
    <r>
      <t>**</t>
    </r>
    <r>
      <rPr>
        <sz val="11"/>
        <color theme="1"/>
        <rFont val="Times New Roman"/>
        <family val="1"/>
      </rPr>
      <t xml:space="preserve"> GC content, or the percentage of guanine and cytosine nucleotides in a DNA sequence, is another important metric. It can influence the stability of DNA, the secondary structure of mRNA, and the annealing temperature for template DNA in PCR experiments. Variations in GC content can affect sequencing coverage uniformity, as regions with high or low GC content may be more challenging to sequence uniformly. For instance, high GC content might require higher denaturation temperatures and higher annealing temperatures for primers, which can impact PCR amplification. The GC content is calculated as (Count(G + C) / Count(A + T + G + C)) * 100%. It is a factor to consider in primer design for PCR experiments, gene design for protein expression, and mRNA hairpin prediction</t>
    </r>
  </si>
  <si>
    <r>
      <rPr>
        <b/>
        <sz val="11"/>
        <color theme="1"/>
        <rFont val="Times New Roman"/>
        <family val="1"/>
      </rPr>
      <t>TableS2-2. Validation cohort sequencing data statistics</t>
    </r>
    <r>
      <rPr>
        <b/>
        <sz val="11"/>
        <color theme="1"/>
        <rFont val="等线"/>
        <charset val="134"/>
      </rPr>
      <t>.</t>
    </r>
  </si>
  <si>
    <t>Q20(%)</t>
  </si>
  <si>
    <t>Q30(%)</t>
  </si>
  <si>
    <t>GC(%)</t>
  </si>
  <si>
    <t>BC-1157</t>
  </si>
  <si>
    <t>Validation cohort</t>
  </si>
  <si>
    <t>BC-1098</t>
  </si>
  <si>
    <t>BC-1266</t>
  </si>
  <si>
    <t>BC-1190</t>
  </si>
  <si>
    <t>BC-1250</t>
  </si>
  <si>
    <t>BC-1288</t>
  </si>
  <si>
    <t>BC-1310</t>
  </si>
  <si>
    <t>BC-1312</t>
  </si>
  <si>
    <t>BC-1313</t>
  </si>
  <si>
    <t>BC-1316</t>
  </si>
  <si>
    <t>BC-1317</t>
  </si>
  <si>
    <t>BC-1319</t>
  </si>
  <si>
    <t>BC-1320</t>
  </si>
  <si>
    <t>BC-1324</t>
  </si>
  <si>
    <t>BC-1327</t>
  </si>
  <si>
    <t>BC-1329</t>
  </si>
  <si>
    <t>BC-1330</t>
  </si>
  <si>
    <t>BC-1331</t>
  </si>
  <si>
    <t>BC-1332</t>
  </si>
  <si>
    <t>BC-1423</t>
  </si>
  <si>
    <t>BC-1424</t>
  </si>
  <si>
    <t>BC-1425</t>
  </si>
  <si>
    <t>BC-1426</t>
  </si>
  <si>
    <t>BC-1427</t>
  </si>
  <si>
    <t>BC-1428</t>
  </si>
  <si>
    <t>BC-1429</t>
  </si>
  <si>
    <t>BC-1430</t>
  </si>
  <si>
    <t>BC-1125</t>
  </si>
  <si>
    <t>BC-1150</t>
  </si>
  <si>
    <t>BC-1158</t>
  </si>
  <si>
    <t>BC-1168</t>
  </si>
  <si>
    <t>BC-1175</t>
  </si>
  <si>
    <t>BC-1189</t>
  </si>
  <si>
    <t>BC-1197</t>
  </si>
  <si>
    <t>BC-1264</t>
  </si>
  <si>
    <t>BC-1272</t>
  </si>
  <si>
    <t>BC-1274</t>
  </si>
  <si>
    <t>BC-1277</t>
  </si>
  <si>
    <t>BC-1074</t>
  </si>
  <si>
    <t>BC-1079</t>
  </si>
  <si>
    <t>BC-1083</t>
  </si>
  <si>
    <t>BC-1119</t>
  </si>
  <si>
    <t>BC-1123</t>
  </si>
  <si>
    <t>BC-1126</t>
  </si>
  <si>
    <t>BC-1129</t>
  </si>
  <si>
    <t>BC-1133</t>
  </si>
  <si>
    <t>BC-1151</t>
  </si>
  <si>
    <t>BC-1155</t>
  </si>
  <si>
    <t>BC-1156</t>
  </si>
  <si>
    <t>BC-1166</t>
  </si>
  <si>
    <t>BC-998</t>
  </si>
  <si>
    <t>BC-1001</t>
  </si>
  <si>
    <t>BC-1008</t>
  </si>
  <si>
    <t>BC-1014</t>
  </si>
  <si>
    <t>BC-1092</t>
  </si>
  <si>
    <t>BC-1093</t>
  </si>
  <si>
    <t>BC-1097</t>
  </si>
  <si>
    <t>BC-1099</t>
  </si>
  <si>
    <t>BC-1109</t>
  </si>
  <si>
    <t>BC-1176</t>
  </si>
  <si>
    <t>BC-1177</t>
  </si>
  <si>
    <t>BC-1182</t>
  </si>
  <si>
    <t>BC-1188</t>
  </si>
  <si>
    <t>BC-1204</t>
  </si>
  <si>
    <t>BC-1208</t>
  </si>
  <si>
    <t>BC-1243</t>
  </si>
  <si>
    <t>BC-1251</t>
  </si>
  <si>
    <t>BC-1254</t>
  </si>
  <si>
    <t>BC-1261</t>
  </si>
  <si>
    <t>BC-1262</t>
  </si>
  <si>
    <t>BC-1269</t>
  </si>
  <si>
    <t>BC-1273</t>
  </si>
  <si>
    <t>BC-1279</t>
  </si>
  <si>
    <t>BC-1281</t>
  </si>
  <si>
    <t>BC-1282</t>
  </si>
  <si>
    <t>BC-1284</t>
  </si>
  <si>
    <t>BC-1292</t>
  </si>
  <si>
    <t>BC-1338</t>
  </si>
  <si>
    <t>BC-1130</t>
  </si>
  <si>
    <t>BC-1004</t>
  </si>
  <si>
    <t>BC-1005</t>
  </si>
  <si>
    <t>BC-1017</t>
  </si>
  <si>
    <t>BC-1091</t>
  </si>
  <si>
    <t>BC-1105</t>
  </si>
  <si>
    <t>BC-1111</t>
  </si>
  <si>
    <t>BC-1174</t>
  </si>
  <si>
    <t>BC-1199</t>
  </si>
  <si>
    <t>BC-1200</t>
  </si>
  <si>
    <t>BC-1202</t>
  </si>
  <si>
    <t>BC-1244</t>
  </si>
  <si>
    <t>BC-1256</t>
  </si>
  <si>
    <t>BC-1278</t>
  </si>
  <si>
    <t>BC-1285</t>
  </si>
  <si>
    <t>BC-1286</t>
  </si>
  <si>
    <t>BC-1170</t>
  </si>
  <si>
    <t>BC-1228</t>
  </si>
  <si>
    <t>BC-1246</t>
  </si>
  <si>
    <t>BC-1108</t>
  </si>
  <si>
    <t>BC-1221</t>
  </si>
  <si>
    <t>BC-1249</t>
  </si>
  <si>
    <t>BC-1290</t>
  </si>
  <si>
    <t>BC-1294</t>
  </si>
  <si>
    <t>BC-1321</t>
  </si>
  <si>
    <t>BC-1104</t>
  </si>
  <si>
    <t>BC-1233</t>
  </si>
  <si>
    <t>BC-1337</t>
  </si>
  <si>
    <t>BC-1191</t>
  </si>
  <si>
    <t>BC-1082</t>
  </si>
  <si>
    <t>BC-1159</t>
  </si>
  <si>
    <t>BC-1012</t>
  </si>
  <si>
    <t>BC-1095</t>
  </si>
  <si>
    <t>BC-1102</t>
  </si>
  <si>
    <t>BC-1195</t>
  </si>
  <si>
    <t>BC-0993</t>
  </si>
  <si>
    <t>BC-1010</t>
  </si>
  <si>
    <t>BC-1245</t>
  </si>
  <si>
    <t>BC-1276</t>
  </si>
  <si>
    <t>BC-1291</t>
  </si>
  <si>
    <t>BC-1293</t>
  </si>
  <si>
    <t>BC-1296</t>
  </si>
  <si>
    <t>BC-1137</t>
  </si>
  <si>
    <t>BC-1162</t>
  </si>
  <si>
    <t>BC-1167</t>
  </si>
  <si>
    <t>BC-1107</t>
  </si>
  <si>
    <t>BC-1171</t>
  </si>
  <si>
    <t>BC-1255</t>
  </si>
  <si>
    <t>BC-1128</t>
  </si>
  <si>
    <t>BC-1113</t>
  </si>
  <si>
    <t>BC-1187</t>
  </si>
  <si>
    <t>BC-1013</t>
  </si>
  <si>
    <t>BC-1252</t>
  </si>
  <si>
    <t>BC-1268</t>
  </si>
  <si>
    <t>BC-1287</t>
  </si>
  <si>
    <t>BC-1295</t>
  </si>
  <si>
    <t>BC-1297</t>
  </si>
  <si>
    <t>BC-1131</t>
  </si>
  <si>
    <t>BC-1163</t>
  </si>
  <si>
    <t>BC-1223</t>
  </si>
  <si>
    <t>BC-1289</t>
  </si>
  <si>
    <t>BC-1116</t>
  </si>
  <si>
    <t>BC-1247</t>
  </si>
  <si>
    <t>BC-1184</t>
  </si>
  <si>
    <t>BC-1226</t>
  </si>
  <si>
    <t>BC-1259</t>
  </si>
  <si>
    <t>TableS3-1. OTU statistics in each sample in discovery cohort.</t>
  </si>
  <si>
    <t>sample_name</t>
  </si>
  <si>
    <t>clean reads</t>
  </si>
  <si>
    <t>mapped reads</t>
  </si>
  <si>
    <t>mapped ratio(%)</t>
  </si>
  <si>
    <t>OTUs</t>
  </si>
  <si>
    <t>TableS3-2. OTU statistics in each sample in validation cohort.</t>
  </si>
  <si>
    <t>BC-1103</t>
  </si>
  <si>
    <t>TableS4-1 List of Bacterial Genera with Significant Differences (p&lt;0.05) Between the Bladder Cancer Group (n=104) and Healthy Control Group (n=42) in the Discovery Cohort Based on Rank-Sum Test</t>
  </si>
  <si>
    <t>Biomarkers</t>
  </si>
  <si>
    <t>median(BladderCa)</t>
  </si>
  <si>
    <t>median(hc)</t>
  </si>
  <si>
    <t>pvalue</t>
  </si>
  <si>
    <t>fdr</t>
  </si>
  <si>
    <t>enrichment</t>
  </si>
  <si>
    <t>g__Acidovorax</t>
  </si>
  <si>
    <t>BladderCa</t>
  </si>
  <si>
    <t>g__Acinetobacter</t>
  </si>
  <si>
    <t>g__Actinomyces</t>
  </si>
  <si>
    <t>g__Aerococcus</t>
  </si>
  <si>
    <t>g__Aeromonas</t>
  </si>
  <si>
    <t>g__Agathobacter</t>
  </si>
  <si>
    <t>g__Agrobacterium</t>
  </si>
  <si>
    <t>g__Aliarcobacter</t>
  </si>
  <si>
    <t>g__Alistipes</t>
  </si>
  <si>
    <t>g__Amniculibacterium</t>
  </si>
  <si>
    <t>g__Anaerococcus</t>
  </si>
  <si>
    <t>g__Anaerostipes</t>
  </si>
  <si>
    <t>g__Aquabacterium</t>
  </si>
  <si>
    <t>g__Bacillus</t>
  </si>
  <si>
    <t>g__Bacteroides</t>
  </si>
  <si>
    <t>g__Bifidobacterium</t>
  </si>
  <si>
    <t>g__Blautia</t>
  </si>
  <si>
    <t>g__Bosea</t>
  </si>
  <si>
    <t>g__Brevundimonas</t>
  </si>
  <si>
    <t>g__Caulobacter</t>
  </si>
  <si>
    <t>g__Chryseobacterium</t>
  </si>
  <si>
    <t>g__Citrobacter</t>
  </si>
  <si>
    <t>g__Collinsella</t>
  </si>
  <si>
    <t>g__Comamonas</t>
  </si>
  <si>
    <t>g__Corynebacterium</t>
  </si>
  <si>
    <t>g__Cryptomonadaceae</t>
  </si>
  <si>
    <t>g__Delftia</t>
  </si>
  <si>
    <t>g__Dermabacter</t>
  </si>
  <si>
    <t>g__Dorea</t>
  </si>
  <si>
    <t>g__Dysgonomonas</t>
  </si>
  <si>
    <t>g__Elizabethkingia</t>
  </si>
  <si>
    <t>g__Empedobacter</t>
  </si>
  <si>
    <t>g__Enhydrobacter</t>
  </si>
  <si>
    <t>g__Enterobacter</t>
  </si>
  <si>
    <t>g__Enterocloster</t>
  </si>
  <si>
    <t>g__Escherichia/Shigella</t>
  </si>
  <si>
    <t>g__Faecalibacterium</t>
  </si>
  <si>
    <t>g__Fannyhessea</t>
  </si>
  <si>
    <t>hc</t>
  </si>
  <si>
    <t>g__Fastidiosipila</t>
  </si>
  <si>
    <t>g__Finegoldia</t>
  </si>
  <si>
    <t>g__Flavobacterium</t>
  </si>
  <si>
    <t>g__Fusicatenibacter</t>
  </si>
  <si>
    <t>g__Gardnerella</t>
  </si>
  <si>
    <t>g__Gemmiger</t>
  </si>
  <si>
    <t>g__Haemophilus</t>
  </si>
  <si>
    <t>g__Herbaspirillum</t>
  </si>
  <si>
    <t>g__Howardella</t>
  </si>
  <si>
    <t>g__Lacticaseibacillus</t>
  </si>
  <si>
    <t>g__Lactobacillus</t>
  </si>
  <si>
    <t>g__Lactococcus</t>
  </si>
  <si>
    <t>g__Leuconostoc</t>
  </si>
  <si>
    <t>g__Levilactobacillus</t>
  </si>
  <si>
    <t>g__Mageeibacillus</t>
  </si>
  <si>
    <t>g__Massilia</t>
  </si>
  <si>
    <t>g__Mediterraneibacter</t>
  </si>
  <si>
    <t>g__Megasphaera</t>
  </si>
  <si>
    <t>g__Methanobrevibacter</t>
  </si>
  <si>
    <t>g__Methylobacterium</t>
  </si>
  <si>
    <t>g__Methylorubrum</t>
  </si>
  <si>
    <t>g__Mycobacterium</t>
  </si>
  <si>
    <t>g__Novosphingobium</t>
  </si>
  <si>
    <t>g__Parabacteroides</t>
  </si>
  <si>
    <t>g__Parcubacteria_genera_incertae_sedis</t>
  </si>
  <si>
    <t>g__Pauljensenia</t>
  </si>
  <si>
    <t>g__Pelomonas</t>
  </si>
  <si>
    <t>g__Phocaeicola</t>
  </si>
  <si>
    <t>g__Planococcus</t>
  </si>
  <si>
    <t>g__Porphyromonas</t>
  </si>
  <si>
    <t>g__Prevotella</t>
  </si>
  <si>
    <t>g__Prevotellamassilia</t>
  </si>
  <si>
    <t>g__Pseudonocardia</t>
  </si>
  <si>
    <t>g__Psychrobacter</t>
  </si>
  <si>
    <t>g__Ralstonia</t>
  </si>
  <si>
    <t>g__Rheinheimera</t>
  </si>
  <si>
    <t>g__Romboutsia</t>
  </si>
  <si>
    <t>g__Roseburia</t>
  </si>
  <si>
    <t>g__Roseomonas</t>
  </si>
  <si>
    <t>g__Rothia</t>
  </si>
  <si>
    <t>g__Rouxiella</t>
  </si>
  <si>
    <t>g__Saccharibacteria_genera_incertae_sedis</t>
  </si>
  <si>
    <t>g__Serratia</t>
  </si>
  <si>
    <t>g__Sphingobium</t>
  </si>
  <si>
    <t>g__Sphingomonas</t>
  </si>
  <si>
    <t>g__Staphylococcus</t>
  </si>
  <si>
    <t>g__Stenotrophomonas</t>
  </si>
  <si>
    <t>g__Sutterella</t>
  </si>
  <si>
    <t>g__Treponema</t>
  </si>
  <si>
    <t>g__Ureaplasma</t>
  </si>
  <si>
    <t>g__Uruburuella</t>
  </si>
  <si>
    <t>g__Veillonella</t>
  </si>
  <si>
    <t>g__Vibrio</t>
  </si>
  <si>
    <t>g__Winkia</t>
  </si>
  <si>
    <t>TableS4-2 List of Bacterial Genera with Significant Differences (p&lt;0.05) Between the Other Malignant Urological Cancers (n=56) and Healthy Control Group (n=42) Based on Rank-Sum Test.</t>
  </si>
  <si>
    <t>median(OMCA)</t>
  </si>
  <si>
    <t>NBladderCa_Ca</t>
  </si>
  <si>
    <t>g__Arthrobacter</t>
  </si>
  <si>
    <t>g__Bradyrhizobium</t>
  </si>
  <si>
    <t>g__Campylobacter</t>
  </si>
  <si>
    <t>g__Criibacterium</t>
  </si>
  <si>
    <t>g__Dolosigranulum</t>
  </si>
  <si>
    <t>g__Eremococcus</t>
  </si>
  <si>
    <t>g__Lachnospira</t>
  </si>
  <si>
    <t>g__Myroides</t>
  </si>
  <si>
    <t>g__Negativicoccus</t>
  </si>
  <si>
    <t>g__Olsenella</t>
  </si>
  <si>
    <t>g__Pedobacter</t>
  </si>
  <si>
    <t>g__Peptoniphilus</t>
  </si>
  <si>
    <t>g__Proteus</t>
  </si>
  <si>
    <t>g__Salinisphaera</t>
  </si>
  <si>
    <t>g__Sphingobacterium</t>
  </si>
  <si>
    <t>g__Vagococcus</t>
  </si>
  <si>
    <t>TableS4-3 List of Bacterial Genera with Significant Differences (p&lt;0.05) Between the Benign Urological Disease Group (n=98) and Healthy Control Group (n=42) Based on Rank-Sum Test.</t>
  </si>
  <si>
    <t>median(BUD)</t>
  </si>
  <si>
    <t>NBladderCa_NCa</t>
  </si>
  <si>
    <t>g__Cloacibacterium</t>
  </si>
  <si>
    <t>g__Duncaniella</t>
  </si>
  <si>
    <t>g__Duodenibacillus</t>
  </si>
  <si>
    <t>g__Flintibacter</t>
  </si>
  <si>
    <t>g__Kallipyga</t>
  </si>
  <si>
    <t>g__Morganella</t>
  </si>
  <si>
    <t>g__Neisseria</t>
  </si>
  <si>
    <t>TableS4-4 Candidate Biomarkers: 27 Bacterial Genera with Significant Differences Between the Bladder Cancer Group and Healthy Control Group, but Not in Interference Groups.</t>
  </si>
  <si>
    <t>TableS5-1 Twelve microbial markers for PDI in discovery cohort</t>
  </si>
  <si>
    <t>Group</t>
  </si>
  <si>
    <t>PDI Score</t>
  </si>
  <si>
    <t>BC0867</t>
  </si>
  <si>
    <t>BC0910</t>
  </si>
  <si>
    <t>BC0311</t>
  </si>
  <si>
    <t>BC0337</t>
  </si>
  <si>
    <t>BC0338</t>
  </si>
  <si>
    <t>BC0345</t>
  </si>
  <si>
    <t>BC0375</t>
  </si>
  <si>
    <t>BC0380</t>
  </si>
  <si>
    <t>BC0383</t>
  </si>
  <si>
    <t>BC0387</t>
  </si>
  <si>
    <t>BC0391</t>
  </si>
  <si>
    <t>BC0395</t>
  </si>
  <si>
    <t>BC0401</t>
  </si>
  <si>
    <t>BC0410</t>
  </si>
  <si>
    <t>BC0411</t>
  </si>
  <si>
    <t>BC0412</t>
  </si>
  <si>
    <t>BC0414</t>
  </si>
  <si>
    <t>BC0423</t>
  </si>
  <si>
    <t>BC0426</t>
  </si>
  <si>
    <t>BC0493</t>
  </si>
  <si>
    <t>BC0499</t>
  </si>
  <si>
    <t>BC0502</t>
  </si>
  <si>
    <t>BC0592</t>
  </si>
  <si>
    <t>BC0965</t>
  </si>
  <si>
    <t>BC0422</t>
  </si>
  <si>
    <t>BC0352</t>
  </si>
  <si>
    <t>BC0516</t>
  </si>
  <si>
    <t>BC0548</t>
  </si>
  <si>
    <t>BC0450</t>
  </si>
  <si>
    <t>BC0451</t>
  </si>
  <si>
    <t>BC0452</t>
  </si>
  <si>
    <t>BC0455</t>
  </si>
  <si>
    <t>BC0464</t>
  </si>
  <si>
    <t>BC0465</t>
  </si>
  <si>
    <t>BC0576</t>
  </si>
  <si>
    <t>BC0581</t>
  </si>
  <si>
    <t>BC0593</t>
  </si>
  <si>
    <t>BC0609</t>
  </si>
  <si>
    <t>BC0620</t>
  </si>
  <si>
    <t>BC0776</t>
  </si>
  <si>
    <t>BC0777</t>
  </si>
  <si>
    <t>BC0778</t>
  </si>
  <si>
    <t>BC0792</t>
  </si>
  <si>
    <t>BC0794</t>
  </si>
  <si>
    <t>BC0795</t>
  </si>
  <si>
    <t>BC0796</t>
  </si>
  <si>
    <t>BC0797</t>
  </si>
  <si>
    <t>BC0798</t>
  </si>
  <si>
    <t>BC0801</t>
  </si>
  <si>
    <t>BC0878</t>
  </si>
  <si>
    <t>BC0879</t>
  </si>
  <si>
    <t>BC0882</t>
  </si>
  <si>
    <t>BC0889</t>
  </si>
  <si>
    <t>BC0890</t>
  </si>
  <si>
    <t>BC0895</t>
  </si>
  <si>
    <t>BC0897</t>
  </si>
  <si>
    <t>BC0898</t>
  </si>
  <si>
    <t>BC0904</t>
  </si>
  <si>
    <t>BC0907</t>
  </si>
  <si>
    <t>BC0912</t>
  </si>
  <si>
    <t>BC0945</t>
  </si>
  <si>
    <t>BC0946</t>
  </si>
  <si>
    <t>BC0948</t>
  </si>
  <si>
    <t>BC0952</t>
  </si>
  <si>
    <t>BC0953</t>
  </si>
  <si>
    <t>BC0959</t>
  </si>
  <si>
    <t>BC0962</t>
  </si>
  <si>
    <t>BC0963</t>
  </si>
  <si>
    <t>BC0966</t>
  </si>
  <si>
    <t>BC0967</t>
  </si>
  <si>
    <t>BC0968</t>
  </si>
  <si>
    <t>BC0969</t>
  </si>
  <si>
    <t>BC0970</t>
  </si>
  <si>
    <t>BC0973</t>
  </si>
  <si>
    <t>BC0974</t>
  </si>
  <si>
    <t>BC0975</t>
  </si>
  <si>
    <t>BC0976</t>
  </si>
  <si>
    <t>BC1043</t>
  </si>
  <si>
    <t>BC1044</t>
  </si>
  <si>
    <t>BC1048</t>
  </si>
  <si>
    <t>BC1049</t>
  </si>
  <si>
    <t>BC1050</t>
  </si>
  <si>
    <t>BC1052</t>
  </si>
  <si>
    <t>BC1059</t>
  </si>
  <si>
    <t>BC1060</t>
  </si>
  <si>
    <t>BC1063</t>
  </si>
  <si>
    <t>BC1072</t>
  </si>
  <si>
    <t>BC0978</t>
  </si>
  <si>
    <t>BC0982</t>
  </si>
  <si>
    <t>BC0987</t>
  </si>
  <si>
    <t>BC0989</t>
  </si>
  <si>
    <t>BC0990</t>
  </si>
  <si>
    <t>BC0991</t>
  </si>
  <si>
    <t>BC0992</t>
  </si>
  <si>
    <t>BC0913</t>
  </si>
  <si>
    <t>BC0914</t>
  </si>
  <si>
    <t>BC0915</t>
  </si>
  <si>
    <t>BC0916</t>
  </si>
  <si>
    <t>BC0917</t>
  </si>
  <si>
    <t>BC0918</t>
  </si>
  <si>
    <t>BC0924</t>
  </si>
  <si>
    <t>BC0925</t>
  </si>
  <si>
    <t>BC0800</t>
  </si>
  <si>
    <t>BC0425</t>
  </si>
  <si>
    <t>BC1371</t>
  </si>
  <si>
    <t>BC1373</t>
  </si>
  <si>
    <t>BC1375</t>
  </si>
  <si>
    <t>BC1377</t>
  </si>
  <si>
    <t>BC1378</t>
  </si>
  <si>
    <t>BC1379</t>
  </si>
  <si>
    <t>BC1380</t>
  </si>
  <si>
    <t>BC1381</t>
  </si>
  <si>
    <t>BC1382</t>
  </si>
  <si>
    <t>BC1383</t>
  </si>
  <si>
    <t>BC1384</t>
  </si>
  <si>
    <t>BC1385</t>
  </si>
  <si>
    <t>BC1386</t>
  </si>
  <si>
    <t>BC1387</t>
  </si>
  <si>
    <t>BC1388</t>
  </si>
  <si>
    <t>BC1391</t>
  </si>
  <si>
    <t>BC1392</t>
  </si>
  <si>
    <t>BC1393</t>
  </si>
  <si>
    <t>BC1394</t>
  </si>
  <si>
    <t>BC1395</t>
  </si>
  <si>
    <t>BC1396</t>
  </si>
  <si>
    <t>BC1397</t>
  </si>
  <si>
    <t>BC1398</t>
  </si>
  <si>
    <t>BC1400</t>
  </si>
  <si>
    <t>BC1401</t>
  </si>
  <si>
    <t>BC1402</t>
  </si>
  <si>
    <t>BC1403</t>
  </si>
  <si>
    <t>BC1405</t>
  </si>
  <si>
    <t>BC1407</t>
  </si>
  <si>
    <t>BC1408</t>
  </si>
  <si>
    <t>BC1409</t>
  </si>
  <si>
    <t>BC1411</t>
  </si>
  <si>
    <t>BC1412</t>
  </si>
  <si>
    <t>BC1413</t>
  </si>
  <si>
    <t>BC1414</t>
  </si>
  <si>
    <t>BC1415</t>
  </si>
  <si>
    <t>BC1416</t>
  </si>
  <si>
    <t>BC1417</t>
  </si>
  <si>
    <t>BC1419</t>
  </si>
  <si>
    <t>BC1420</t>
  </si>
  <si>
    <t>BC1421</t>
  </si>
  <si>
    <t>BC1422</t>
  </si>
  <si>
    <t>TableS5-2 Twelve microbial markers for PDI in validation cohort</t>
  </si>
  <si>
    <t>BC1082</t>
  </si>
  <si>
    <t>BC1116</t>
  </si>
  <si>
    <t>BC1128</t>
  </si>
  <si>
    <t>BC1130</t>
  </si>
  <si>
    <t>BC1131</t>
  </si>
  <si>
    <t>BC1137</t>
  </si>
  <si>
    <t>BC1159</t>
  </si>
  <si>
    <t>BC1162</t>
  </si>
  <si>
    <t>BC1163</t>
  </si>
  <si>
    <t>BC1167</t>
  </si>
  <si>
    <t>BC1004</t>
  </si>
  <si>
    <t>BC1005</t>
  </si>
  <si>
    <t>BC1012</t>
  </si>
  <si>
    <t>BC1017</t>
  </si>
  <si>
    <t>BC1091</t>
  </si>
  <si>
    <t>BC1095</t>
  </si>
  <si>
    <t>BC1102</t>
  </si>
  <si>
    <t>BC1104</t>
  </si>
  <si>
    <t>BC1105</t>
  </si>
  <si>
    <t>BC1107</t>
  </si>
  <si>
    <t>BC1108</t>
  </si>
  <si>
    <t>BC1111</t>
  </si>
  <si>
    <t>BC1113</t>
  </si>
  <si>
    <t>BC1170</t>
  </si>
  <si>
    <t>BC1171</t>
  </si>
  <si>
    <t>BC1174</t>
  </si>
  <si>
    <t>BC1184</t>
  </si>
  <si>
    <t>BC1187</t>
  </si>
  <si>
    <t>BC1191</t>
  </si>
  <si>
    <t>BC1195</t>
  </si>
  <si>
    <t>BC1199</t>
  </si>
  <si>
    <t>BC1200</t>
  </si>
  <si>
    <t>BC1202</t>
  </si>
  <si>
    <t>BC0993</t>
  </si>
  <si>
    <t>BC1010</t>
  </si>
  <si>
    <t>BC1013</t>
  </si>
  <si>
    <t>BC1221</t>
  </si>
  <si>
    <t>BC1223</t>
  </si>
  <si>
    <t>BC1226</t>
  </si>
  <si>
    <t>BC1228</t>
  </si>
  <si>
    <t>BC1233</t>
  </si>
  <si>
    <t>BC1244</t>
  </si>
  <si>
    <t>BC1245</t>
  </si>
  <si>
    <t>BC1246</t>
  </si>
  <si>
    <t>BC1247</t>
  </si>
  <si>
    <t>BC1249</t>
  </si>
  <si>
    <t>BC1252</t>
  </si>
  <si>
    <t>BC1255</t>
  </si>
  <si>
    <t>BC1256</t>
  </si>
  <si>
    <t>BC1259</t>
  </si>
  <si>
    <t>BC1268</t>
  </si>
  <si>
    <t>BC1276</t>
  </si>
  <si>
    <t>BC1278</t>
  </si>
  <si>
    <t>BC1285</t>
  </si>
  <si>
    <t>BC1286</t>
  </si>
  <si>
    <t>BC1287</t>
  </si>
  <si>
    <t>BC1289</t>
  </si>
  <si>
    <t>BC1290</t>
  </si>
  <si>
    <t>BC1291</t>
  </si>
  <si>
    <t>BC1293</t>
  </si>
  <si>
    <t>BC1294</t>
  </si>
  <si>
    <t>BC1295</t>
  </si>
  <si>
    <t>BC1296</t>
  </si>
  <si>
    <t>BC1297</t>
  </si>
  <si>
    <t>BC1321</t>
  </si>
  <si>
    <t>BC1337</t>
  </si>
  <si>
    <t>BC1288</t>
  </si>
  <si>
    <t>BC1310</t>
  </si>
  <si>
    <t>BC1312</t>
  </si>
  <si>
    <t>BC1313</t>
  </si>
  <si>
    <t>BC1316</t>
  </si>
  <si>
    <t>BC1317</t>
  </si>
  <si>
    <t>BC1319</t>
  </si>
  <si>
    <t>BC1320</t>
  </si>
  <si>
    <t>BC1324</t>
  </si>
  <si>
    <t>BC1327</t>
  </si>
  <si>
    <t>BC1329</t>
  </si>
  <si>
    <t>BC1330</t>
  </si>
  <si>
    <t>BC1331</t>
  </si>
  <si>
    <t>BC1332</t>
  </si>
  <si>
    <t>BC1423</t>
  </si>
  <si>
    <t>BC1424</t>
  </si>
  <si>
    <t>BC1425</t>
  </si>
  <si>
    <t>BC1426</t>
  </si>
  <si>
    <t>BC1427</t>
  </si>
  <si>
    <t>BC1428</t>
  </si>
  <si>
    <t>BC1429</t>
  </si>
  <si>
    <t>BC1430</t>
  </si>
  <si>
    <t>BC-0998</t>
    <phoneticPr fontId="10" type="noConversion"/>
  </si>
  <si>
    <t>index</t>
  </si>
  <si>
    <t>Estimate</t>
  </si>
  <si>
    <t>SE</t>
  </si>
  <si>
    <t>df</t>
  </si>
  <si>
    <t>t value</t>
  </si>
  <si>
    <t>Pr(&gt;|t|)</t>
  </si>
  <si>
    <t>Gender</t>
  </si>
  <si>
    <t>Age</t>
  </si>
  <si>
    <t>BMI</t>
  </si>
  <si>
    <t>Smoking_status</t>
  </si>
  <si>
    <t>Linear Mixed Model (LMM) Analysis of Clinical Variables and Their Impact on α-Diversity in Bladder Cancer Patients</t>
  </si>
  <si>
    <r>
      <t xml:space="preserve">Estimates, standard errors (SE), t-values, and </t>
    </r>
    <r>
      <rPr>
        <i/>
        <sz val="11"/>
        <color rgb="FF000000"/>
        <rFont val="Times New Roman"/>
        <family val="1"/>
      </rPr>
      <t>p</t>
    </r>
    <r>
      <rPr>
        <sz val="11"/>
        <color rgb="FF000000"/>
        <rFont val="Times New Roman"/>
        <family val="1"/>
      </rPr>
      <t xml:space="preserve">-values (Pr(&gt;|t|)) for clinical variables including gender, age, BMI, smoking status, and disease types (BCa, HC,OMCa, BUD). </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</si>
</sst>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charset val="134"/>
      <scheme val="minor"/>
    </font>
    <font>
      <b/>
      <sz val="11"/>
      <color theme="1"/>
      <name val="Times New Roman"/>
      <family val="1"/>
    </font>
    <font>
      <sz val="11"/>
      <color theme="1"/>
      <name val="Times New Roman"/>
      <family val="1"/>
    </font>
    <font>
      <sz val="8"/>
      <color theme="1"/>
      <name val="Times New Roman"/>
      <family val="1"/>
    </font>
    <font>
      <sz val="10.5"/>
      <color rgb="FF000000"/>
      <name val="Times New Roman"/>
      <family val="1"/>
    </font>
    <font>
      <sz val="9"/>
      <color theme="1"/>
      <name val="Times New Roman"/>
      <family val="1"/>
    </font>
    <font>
      <sz val="9"/>
      <color rgb="FF000000"/>
      <name val="Times New Roman"/>
      <family val="1"/>
    </font>
    <font>
      <sz val="10.5"/>
      <color theme="1"/>
      <name val="Times New Roman"/>
      <family val="1"/>
    </font>
    <font>
      <sz val="11"/>
      <color rgb="FF000000"/>
      <name val="Times New Roman"/>
      <family val="1"/>
    </font>
    <font>
      <b/>
      <sz val="11"/>
      <color theme="1"/>
      <name val="等线"/>
      <charset val="134"/>
    </font>
    <font>
      <sz val="9"/>
      <name val="等线"/>
      <charset val="134"/>
      <scheme val="minor"/>
    </font>
    <font>
      <i/>
      <sz val="11"/>
      <color rgb="FF00000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auto="1"/>
      </top>
      <bottom style="thin">
        <color auto="1"/>
      </bottom>
      <diagonal/>
    </border>
    <border>
      <left/>
      <right/>
      <top/>
      <bottom style="thin">
        <color auto="1"/>
      </bottom>
      <diagonal/>
    </border>
    <border>
      <left/>
      <right/>
      <top/>
      <bottom style="thick">
        <color auto="1"/>
      </bottom>
      <diagonal/>
    </border>
    <border>
      <left/>
      <right/>
      <top style="thick">
        <color auto="1"/>
      </top>
      <bottom style="medium">
        <color auto="1"/>
      </bottom>
      <diagonal/>
    </border>
    <border>
      <left/>
      <right/>
      <top style="thick">
        <color auto="1"/>
      </top>
      <bottom/>
      <diagonal/>
    </border>
  </borders>
  <cellStyleXfs count="1">
    <xf numFmtId="0" fontId="0" fillId="0" borderId="0"/>
  </cellStyleXfs>
  <cellXfs count="54">
    <xf numFmtId="0" fontId="0" fillId="0" borderId="0" xfId="0"/>
    <xf numFmtId="0" fontId="0" fillId="2" borderId="0" xfId="0" applyFill="1"/>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left" vertical="center"/>
    </xf>
    <xf numFmtId="0" fontId="2" fillId="2" borderId="0" xfId="0" applyFont="1" applyFill="1" applyAlignment="1">
      <alignment horizontal="left" vertical="center"/>
    </xf>
    <xf numFmtId="11" fontId="2" fillId="0" borderId="0" xfId="0" applyNumberFormat="1" applyFont="1" applyAlignment="1">
      <alignment horizontal="center" vertical="center"/>
    </xf>
    <xf numFmtId="11" fontId="2" fillId="2" borderId="0" xfId="0" applyNumberFormat="1" applyFont="1" applyFill="1" applyAlignment="1">
      <alignment horizontal="center" vertical="center"/>
    </xf>
    <xf numFmtId="0" fontId="2" fillId="0" borderId="0" xfId="0" applyFont="1"/>
    <xf numFmtId="0" fontId="2" fillId="2" borderId="0" xfId="0" applyFont="1" applyFill="1" applyAlignment="1">
      <alignment vertical="center"/>
    </xf>
    <xf numFmtId="11" fontId="2" fillId="0" borderId="0" xfId="0" applyNumberFormat="1" applyFont="1" applyAlignment="1">
      <alignment vertical="center"/>
    </xf>
    <xf numFmtId="11" fontId="2" fillId="2" borderId="0" xfId="0" applyNumberFormat="1" applyFont="1" applyFill="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0" xfId="0" applyFont="1"/>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3" fontId="0" fillId="0" borderId="0" xfId="0" applyNumberFormat="1"/>
    <xf numFmtId="3" fontId="2" fillId="0" borderId="1" xfId="0" applyNumberFormat="1" applyFont="1" applyBorder="1" applyAlignment="1">
      <alignment horizontal="center" vertical="center"/>
    </xf>
    <xf numFmtId="3" fontId="2" fillId="0" borderId="0" xfId="0" applyNumberFormat="1" applyFont="1" applyAlignment="1">
      <alignment horizontal="center" vertical="center"/>
    </xf>
    <xf numFmtId="10"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0" fontId="2" fillId="0" borderId="2" xfId="0" applyNumberFormat="1" applyFont="1" applyBorder="1" applyAlignment="1">
      <alignment horizontal="center" vertical="center"/>
    </xf>
    <xf numFmtId="3" fontId="2" fillId="0" borderId="1" xfId="0" applyNumberFormat="1" applyFont="1" applyBorder="1" applyAlignment="1">
      <alignment horizontal="center"/>
    </xf>
    <xf numFmtId="3" fontId="2" fillId="0" borderId="0" xfId="0" applyNumberFormat="1" applyFont="1" applyAlignment="1">
      <alignment horizontal="center"/>
    </xf>
    <xf numFmtId="10" fontId="2" fillId="0" borderId="0" xfId="0" applyNumberFormat="1" applyFont="1" applyAlignment="1">
      <alignment horizontal="center"/>
    </xf>
    <xf numFmtId="3" fontId="2" fillId="0" borderId="2" xfId="0" applyNumberFormat="1" applyFont="1" applyBorder="1" applyAlignment="1">
      <alignment horizontal="center"/>
    </xf>
    <xf numFmtId="10" fontId="2" fillId="0" borderId="2" xfId="0" applyNumberFormat="1" applyFont="1" applyBorder="1" applyAlignment="1">
      <alignment horizontal="center"/>
    </xf>
    <xf numFmtId="0" fontId="3" fillId="0" borderId="0" xfId="0" applyFont="1"/>
    <xf numFmtId="49" fontId="0" fillId="0" borderId="0" xfId="0" applyNumberFormat="1"/>
    <xf numFmtId="0" fontId="4"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6" fillId="0" borderId="4" xfId="0" applyFont="1" applyBorder="1" applyAlignment="1">
      <alignment horizontal="justify" vertical="center" wrapText="1"/>
    </xf>
    <xf numFmtId="49" fontId="6" fillId="0" borderId="4" xfId="0" applyNumberFormat="1" applyFont="1" applyBorder="1" applyAlignment="1">
      <alignment horizontal="justify" vertical="center" wrapText="1"/>
    </xf>
    <xf numFmtId="0" fontId="4" fillId="0" borderId="0" xfId="0" applyFont="1" applyAlignment="1">
      <alignment horizontal="justify" vertical="center" wrapText="1"/>
    </xf>
    <xf numFmtId="0" fontId="7" fillId="0" borderId="0" xfId="0" applyFont="1" applyAlignment="1">
      <alignment horizontal="justify" vertical="center" wrapText="1"/>
    </xf>
    <xf numFmtId="49" fontId="7" fillId="0" borderId="0" xfId="0" applyNumberFormat="1" applyFont="1" applyAlignment="1">
      <alignment horizontal="justify" vertical="center" wrapText="1"/>
    </xf>
    <xf numFmtId="49" fontId="4" fillId="0" borderId="0" xfId="0" applyNumberFormat="1" applyFont="1" applyAlignment="1">
      <alignment horizontal="justify" vertical="center" wrapText="1"/>
    </xf>
    <xf numFmtId="0" fontId="8" fillId="0" borderId="0" xfId="0" applyFont="1" applyAlignment="1">
      <alignment horizontal="justify" vertical="center" wrapText="1"/>
    </xf>
    <xf numFmtId="0" fontId="8" fillId="0" borderId="3" xfId="0" applyFont="1" applyBorder="1" applyAlignment="1">
      <alignment horizontal="justify" vertical="center" wrapText="1"/>
    </xf>
    <xf numFmtId="49" fontId="4" fillId="0" borderId="3" xfId="0" applyNumberFormat="1" applyFont="1" applyBorder="1" applyAlignment="1">
      <alignment horizontal="justify" vertical="center" wrapText="1"/>
    </xf>
    <xf numFmtId="0" fontId="7"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2" fillId="0" borderId="5" xfId="0" applyFont="1" applyBorder="1" applyAlignment="1">
      <alignment wrapText="1"/>
    </xf>
    <xf numFmtId="0" fontId="1" fillId="0" borderId="0" xfId="0" applyFont="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11" fontId="8" fillId="0" borderId="0" xfId="0" applyNumberFormat="1"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vertical="center" wrapText="1"/>
    </xf>
  </cellXfs>
  <cellStyles count="1">
    <cellStyle name="常规"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3" xr16:uid="{00000000-0016-0000-01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4" xr16:uid="{00000000-0016-0000-0200-000001000000}"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300-000002000000}"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2" xr16:uid="{00000000-0016-0000-0400-000003000000}"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6" xr16:uid="{00000000-0016-0000-0500-000004000000}"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7" xr16:uid="{00000000-0016-0000-0600-000005000000}"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connectionId="8" xr16:uid="{00000000-0016-0000-0700-000006000000}"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connectionId="5" xr16:uid="{00000000-0016-0000-0800-000007000000}" autoFormatId="16"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 connectionId="9" xr16:uid="{00000000-0016-0000-0900-000008000000}" autoFormatId="16"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connectionId="10" xr16:uid="{00000000-0016-0000-0A00-000009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workbookViewId="0">
      <selection activeCell="D18" sqref="D18"/>
    </sheetView>
  </sheetViews>
  <sheetFormatPr defaultColWidth="9" defaultRowHeight="13.8" x14ac:dyDescent="0.25"/>
  <cols>
    <col min="1" max="1" width="29.44140625" customWidth="1"/>
    <col min="2" max="2" width="15.44140625" customWidth="1"/>
    <col min="3" max="3" width="15.21875" style="32" customWidth="1"/>
    <col min="4" max="4" width="12.21875" customWidth="1"/>
    <col min="5" max="5" width="14.33203125" style="32" customWidth="1"/>
    <col min="6" max="6" width="12.21875" customWidth="1"/>
  </cols>
  <sheetData>
    <row r="1" spans="1:6" ht="18.600000000000001" customHeight="1" x14ac:dyDescent="0.25">
      <c r="A1" s="45" t="s">
        <v>0</v>
      </c>
      <c r="B1" s="45"/>
      <c r="C1" s="45"/>
      <c r="D1" s="45"/>
      <c r="E1" s="45"/>
      <c r="F1" s="45"/>
    </row>
    <row r="2" spans="1:6" x14ac:dyDescent="0.25">
      <c r="A2" s="34"/>
      <c r="B2" s="35" t="s">
        <v>1</v>
      </c>
      <c r="C2" s="36" t="s">
        <v>2</v>
      </c>
      <c r="D2" s="35" t="s">
        <v>3</v>
      </c>
      <c r="E2" s="36" t="s">
        <v>4</v>
      </c>
      <c r="F2" s="35" t="s">
        <v>5</v>
      </c>
    </row>
    <row r="3" spans="1:6" x14ac:dyDescent="0.25">
      <c r="A3" s="37" t="s">
        <v>6</v>
      </c>
      <c r="B3" s="38"/>
      <c r="C3" s="39"/>
      <c r="D3" s="38"/>
      <c r="E3" s="39"/>
      <c r="F3" s="38"/>
    </row>
    <row r="4" spans="1:6" ht="15.6" customHeight="1" x14ac:dyDescent="0.25">
      <c r="A4" s="37" t="s">
        <v>7</v>
      </c>
      <c r="B4" s="37" t="s">
        <v>8</v>
      </c>
      <c r="C4" s="40" t="s">
        <v>9</v>
      </c>
      <c r="D4" s="37" t="s">
        <v>10</v>
      </c>
      <c r="E4" s="40" t="s">
        <v>11</v>
      </c>
      <c r="F4" s="37">
        <v>1E-3</v>
      </c>
    </row>
    <row r="5" spans="1:6" ht="15.6" customHeight="1" x14ac:dyDescent="0.25">
      <c r="A5" s="37" t="s">
        <v>12</v>
      </c>
      <c r="B5" s="37" t="s">
        <v>13</v>
      </c>
      <c r="C5" s="40" t="s">
        <v>14</v>
      </c>
      <c r="D5" s="37" t="s">
        <v>15</v>
      </c>
      <c r="E5" s="40" t="s">
        <v>16</v>
      </c>
      <c r="F5" s="37">
        <v>1E-3</v>
      </c>
    </row>
    <row r="6" spans="1:6" ht="20.399999999999999" customHeight="1" x14ac:dyDescent="0.25">
      <c r="A6" s="37" t="s">
        <v>17</v>
      </c>
      <c r="B6" s="37" t="s">
        <v>18</v>
      </c>
      <c r="C6" s="37" t="s">
        <v>19</v>
      </c>
      <c r="D6" s="37" t="s">
        <v>20</v>
      </c>
      <c r="E6" s="40" t="s">
        <v>21</v>
      </c>
      <c r="F6" s="37">
        <v>0.17399999999999999</v>
      </c>
    </row>
    <row r="7" spans="1:6" x14ac:dyDescent="0.25">
      <c r="A7" s="37" t="s">
        <v>22</v>
      </c>
      <c r="B7" s="38"/>
      <c r="C7" s="39"/>
      <c r="D7" s="38"/>
      <c r="E7" s="39"/>
      <c r="F7" s="38"/>
    </row>
    <row r="8" spans="1:6" x14ac:dyDescent="0.25">
      <c r="A8" s="37" t="s">
        <v>23</v>
      </c>
      <c r="B8" s="37" t="s">
        <v>24</v>
      </c>
      <c r="C8" s="40" t="s">
        <v>25</v>
      </c>
      <c r="D8" s="37" t="s">
        <v>25</v>
      </c>
      <c r="E8" s="40" t="s">
        <v>25</v>
      </c>
      <c r="F8" s="38"/>
    </row>
    <row r="9" spans="1:6" x14ac:dyDescent="0.25">
      <c r="A9" s="37" t="s">
        <v>26</v>
      </c>
      <c r="B9" s="37" t="s">
        <v>27</v>
      </c>
      <c r="C9" s="40" t="s">
        <v>25</v>
      </c>
      <c r="D9" s="37" t="s">
        <v>25</v>
      </c>
      <c r="E9" s="40" t="s">
        <v>25</v>
      </c>
      <c r="F9" s="38"/>
    </row>
    <row r="10" spans="1:6" x14ac:dyDescent="0.25">
      <c r="A10" s="37" t="s">
        <v>28</v>
      </c>
      <c r="B10" s="37"/>
      <c r="C10" s="39"/>
      <c r="D10" s="38"/>
      <c r="E10" s="39"/>
      <c r="F10" s="38"/>
    </row>
    <row r="11" spans="1:6" x14ac:dyDescent="0.25">
      <c r="A11" s="37" t="s">
        <v>29</v>
      </c>
      <c r="B11" s="37" t="s">
        <v>30</v>
      </c>
      <c r="C11" s="40" t="s">
        <v>25</v>
      </c>
      <c r="D11" s="37" t="s">
        <v>25</v>
      </c>
      <c r="E11" s="40" t="s">
        <v>25</v>
      </c>
      <c r="F11" s="38"/>
    </row>
    <row r="12" spans="1:6" x14ac:dyDescent="0.25">
      <c r="A12" s="37" t="s">
        <v>31</v>
      </c>
      <c r="B12" s="37" t="s">
        <v>32</v>
      </c>
      <c r="C12" s="40" t="s">
        <v>25</v>
      </c>
      <c r="D12" s="37" t="s">
        <v>25</v>
      </c>
      <c r="E12" s="40" t="s">
        <v>25</v>
      </c>
      <c r="F12" s="38"/>
    </row>
    <row r="13" spans="1:6" x14ac:dyDescent="0.25">
      <c r="A13" s="41" t="s">
        <v>33</v>
      </c>
      <c r="B13" s="37"/>
      <c r="C13" s="39"/>
      <c r="D13" s="38"/>
      <c r="E13" s="39"/>
      <c r="F13" s="38"/>
    </row>
    <row r="14" spans="1:6" x14ac:dyDescent="0.25">
      <c r="A14" s="41" t="s">
        <v>34</v>
      </c>
      <c r="B14" s="37" t="s">
        <v>35</v>
      </c>
      <c r="C14" s="40" t="s">
        <v>25</v>
      </c>
      <c r="D14" s="37" t="s">
        <v>25</v>
      </c>
      <c r="E14" s="40" t="s">
        <v>25</v>
      </c>
      <c r="F14" s="38"/>
    </row>
    <row r="15" spans="1:6" x14ac:dyDescent="0.25">
      <c r="A15" s="42" t="s">
        <v>36</v>
      </c>
      <c r="B15" s="33" t="s">
        <v>37</v>
      </c>
      <c r="C15" s="43" t="s">
        <v>25</v>
      </c>
      <c r="D15" s="33" t="s">
        <v>25</v>
      </c>
      <c r="E15" s="43" t="s">
        <v>25</v>
      </c>
      <c r="F15" s="44"/>
    </row>
    <row r="16" spans="1:6" ht="25.8" customHeight="1" x14ac:dyDescent="0.25">
      <c r="A16" s="46" t="s">
        <v>38</v>
      </c>
      <c r="B16" s="46"/>
      <c r="C16" s="46"/>
      <c r="D16" s="46"/>
      <c r="E16" s="46"/>
      <c r="F16" s="46"/>
    </row>
    <row r="20" spans="1:3" x14ac:dyDescent="0.25">
      <c r="A20" s="37"/>
    </row>
    <row r="22" spans="1:3" x14ac:dyDescent="0.25">
      <c r="C22" s="37"/>
    </row>
  </sheetData>
  <mergeCells count="2">
    <mergeCell ref="A1:F1"/>
    <mergeCell ref="A16:F16"/>
  </mergeCells>
  <phoneticPr fontId="10" type="noConversion"/>
  <conditionalFormatting sqref="B1:B15 B17:B1048576">
    <cfRule type="duplicateValues" dxfId="3" priority="16"/>
    <cfRule type="duplicateValues" dxfId="2" priority="17"/>
    <cfRule type="duplicateValues" dxfId="1" priority="18"/>
    <cfRule type="duplicateValues" dxfId="0" priority="19"/>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4"/>
  <sheetViews>
    <sheetView topLeftCell="A288" workbookViewId="0">
      <selection activeCell="A304" sqref="A304"/>
    </sheetView>
  </sheetViews>
  <sheetFormatPr defaultColWidth="9" defaultRowHeight="13.8" x14ac:dyDescent="0.25"/>
  <cols>
    <col min="2" max="2" width="12.5546875" customWidth="1"/>
    <col min="3" max="3" width="16.109375" customWidth="1"/>
    <col min="4" max="4" width="12" customWidth="1"/>
    <col min="5" max="6" width="15.5546875" style="20" customWidth="1"/>
    <col min="7" max="9" width="11.5546875" customWidth="1"/>
    <col min="10" max="10" width="18.88671875" customWidth="1"/>
  </cols>
  <sheetData>
    <row r="1" spans="1:10" x14ac:dyDescent="0.25">
      <c r="A1" s="16" t="s">
        <v>39</v>
      </c>
    </row>
    <row r="2" spans="1:10" x14ac:dyDescent="0.25">
      <c r="A2" s="17" t="s">
        <v>40</v>
      </c>
      <c r="B2" s="17" t="s">
        <v>41</v>
      </c>
      <c r="C2" s="17" t="s">
        <v>42</v>
      </c>
      <c r="D2" s="17" t="s">
        <v>43</v>
      </c>
      <c r="E2" s="26" t="s">
        <v>44</v>
      </c>
      <c r="F2" s="26" t="s">
        <v>45</v>
      </c>
      <c r="G2" s="17" t="s">
        <v>46</v>
      </c>
      <c r="H2" s="17" t="s">
        <v>47</v>
      </c>
      <c r="I2" s="17" t="s">
        <v>48</v>
      </c>
      <c r="J2" s="17" t="s">
        <v>49</v>
      </c>
    </row>
    <row r="3" spans="1:10" x14ac:dyDescent="0.25">
      <c r="A3" s="18">
        <v>1</v>
      </c>
      <c r="B3" s="18" t="s">
        <v>50</v>
      </c>
      <c r="C3" s="18" t="s">
        <v>51</v>
      </c>
      <c r="D3" s="18" t="s">
        <v>52</v>
      </c>
      <c r="E3" s="27">
        <v>36622</v>
      </c>
      <c r="F3" s="27">
        <v>15599540</v>
      </c>
      <c r="G3" s="28">
        <v>0.97099999999999997</v>
      </c>
      <c r="H3" s="28">
        <v>0.91959999999999997</v>
      </c>
      <c r="I3" s="28">
        <v>0.52159999999999995</v>
      </c>
      <c r="J3" s="18">
        <v>425</v>
      </c>
    </row>
    <row r="4" spans="1:10" x14ac:dyDescent="0.25">
      <c r="A4" s="18">
        <v>2</v>
      </c>
      <c r="B4" s="18" t="s">
        <v>53</v>
      </c>
      <c r="C4" s="18" t="s">
        <v>51</v>
      </c>
      <c r="D4" s="18" t="s">
        <v>52</v>
      </c>
      <c r="E4" s="27">
        <v>24293</v>
      </c>
      <c r="F4" s="27">
        <v>10259933</v>
      </c>
      <c r="G4" s="28">
        <v>0.97360000000000002</v>
      </c>
      <c r="H4" s="28">
        <v>0.92549999999999999</v>
      </c>
      <c r="I4" s="28">
        <v>0.52339999999999998</v>
      </c>
      <c r="J4" s="18">
        <v>422</v>
      </c>
    </row>
    <row r="5" spans="1:10" x14ac:dyDescent="0.25">
      <c r="A5" s="18">
        <v>3</v>
      </c>
      <c r="B5" s="18" t="s">
        <v>54</v>
      </c>
      <c r="C5" s="18" t="s">
        <v>51</v>
      </c>
      <c r="D5" s="18" t="s">
        <v>52</v>
      </c>
      <c r="E5" s="27">
        <v>37948</v>
      </c>
      <c r="F5" s="27">
        <v>15739951</v>
      </c>
      <c r="G5" s="28">
        <v>0.96760000000000002</v>
      </c>
      <c r="H5" s="28">
        <v>0.91200000000000003</v>
      </c>
      <c r="I5" s="28">
        <v>0.51459999999999995</v>
      </c>
      <c r="J5" s="18">
        <v>414</v>
      </c>
    </row>
    <row r="6" spans="1:10" x14ac:dyDescent="0.25">
      <c r="A6" s="18">
        <v>4</v>
      </c>
      <c r="B6" s="18" t="s">
        <v>55</v>
      </c>
      <c r="C6" s="18" t="s">
        <v>51</v>
      </c>
      <c r="D6" s="18" t="s">
        <v>52</v>
      </c>
      <c r="E6" s="27">
        <v>37342</v>
      </c>
      <c r="F6" s="27">
        <v>15511244</v>
      </c>
      <c r="G6" s="28">
        <v>0.96830000000000005</v>
      </c>
      <c r="H6" s="28">
        <v>0.91500000000000004</v>
      </c>
      <c r="I6" s="28">
        <v>0.51180000000000003</v>
      </c>
      <c r="J6" s="18">
        <v>415</v>
      </c>
    </row>
    <row r="7" spans="1:10" x14ac:dyDescent="0.25">
      <c r="A7" s="18">
        <v>5</v>
      </c>
      <c r="B7" s="18" t="s">
        <v>56</v>
      </c>
      <c r="C7" s="18" t="s">
        <v>51</v>
      </c>
      <c r="D7" s="18" t="s">
        <v>52</v>
      </c>
      <c r="E7" s="27">
        <v>34077</v>
      </c>
      <c r="F7" s="27">
        <v>14275868</v>
      </c>
      <c r="G7" s="28">
        <v>0.96089999999999998</v>
      </c>
      <c r="H7" s="28">
        <v>0.89990000000000003</v>
      </c>
      <c r="I7" s="28">
        <v>0.52080000000000004</v>
      </c>
      <c r="J7" s="18">
        <v>418</v>
      </c>
    </row>
    <row r="8" spans="1:10" x14ac:dyDescent="0.25">
      <c r="A8" s="18">
        <v>6</v>
      </c>
      <c r="B8" s="18" t="s">
        <v>57</v>
      </c>
      <c r="C8" s="18" t="s">
        <v>51</v>
      </c>
      <c r="D8" s="18" t="s">
        <v>52</v>
      </c>
      <c r="E8" s="27">
        <v>37557</v>
      </c>
      <c r="F8" s="27">
        <v>15858607</v>
      </c>
      <c r="G8" s="28">
        <v>0.96930000000000005</v>
      </c>
      <c r="H8" s="28">
        <v>0.91459999999999997</v>
      </c>
      <c r="I8" s="28">
        <v>0.53080000000000005</v>
      </c>
      <c r="J8" s="18">
        <v>422</v>
      </c>
    </row>
    <row r="9" spans="1:10" x14ac:dyDescent="0.25">
      <c r="A9" s="18">
        <v>7</v>
      </c>
      <c r="B9" s="18" t="s">
        <v>58</v>
      </c>
      <c r="C9" s="18" t="s">
        <v>51</v>
      </c>
      <c r="D9" s="18" t="s">
        <v>52</v>
      </c>
      <c r="E9" s="27">
        <v>33191</v>
      </c>
      <c r="F9" s="27">
        <v>13739949</v>
      </c>
      <c r="G9" s="28">
        <v>0.98540000000000005</v>
      </c>
      <c r="H9" s="28">
        <v>0.95209999999999995</v>
      </c>
      <c r="I9" s="28">
        <v>0.50519999999999998</v>
      </c>
      <c r="J9" s="18">
        <v>413</v>
      </c>
    </row>
    <row r="10" spans="1:10" x14ac:dyDescent="0.25">
      <c r="A10" s="18">
        <v>8</v>
      </c>
      <c r="B10" s="18" t="s">
        <v>59</v>
      </c>
      <c r="C10" s="18" t="s">
        <v>51</v>
      </c>
      <c r="D10" s="18" t="s">
        <v>52</v>
      </c>
      <c r="E10" s="27">
        <v>35194</v>
      </c>
      <c r="F10" s="27">
        <v>14863878</v>
      </c>
      <c r="G10" s="28">
        <v>0.98019999999999996</v>
      </c>
      <c r="H10" s="28">
        <v>0.94179999999999997</v>
      </c>
      <c r="I10" s="28">
        <v>0.50680000000000003</v>
      </c>
      <c r="J10" s="18">
        <v>422</v>
      </c>
    </row>
    <row r="11" spans="1:10" x14ac:dyDescent="0.25">
      <c r="A11" s="18">
        <v>9</v>
      </c>
      <c r="B11" s="18" t="s">
        <v>60</v>
      </c>
      <c r="C11" s="18" t="s">
        <v>51</v>
      </c>
      <c r="D11" s="18" t="s">
        <v>52</v>
      </c>
      <c r="E11" s="27">
        <v>35951</v>
      </c>
      <c r="F11" s="27">
        <v>14760613</v>
      </c>
      <c r="G11" s="28">
        <v>0.98460000000000003</v>
      </c>
      <c r="H11" s="28">
        <v>0.95050000000000001</v>
      </c>
      <c r="I11" s="28">
        <v>0.50719999999999998</v>
      </c>
      <c r="J11" s="18">
        <v>410</v>
      </c>
    </row>
    <row r="12" spans="1:10" x14ac:dyDescent="0.25">
      <c r="A12" s="18">
        <v>10</v>
      </c>
      <c r="B12" s="18" t="s">
        <v>61</v>
      </c>
      <c r="C12" s="18" t="s">
        <v>51</v>
      </c>
      <c r="D12" s="18" t="s">
        <v>52</v>
      </c>
      <c r="E12" s="27">
        <v>27705</v>
      </c>
      <c r="F12" s="27">
        <v>11824274</v>
      </c>
      <c r="G12" s="28">
        <v>0.97370000000000001</v>
      </c>
      <c r="H12" s="28">
        <v>0.92410000000000003</v>
      </c>
      <c r="I12" s="28">
        <v>0.51370000000000005</v>
      </c>
      <c r="J12" s="18">
        <v>426</v>
      </c>
    </row>
    <row r="13" spans="1:10" x14ac:dyDescent="0.25">
      <c r="A13" s="18">
        <v>11</v>
      </c>
      <c r="B13" s="18" t="s">
        <v>62</v>
      </c>
      <c r="C13" s="18" t="s">
        <v>51</v>
      </c>
      <c r="D13" s="18" t="s">
        <v>52</v>
      </c>
      <c r="E13" s="27">
        <v>36704</v>
      </c>
      <c r="F13" s="27">
        <v>14887333</v>
      </c>
      <c r="G13" s="28">
        <v>0.98970000000000002</v>
      </c>
      <c r="H13" s="28">
        <v>0.96150000000000002</v>
      </c>
      <c r="I13" s="28">
        <v>0.52300000000000002</v>
      </c>
      <c r="J13" s="18">
        <v>405</v>
      </c>
    </row>
    <row r="14" spans="1:10" x14ac:dyDescent="0.25">
      <c r="A14" s="18">
        <v>12</v>
      </c>
      <c r="B14" s="18" t="s">
        <v>63</v>
      </c>
      <c r="C14" s="18" t="s">
        <v>51</v>
      </c>
      <c r="D14" s="18" t="s">
        <v>52</v>
      </c>
      <c r="E14" s="27">
        <v>38947</v>
      </c>
      <c r="F14" s="27">
        <v>15791587</v>
      </c>
      <c r="G14" s="28">
        <v>0.98870000000000002</v>
      </c>
      <c r="H14" s="28">
        <v>0.95860000000000001</v>
      </c>
      <c r="I14" s="28">
        <v>0.52349999999999997</v>
      </c>
      <c r="J14" s="18">
        <v>405</v>
      </c>
    </row>
    <row r="15" spans="1:10" x14ac:dyDescent="0.25">
      <c r="A15" s="18">
        <v>13</v>
      </c>
      <c r="B15" s="18" t="s">
        <v>64</v>
      </c>
      <c r="C15" s="18" t="s">
        <v>51</v>
      </c>
      <c r="D15" s="18" t="s">
        <v>52</v>
      </c>
      <c r="E15" s="27">
        <v>35537</v>
      </c>
      <c r="F15" s="27">
        <v>14697815</v>
      </c>
      <c r="G15" s="28">
        <v>0.97109999999999996</v>
      </c>
      <c r="H15" s="28">
        <v>0.92</v>
      </c>
      <c r="I15" s="28">
        <v>0.52839999999999998</v>
      </c>
      <c r="J15" s="18">
        <v>413</v>
      </c>
    </row>
    <row r="16" spans="1:10" x14ac:dyDescent="0.25">
      <c r="A16" s="18">
        <v>14</v>
      </c>
      <c r="B16" s="18" t="s">
        <v>65</v>
      </c>
      <c r="C16" s="18" t="s">
        <v>51</v>
      </c>
      <c r="D16" s="18" t="s">
        <v>52</v>
      </c>
      <c r="E16" s="27">
        <v>37334</v>
      </c>
      <c r="F16" s="27">
        <v>15906582</v>
      </c>
      <c r="G16" s="28">
        <v>0.97009999999999996</v>
      </c>
      <c r="H16" s="28">
        <v>0.91700000000000004</v>
      </c>
      <c r="I16" s="28">
        <v>0.51619999999999999</v>
      </c>
      <c r="J16" s="18">
        <v>426</v>
      </c>
    </row>
    <row r="17" spans="1:10" x14ac:dyDescent="0.25">
      <c r="A17" s="18">
        <v>15</v>
      </c>
      <c r="B17" s="18" t="s">
        <v>66</v>
      </c>
      <c r="C17" s="18" t="s">
        <v>51</v>
      </c>
      <c r="D17" s="18" t="s">
        <v>52</v>
      </c>
      <c r="E17" s="27">
        <v>36959</v>
      </c>
      <c r="F17" s="27">
        <v>15227978</v>
      </c>
      <c r="G17" s="28">
        <v>0.96930000000000005</v>
      </c>
      <c r="H17" s="28">
        <v>0.91420000000000001</v>
      </c>
      <c r="I17" s="28">
        <v>0.55800000000000005</v>
      </c>
      <c r="J17" s="18">
        <v>412</v>
      </c>
    </row>
    <row r="18" spans="1:10" x14ac:dyDescent="0.25">
      <c r="A18" s="18">
        <v>16</v>
      </c>
      <c r="B18" s="18" t="s">
        <v>67</v>
      </c>
      <c r="C18" s="18" t="s">
        <v>51</v>
      </c>
      <c r="D18" s="18" t="s">
        <v>52</v>
      </c>
      <c r="E18" s="27">
        <v>34188</v>
      </c>
      <c r="F18" s="27">
        <v>14552767</v>
      </c>
      <c r="G18" s="28">
        <v>0.96160000000000001</v>
      </c>
      <c r="H18" s="28">
        <v>0.89829999999999999</v>
      </c>
      <c r="I18" s="28">
        <v>0.51729999999999998</v>
      </c>
      <c r="J18" s="18">
        <v>425</v>
      </c>
    </row>
    <row r="19" spans="1:10" x14ac:dyDescent="0.25">
      <c r="A19" s="18">
        <v>17</v>
      </c>
      <c r="B19" s="18" t="s">
        <v>68</v>
      </c>
      <c r="C19" s="18" t="s">
        <v>51</v>
      </c>
      <c r="D19" s="18" t="s">
        <v>52</v>
      </c>
      <c r="E19" s="27">
        <v>34132</v>
      </c>
      <c r="F19" s="27">
        <v>13991131</v>
      </c>
      <c r="G19" s="28">
        <v>0.96799999999999997</v>
      </c>
      <c r="H19" s="28">
        <v>0.9143</v>
      </c>
      <c r="I19" s="28">
        <v>0.57430000000000003</v>
      </c>
      <c r="J19" s="18">
        <v>409</v>
      </c>
    </row>
    <row r="20" spans="1:10" x14ac:dyDescent="0.25">
      <c r="A20" s="18">
        <v>18</v>
      </c>
      <c r="B20" s="18" t="s">
        <v>69</v>
      </c>
      <c r="C20" s="18" t="s">
        <v>51</v>
      </c>
      <c r="D20" s="18" t="s">
        <v>52</v>
      </c>
      <c r="E20" s="27">
        <v>33047</v>
      </c>
      <c r="F20" s="27">
        <v>13693723</v>
      </c>
      <c r="G20" s="28">
        <v>0.96930000000000005</v>
      </c>
      <c r="H20" s="28">
        <v>0.91600000000000004</v>
      </c>
      <c r="I20" s="28">
        <v>0.50339999999999996</v>
      </c>
      <c r="J20" s="18">
        <v>414</v>
      </c>
    </row>
    <row r="21" spans="1:10" x14ac:dyDescent="0.25">
      <c r="A21" s="18">
        <v>19</v>
      </c>
      <c r="B21" s="18" t="s">
        <v>70</v>
      </c>
      <c r="C21" s="18" t="s">
        <v>51</v>
      </c>
      <c r="D21" s="18" t="s">
        <v>52</v>
      </c>
      <c r="E21" s="27">
        <v>37157</v>
      </c>
      <c r="F21" s="27">
        <v>15676693</v>
      </c>
      <c r="G21" s="28">
        <v>0.92020000000000002</v>
      </c>
      <c r="H21" s="28">
        <v>0.8115</v>
      </c>
      <c r="I21" s="28">
        <v>0.53010000000000002</v>
      </c>
      <c r="J21" s="18">
        <v>421</v>
      </c>
    </row>
    <row r="22" spans="1:10" x14ac:dyDescent="0.25">
      <c r="A22" s="18">
        <v>20</v>
      </c>
      <c r="B22" s="18" t="s">
        <v>71</v>
      </c>
      <c r="C22" s="18" t="s">
        <v>51</v>
      </c>
      <c r="D22" s="18" t="s">
        <v>52</v>
      </c>
      <c r="E22" s="27">
        <v>38852</v>
      </c>
      <c r="F22" s="27">
        <v>15869081</v>
      </c>
      <c r="G22" s="28">
        <v>0.96970000000000001</v>
      </c>
      <c r="H22" s="28">
        <v>0.91590000000000005</v>
      </c>
      <c r="I22" s="28">
        <v>0.49740000000000001</v>
      </c>
      <c r="J22" s="18">
        <v>408</v>
      </c>
    </row>
    <row r="23" spans="1:10" x14ac:dyDescent="0.25">
      <c r="A23" s="18">
        <v>21</v>
      </c>
      <c r="B23" s="18" t="s">
        <v>72</v>
      </c>
      <c r="C23" s="18" t="s">
        <v>51</v>
      </c>
      <c r="D23" s="18" t="s">
        <v>52</v>
      </c>
      <c r="E23" s="27">
        <v>36857</v>
      </c>
      <c r="F23" s="27">
        <v>15310554</v>
      </c>
      <c r="G23" s="28">
        <v>0.96860000000000002</v>
      </c>
      <c r="H23" s="28">
        <v>0.91320000000000001</v>
      </c>
      <c r="I23" s="28">
        <v>0.55469999999999997</v>
      </c>
      <c r="J23" s="18">
        <v>415</v>
      </c>
    </row>
    <row r="24" spans="1:10" x14ac:dyDescent="0.25">
      <c r="A24" s="18">
        <v>22</v>
      </c>
      <c r="B24" s="18" t="s">
        <v>73</v>
      </c>
      <c r="C24" s="18" t="s">
        <v>51</v>
      </c>
      <c r="D24" s="18" t="s">
        <v>52</v>
      </c>
      <c r="E24" s="27">
        <v>35577</v>
      </c>
      <c r="F24" s="27">
        <v>15206588</v>
      </c>
      <c r="G24" s="28">
        <v>0.96389999999999998</v>
      </c>
      <c r="H24" s="28">
        <v>0.90290000000000004</v>
      </c>
      <c r="I24" s="28">
        <v>0.5272</v>
      </c>
      <c r="J24" s="18">
        <v>427</v>
      </c>
    </row>
    <row r="25" spans="1:10" x14ac:dyDescent="0.25">
      <c r="A25" s="18">
        <v>23</v>
      </c>
      <c r="B25" s="18" t="s">
        <v>74</v>
      </c>
      <c r="C25" s="18" t="s">
        <v>51</v>
      </c>
      <c r="D25" s="18" t="s">
        <v>52</v>
      </c>
      <c r="E25" s="27">
        <v>35620</v>
      </c>
      <c r="F25" s="27">
        <v>14770817</v>
      </c>
      <c r="G25" s="28">
        <v>0.96889999999999998</v>
      </c>
      <c r="H25" s="28">
        <v>0.91410000000000002</v>
      </c>
      <c r="I25" s="28">
        <v>0.5202</v>
      </c>
      <c r="J25" s="18">
        <v>414</v>
      </c>
    </row>
    <row r="26" spans="1:10" x14ac:dyDescent="0.25">
      <c r="A26" s="18">
        <v>24</v>
      </c>
      <c r="B26" s="18" t="s">
        <v>75</v>
      </c>
      <c r="C26" s="18" t="s">
        <v>51</v>
      </c>
      <c r="D26" s="18" t="s">
        <v>52</v>
      </c>
      <c r="E26" s="27">
        <v>35590</v>
      </c>
      <c r="F26" s="27">
        <v>14592846</v>
      </c>
      <c r="G26" s="28">
        <v>0.97040000000000004</v>
      </c>
      <c r="H26" s="28">
        <v>0.92</v>
      </c>
      <c r="I26" s="28">
        <v>0.50360000000000005</v>
      </c>
      <c r="J26" s="18">
        <v>410</v>
      </c>
    </row>
    <row r="27" spans="1:10" x14ac:dyDescent="0.25">
      <c r="A27" s="18">
        <v>25</v>
      </c>
      <c r="B27" s="18" t="s">
        <v>76</v>
      </c>
      <c r="C27" s="18" t="s">
        <v>51</v>
      </c>
      <c r="D27" s="18" t="s">
        <v>52</v>
      </c>
      <c r="E27" s="27">
        <v>37328</v>
      </c>
      <c r="F27" s="27">
        <v>15827839</v>
      </c>
      <c r="G27" s="28">
        <v>0.96409999999999996</v>
      </c>
      <c r="H27" s="28">
        <v>0.90369999999999995</v>
      </c>
      <c r="I27" s="28">
        <v>0.51639999999999997</v>
      </c>
      <c r="J27" s="18">
        <v>424</v>
      </c>
    </row>
    <row r="28" spans="1:10" x14ac:dyDescent="0.25">
      <c r="A28" s="18">
        <v>26</v>
      </c>
      <c r="B28" s="18" t="s">
        <v>77</v>
      </c>
      <c r="C28" s="18" t="s">
        <v>51</v>
      </c>
      <c r="D28" s="18" t="s">
        <v>52</v>
      </c>
      <c r="E28" s="27">
        <v>34183</v>
      </c>
      <c r="F28" s="27">
        <v>14611413</v>
      </c>
      <c r="G28" s="28">
        <v>0.97209999999999996</v>
      </c>
      <c r="H28" s="28">
        <v>0.92169999999999996</v>
      </c>
      <c r="I28" s="28">
        <v>0.51459999999999995</v>
      </c>
      <c r="J28" s="18">
        <v>427</v>
      </c>
    </row>
    <row r="29" spans="1:10" x14ac:dyDescent="0.25">
      <c r="A29" s="18">
        <v>27</v>
      </c>
      <c r="B29" s="18" t="s">
        <v>78</v>
      </c>
      <c r="C29" s="18" t="s">
        <v>51</v>
      </c>
      <c r="D29" s="18" t="s">
        <v>52</v>
      </c>
      <c r="E29" s="27">
        <v>35313</v>
      </c>
      <c r="F29" s="27">
        <v>14523394</v>
      </c>
      <c r="G29" s="28">
        <v>0.96940000000000004</v>
      </c>
      <c r="H29" s="28">
        <v>0.91559999999999997</v>
      </c>
      <c r="I29" s="28">
        <v>0.49249999999999999</v>
      </c>
      <c r="J29" s="18">
        <v>411</v>
      </c>
    </row>
    <row r="30" spans="1:10" x14ac:dyDescent="0.25">
      <c r="A30" s="18">
        <v>28</v>
      </c>
      <c r="B30" s="18" t="s">
        <v>79</v>
      </c>
      <c r="C30" s="18" t="s">
        <v>51</v>
      </c>
      <c r="D30" s="18" t="s">
        <v>52</v>
      </c>
      <c r="E30" s="27">
        <v>36819</v>
      </c>
      <c r="F30" s="27">
        <v>15482605</v>
      </c>
      <c r="G30" s="28">
        <v>0.96940000000000004</v>
      </c>
      <c r="H30" s="28">
        <v>0.91749999999999998</v>
      </c>
      <c r="I30" s="28">
        <v>0.50790000000000002</v>
      </c>
      <c r="J30" s="18">
        <v>420</v>
      </c>
    </row>
    <row r="31" spans="1:10" x14ac:dyDescent="0.25">
      <c r="A31" s="18">
        <v>29</v>
      </c>
      <c r="B31" s="18" t="s">
        <v>80</v>
      </c>
      <c r="C31" s="18" t="s">
        <v>51</v>
      </c>
      <c r="D31" s="18" t="s">
        <v>52</v>
      </c>
      <c r="E31" s="27">
        <v>33276</v>
      </c>
      <c r="F31" s="27">
        <v>14109815</v>
      </c>
      <c r="G31" s="28">
        <v>0.96589999999999998</v>
      </c>
      <c r="H31" s="28">
        <v>0.9093</v>
      </c>
      <c r="I31" s="28">
        <v>0.52310000000000001</v>
      </c>
      <c r="J31" s="18">
        <v>424</v>
      </c>
    </row>
    <row r="32" spans="1:10" x14ac:dyDescent="0.25">
      <c r="A32" s="18">
        <v>30</v>
      </c>
      <c r="B32" s="18" t="s">
        <v>81</v>
      </c>
      <c r="C32" s="18" t="s">
        <v>51</v>
      </c>
      <c r="D32" s="18" t="s">
        <v>52</v>
      </c>
      <c r="E32" s="27">
        <v>34307</v>
      </c>
      <c r="F32" s="27">
        <v>14466756</v>
      </c>
      <c r="G32" s="28">
        <v>0.96730000000000005</v>
      </c>
      <c r="H32" s="28">
        <v>0.91059999999999997</v>
      </c>
      <c r="I32" s="28">
        <v>0.51859999999999995</v>
      </c>
      <c r="J32" s="18">
        <v>421</v>
      </c>
    </row>
    <row r="33" spans="1:10" x14ac:dyDescent="0.25">
      <c r="A33" s="18">
        <v>31</v>
      </c>
      <c r="B33" s="18" t="s">
        <v>82</v>
      </c>
      <c r="C33" s="18" t="s">
        <v>51</v>
      </c>
      <c r="D33" s="18" t="s">
        <v>52</v>
      </c>
      <c r="E33" s="27">
        <v>33308</v>
      </c>
      <c r="F33" s="27">
        <v>14192329</v>
      </c>
      <c r="G33" s="28">
        <v>0.95989999999999998</v>
      </c>
      <c r="H33" s="28">
        <v>0.89529999999999998</v>
      </c>
      <c r="I33" s="28">
        <v>0.51219999999999999</v>
      </c>
      <c r="J33" s="18">
        <v>426</v>
      </c>
    </row>
    <row r="34" spans="1:10" x14ac:dyDescent="0.25">
      <c r="A34" s="18">
        <v>32</v>
      </c>
      <c r="B34" s="18" t="s">
        <v>83</v>
      </c>
      <c r="C34" s="18" t="s">
        <v>51</v>
      </c>
      <c r="D34" s="18" t="s">
        <v>52</v>
      </c>
      <c r="E34" s="27">
        <v>35453</v>
      </c>
      <c r="F34" s="27">
        <v>15131168</v>
      </c>
      <c r="G34" s="28">
        <v>0.96889999999999998</v>
      </c>
      <c r="H34" s="28">
        <v>0.91520000000000001</v>
      </c>
      <c r="I34" s="28">
        <v>0.5181</v>
      </c>
      <c r="J34" s="18">
        <v>426</v>
      </c>
    </row>
    <row r="35" spans="1:10" x14ac:dyDescent="0.25">
      <c r="A35" s="18">
        <v>33</v>
      </c>
      <c r="B35" s="18" t="s">
        <v>84</v>
      </c>
      <c r="C35" s="18" t="s">
        <v>51</v>
      </c>
      <c r="D35" s="18" t="s">
        <v>52</v>
      </c>
      <c r="E35" s="27">
        <v>36258</v>
      </c>
      <c r="F35" s="27">
        <v>15289412</v>
      </c>
      <c r="G35" s="28">
        <v>0.97150000000000003</v>
      </c>
      <c r="H35" s="28">
        <v>0.92069999999999996</v>
      </c>
      <c r="I35" s="28">
        <v>0.52310000000000001</v>
      </c>
      <c r="J35" s="18">
        <v>421</v>
      </c>
    </row>
    <row r="36" spans="1:10" x14ac:dyDescent="0.25">
      <c r="A36" s="18">
        <v>34</v>
      </c>
      <c r="B36" s="18" t="s">
        <v>85</v>
      </c>
      <c r="C36" s="18" t="s">
        <v>51</v>
      </c>
      <c r="D36" s="18" t="s">
        <v>52</v>
      </c>
      <c r="E36" s="27">
        <v>34921</v>
      </c>
      <c r="F36" s="27">
        <v>14473343</v>
      </c>
      <c r="G36" s="28">
        <v>0.96909999999999996</v>
      </c>
      <c r="H36" s="28">
        <v>0.91539999999999999</v>
      </c>
      <c r="I36" s="28">
        <v>0.51639999999999997</v>
      </c>
      <c r="J36" s="18">
        <v>414</v>
      </c>
    </row>
    <row r="37" spans="1:10" x14ac:dyDescent="0.25">
      <c r="A37" s="18">
        <v>35</v>
      </c>
      <c r="B37" s="18" t="s">
        <v>86</v>
      </c>
      <c r="C37" s="18" t="s">
        <v>51</v>
      </c>
      <c r="D37" s="18" t="s">
        <v>52</v>
      </c>
      <c r="E37" s="27">
        <v>36777</v>
      </c>
      <c r="F37" s="27">
        <v>15249403</v>
      </c>
      <c r="G37" s="28">
        <v>0.9708</v>
      </c>
      <c r="H37" s="28">
        <v>0.92</v>
      </c>
      <c r="I37" s="28">
        <v>0.5333</v>
      </c>
      <c r="J37" s="18">
        <v>414</v>
      </c>
    </row>
    <row r="38" spans="1:10" x14ac:dyDescent="0.25">
      <c r="A38" s="18">
        <v>36</v>
      </c>
      <c r="B38" s="18" t="s">
        <v>87</v>
      </c>
      <c r="C38" s="18" t="s">
        <v>51</v>
      </c>
      <c r="D38" s="18" t="s">
        <v>52</v>
      </c>
      <c r="E38" s="27">
        <v>38428</v>
      </c>
      <c r="F38" s="27">
        <v>16384784</v>
      </c>
      <c r="G38" s="28">
        <v>0.96860000000000002</v>
      </c>
      <c r="H38" s="28">
        <v>0.91359999999999997</v>
      </c>
      <c r="I38" s="28">
        <v>0.5171</v>
      </c>
      <c r="J38" s="18">
        <v>426</v>
      </c>
    </row>
    <row r="39" spans="1:10" x14ac:dyDescent="0.25">
      <c r="A39" s="18">
        <v>37</v>
      </c>
      <c r="B39" s="18" t="s">
        <v>88</v>
      </c>
      <c r="C39" s="18" t="s">
        <v>51</v>
      </c>
      <c r="D39" s="18" t="s">
        <v>52</v>
      </c>
      <c r="E39" s="27">
        <v>34085</v>
      </c>
      <c r="F39" s="27">
        <v>14383255</v>
      </c>
      <c r="G39" s="28">
        <v>0.98099999999999998</v>
      </c>
      <c r="H39" s="28">
        <v>0.94099999999999995</v>
      </c>
      <c r="I39" s="28">
        <v>0.52400000000000002</v>
      </c>
      <c r="J39" s="18">
        <v>421</v>
      </c>
    </row>
    <row r="40" spans="1:10" x14ac:dyDescent="0.25">
      <c r="A40" s="18">
        <v>38</v>
      </c>
      <c r="B40" s="18" t="s">
        <v>89</v>
      </c>
      <c r="C40" s="18" t="s">
        <v>51</v>
      </c>
      <c r="D40" s="18" t="s">
        <v>52</v>
      </c>
      <c r="E40" s="27">
        <v>38263</v>
      </c>
      <c r="F40" s="27">
        <v>15876696</v>
      </c>
      <c r="G40" s="28">
        <v>0.98719999999999997</v>
      </c>
      <c r="H40" s="28">
        <v>0.95669999999999999</v>
      </c>
      <c r="I40" s="28">
        <v>0.4884</v>
      </c>
      <c r="J40" s="18">
        <v>414</v>
      </c>
    </row>
    <row r="41" spans="1:10" x14ac:dyDescent="0.25">
      <c r="A41" s="18">
        <v>39</v>
      </c>
      <c r="B41" s="18" t="s">
        <v>90</v>
      </c>
      <c r="C41" s="18" t="s">
        <v>51</v>
      </c>
      <c r="D41" s="18" t="s">
        <v>52</v>
      </c>
      <c r="E41" s="27">
        <v>35785</v>
      </c>
      <c r="F41" s="27">
        <v>14933425</v>
      </c>
      <c r="G41" s="28">
        <v>0.9758</v>
      </c>
      <c r="H41" s="28">
        <v>0.93030000000000002</v>
      </c>
      <c r="I41" s="28">
        <v>0.53790000000000004</v>
      </c>
      <c r="J41" s="18">
        <v>417</v>
      </c>
    </row>
    <row r="42" spans="1:10" x14ac:dyDescent="0.25">
      <c r="A42" s="18">
        <v>40</v>
      </c>
      <c r="B42" s="18" t="s">
        <v>91</v>
      </c>
      <c r="C42" s="18" t="s">
        <v>51</v>
      </c>
      <c r="D42" s="18" t="s">
        <v>52</v>
      </c>
      <c r="E42" s="27">
        <v>34111</v>
      </c>
      <c r="F42" s="27">
        <v>14322447</v>
      </c>
      <c r="G42" s="28">
        <v>0.97619999999999996</v>
      </c>
      <c r="H42" s="28">
        <v>0.93089999999999995</v>
      </c>
      <c r="I42" s="28">
        <v>0.51659999999999995</v>
      </c>
      <c r="J42" s="18">
        <v>419</v>
      </c>
    </row>
    <row r="43" spans="1:10" x14ac:dyDescent="0.25">
      <c r="A43" s="18">
        <v>41</v>
      </c>
      <c r="B43" s="18" t="s">
        <v>92</v>
      </c>
      <c r="C43" s="18" t="s">
        <v>51</v>
      </c>
      <c r="D43" s="18" t="s">
        <v>52</v>
      </c>
      <c r="E43" s="27">
        <v>37673</v>
      </c>
      <c r="F43" s="27">
        <v>15687082</v>
      </c>
      <c r="G43" s="28">
        <v>0.97540000000000004</v>
      </c>
      <c r="H43" s="28">
        <v>0.92969999999999997</v>
      </c>
      <c r="I43" s="28">
        <v>0.51929999999999998</v>
      </c>
      <c r="J43" s="18">
        <v>416</v>
      </c>
    </row>
    <row r="44" spans="1:10" x14ac:dyDescent="0.25">
      <c r="A44" s="18">
        <v>42</v>
      </c>
      <c r="B44" s="18" t="s">
        <v>93</v>
      </c>
      <c r="C44" s="18" t="s">
        <v>51</v>
      </c>
      <c r="D44" s="18" t="s">
        <v>52</v>
      </c>
      <c r="E44" s="27">
        <v>38907</v>
      </c>
      <c r="F44" s="27">
        <v>16197362</v>
      </c>
      <c r="G44" s="28">
        <v>0.97189999999999999</v>
      </c>
      <c r="H44" s="28">
        <v>0.92100000000000004</v>
      </c>
      <c r="I44" s="28">
        <v>0.49890000000000001</v>
      </c>
      <c r="J44" s="18">
        <v>416</v>
      </c>
    </row>
    <row r="45" spans="1:10" x14ac:dyDescent="0.25">
      <c r="A45" s="18">
        <v>43</v>
      </c>
      <c r="B45" s="18" t="s">
        <v>94</v>
      </c>
      <c r="C45" s="18" t="s">
        <v>51</v>
      </c>
      <c r="D45" s="18" t="s">
        <v>52</v>
      </c>
      <c r="E45" s="27">
        <v>38477</v>
      </c>
      <c r="F45" s="27">
        <v>16372222</v>
      </c>
      <c r="G45" s="28">
        <v>0.96660000000000001</v>
      </c>
      <c r="H45" s="28">
        <v>0.90969999999999995</v>
      </c>
      <c r="I45" s="28">
        <v>0.51600000000000001</v>
      </c>
      <c r="J45" s="18">
        <v>425</v>
      </c>
    </row>
    <row r="46" spans="1:10" x14ac:dyDescent="0.25">
      <c r="A46" s="18">
        <v>44</v>
      </c>
      <c r="B46" s="18" t="s">
        <v>95</v>
      </c>
      <c r="C46" s="18" t="s">
        <v>51</v>
      </c>
      <c r="D46" s="18" t="s">
        <v>52</v>
      </c>
      <c r="E46" s="27">
        <v>35308</v>
      </c>
      <c r="F46" s="27">
        <v>15096017</v>
      </c>
      <c r="G46" s="28">
        <v>0.95589999999999997</v>
      </c>
      <c r="H46" s="28">
        <v>0.88</v>
      </c>
      <c r="I46" s="28">
        <v>0.55049999999999999</v>
      </c>
      <c r="J46" s="18">
        <v>427</v>
      </c>
    </row>
    <row r="47" spans="1:10" x14ac:dyDescent="0.25">
      <c r="A47" s="18">
        <v>45</v>
      </c>
      <c r="B47" s="18" t="s">
        <v>96</v>
      </c>
      <c r="C47" s="18" t="s">
        <v>51</v>
      </c>
      <c r="D47" s="18" t="s">
        <v>52</v>
      </c>
      <c r="E47" s="27">
        <v>34694</v>
      </c>
      <c r="F47" s="27">
        <v>14758008</v>
      </c>
      <c r="G47" s="28">
        <v>0.96309999999999996</v>
      </c>
      <c r="H47" s="28">
        <v>0.90259999999999996</v>
      </c>
      <c r="I47" s="28">
        <v>0.52190000000000003</v>
      </c>
      <c r="J47" s="18">
        <v>425</v>
      </c>
    </row>
    <row r="48" spans="1:10" x14ac:dyDescent="0.25">
      <c r="A48" s="18">
        <v>46</v>
      </c>
      <c r="B48" s="18" t="s">
        <v>97</v>
      </c>
      <c r="C48" s="18" t="s">
        <v>51</v>
      </c>
      <c r="D48" s="18" t="s">
        <v>52</v>
      </c>
      <c r="E48" s="27">
        <v>33751</v>
      </c>
      <c r="F48" s="27">
        <v>14082087</v>
      </c>
      <c r="G48" s="28">
        <v>0.96209999999999996</v>
      </c>
      <c r="H48" s="28">
        <v>0.89970000000000006</v>
      </c>
      <c r="I48" s="28">
        <v>0.51060000000000005</v>
      </c>
      <c r="J48" s="18">
        <v>417</v>
      </c>
    </row>
    <row r="49" spans="1:10" x14ac:dyDescent="0.25">
      <c r="A49" s="18">
        <v>47</v>
      </c>
      <c r="B49" s="18" t="s">
        <v>98</v>
      </c>
      <c r="C49" s="18" t="s">
        <v>51</v>
      </c>
      <c r="D49" s="18" t="s">
        <v>52</v>
      </c>
      <c r="E49" s="27">
        <v>36262</v>
      </c>
      <c r="F49" s="27">
        <v>14892157</v>
      </c>
      <c r="G49" s="28">
        <v>0.97589999999999999</v>
      </c>
      <c r="H49" s="28">
        <v>0.92610000000000003</v>
      </c>
      <c r="I49" s="28">
        <v>0.56079999999999997</v>
      </c>
      <c r="J49" s="18">
        <v>410</v>
      </c>
    </row>
    <row r="50" spans="1:10" x14ac:dyDescent="0.25">
      <c r="A50" s="18">
        <v>48</v>
      </c>
      <c r="B50" s="18" t="s">
        <v>99</v>
      </c>
      <c r="C50" s="18" t="s">
        <v>51</v>
      </c>
      <c r="D50" s="18" t="s">
        <v>52</v>
      </c>
      <c r="E50" s="27">
        <v>38849</v>
      </c>
      <c r="F50" s="27">
        <v>16053709</v>
      </c>
      <c r="G50" s="28">
        <v>0.97499999999999998</v>
      </c>
      <c r="H50" s="28">
        <v>0.92849999999999999</v>
      </c>
      <c r="I50" s="28">
        <v>0.51900000000000002</v>
      </c>
      <c r="J50" s="18">
        <v>413</v>
      </c>
    </row>
    <row r="51" spans="1:10" x14ac:dyDescent="0.25">
      <c r="A51" s="18">
        <v>49</v>
      </c>
      <c r="B51" s="18" t="s">
        <v>100</v>
      </c>
      <c r="C51" s="18" t="s">
        <v>51</v>
      </c>
      <c r="D51" s="18" t="s">
        <v>52</v>
      </c>
      <c r="E51" s="27">
        <v>17668</v>
      </c>
      <c r="F51" s="27">
        <v>7430959</v>
      </c>
      <c r="G51" s="28">
        <v>0.98260000000000003</v>
      </c>
      <c r="H51" s="28">
        <v>0.94569999999999999</v>
      </c>
      <c r="I51" s="28">
        <v>0.50629999999999997</v>
      </c>
      <c r="J51" s="18">
        <v>420</v>
      </c>
    </row>
    <row r="52" spans="1:10" x14ac:dyDescent="0.25">
      <c r="A52" s="18">
        <v>50</v>
      </c>
      <c r="B52" s="18" t="s">
        <v>101</v>
      </c>
      <c r="C52" s="18" t="s">
        <v>51</v>
      </c>
      <c r="D52" s="18" t="s">
        <v>52</v>
      </c>
      <c r="E52" s="27">
        <v>34526</v>
      </c>
      <c r="F52" s="27">
        <v>14309297</v>
      </c>
      <c r="G52" s="28">
        <v>0.98529999999999995</v>
      </c>
      <c r="H52" s="28">
        <v>0.95250000000000001</v>
      </c>
      <c r="I52" s="28">
        <v>0.52180000000000004</v>
      </c>
      <c r="J52" s="18">
        <v>414</v>
      </c>
    </row>
    <row r="53" spans="1:10" x14ac:dyDescent="0.25">
      <c r="A53" s="18">
        <v>51</v>
      </c>
      <c r="B53" s="18" t="s">
        <v>102</v>
      </c>
      <c r="C53" s="18" t="s">
        <v>51</v>
      </c>
      <c r="D53" s="18" t="s">
        <v>52</v>
      </c>
      <c r="E53" s="27">
        <v>37805</v>
      </c>
      <c r="F53" s="27">
        <v>16027064</v>
      </c>
      <c r="G53" s="28">
        <v>0.9829</v>
      </c>
      <c r="H53" s="28">
        <v>0.94499999999999995</v>
      </c>
      <c r="I53" s="28">
        <v>0.51870000000000005</v>
      </c>
      <c r="J53" s="18">
        <v>423</v>
      </c>
    </row>
    <row r="54" spans="1:10" x14ac:dyDescent="0.25">
      <c r="A54" s="18">
        <v>52</v>
      </c>
      <c r="B54" s="18" t="s">
        <v>103</v>
      </c>
      <c r="C54" s="18" t="s">
        <v>51</v>
      </c>
      <c r="D54" s="18" t="s">
        <v>52</v>
      </c>
      <c r="E54" s="27">
        <v>22369</v>
      </c>
      <c r="F54" s="27">
        <v>9529421</v>
      </c>
      <c r="G54" s="28">
        <v>0.98440000000000005</v>
      </c>
      <c r="H54" s="28">
        <v>0.94850000000000001</v>
      </c>
      <c r="I54" s="28">
        <v>0.54869999999999997</v>
      </c>
      <c r="J54" s="18">
        <v>426</v>
      </c>
    </row>
    <row r="55" spans="1:10" x14ac:dyDescent="0.25">
      <c r="A55" s="18">
        <v>53</v>
      </c>
      <c r="B55" s="18" t="s">
        <v>104</v>
      </c>
      <c r="C55" s="18" t="s">
        <v>51</v>
      </c>
      <c r="D55" s="18" t="s">
        <v>52</v>
      </c>
      <c r="E55" s="27">
        <v>30616</v>
      </c>
      <c r="F55" s="27">
        <v>13059457</v>
      </c>
      <c r="G55" s="28">
        <v>0.98140000000000005</v>
      </c>
      <c r="H55" s="28">
        <v>0.94259999999999999</v>
      </c>
      <c r="I55" s="28">
        <v>0.50449999999999995</v>
      </c>
      <c r="J55" s="18">
        <v>426</v>
      </c>
    </row>
    <row r="56" spans="1:10" x14ac:dyDescent="0.25">
      <c r="A56" s="18">
        <v>54</v>
      </c>
      <c r="B56" s="18" t="s">
        <v>105</v>
      </c>
      <c r="C56" s="18" t="s">
        <v>51</v>
      </c>
      <c r="D56" s="18" t="s">
        <v>52</v>
      </c>
      <c r="E56" s="27">
        <v>33669</v>
      </c>
      <c r="F56" s="27">
        <v>13820450</v>
      </c>
      <c r="G56" s="28">
        <v>0.98750000000000004</v>
      </c>
      <c r="H56" s="28">
        <v>0.95750000000000002</v>
      </c>
      <c r="I56" s="28">
        <v>0.56330000000000002</v>
      </c>
      <c r="J56" s="18">
        <v>410</v>
      </c>
    </row>
    <row r="57" spans="1:10" x14ac:dyDescent="0.25">
      <c r="A57" s="18">
        <v>55</v>
      </c>
      <c r="B57" s="18" t="s">
        <v>106</v>
      </c>
      <c r="C57" s="18" t="s">
        <v>51</v>
      </c>
      <c r="D57" s="18" t="s">
        <v>52</v>
      </c>
      <c r="E57" s="27">
        <v>36562</v>
      </c>
      <c r="F57" s="27">
        <v>15615787</v>
      </c>
      <c r="G57" s="28">
        <v>0.98360000000000003</v>
      </c>
      <c r="H57" s="28">
        <v>0.94279999999999997</v>
      </c>
      <c r="I57" s="28">
        <v>0.44650000000000001</v>
      </c>
      <c r="J57" s="18">
        <v>427</v>
      </c>
    </row>
    <row r="58" spans="1:10" x14ac:dyDescent="0.25">
      <c r="A58" s="18">
        <v>56</v>
      </c>
      <c r="B58" s="18" t="s">
        <v>107</v>
      </c>
      <c r="C58" s="18" t="s">
        <v>51</v>
      </c>
      <c r="D58" s="18" t="s">
        <v>52</v>
      </c>
      <c r="E58" s="27">
        <v>35517</v>
      </c>
      <c r="F58" s="27">
        <v>14441315</v>
      </c>
      <c r="G58" s="28">
        <v>0.98950000000000005</v>
      </c>
      <c r="H58" s="28">
        <v>0.96120000000000005</v>
      </c>
      <c r="I58" s="28">
        <v>0.52070000000000005</v>
      </c>
      <c r="J58" s="18">
        <v>406</v>
      </c>
    </row>
    <row r="59" spans="1:10" x14ac:dyDescent="0.25">
      <c r="A59" s="18">
        <v>57</v>
      </c>
      <c r="B59" s="18" t="s">
        <v>108</v>
      </c>
      <c r="C59" s="18" t="s">
        <v>51</v>
      </c>
      <c r="D59" s="18" t="s">
        <v>109</v>
      </c>
      <c r="E59" s="27">
        <v>25925</v>
      </c>
      <c r="F59" s="27">
        <v>10798451</v>
      </c>
      <c r="G59" s="28">
        <v>0.97709999999999997</v>
      </c>
      <c r="H59" s="28">
        <v>0.92579999999999996</v>
      </c>
      <c r="I59" s="28">
        <v>0.54490000000000005</v>
      </c>
      <c r="J59" s="18">
        <v>416</v>
      </c>
    </row>
    <row r="60" spans="1:10" x14ac:dyDescent="0.25">
      <c r="A60" s="18">
        <v>58</v>
      </c>
      <c r="B60" s="18" t="s">
        <v>110</v>
      </c>
      <c r="C60" s="18" t="s">
        <v>51</v>
      </c>
      <c r="D60" s="18" t="s">
        <v>109</v>
      </c>
      <c r="E60" s="27">
        <v>35629</v>
      </c>
      <c r="F60" s="27">
        <v>15206215</v>
      </c>
      <c r="G60" s="28">
        <v>0.97340000000000004</v>
      </c>
      <c r="H60" s="28">
        <v>0.91810000000000003</v>
      </c>
      <c r="I60" s="28">
        <v>0.51680000000000004</v>
      </c>
      <c r="J60" s="18">
        <v>426</v>
      </c>
    </row>
    <row r="61" spans="1:10" x14ac:dyDescent="0.25">
      <c r="A61" s="18">
        <v>59</v>
      </c>
      <c r="B61" s="18" t="s">
        <v>111</v>
      </c>
      <c r="C61" s="18" t="s">
        <v>51</v>
      </c>
      <c r="D61" s="18" t="s">
        <v>109</v>
      </c>
      <c r="E61" s="27">
        <v>35569</v>
      </c>
      <c r="F61" s="27">
        <v>15118600</v>
      </c>
      <c r="G61" s="28">
        <v>0.97719999999999996</v>
      </c>
      <c r="H61" s="28">
        <v>0.92659999999999998</v>
      </c>
      <c r="I61" s="28">
        <v>0.52110000000000001</v>
      </c>
      <c r="J61" s="18">
        <v>425</v>
      </c>
    </row>
    <row r="62" spans="1:10" x14ac:dyDescent="0.25">
      <c r="A62" s="18">
        <v>60</v>
      </c>
      <c r="B62" s="18" t="s">
        <v>112</v>
      </c>
      <c r="C62" s="18" t="s">
        <v>51</v>
      </c>
      <c r="D62" s="18" t="s">
        <v>109</v>
      </c>
      <c r="E62" s="27">
        <v>34092</v>
      </c>
      <c r="F62" s="27">
        <v>14502911</v>
      </c>
      <c r="G62" s="28">
        <v>0.97509999999999997</v>
      </c>
      <c r="H62" s="28">
        <v>0.92379999999999995</v>
      </c>
      <c r="I62" s="28">
        <v>0.53520000000000001</v>
      </c>
      <c r="J62" s="18">
        <v>425</v>
      </c>
    </row>
    <row r="63" spans="1:10" x14ac:dyDescent="0.25">
      <c r="A63" s="18">
        <v>61</v>
      </c>
      <c r="B63" s="18" t="s">
        <v>113</v>
      </c>
      <c r="C63" s="18" t="s">
        <v>51</v>
      </c>
      <c r="D63" s="18" t="s">
        <v>109</v>
      </c>
      <c r="E63" s="27">
        <v>34225</v>
      </c>
      <c r="F63" s="27">
        <v>14467773</v>
      </c>
      <c r="G63" s="28">
        <v>0.97740000000000005</v>
      </c>
      <c r="H63" s="28">
        <v>0.92920000000000003</v>
      </c>
      <c r="I63" s="28">
        <v>0.53069999999999995</v>
      </c>
      <c r="J63" s="18">
        <v>422</v>
      </c>
    </row>
    <row r="64" spans="1:10" x14ac:dyDescent="0.25">
      <c r="A64" s="18">
        <v>62</v>
      </c>
      <c r="B64" s="18" t="s">
        <v>114</v>
      </c>
      <c r="C64" s="18" t="s">
        <v>51</v>
      </c>
      <c r="D64" s="18" t="s">
        <v>109</v>
      </c>
      <c r="E64" s="27">
        <v>34111</v>
      </c>
      <c r="F64" s="27">
        <v>14586780</v>
      </c>
      <c r="G64" s="28">
        <v>0.97670000000000001</v>
      </c>
      <c r="H64" s="28">
        <v>0.92359999999999998</v>
      </c>
      <c r="I64" s="28">
        <v>0.51090000000000002</v>
      </c>
      <c r="J64" s="18">
        <v>427</v>
      </c>
    </row>
    <row r="65" spans="1:10" x14ac:dyDescent="0.25">
      <c r="A65" s="18">
        <v>63</v>
      </c>
      <c r="B65" s="18" t="s">
        <v>115</v>
      </c>
      <c r="C65" s="18" t="s">
        <v>51</v>
      </c>
      <c r="D65" s="18" t="s">
        <v>109</v>
      </c>
      <c r="E65" s="27">
        <v>38432</v>
      </c>
      <c r="F65" s="27">
        <v>15941489</v>
      </c>
      <c r="G65" s="28">
        <v>0.9758</v>
      </c>
      <c r="H65" s="28">
        <v>0.92679999999999996</v>
      </c>
      <c r="I65" s="28">
        <v>0.54779999999999995</v>
      </c>
      <c r="J65" s="18">
        <v>414</v>
      </c>
    </row>
    <row r="66" spans="1:10" x14ac:dyDescent="0.25">
      <c r="A66" s="18">
        <v>64</v>
      </c>
      <c r="B66" s="18" t="s">
        <v>116</v>
      </c>
      <c r="C66" s="18" t="s">
        <v>51</v>
      </c>
      <c r="D66" s="18" t="s">
        <v>109</v>
      </c>
      <c r="E66" s="27">
        <v>34069</v>
      </c>
      <c r="F66" s="27">
        <v>14337199</v>
      </c>
      <c r="G66" s="28">
        <v>0.97030000000000005</v>
      </c>
      <c r="H66" s="28">
        <v>0.91310000000000002</v>
      </c>
      <c r="I66" s="28">
        <v>0.51590000000000003</v>
      </c>
      <c r="J66" s="18">
        <v>420</v>
      </c>
    </row>
    <row r="67" spans="1:10" x14ac:dyDescent="0.25">
      <c r="A67" s="18">
        <v>65</v>
      </c>
      <c r="B67" s="18" t="s">
        <v>117</v>
      </c>
      <c r="C67" s="18" t="s">
        <v>51</v>
      </c>
      <c r="D67" s="18" t="s">
        <v>109</v>
      </c>
      <c r="E67" s="27">
        <v>33672</v>
      </c>
      <c r="F67" s="27">
        <v>14403133</v>
      </c>
      <c r="G67" s="28">
        <v>0.97529999999999994</v>
      </c>
      <c r="H67" s="28">
        <v>0.92400000000000004</v>
      </c>
      <c r="I67" s="28">
        <v>0.51429999999999998</v>
      </c>
      <c r="J67" s="18">
        <v>427</v>
      </c>
    </row>
    <row r="68" spans="1:10" x14ac:dyDescent="0.25">
      <c r="A68" s="18">
        <v>66</v>
      </c>
      <c r="B68" s="18" t="s">
        <v>118</v>
      </c>
      <c r="C68" s="18" t="s">
        <v>51</v>
      </c>
      <c r="D68" s="18" t="s">
        <v>109</v>
      </c>
      <c r="E68" s="27">
        <v>33437</v>
      </c>
      <c r="F68" s="27">
        <v>14217652</v>
      </c>
      <c r="G68" s="28">
        <v>0.97540000000000004</v>
      </c>
      <c r="H68" s="28">
        <v>0.92369999999999997</v>
      </c>
      <c r="I68" s="28">
        <v>0.52229999999999999</v>
      </c>
      <c r="J68" s="18">
        <v>425</v>
      </c>
    </row>
    <row r="69" spans="1:10" x14ac:dyDescent="0.25">
      <c r="A69" s="18">
        <v>67</v>
      </c>
      <c r="B69" s="18" t="s">
        <v>119</v>
      </c>
      <c r="C69" s="18" t="s">
        <v>51</v>
      </c>
      <c r="D69" s="18" t="s">
        <v>109</v>
      </c>
      <c r="E69" s="27">
        <v>35361</v>
      </c>
      <c r="F69" s="27">
        <v>14790451</v>
      </c>
      <c r="G69" s="28">
        <v>0.96250000000000002</v>
      </c>
      <c r="H69" s="28">
        <v>0.89490000000000003</v>
      </c>
      <c r="I69" s="28">
        <v>0.52969999999999995</v>
      </c>
      <c r="J69" s="18">
        <v>418</v>
      </c>
    </row>
    <row r="70" spans="1:10" x14ac:dyDescent="0.25">
      <c r="A70" s="18">
        <v>68</v>
      </c>
      <c r="B70" s="18" t="s">
        <v>120</v>
      </c>
      <c r="C70" s="18" t="s">
        <v>51</v>
      </c>
      <c r="D70" s="18" t="s">
        <v>109</v>
      </c>
      <c r="E70" s="27">
        <v>31722</v>
      </c>
      <c r="F70" s="27">
        <v>13521741</v>
      </c>
      <c r="G70" s="28">
        <v>0.96579999999999999</v>
      </c>
      <c r="H70" s="28">
        <v>0.9022</v>
      </c>
      <c r="I70" s="28">
        <v>0.51629999999999998</v>
      </c>
      <c r="J70" s="18">
        <v>426</v>
      </c>
    </row>
    <row r="71" spans="1:10" x14ac:dyDescent="0.25">
      <c r="A71" s="18">
        <v>69</v>
      </c>
      <c r="B71" s="18" t="s">
        <v>121</v>
      </c>
      <c r="C71" s="18" t="s">
        <v>51</v>
      </c>
      <c r="D71" s="18" t="s">
        <v>109</v>
      </c>
      <c r="E71" s="27">
        <v>38833</v>
      </c>
      <c r="F71" s="27">
        <v>16455992</v>
      </c>
      <c r="G71" s="28">
        <v>0.97670000000000001</v>
      </c>
      <c r="H71" s="28">
        <v>0.92689999999999995</v>
      </c>
      <c r="I71" s="28">
        <v>0.52639999999999998</v>
      </c>
      <c r="J71" s="18">
        <v>423</v>
      </c>
    </row>
    <row r="72" spans="1:10" x14ac:dyDescent="0.25">
      <c r="A72" s="18">
        <v>70</v>
      </c>
      <c r="B72" s="18" t="s">
        <v>122</v>
      </c>
      <c r="C72" s="18" t="s">
        <v>51</v>
      </c>
      <c r="D72" s="18" t="s">
        <v>109</v>
      </c>
      <c r="E72" s="27">
        <v>35883</v>
      </c>
      <c r="F72" s="27">
        <v>15296770</v>
      </c>
      <c r="G72" s="28">
        <v>0.97660000000000002</v>
      </c>
      <c r="H72" s="28">
        <v>0.9244</v>
      </c>
      <c r="I72" s="28">
        <v>0.51759999999999995</v>
      </c>
      <c r="J72" s="18">
        <v>426</v>
      </c>
    </row>
    <row r="73" spans="1:10" x14ac:dyDescent="0.25">
      <c r="A73" s="18">
        <v>71</v>
      </c>
      <c r="B73" s="18" t="s">
        <v>123</v>
      </c>
      <c r="C73" s="18" t="s">
        <v>51</v>
      </c>
      <c r="D73" s="18" t="s">
        <v>109</v>
      </c>
      <c r="E73" s="27">
        <v>35885</v>
      </c>
      <c r="F73" s="27">
        <v>14873497</v>
      </c>
      <c r="G73" s="28">
        <v>0.97699999999999998</v>
      </c>
      <c r="H73" s="28">
        <v>0.93</v>
      </c>
      <c r="I73" s="28">
        <v>0.54890000000000005</v>
      </c>
      <c r="J73" s="18">
        <v>414</v>
      </c>
    </row>
    <row r="74" spans="1:10" x14ac:dyDescent="0.25">
      <c r="A74" s="18">
        <v>72</v>
      </c>
      <c r="B74" s="18" t="s">
        <v>124</v>
      </c>
      <c r="C74" s="18" t="s">
        <v>51</v>
      </c>
      <c r="D74" s="18" t="s">
        <v>109</v>
      </c>
      <c r="E74" s="27">
        <v>21507</v>
      </c>
      <c r="F74" s="27">
        <v>8988337</v>
      </c>
      <c r="G74" s="28">
        <v>0.97330000000000005</v>
      </c>
      <c r="H74" s="28">
        <v>0.91910000000000003</v>
      </c>
      <c r="I74" s="28">
        <v>0.50949999999999995</v>
      </c>
      <c r="J74" s="18">
        <v>417</v>
      </c>
    </row>
    <row r="75" spans="1:10" x14ac:dyDescent="0.25">
      <c r="A75" s="18">
        <v>73</v>
      </c>
      <c r="B75" s="18" t="s">
        <v>125</v>
      </c>
      <c r="C75" s="18" t="s">
        <v>51</v>
      </c>
      <c r="D75" s="18" t="s">
        <v>109</v>
      </c>
      <c r="E75" s="27">
        <v>34480</v>
      </c>
      <c r="F75" s="27">
        <v>14471026</v>
      </c>
      <c r="G75" s="28">
        <v>0.97409999999999997</v>
      </c>
      <c r="H75" s="28">
        <v>0.92069999999999996</v>
      </c>
      <c r="I75" s="28">
        <v>0.51790000000000003</v>
      </c>
      <c r="J75" s="18">
        <v>419</v>
      </c>
    </row>
    <row r="76" spans="1:10" x14ac:dyDescent="0.25">
      <c r="A76" s="18">
        <v>74</v>
      </c>
      <c r="B76" s="18" t="s">
        <v>126</v>
      </c>
      <c r="C76" s="18" t="s">
        <v>51</v>
      </c>
      <c r="D76" s="18" t="s">
        <v>109</v>
      </c>
      <c r="E76" s="27">
        <v>36821</v>
      </c>
      <c r="F76" s="27">
        <v>15742138</v>
      </c>
      <c r="G76" s="28">
        <v>0.97640000000000005</v>
      </c>
      <c r="H76" s="28">
        <v>0.92869999999999997</v>
      </c>
      <c r="I76" s="28">
        <v>0.51339999999999997</v>
      </c>
      <c r="J76" s="18">
        <v>427</v>
      </c>
    </row>
    <row r="77" spans="1:10" x14ac:dyDescent="0.25">
      <c r="A77" s="18">
        <v>75</v>
      </c>
      <c r="B77" s="18" t="s">
        <v>127</v>
      </c>
      <c r="C77" s="18" t="s">
        <v>51</v>
      </c>
      <c r="D77" s="18" t="s">
        <v>109</v>
      </c>
      <c r="E77" s="27">
        <v>35593</v>
      </c>
      <c r="F77" s="27">
        <v>15257420</v>
      </c>
      <c r="G77" s="28">
        <v>0.97870000000000001</v>
      </c>
      <c r="H77" s="28">
        <v>0.93049999999999999</v>
      </c>
      <c r="I77" s="28">
        <v>0.51290000000000002</v>
      </c>
      <c r="J77" s="18">
        <v>428</v>
      </c>
    </row>
    <row r="78" spans="1:10" x14ac:dyDescent="0.25">
      <c r="A78" s="18">
        <v>76</v>
      </c>
      <c r="B78" s="18" t="s">
        <v>128</v>
      </c>
      <c r="C78" s="18" t="s">
        <v>51</v>
      </c>
      <c r="D78" s="18" t="s">
        <v>109</v>
      </c>
      <c r="E78" s="27">
        <v>37223</v>
      </c>
      <c r="F78" s="27">
        <v>15311493</v>
      </c>
      <c r="G78" s="28">
        <v>0.97599999999999998</v>
      </c>
      <c r="H78" s="28">
        <v>0.92759999999999998</v>
      </c>
      <c r="I78" s="28">
        <v>0.54330000000000001</v>
      </c>
      <c r="J78" s="18">
        <v>411</v>
      </c>
    </row>
    <row r="79" spans="1:10" x14ac:dyDescent="0.25">
      <c r="A79" s="18">
        <v>77</v>
      </c>
      <c r="B79" s="18" t="s">
        <v>129</v>
      </c>
      <c r="C79" s="18" t="s">
        <v>51</v>
      </c>
      <c r="D79" s="18" t="s">
        <v>109</v>
      </c>
      <c r="E79" s="27">
        <v>33417</v>
      </c>
      <c r="F79" s="27">
        <v>13963081</v>
      </c>
      <c r="G79" s="28">
        <v>0.97050000000000003</v>
      </c>
      <c r="H79" s="28">
        <v>0.91459999999999997</v>
      </c>
      <c r="I79" s="28">
        <v>0.52239999999999998</v>
      </c>
      <c r="J79" s="18">
        <v>417</v>
      </c>
    </row>
    <row r="80" spans="1:10" x14ac:dyDescent="0.25">
      <c r="A80" s="18">
        <v>78</v>
      </c>
      <c r="B80" s="18" t="s">
        <v>130</v>
      </c>
      <c r="C80" s="18" t="s">
        <v>51</v>
      </c>
      <c r="D80" s="18" t="s">
        <v>109</v>
      </c>
      <c r="E80" s="27">
        <v>33743</v>
      </c>
      <c r="F80" s="27">
        <v>13856923</v>
      </c>
      <c r="G80" s="28">
        <v>0.97740000000000005</v>
      </c>
      <c r="H80" s="28">
        <v>0.93389999999999995</v>
      </c>
      <c r="I80" s="28">
        <v>0.57099999999999995</v>
      </c>
      <c r="J80" s="18">
        <v>410</v>
      </c>
    </row>
    <row r="81" spans="1:10" x14ac:dyDescent="0.25">
      <c r="A81" s="18">
        <v>79</v>
      </c>
      <c r="B81" s="18" t="s">
        <v>131</v>
      </c>
      <c r="C81" s="18" t="s">
        <v>51</v>
      </c>
      <c r="D81" s="18" t="s">
        <v>109</v>
      </c>
      <c r="E81" s="27">
        <v>34796</v>
      </c>
      <c r="F81" s="27">
        <v>14290282</v>
      </c>
      <c r="G81" s="28">
        <v>0.97860000000000003</v>
      </c>
      <c r="H81" s="28">
        <v>0.93389999999999995</v>
      </c>
      <c r="I81" s="28">
        <v>0.56930000000000003</v>
      </c>
      <c r="J81" s="18">
        <v>410</v>
      </c>
    </row>
    <row r="82" spans="1:10" x14ac:dyDescent="0.25">
      <c r="A82" s="18">
        <v>80</v>
      </c>
      <c r="B82" s="18" t="s">
        <v>132</v>
      </c>
      <c r="C82" s="18" t="s">
        <v>51</v>
      </c>
      <c r="D82" s="18" t="s">
        <v>109</v>
      </c>
      <c r="E82" s="27">
        <v>38141</v>
      </c>
      <c r="F82" s="27">
        <v>16315934</v>
      </c>
      <c r="G82" s="28">
        <v>0.97619999999999996</v>
      </c>
      <c r="H82" s="28">
        <v>0.92549999999999999</v>
      </c>
      <c r="I82" s="28">
        <v>0.51559999999999995</v>
      </c>
      <c r="J82" s="18">
        <v>427</v>
      </c>
    </row>
    <row r="83" spans="1:10" x14ac:dyDescent="0.25">
      <c r="A83" s="18">
        <v>81</v>
      </c>
      <c r="B83" s="18" t="s">
        <v>133</v>
      </c>
      <c r="C83" s="18" t="s">
        <v>51</v>
      </c>
      <c r="D83" s="18" t="s">
        <v>109</v>
      </c>
      <c r="E83" s="27">
        <v>38516</v>
      </c>
      <c r="F83" s="27">
        <v>16139963</v>
      </c>
      <c r="G83" s="28">
        <v>0.97289999999999999</v>
      </c>
      <c r="H83" s="28">
        <v>0.92200000000000004</v>
      </c>
      <c r="I83" s="28">
        <v>0.51939999999999997</v>
      </c>
      <c r="J83" s="18">
        <v>419</v>
      </c>
    </row>
    <row r="84" spans="1:10" x14ac:dyDescent="0.25">
      <c r="A84" s="18">
        <v>82</v>
      </c>
      <c r="B84" s="18" t="s">
        <v>134</v>
      </c>
      <c r="C84" s="18" t="s">
        <v>51</v>
      </c>
      <c r="D84" s="18" t="s">
        <v>109</v>
      </c>
      <c r="E84" s="27">
        <v>38266</v>
      </c>
      <c r="F84" s="27">
        <v>16369629</v>
      </c>
      <c r="G84" s="28">
        <v>0.97889999999999999</v>
      </c>
      <c r="H84" s="28">
        <v>0.93210000000000004</v>
      </c>
      <c r="I84" s="28">
        <v>0.53480000000000005</v>
      </c>
      <c r="J84" s="18">
        <v>427</v>
      </c>
    </row>
    <row r="85" spans="1:10" x14ac:dyDescent="0.25">
      <c r="A85" s="18">
        <v>83</v>
      </c>
      <c r="B85" s="18" t="s">
        <v>135</v>
      </c>
      <c r="C85" s="18" t="s">
        <v>51</v>
      </c>
      <c r="D85" s="18" t="s">
        <v>109</v>
      </c>
      <c r="E85" s="27">
        <v>37182</v>
      </c>
      <c r="F85" s="27">
        <v>15374325</v>
      </c>
      <c r="G85" s="28">
        <v>0.9768</v>
      </c>
      <c r="H85" s="28">
        <v>0.92900000000000005</v>
      </c>
      <c r="I85" s="28">
        <v>0.51919999999999999</v>
      </c>
      <c r="J85" s="18">
        <v>413</v>
      </c>
    </row>
    <row r="86" spans="1:10" x14ac:dyDescent="0.25">
      <c r="A86" s="18">
        <v>84</v>
      </c>
      <c r="B86" s="18" t="s">
        <v>136</v>
      </c>
      <c r="C86" s="18" t="s">
        <v>51</v>
      </c>
      <c r="D86" s="18" t="s">
        <v>109</v>
      </c>
      <c r="E86" s="27">
        <v>36764</v>
      </c>
      <c r="F86" s="27">
        <v>15132634</v>
      </c>
      <c r="G86" s="28">
        <v>0.97760000000000002</v>
      </c>
      <c r="H86" s="28">
        <v>0.93430000000000002</v>
      </c>
      <c r="I86" s="28">
        <v>0.56359999999999999</v>
      </c>
      <c r="J86" s="18">
        <v>411</v>
      </c>
    </row>
    <row r="87" spans="1:10" x14ac:dyDescent="0.25">
      <c r="A87" s="18">
        <v>85</v>
      </c>
      <c r="B87" s="18" t="s">
        <v>137</v>
      </c>
      <c r="C87" s="18" t="s">
        <v>51</v>
      </c>
      <c r="D87" s="18" t="s">
        <v>109</v>
      </c>
      <c r="E87" s="27">
        <v>36364</v>
      </c>
      <c r="F87" s="27">
        <v>15488094</v>
      </c>
      <c r="G87" s="28">
        <v>0.96709999999999996</v>
      </c>
      <c r="H87" s="28">
        <v>0.90549999999999997</v>
      </c>
      <c r="I87" s="28">
        <v>0.51670000000000005</v>
      </c>
      <c r="J87" s="18">
        <v>425</v>
      </c>
    </row>
    <row r="88" spans="1:10" x14ac:dyDescent="0.25">
      <c r="A88" s="18">
        <v>86</v>
      </c>
      <c r="B88" s="18" t="s">
        <v>138</v>
      </c>
      <c r="C88" s="18" t="s">
        <v>51</v>
      </c>
      <c r="D88" s="18" t="s">
        <v>109</v>
      </c>
      <c r="E88" s="27">
        <v>38142</v>
      </c>
      <c r="F88" s="27">
        <v>16268628</v>
      </c>
      <c r="G88" s="28">
        <v>0.93810000000000004</v>
      </c>
      <c r="H88" s="28">
        <v>0.84509999999999996</v>
      </c>
      <c r="I88" s="28">
        <v>0.51929999999999998</v>
      </c>
      <c r="J88" s="18">
        <v>426</v>
      </c>
    </row>
    <row r="89" spans="1:10" x14ac:dyDescent="0.25">
      <c r="A89" s="18">
        <v>87</v>
      </c>
      <c r="B89" s="18" t="s">
        <v>139</v>
      </c>
      <c r="C89" s="18" t="s">
        <v>51</v>
      </c>
      <c r="D89" s="18" t="s">
        <v>109</v>
      </c>
      <c r="E89" s="27">
        <v>34412</v>
      </c>
      <c r="F89" s="27">
        <v>14309709</v>
      </c>
      <c r="G89" s="28">
        <v>0.97770000000000001</v>
      </c>
      <c r="H89" s="28">
        <v>0.93049999999999999</v>
      </c>
      <c r="I89" s="28">
        <v>0.55079999999999996</v>
      </c>
      <c r="J89" s="18">
        <v>415</v>
      </c>
    </row>
    <row r="90" spans="1:10" x14ac:dyDescent="0.25">
      <c r="A90" s="18">
        <v>88</v>
      </c>
      <c r="B90" s="18" t="s">
        <v>140</v>
      </c>
      <c r="C90" s="18" t="s">
        <v>51</v>
      </c>
      <c r="D90" s="18" t="s">
        <v>109</v>
      </c>
      <c r="E90" s="27">
        <v>36290</v>
      </c>
      <c r="F90" s="27">
        <v>15374586</v>
      </c>
      <c r="G90" s="28">
        <v>0.97689999999999999</v>
      </c>
      <c r="H90" s="28">
        <v>0.92720000000000002</v>
      </c>
      <c r="I90" s="28">
        <v>0.52910000000000001</v>
      </c>
      <c r="J90" s="18">
        <v>423</v>
      </c>
    </row>
    <row r="91" spans="1:10" x14ac:dyDescent="0.25">
      <c r="A91" s="18">
        <v>89</v>
      </c>
      <c r="B91" s="18" t="s">
        <v>141</v>
      </c>
      <c r="C91" s="18" t="s">
        <v>51</v>
      </c>
      <c r="D91" s="18" t="s">
        <v>109</v>
      </c>
      <c r="E91" s="27">
        <v>33841</v>
      </c>
      <c r="F91" s="27">
        <v>14029611</v>
      </c>
      <c r="G91" s="28">
        <v>0.9738</v>
      </c>
      <c r="H91" s="28">
        <v>0.92290000000000005</v>
      </c>
      <c r="I91" s="28">
        <v>0.54339999999999999</v>
      </c>
      <c r="J91" s="18">
        <v>414</v>
      </c>
    </row>
    <row r="92" spans="1:10" x14ac:dyDescent="0.25">
      <c r="A92" s="18">
        <v>90</v>
      </c>
      <c r="B92" s="18" t="s">
        <v>142</v>
      </c>
      <c r="C92" s="18" t="s">
        <v>51</v>
      </c>
      <c r="D92" s="18" t="s">
        <v>109</v>
      </c>
      <c r="E92" s="27">
        <v>38481</v>
      </c>
      <c r="F92" s="27">
        <v>15944133</v>
      </c>
      <c r="G92" s="28">
        <v>0.97850000000000004</v>
      </c>
      <c r="H92" s="28">
        <v>0.93369999999999997</v>
      </c>
      <c r="I92" s="28">
        <v>0.54069999999999996</v>
      </c>
      <c r="J92" s="18">
        <v>414</v>
      </c>
    </row>
    <row r="93" spans="1:10" x14ac:dyDescent="0.25">
      <c r="A93" s="18">
        <v>91</v>
      </c>
      <c r="B93" s="18" t="s">
        <v>143</v>
      </c>
      <c r="C93" s="18" t="s">
        <v>51</v>
      </c>
      <c r="D93" s="18" t="s">
        <v>109</v>
      </c>
      <c r="E93" s="27">
        <v>33314</v>
      </c>
      <c r="F93" s="27">
        <v>14246885</v>
      </c>
      <c r="G93" s="28">
        <v>0.97670000000000001</v>
      </c>
      <c r="H93" s="28">
        <v>0.92630000000000001</v>
      </c>
      <c r="I93" s="28">
        <v>0.5141</v>
      </c>
      <c r="J93" s="18">
        <v>427</v>
      </c>
    </row>
    <row r="94" spans="1:10" x14ac:dyDescent="0.25">
      <c r="A94" s="18">
        <v>92</v>
      </c>
      <c r="B94" s="18" t="s">
        <v>144</v>
      </c>
      <c r="C94" s="18" t="s">
        <v>51</v>
      </c>
      <c r="D94" s="18" t="s">
        <v>109</v>
      </c>
      <c r="E94" s="27">
        <v>37043</v>
      </c>
      <c r="F94" s="27">
        <v>15565056</v>
      </c>
      <c r="G94" s="28">
        <v>0.97189999999999999</v>
      </c>
      <c r="H94" s="28">
        <v>0.91830000000000001</v>
      </c>
      <c r="I94" s="28">
        <v>0.54749999999999999</v>
      </c>
      <c r="J94" s="18">
        <v>420</v>
      </c>
    </row>
    <row r="95" spans="1:10" x14ac:dyDescent="0.25">
      <c r="A95" s="18">
        <v>93</v>
      </c>
      <c r="B95" s="18" t="s">
        <v>145</v>
      </c>
      <c r="C95" s="18" t="s">
        <v>51</v>
      </c>
      <c r="D95" s="18" t="s">
        <v>109</v>
      </c>
      <c r="E95" s="27">
        <v>37156</v>
      </c>
      <c r="F95" s="27">
        <v>15463261</v>
      </c>
      <c r="G95" s="28">
        <v>0.97650000000000003</v>
      </c>
      <c r="H95" s="28">
        <v>0.93030000000000002</v>
      </c>
      <c r="I95" s="28">
        <v>0.50749999999999995</v>
      </c>
      <c r="J95" s="18">
        <v>416</v>
      </c>
    </row>
    <row r="96" spans="1:10" x14ac:dyDescent="0.25">
      <c r="A96" s="18">
        <v>94</v>
      </c>
      <c r="B96" s="18" t="s">
        <v>146</v>
      </c>
      <c r="C96" s="18" t="s">
        <v>51</v>
      </c>
      <c r="D96" s="18" t="s">
        <v>109</v>
      </c>
      <c r="E96" s="27">
        <v>38973</v>
      </c>
      <c r="F96" s="27">
        <v>16182961</v>
      </c>
      <c r="G96" s="28">
        <v>0.97870000000000001</v>
      </c>
      <c r="H96" s="28">
        <v>0.93379999999999996</v>
      </c>
      <c r="I96" s="28">
        <v>0.55279999999999996</v>
      </c>
      <c r="J96" s="18">
        <v>415</v>
      </c>
    </row>
    <row r="97" spans="1:10" x14ac:dyDescent="0.25">
      <c r="A97" s="18">
        <v>95</v>
      </c>
      <c r="B97" s="18" t="s">
        <v>147</v>
      </c>
      <c r="C97" s="18" t="s">
        <v>51</v>
      </c>
      <c r="D97" s="18" t="s">
        <v>109</v>
      </c>
      <c r="E97" s="27">
        <v>37620</v>
      </c>
      <c r="F97" s="27">
        <v>16066502</v>
      </c>
      <c r="G97" s="28">
        <v>0.97450000000000003</v>
      </c>
      <c r="H97" s="28">
        <v>0.92220000000000002</v>
      </c>
      <c r="I97" s="28">
        <v>0.51559999999999995</v>
      </c>
      <c r="J97" s="18">
        <v>427</v>
      </c>
    </row>
    <row r="98" spans="1:10" x14ac:dyDescent="0.25">
      <c r="A98" s="18">
        <v>96</v>
      </c>
      <c r="B98" s="18" t="s">
        <v>148</v>
      </c>
      <c r="C98" s="18" t="s">
        <v>51</v>
      </c>
      <c r="D98" s="18" t="s">
        <v>109</v>
      </c>
      <c r="E98" s="27">
        <v>35676</v>
      </c>
      <c r="F98" s="27">
        <v>14715569</v>
      </c>
      <c r="G98" s="28">
        <v>0.97850000000000004</v>
      </c>
      <c r="H98" s="28">
        <v>0.93430000000000002</v>
      </c>
      <c r="I98" s="28">
        <v>0.48949999999999999</v>
      </c>
      <c r="J98" s="18">
        <v>412</v>
      </c>
    </row>
    <row r="99" spans="1:10" x14ac:dyDescent="0.25">
      <c r="A99" s="18">
        <v>97</v>
      </c>
      <c r="B99" s="18" t="s">
        <v>149</v>
      </c>
      <c r="C99" s="18" t="s">
        <v>51</v>
      </c>
      <c r="D99" s="18" t="s">
        <v>109</v>
      </c>
      <c r="E99" s="27">
        <v>37724</v>
      </c>
      <c r="F99" s="27">
        <v>16085945</v>
      </c>
      <c r="G99" s="28">
        <v>0.97219999999999995</v>
      </c>
      <c r="H99" s="28">
        <v>0.91739999999999999</v>
      </c>
      <c r="I99" s="28">
        <v>0.52239999999999998</v>
      </c>
      <c r="J99" s="18">
        <v>426</v>
      </c>
    </row>
    <row r="100" spans="1:10" x14ac:dyDescent="0.25">
      <c r="A100" s="18">
        <v>98</v>
      </c>
      <c r="B100" s="18" t="s">
        <v>150</v>
      </c>
      <c r="C100" s="18" t="s">
        <v>51</v>
      </c>
      <c r="D100" s="18" t="s">
        <v>109</v>
      </c>
      <c r="E100" s="27">
        <v>33745</v>
      </c>
      <c r="F100" s="27">
        <v>14285698</v>
      </c>
      <c r="G100" s="28">
        <v>0.97440000000000004</v>
      </c>
      <c r="H100" s="28">
        <v>0.92200000000000004</v>
      </c>
      <c r="I100" s="28">
        <v>0.5242</v>
      </c>
      <c r="J100" s="18">
        <v>423</v>
      </c>
    </row>
    <row r="101" spans="1:10" x14ac:dyDescent="0.25">
      <c r="A101" s="18">
        <v>99</v>
      </c>
      <c r="B101" s="18" t="s">
        <v>151</v>
      </c>
      <c r="C101" s="18" t="s">
        <v>51</v>
      </c>
      <c r="D101" s="18" t="s">
        <v>152</v>
      </c>
      <c r="E101" s="27">
        <v>35536</v>
      </c>
      <c r="F101" s="27">
        <v>15166494</v>
      </c>
      <c r="G101" s="28">
        <v>0.96260000000000001</v>
      </c>
      <c r="H101" s="28">
        <v>0.90100000000000002</v>
      </c>
      <c r="I101" s="28">
        <v>0.51359999999999995</v>
      </c>
      <c r="J101" s="18">
        <v>426</v>
      </c>
    </row>
    <row r="102" spans="1:10" x14ac:dyDescent="0.25">
      <c r="A102" s="18">
        <v>100</v>
      </c>
      <c r="B102" s="18" t="s">
        <v>153</v>
      </c>
      <c r="C102" s="18" t="s">
        <v>51</v>
      </c>
      <c r="D102" s="18" t="s">
        <v>152</v>
      </c>
      <c r="E102" s="27">
        <v>37488</v>
      </c>
      <c r="F102" s="27">
        <v>15418611</v>
      </c>
      <c r="G102" s="28">
        <v>0.97370000000000001</v>
      </c>
      <c r="H102" s="28">
        <v>0.92589999999999995</v>
      </c>
      <c r="I102" s="28">
        <v>0.50649999999999995</v>
      </c>
      <c r="J102" s="18">
        <v>411</v>
      </c>
    </row>
    <row r="103" spans="1:10" x14ac:dyDescent="0.25">
      <c r="A103" s="18">
        <v>101</v>
      </c>
      <c r="B103" s="18" t="s">
        <v>154</v>
      </c>
      <c r="C103" s="18" t="s">
        <v>51</v>
      </c>
      <c r="D103" s="18" t="s">
        <v>152</v>
      </c>
      <c r="E103" s="27">
        <v>34617</v>
      </c>
      <c r="F103" s="27">
        <v>14424493</v>
      </c>
      <c r="G103" s="28">
        <v>0.96319999999999995</v>
      </c>
      <c r="H103" s="28">
        <v>0.90339999999999998</v>
      </c>
      <c r="I103" s="28">
        <v>0.51029999999999998</v>
      </c>
      <c r="J103" s="18">
        <v>416</v>
      </c>
    </row>
    <row r="104" spans="1:10" x14ac:dyDescent="0.25">
      <c r="A104" s="18">
        <v>102</v>
      </c>
      <c r="B104" s="18" t="s">
        <v>155</v>
      </c>
      <c r="C104" s="18" t="s">
        <v>51</v>
      </c>
      <c r="D104" s="18" t="s">
        <v>152</v>
      </c>
      <c r="E104" s="27">
        <v>33942</v>
      </c>
      <c r="F104" s="27">
        <v>13931590</v>
      </c>
      <c r="G104" s="28">
        <v>0.9839</v>
      </c>
      <c r="H104" s="28">
        <v>0.94920000000000004</v>
      </c>
      <c r="I104" s="28">
        <v>0.54830000000000001</v>
      </c>
      <c r="J104" s="18">
        <v>410</v>
      </c>
    </row>
    <row r="105" spans="1:10" x14ac:dyDescent="0.25">
      <c r="A105" s="18">
        <v>103</v>
      </c>
      <c r="B105" s="18" t="s">
        <v>156</v>
      </c>
      <c r="C105" s="18" t="s">
        <v>51</v>
      </c>
      <c r="D105" s="18" t="s">
        <v>152</v>
      </c>
      <c r="E105" s="27">
        <v>37338</v>
      </c>
      <c r="F105" s="27">
        <v>15401495</v>
      </c>
      <c r="G105" s="28">
        <v>0.98909999999999998</v>
      </c>
      <c r="H105" s="28">
        <v>0.9617</v>
      </c>
      <c r="I105" s="28">
        <v>0.5494</v>
      </c>
      <c r="J105" s="18">
        <v>412</v>
      </c>
    </row>
    <row r="106" spans="1:10" x14ac:dyDescent="0.25">
      <c r="A106" s="18">
        <v>104</v>
      </c>
      <c r="B106" s="18" t="s">
        <v>157</v>
      </c>
      <c r="C106" s="18" t="s">
        <v>51</v>
      </c>
      <c r="D106" s="18" t="s">
        <v>152</v>
      </c>
      <c r="E106" s="27">
        <v>37022</v>
      </c>
      <c r="F106" s="27">
        <v>15174048</v>
      </c>
      <c r="G106" s="28">
        <v>0.98599999999999999</v>
      </c>
      <c r="H106" s="28">
        <v>0.95389999999999997</v>
      </c>
      <c r="I106" s="28">
        <v>0.5393</v>
      </c>
      <c r="J106" s="18">
        <v>409</v>
      </c>
    </row>
    <row r="107" spans="1:10" x14ac:dyDescent="0.25">
      <c r="A107" s="18">
        <v>105</v>
      </c>
      <c r="B107" s="18" t="s">
        <v>158</v>
      </c>
      <c r="C107" s="18" t="s">
        <v>51</v>
      </c>
      <c r="D107" s="18" t="s">
        <v>152</v>
      </c>
      <c r="E107" s="27">
        <v>33780</v>
      </c>
      <c r="F107" s="27">
        <v>13940878</v>
      </c>
      <c r="G107" s="28">
        <v>0.98170000000000002</v>
      </c>
      <c r="H107" s="28">
        <v>0.94389999999999996</v>
      </c>
      <c r="I107" s="28">
        <v>0.52659999999999996</v>
      </c>
      <c r="J107" s="18">
        <v>412</v>
      </c>
    </row>
    <row r="108" spans="1:10" x14ac:dyDescent="0.25">
      <c r="A108" s="18">
        <v>106</v>
      </c>
      <c r="B108" s="18" t="s">
        <v>159</v>
      </c>
      <c r="C108" s="18" t="s">
        <v>51</v>
      </c>
      <c r="D108" s="18" t="s">
        <v>152</v>
      </c>
      <c r="E108" s="27">
        <v>35661</v>
      </c>
      <c r="F108" s="27">
        <v>14750838</v>
      </c>
      <c r="G108" s="28">
        <v>0.97199999999999998</v>
      </c>
      <c r="H108" s="28">
        <v>0.92069999999999996</v>
      </c>
      <c r="I108" s="28">
        <v>0.50109999999999999</v>
      </c>
      <c r="J108" s="18">
        <v>413</v>
      </c>
    </row>
    <row r="109" spans="1:10" x14ac:dyDescent="0.25">
      <c r="A109" s="18">
        <v>107</v>
      </c>
      <c r="B109" s="18" t="s">
        <v>160</v>
      </c>
      <c r="C109" s="18" t="s">
        <v>51</v>
      </c>
      <c r="D109" s="18" t="s">
        <v>152</v>
      </c>
      <c r="E109" s="27">
        <v>37397</v>
      </c>
      <c r="F109" s="27">
        <v>15854591</v>
      </c>
      <c r="G109" s="28">
        <v>0.97270000000000001</v>
      </c>
      <c r="H109" s="28">
        <v>0.92349999999999999</v>
      </c>
      <c r="I109" s="28">
        <v>0.52370000000000005</v>
      </c>
      <c r="J109" s="18">
        <v>423</v>
      </c>
    </row>
    <row r="110" spans="1:10" x14ac:dyDescent="0.25">
      <c r="A110" s="18">
        <v>108</v>
      </c>
      <c r="B110" s="18" t="s">
        <v>161</v>
      </c>
      <c r="C110" s="18" t="s">
        <v>51</v>
      </c>
      <c r="D110" s="18" t="s">
        <v>152</v>
      </c>
      <c r="E110" s="27">
        <v>38146</v>
      </c>
      <c r="F110" s="27">
        <v>15699332</v>
      </c>
      <c r="G110" s="28">
        <v>0.98460000000000003</v>
      </c>
      <c r="H110" s="28">
        <v>0.95030000000000003</v>
      </c>
      <c r="I110" s="28">
        <v>0.49569999999999997</v>
      </c>
      <c r="J110" s="18">
        <v>411</v>
      </c>
    </row>
    <row r="111" spans="1:10" x14ac:dyDescent="0.25">
      <c r="A111" s="18">
        <v>109</v>
      </c>
      <c r="B111" s="18" t="s">
        <v>162</v>
      </c>
      <c r="C111" s="18" t="s">
        <v>51</v>
      </c>
      <c r="D111" s="18" t="s">
        <v>152</v>
      </c>
      <c r="E111" s="27">
        <v>38259</v>
      </c>
      <c r="F111" s="27">
        <v>16335245</v>
      </c>
      <c r="G111" s="28">
        <v>0.98380000000000001</v>
      </c>
      <c r="H111" s="28">
        <v>0.94520000000000004</v>
      </c>
      <c r="I111" s="28">
        <v>0.52400000000000002</v>
      </c>
      <c r="J111" s="18">
        <v>426</v>
      </c>
    </row>
    <row r="112" spans="1:10" x14ac:dyDescent="0.25">
      <c r="A112" s="18">
        <v>110</v>
      </c>
      <c r="B112" s="18" t="s">
        <v>163</v>
      </c>
      <c r="C112" s="18" t="s">
        <v>51</v>
      </c>
      <c r="D112" s="18" t="s">
        <v>152</v>
      </c>
      <c r="E112" s="27">
        <v>36551</v>
      </c>
      <c r="F112" s="27">
        <v>15597235</v>
      </c>
      <c r="G112" s="28">
        <v>0.98680000000000001</v>
      </c>
      <c r="H112" s="28">
        <v>0.9536</v>
      </c>
      <c r="I112" s="28">
        <v>0.51449999999999996</v>
      </c>
      <c r="J112" s="18">
        <v>426</v>
      </c>
    </row>
    <row r="113" spans="1:10" x14ac:dyDescent="0.25">
      <c r="A113" s="18">
        <v>111</v>
      </c>
      <c r="B113" s="18" t="s">
        <v>164</v>
      </c>
      <c r="C113" s="18" t="s">
        <v>51</v>
      </c>
      <c r="D113" s="18" t="s">
        <v>152</v>
      </c>
      <c r="E113" s="27">
        <v>35860</v>
      </c>
      <c r="F113" s="27">
        <v>15018859</v>
      </c>
      <c r="G113" s="28">
        <v>0.97250000000000003</v>
      </c>
      <c r="H113" s="28">
        <v>0.92310000000000003</v>
      </c>
      <c r="I113" s="28">
        <v>0.50900000000000001</v>
      </c>
      <c r="J113" s="18">
        <v>418</v>
      </c>
    </row>
    <row r="114" spans="1:10" x14ac:dyDescent="0.25">
      <c r="A114" s="18">
        <v>112</v>
      </c>
      <c r="B114" s="18" t="s">
        <v>165</v>
      </c>
      <c r="C114" s="18" t="s">
        <v>51</v>
      </c>
      <c r="D114" s="18" t="s">
        <v>152</v>
      </c>
      <c r="E114" s="27">
        <v>38799</v>
      </c>
      <c r="F114" s="27">
        <v>16455120</v>
      </c>
      <c r="G114" s="28">
        <v>0.97289999999999999</v>
      </c>
      <c r="H114" s="28">
        <v>0.92279999999999995</v>
      </c>
      <c r="I114" s="28">
        <v>0.53449999999999998</v>
      </c>
      <c r="J114" s="18">
        <v>424</v>
      </c>
    </row>
    <row r="115" spans="1:10" x14ac:dyDescent="0.25">
      <c r="A115" s="18">
        <v>113</v>
      </c>
      <c r="B115" s="18" t="s">
        <v>166</v>
      </c>
      <c r="C115" s="18" t="s">
        <v>51</v>
      </c>
      <c r="D115" s="18" t="s">
        <v>152</v>
      </c>
      <c r="E115" s="27">
        <v>35562</v>
      </c>
      <c r="F115" s="27">
        <v>15011365</v>
      </c>
      <c r="G115" s="28">
        <v>0.96819999999999995</v>
      </c>
      <c r="H115" s="28">
        <v>0.91459999999999997</v>
      </c>
      <c r="I115" s="28">
        <v>0.53100000000000003</v>
      </c>
      <c r="J115" s="18">
        <v>422</v>
      </c>
    </row>
    <row r="116" spans="1:10" x14ac:dyDescent="0.25">
      <c r="A116" s="18">
        <v>114</v>
      </c>
      <c r="B116" s="18" t="s">
        <v>167</v>
      </c>
      <c r="C116" s="18" t="s">
        <v>51</v>
      </c>
      <c r="D116" s="18" t="s">
        <v>152</v>
      </c>
      <c r="E116" s="27">
        <v>25884</v>
      </c>
      <c r="F116" s="27">
        <v>11020402</v>
      </c>
      <c r="G116" s="28">
        <v>0.96699999999999997</v>
      </c>
      <c r="H116" s="28">
        <v>0.91</v>
      </c>
      <c r="I116" s="28">
        <v>0.51749999999999996</v>
      </c>
      <c r="J116" s="18">
        <v>425</v>
      </c>
    </row>
    <row r="117" spans="1:10" x14ac:dyDescent="0.25">
      <c r="A117" s="18">
        <v>115</v>
      </c>
      <c r="B117" s="18" t="s">
        <v>168</v>
      </c>
      <c r="C117" s="18" t="s">
        <v>51</v>
      </c>
      <c r="D117" s="18" t="s">
        <v>152</v>
      </c>
      <c r="E117" s="27">
        <v>38585</v>
      </c>
      <c r="F117" s="27">
        <v>15990075</v>
      </c>
      <c r="G117" s="28">
        <v>0.97130000000000005</v>
      </c>
      <c r="H117" s="28">
        <v>0.92069999999999996</v>
      </c>
      <c r="I117" s="28">
        <v>0.51939999999999997</v>
      </c>
      <c r="J117" s="18">
        <v>414</v>
      </c>
    </row>
    <row r="118" spans="1:10" x14ac:dyDescent="0.25">
      <c r="A118" s="18">
        <v>116</v>
      </c>
      <c r="B118" s="18" t="s">
        <v>169</v>
      </c>
      <c r="C118" s="18" t="s">
        <v>51</v>
      </c>
      <c r="D118" s="18" t="s">
        <v>152</v>
      </c>
      <c r="E118" s="27">
        <v>38965</v>
      </c>
      <c r="F118" s="27">
        <v>16639681</v>
      </c>
      <c r="G118" s="28">
        <v>0.97070000000000001</v>
      </c>
      <c r="H118" s="28">
        <v>0.91779999999999995</v>
      </c>
      <c r="I118" s="28">
        <v>0.51700000000000002</v>
      </c>
      <c r="J118" s="18">
        <v>427</v>
      </c>
    </row>
    <row r="119" spans="1:10" x14ac:dyDescent="0.25">
      <c r="A119" s="18">
        <v>117</v>
      </c>
      <c r="B119" s="18" t="s">
        <v>170</v>
      </c>
      <c r="C119" s="18" t="s">
        <v>51</v>
      </c>
      <c r="D119" s="18" t="s">
        <v>152</v>
      </c>
      <c r="E119" s="27">
        <v>34856</v>
      </c>
      <c r="F119" s="27">
        <v>14819351</v>
      </c>
      <c r="G119" s="28">
        <v>0.96870000000000001</v>
      </c>
      <c r="H119" s="28">
        <v>0.91410000000000002</v>
      </c>
      <c r="I119" s="28">
        <v>0.52759999999999996</v>
      </c>
      <c r="J119" s="18">
        <v>425</v>
      </c>
    </row>
    <row r="120" spans="1:10" x14ac:dyDescent="0.25">
      <c r="A120" s="18">
        <v>118</v>
      </c>
      <c r="B120" s="18" t="s">
        <v>171</v>
      </c>
      <c r="C120" s="18" t="s">
        <v>51</v>
      </c>
      <c r="D120" s="18" t="s">
        <v>152</v>
      </c>
      <c r="E120" s="27">
        <v>34973</v>
      </c>
      <c r="F120" s="27">
        <v>14758470</v>
      </c>
      <c r="G120" s="28">
        <v>0.9698</v>
      </c>
      <c r="H120" s="28">
        <v>0.91510000000000002</v>
      </c>
      <c r="I120" s="28">
        <v>0.53080000000000005</v>
      </c>
      <c r="J120" s="18">
        <v>421</v>
      </c>
    </row>
    <row r="121" spans="1:10" x14ac:dyDescent="0.25">
      <c r="A121" s="18">
        <v>119</v>
      </c>
      <c r="B121" s="18" t="s">
        <v>172</v>
      </c>
      <c r="C121" s="18" t="s">
        <v>51</v>
      </c>
      <c r="D121" s="18" t="s">
        <v>152</v>
      </c>
      <c r="E121" s="27">
        <v>38745</v>
      </c>
      <c r="F121" s="27">
        <v>16341853</v>
      </c>
      <c r="G121" s="28">
        <v>0.97350000000000003</v>
      </c>
      <c r="H121" s="28">
        <v>0.9244</v>
      </c>
      <c r="I121" s="28">
        <v>0.53010000000000002</v>
      </c>
      <c r="J121" s="18">
        <v>421</v>
      </c>
    </row>
    <row r="122" spans="1:10" x14ac:dyDescent="0.25">
      <c r="A122" s="18">
        <v>120</v>
      </c>
      <c r="B122" s="18" t="s">
        <v>173</v>
      </c>
      <c r="C122" s="18" t="s">
        <v>51</v>
      </c>
      <c r="D122" s="18" t="s">
        <v>152</v>
      </c>
      <c r="E122" s="27">
        <v>33045</v>
      </c>
      <c r="F122" s="27">
        <v>14116671</v>
      </c>
      <c r="G122" s="28">
        <v>0.97040000000000004</v>
      </c>
      <c r="H122" s="28">
        <v>0.91590000000000005</v>
      </c>
      <c r="I122" s="28">
        <v>0.51249999999999996</v>
      </c>
      <c r="J122" s="18">
        <v>427</v>
      </c>
    </row>
    <row r="123" spans="1:10" x14ac:dyDescent="0.25">
      <c r="A123" s="18">
        <v>121</v>
      </c>
      <c r="B123" s="18" t="s">
        <v>174</v>
      </c>
      <c r="C123" s="18" t="s">
        <v>51</v>
      </c>
      <c r="D123" s="18" t="s">
        <v>152</v>
      </c>
      <c r="E123" s="27">
        <v>34275</v>
      </c>
      <c r="F123" s="27">
        <v>14574231</v>
      </c>
      <c r="G123" s="28">
        <v>0.9859</v>
      </c>
      <c r="H123" s="28">
        <v>0.95269999999999999</v>
      </c>
      <c r="I123" s="28">
        <v>0.52049999999999996</v>
      </c>
      <c r="J123" s="18">
        <v>425</v>
      </c>
    </row>
    <row r="124" spans="1:10" x14ac:dyDescent="0.25">
      <c r="A124" s="18">
        <v>122</v>
      </c>
      <c r="B124" s="18" t="s">
        <v>175</v>
      </c>
      <c r="C124" s="18" t="s">
        <v>51</v>
      </c>
      <c r="D124" s="18" t="s">
        <v>152</v>
      </c>
      <c r="E124" s="27">
        <v>36286</v>
      </c>
      <c r="F124" s="27">
        <v>15271441</v>
      </c>
      <c r="G124" s="28">
        <v>0.98519999999999996</v>
      </c>
      <c r="H124" s="28">
        <v>0.95140000000000002</v>
      </c>
      <c r="I124" s="28">
        <v>0.52090000000000003</v>
      </c>
      <c r="J124" s="18">
        <v>420</v>
      </c>
    </row>
    <row r="125" spans="1:10" x14ac:dyDescent="0.25">
      <c r="A125" s="18">
        <v>123</v>
      </c>
      <c r="B125" s="18" t="s">
        <v>176</v>
      </c>
      <c r="C125" s="18" t="s">
        <v>51</v>
      </c>
      <c r="D125" s="18" t="s">
        <v>152</v>
      </c>
      <c r="E125" s="27">
        <v>36984</v>
      </c>
      <c r="F125" s="27">
        <v>15272199</v>
      </c>
      <c r="G125" s="28">
        <v>0.98640000000000005</v>
      </c>
      <c r="H125" s="28">
        <v>0.95589999999999997</v>
      </c>
      <c r="I125" s="28">
        <v>0.51019999999999999</v>
      </c>
      <c r="J125" s="18">
        <v>412</v>
      </c>
    </row>
    <row r="126" spans="1:10" x14ac:dyDescent="0.25">
      <c r="A126" s="18">
        <v>124</v>
      </c>
      <c r="B126" s="18" t="s">
        <v>177</v>
      </c>
      <c r="C126" s="18" t="s">
        <v>51</v>
      </c>
      <c r="D126" s="18" t="s">
        <v>152</v>
      </c>
      <c r="E126" s="27">
        <v>35891</v>
      </c>
      <c r="F126" s="27">
        <v>15314588</v>
      </c>
      <c r="G126" s="28">
        <v>0.98209999999999997</v>
      </c>
      <c r="H126" s="28">
        <v>0.94399999999999995</v>
      </c>
      <c r="I126" s="28">
        <v>0.5161</v>
      </c>
      <c r="J126" s="18">
        <v>426</v>
      </c>
    </row>
    <row r="127" spans="1:10" x14ac:dyDescent="0.25">
      <c r="A127" s="18">
        <v>125</v>
      </c>
      <c r="B127" s="18" t="s">
        <v>178</v>
      </c>
      <c r="C127" s="18" t="s">
        <v>51</v>
      </c>
      <c r="D127" s="18" t="s">
        <v>152</v>
      </c>
      <c r="E127" s="27">
        <v>33044</v>
      </c>
      <c r="F127" s="27">
        <v>14030060</v>
      </c>
      <c r="G127" s="28">
        <v>0.98450000000000004</v>
      </c>
      <c r="H127" s="28">
        <v>0.94989999999999997</v>
      </c>
      <c r="I127" s="28">
        <v>0.51349999999999996</v>
      </c>
      <c r="J127" s="18">
        <v>424</v>
      </c>
    </row>
    <row r="128" spans="1:10" x14ac:dyDescent="0.25">
      <c r="A128" s="18">
        <v>126</v>
      </c>
      <c r="B128" s="18" t="s">
        <v>179</v>
      </c>
      <c r="C128" s="18" t="s">
        <v>51</v>
      </c>
      <c r="D128" s="18" t="s">
        <v>152</v>
      </c>
      <c r="E128" s="27">
        <v>37117</v>
      </c>
      <c r="F128" s="27">
        <v>15507177</v>
      </c>
      <c r="G128" s="28">
        <v>0.97970000000000002</v>
      </c>
      <c r="H128" s="28">
        <v>0.93930000000000002</v>
      </c>
      <c r="I128" s="28">
        <v>0.52559999999999996</v>
      </c>
      <c r="J128" s="18">
        <v>417</v>
      </c>
    </row>
    <row r="129" spans="1:10" x14ac:dyDescent="0.25">
      <c r="A129" s="18">
        <v>127</v>
      </c>
      <c r="B129" s="18" t="s">
        <v>180</v>
      </c>
      <c r="C129" s="18" t="s">
        <v>51</v>
      </c>
      <c r="D129" s="18" t="s">
        <v>152</v>
      </c>
      <c r="E129" s="27">
        <v>37116</v>
      </c>
      <c r="F129" s="27">
        <v>15688428</v>
      </c>
      <c r="G129" s="28">
        <v>0.97950000000000004</v>
      </c>
      <c r="H129" s="28">
        <v>0.93769999999999998</v>
      </c>
      <c r="I129" s="28">
        <v>0.53439999999999999</v>
      </c>
      <c r="J129" s="18">
        <v>422</v>
      </c>
    </row>
    <row r="130" spans="1:10" x14ac:dyDescent="0.25">
      <c r="A130" s="18">
        <v>128</v>
      </c>
      <c r="B130" s="18" t="s">
        <v>181</v>
      </c>
      <c r="C130" s="18" t="s">
        <v>51</v>
      </c>
      <c r="D130" s="18" t="s">
        <v>152</v>
      </c>
      <c r="E130" s="27">
        <v>36093</v>
      </c>
      <c r="F130" s="27">
        <v>15442711</v>
      </c>
      <c r="G130" s="28">
        <v>0.98209999999999997</v>
      </c>
      <c r="H130" s="28">
        <v>0.94359999999999999</v>
      </c>
      <c r="I130" s="28">
        <v>0.54949999999999999</v>
      </c>
      <c r="J130" s="18">
        <v>427</v>
      </c>
    </row>
    <row r="131" spans="1:10" x14ac:dyDescent="0.25">
      <c r="A131" s="18">
        <v>129</v>
      </c>
      <c r="B131" s="18" t="s">
        <v>182</v>
      </c>
      <c r="C131" s="18" t="s">
        <v>51</v>
      </c>
      <c r="D131" s="18" t="s">
        <v>152</v>
      </c>
      <c r="E131" s="27">
        <v>38934</v>
      </c>
      <c r="F131" s="27">
        <v>16528387</v>
      </c>
      <c r="G131" s="28">
        <v>0.98199999999999998</v>
      </c>
      <c r="H131" s="28">
        <v>0.94430000000000003</v>
      </c>
      <c r="I131" s="28">
        <v>0.5161</v>
      </c>
      <c r="J131" s="18">
        <v>424</v>
      </c>
    </row>
    <row r="132" spans="1:10" x14ac:dyDescent="0.25">
      <c r="A132" s="18">
        <v>130</v>
      </c>
      <c r="B132" s="18" t="s">
        <v>183</v>
      </c>
      <c r="C132" s="18" t="s">
        <v>51</v>
      </c>
      <c r="D132" s="18" t="s">
        <v>152</v>
      </c>
      <c r="E132" s="27">
        <v>34281</v>
      </c>
      <c r="F132" s="27">
        <v>14523596</v>
      </c>
      <c r="G132" s="28">
        <v>0.98280000000000001</v>
      </c>
      <c r="H132" s="28">
        <v>0.94689999999999996</v>
      </c>
      <c r="I132" s="28">
        <v>0.50890000000000002</v>
      </c>
      <c r="J132" s="18">
        <v>423</v>
      </c>
    </row>
    <row r="133" spans="1:10" x14ac:dyDescent="0.25">
      <c r="A133" s="18">
        <v>131</v>
      </c>
      <c r="B133" s="18" t="s">
        <v>184</v>
      </c>
      <c r="C133" s="18" t="s">
        <v>51</v>
      </c>
      <c r="D133" s="18" t="s">
        <v>152</v>
      </c>
      <c r="E133" s="27">
        <v>35045</v>
      </c>
      <c r="F133" s="27">
        <v>14444707</v>
      </c>
      <c r="G133" s="28">
        <v>0.98770000000000002</v>
      </c>
      <c r="H133" s="28">
        <v>0.95850000000000002</v>
      </c>
      <c r="I133" s="28">
        <v>0.50849999999999995</v>
      </c>
      <c r="J133" s="18">
        <v>412</v>
      </c>
    </row>
    <row r="134" spans="1:10" x14ac:dyDescent="0.25">
      <c r="A134" s="18">
        <v>132</v>
      </c>
      <c r="B134" s="18" t="s">
        <v>185</v>
      </c>
      <c r="C134" s="18" t="s">
        <v>51</v>
      </c>
      <c r="D134" s="18" t="s">
        <v>152</v>
      </c>
      <c r="E134" s="27">
        <v>33380</v>
      </c>
      <c r="F134" s="27">
        <v>14282810</v>
      </c>
      <c r="G134" s="28">
        <v>0.98670000000000002</v>
      </c>
      <c r="H134" s="28">
        <v>0.95540000000000003</v>
      </c>
      <c r="I134" s="28">
        <v>0.5484</v>
      </c>
      <c r="J134" s="18">
        <v>427</v>
      </c>
    </row>
    <row r="135" spans="1:10" x14ac:dyDescent="0.25">
      <c r="A135" s="18">
        <v>133</v>
      </c>
      <c r="B135" s="18" t="s">
        <v>186</v>
      </c>
      <c r="C135" s="18" t="s">
        <v>51</v>
      </c>
      <c r="D135" s="18" t="s">
        <v>152</v>
      </c>
      <c r="E135" s="27">
        <v>36720</v>
      </c>
      <c r="F135" s="27">
        <v>15177950</v>
      </c>
      <c r="G135" s="28">
        <v>0.98240000000000005</v>
      </c>
      <c r="H135" s="28">
        <v>0.94479999999999997</v>
      </c>
      <c r="I135" s="28">
        <v>0.52300000000000002</v>
      </c>
      <c r="J135" s="18">
        <v>413</v>
      </c>
    </row>
    <row r="136" spans="1:10" x14ac:dyDescent="0.25">
      <c r="A136" s="18">
        <v>134</v>
      </c>
      <c r="B136" s="18" t="s">
        <v>187</v>
      </c>
      <c r="C136" s="18" t="s">
        <v>51</v>
      </c>
      <c r="D136" s="18" t="s">
        <v>152</v>
      </c>
      <c r="E136" s="27">
        <v>33160</v>
      </c>
      <c r="F136" s="27">
        <v>13730064</v>
      </c>
      <c r="G136" s="28">
        <v>0.97989999999999999</v>
      </c>
      <c r="H136" s="28">
        <v>0.93820000000000003</v>
      </c>
      <c r="I136" s="28">
        <v>0.54859999999999998</v>
      </c>
      <c r="J136" s="18">
        <v>414</v>
      </c>
    </row>
    <row r="137" spans="1:10" x14ac:dyDescent="0.25">
      <c r="A137" s="18">
        <v>135</v>
      </c>
      <c r="B137" s="18" t="s">
        <v>188</v>
      </c>
      <c r="C137" s="18" t="s">
        <v>51</v>
      </c>
      <c r="D137" s="18" t="s">
        <v>152</v>
      </c>
      <c r="E137" s="27">
        <v>35861</v>
      </c>
      <c r="F137" s="27">
        <v>15312354</v>
      </c>
      <c r="G137" s="28">
        <v>0.97689999999999999</v>
      </c>
      <c r="H137" s="28">
        <v>0.93300000000000005</v>
      </c>
      <c r="I137" s="28">
        <v>0.51149999999999995</v>
      </c>
      <c r="J137" s="18">
        <v>426</v>
      </c>
    </row>
    <row r="138" spans="1:10" x14ac:dyDescent="0.25">
      <c r="A138" s="18">
        <v>136</v>
      </c>
      <c r="B138" s="18" t="s">
        <v>189</v>
      </c>
      <c r="C138" s="18" t="s">
        <v>51</v>
      </c>
      <c r="D138" s="18" t="s">
        <v>152</v>
      </c>
      <c r="E138" s="27">
        <v>33959</v>
      </c>
      <c r="F138" s="27">
        <v>14376981</v>
      </c>
      <c r="G138" s="28">
        <v>0.9748</v>
      </c>
      <c r="H138" s="28">
        <v>0.92559999999999998</v>
      </c>
      <c r="I138" s="28">
        <v>0.51270000000000004</v>
      </c>
      <c r="J138" s="18">
        <v>423</v>
      </c>
    </row>
    <row r="139" spans="1:10" x14ac:dyDescent="0.25">
      <c r="A139" s="18">
        <v>137</v>
      </c>
      <c r="B139" s="18" t="s">
        <v>190</v>
      </c>
      <c r="C139" s="18" t="s">
        <v>51</v>
      </c>
      <c r="D139" s="18" t="s">
        <v>152</v>
      </c>
      <c r="E139" s="27">
        <v>36770</v>
      </c>
      <c r="F139" s="27">
        <v>15697123</v>
      </c>
      <c r="G139" s="28">
        <v>0.97519999999999996</v>
      </c>
      <c r="H139" s="28">
        <v>0.92859999999999998</v>
      </c>
      <c r="I139" s="28">
        <v>0.53520000000000001</v>
      </c>
      <c r="J139" s="18">
        <v>426</v>
      </c>
    </row>
    <row r="140" spans="1:10" x14ac:dyDescent="0.25">
      <c r="A140" s="18">
        <v>138</v>
      </c>
      <c r="B140" s="18" t="s">
        <v>191</v>
      </c>
      <c r="C140" s="18" t="s">
        <v>51</v>
      </c>
      <c r="D140" s="18" t="s">
        <v>152</v>
      </c>
      <c r="E140" s="27">
        <v>33585</v>
      </c>
      <c r="F140" s="27">
        <v>14062065</v>
      </c>
      <c r="G140" s="28">
        <v>0.97199999999999998</v>
      </c>
      <c r="H140" s="28">
        <v>0.91959999999999997</v>
      </c>
      <c r="I140" s="28">
        <v>0.54069999999999996</v>
      </c>
      <c r="J140" s="18">
        <v>418</v>
      </c>
    </row>
    <row r="141" spans="1:10" x14ac:dyDescent="0.25">
      <c r="A141" s="18">
        <v>139</v>
      </c>
      <c r="B141" s="18" t="s">
        <v>192</v>
      </c>
      <c r="C141" s="18" t="s">
        <v>51</v>
      </c>
      <c r="D141" s="18" t="s">
        <v>152</v>
      </c>
      <c r="E141" s="27">
        <v>35218</v>
      </c>
      <c r="F141" s="27">
        <v>15044240</v>
      </c>
      <c r="G141" s="28">
        <v>0.97089999999999999</v>
      </c>
      <c r="H141" s="28">
        <v>0.91659999999999997</v>
      </c>
      <c r="I141" s="28">
        <v>0.51390000000000002</v>
      </c>
      <c r="J141" s="18">
        <v>427</v>
      </c>
    </row>
    <row r="142" spans="1:10" x14ac:dyDescent="0.25">
      <c r="A142" s="18">
        <v>140</v>
      </c>
      <c r="B142" s="18" t="s">
        <v>193</v>
      </c>
      <c r="C142" s="18" t="s">
        <v>51</v>
      </c>
      <c r="D142" s="18" t="s">
        <v>152</v>
      </c>
      <c r="E142" s="27">
        <v>33297</v>
      </c>
      <c r="F142" s="27">
        <v>13770970</v>
      </c>
      <c r="G142" s="28">
        <v>0.97950000000000004</v>
      </c>
      <c r="H142" s="28">
        <v>0.93840000000000001</v>
      </c>
      <c r="I142" s="28">
        <v>0.55610000000000004</v>
      </c>
      <c r="J142" s="18">
        <v>413</v>
      </c>
    </row>
    <row r="143" spans="1:10" x14ac:dyDescent="0.25">
      <c r="A143" s="18">
        <v>141</v>
      </c>
      <c r="B143" s="18" t="s">
        <v>194</v>
      </c>
      <c r="C143" s="18" t="s">
        <v>51</v>
      </c>
      <c r="D143" s="18" t="s">
        <v>152</v>
      </c>
      <c r="E143" s="27">
        <v>34250</v>
      </c>
      <c r="F143" s="27">
        <v>14390449</v>
      </c>
      <c r="G143" s="28">
        <v>0.96840000000000004</v>
      </c>
      <c r="H143" s="28">
        <v>0.91220000000000001</v>
      </c>
      <c r="I143" s="28">
        <v>0.53090000000000004</v>
      </c>
      <c r="J143" s="18">
        <v>420</v>
      </c>
    </row>
    <row r="144" spans="1:10" x14ac:dyDescent="0.25">
      <c r="A144" s="18">
        <v>142</v>
      </c>
      <c r="B144" s="18" t="s">
        <v>195</v>
      </c>
      <c r="C144" s="18" t="s">
        <v>51</v>
      </c>
      <c r="D144" s="18" t="s">
        <v>152</v>
      </c>
      <c r="E144" s="27">
        <v>38787</v>
      </c>
      <c r="F144" s="27">
        <v>16267518</v>
      </c>
      <c r="G144" s="28">
        <v>0.97260000000000002</v>
      </c>
      <c r="H144" s="28">
        <v>0.92190000000000005</v>
      </c>
      <c r="I144" s="28">
        <v>0.52710000000000001</v>
      </c>
      <c r="J144" s="18">
        <v>419</v>
      </c>
    </row>
    <row r="145" spans="1:10" x14ac:dyDescent="0.25">
      <c r="A145" s="18">
        <v>143</v>
      </c>
      <c r="B145" s="18" t="s">
        <v>196</v>
      </c>
      <c r="C145" s="18" t="s">
        <v>51</v>
      </c>
      <c r="D145" s="18" t="s">
        <v>152</v>
      </c>
      <c r="E145" s="27">
        <v>33625</v>
      </c>
      <c r="F145" s="27">
        <v>13905941</v>
      </c>
      <c r="G145" s="28">
        <v>0.96689999999999998</v>
      </c>
      <c r="H145" s="28">
        <v>0.90969999999999995</v>
      </c>
      <c r="I145" s="28">
        <v>0.4909</v>
      </c>
      <c r="J145" s="18">
        <v>413</v>
      </c>
    </row>
    <row r="146" spans="1:10" x14ac:dyDescent="0.25">
      <c r="A146" s="18">
        <v>144</v>
      </c>
      <c r="B146" s="18" t="s">
        <v>197</v>
      </c>
      <c r="C146" s="18" t="s">
        <v>51</v>
      </c>
      <c r="D146" s="18" t="s">
        <v>152</v>
      </c>
      <c r="E146" s="27">
        <v>38066</v>
      </c>
      <c r="F146" s="27">
        <v>16271982</v>
      </c>
      <c r="G146" s="28">
        <v>0.97199999999999998</v>
      </c>
      <c r="H146" s="28">
        <v>0.92030000000000001</v>
      </c>
      <c r="I146" s="28">
        <v>0.52890000000000004</v>
      </c>
      <c r="J146" s="18">
        <v>427</v>
      </c>
    </row>
    <row r="147" spans="1:10" x14ac:dyDescent="0.25">
      <c r="A147" s="18">
        <v>145</v>
      </c>
      <c r="B147" s="18" t="s">
        <v>198</v>
      </c>
      <c r="C147" s="18" t="s">
        <v>51</v>
      </c>
      <c r="D147" s="18" t="s">
        <v>152</v>
      </c>
      <c r="E147" s="27">
        <v>37665</v>
      </c>
      <c r="F147" s="27">
        <v>15449333</v>
      </c>
      <c r="G147" s="28">
        <v>0.96919999999999995</v>
      </c>
      <c r="H147" s="28">
        <v>0.91520000000000001</v>
      </c>
      <c r="I147" s="28">
        <v>0.50949999999999995</v>
      </c>
      <c r="J147" s="18">
        <v>410</v>
      </c>
    </row>
    <row r="148" spans="1:10" x14ac:dyDescent="0.25">
      <c r="A148" s="18">
        <v>146</v>
      </c>
      <c r="B148" s="18" t="s">
        <v>199</v>
      </c>
      <c r="C148" s="18" t="s">
        <v>51</v>
      </c>
      <c r="D148" s="18" t="s">
        <v>152</v>
      </c>
      <c r="E148" s="27">
        <v>36562</v>
      </c>
      <c r="F148" s="27">
        <v>15211172</v>
      </c>
      <c r="G148" s="28">
        <v>0.96989999999999998</v>
      </c>
      <c r="H148" s="28">
        <v>0.91590000000000005</v>
      </c>
      <c r="I148" s="28">
        <v>0.49869999999999998</v>
      </c>
      <c r="J148" s="18">
        <v>416</v>
      </c>
    </row>
    <row r="149" spans="1:10" x14ac:dyDescent="0.25">
      <c r="A149" s="18">
        <v>147</v>
      </c>
      <c r="B149" s="18" t="s">
        <v>200</v>
      </c>
      <c r="C149" s="18" t="s">
        <v>51</v>
      </c>
      <c r="D149" s="18" t="s">
        <v>152</v>
      </c>
      <c r="E149" s="27">
        <v>37192</v>
      </c>
      <c r="F149" s="27">
        <v>15246079</v>
      </c>
      <c r="G149" s="28">
        <v>0.97460000000000002</v>
      </c>
      <c r="H149" s="28">
        <v>0.92669999999999997</v>
      </c>
      <c r="I149" s="28">
        <v>0.5756</v>
      </c>
      <c r="J149" s="18">
        <v>409</v>
      </c>
    </row>
    <row r="150" spans="1:10" x14ac:dyDescent="0.25">
      <c r="A150" s="18">
        <v>148</v>
      </c>
      <c r="B150" s="18" t="s">
        <v>201</v>
      </c>
      <c r="C150" s="18" t="s">
        <v>51</v>
      </c>
      <c r="D150" s="18" t="s">
        <v>152</v>
      </c>
      <c r="E150" s="27">
        <v>37998</v>
      </c>
      <c r="F150" s="27">
        <v>15841867</v>
      </c>
      <c r="G150" s="28">
        <v>0.9708</v>
      </c>
      <c r="H150" s="28">
        <v>0.91839999999999999</v>
      </c>
      <c r="I150" s="28">
        <v>0.51049999999999995</v>
      </c>
      <c r="J150" s="18">
        <v>416</v>
      </c>
    </row>
    <row r="151" spans="1:10" x14ac:dyDescent="0.25">
      <c r="A151" s="18">
        <v>149</v>
      </c>
      <c r="B151" s="18" t="s">
        <v>202</v>
      </c>
      <c r="C151" s="18" t="s">
        <v>51</v>
      </c>
      <c r="D151" s="18" t="s">
        <v>152</v>
      </c>
      <c r="E151" s="27">
        <v>35146</v>
      </c>
      <c r="F151" s="27">
        <v>15024032</v>
      </c>
      <c r="G151" s="28">
        <v>0.97419999999999995</v>
      </c>
      <c r="H151" s="28">
        <v>0.92669999999999997</v>
      </c>
      <c r="I151" s="28">
        <v>0.50560000000000005</v>
      </c>
      <c r="J151" s="18">
        <v>427</v>
      </c>
    </row>
    <row r="152" spans="1:10" x14ac:dyDescent="0.25">
      <c r="A152" s="18">
        <v>150</v>
      </c>
      <c r="B152" s="18" t="s">
        <v>203</v>
      </c>
      <c r="C152" s="18" t="s">
        <v>51</v>
      </c>
      <c r="D152" s="18" t="s">
        <v>152</v>
      </c>
      <c r="E152" s="27">
        <v>38642</v>
      </c>
      <c r="F152" s="27">
        <v>16039451</v>
      </c>
      <c r="G152" s="28">
        <v>0.96660000000000001</v>
      </c>
      <c r="H152" s="28">
        <v>0.90800000000000003</v>
      </c>
      <c r="I152" s="28">
        <v>0.55320000000000003</v>
      </c>
      <c r="J152" s="18">
        <v>415</v>
      </c>
    </row>
    <row r="153" spans="1:10" x14ac:dyDescent="0.25">
      <c r="A153" s="18">
        <v>151</v>
      </c>
      <c r="B153" s="18" t="s">
        <v>204</v>
      </c>
      <c r="C153" s="18" t="s">
        <v>51</v>
      </c>
      <c r="D153" s="18" t="s">
        <v>152</v>
      </c>
      <c r="E153" s="27">
        <v>35970</v>
      </c>
      <c r="F153" s="27">
        <v>15381371</v>
      </c>
      <c r="G153" s="28">
        <v>0.9708</v>
      </c>
      <c r="H153" s="28">
        <v>0.91620000000000001</v>
      </c>
      <c r="I153" s="28">
        <v>0.53459999999999996</v>
      </c>
      <c r="J153" s="18">
        <v>427</v>
      </c>
    </row>
    <row r="154" spans="1:10" x14ac:dyDescent="0.25">
      <c r="A154" s="18">
        <v>152</v>
      </c>
      <c r="B154" s="18" t="s">
        <v>205</v>
      </c>
      <c r="C154" s="18" t="s">
        <v>51</v>
      </c>
      <c r="D154" s="18" t="s">
        <v>152</v>
      </c>
      <c r="E154" s="27">
        <v>38206</v>
      </c>
      <c r="F154" s="27">
        <v>15964301</v>
      </c>
      <c r="G154" s="28">
        <v>0.97729999999999995</v>
      </c>
      <c r="H154" s="28">
        <v>0.93369999999999997</v>
      </c>
      <c r="I154" s="28">
        <v>0.50700000000000001</v>
      </c>
      <c r="J154" s="18">
        <v>417</v>
      </c>
    </row>
    <row r="155" spans="1:10" x14ac:dyDescent="0.25">
      <c r="A155" s="18">
        <v>153</v>
      </c>
      <c r="B155" s="18" t="s">
        <v>206</v>
      </c>
      <c r="C155" s="18" t="s">
        <v>51</v>
      </c>
      <c r="D155" s="18" t="s">
        <v>152</v>
      </c>
      <c r="E155" s="27">
        <v>35551</v>
      </c>
      <c r="F155" s="27">
        <v>14669081</v>
      </c>
      <c r="G155" s="28">
        <v>0.97760000000000002</v>
      </c>
      <c r="H155" s="28">
        <v>0.93489999999999995</v>
      </c>
      <c r="I155" s="28">
        <v>0.52180000000000004</v>
      </c>
      <c r="J155" s="18">
        <v>412</v>
      </c>
    </row>
    <row r="156" spans="1:10" x14ac:dyDescent="0.25">
      <c r="A156" s="18">
        <v>154</v>
      </c>
      <c r="B156" s="18" t="s">
        <v>207</v>
      </c>
      <c r="C156" s="18" t="s">
        <v>51</v>
      </c>
      <c r="D156" s="18" t="s">
        <v>152</v>
      </c>
      <c r="E156" s="27">
        <v>33466</v>
      </c>
      <c r="F156" s="27">
        <v>13858376</v>
      </c>
      <c r="G156" s="28">
        <v>0.9708</v>
      </c>
      <c r="H156" s="28">
        <v>0.91810000000000003</v>
      </c>
      <c r="I156" s="28">
        <v>0.52649999999999997</v>
      </c>
      <c r="J156" s="18">
        <v>414</v>
      </c>
    </row>
    <row r="157" spans="1:10" x14ac:dyDescent="0.25">
      <c r="A157" s="18">
        <v>155</v>
      </c>
      <c r="B157" s="18" t="s">
        <v>208</v>
      </c>
      <c r="C157" s="18" t="s">
        <v>51</v>
      </c>
      <c r="D157" s="18" t="s">
        <v>152</v>
      </c>
      <c r="E157" s="27">
        <v>33562</v>
      </c>
      <c r="F157" s="27">
        <v>14295315</v>
      </c>
      <c r="G157" s="28">
        <v>0.96909999999999996</v>
      </c>
      <c r="H157" s="28">
        <v>0.91359999999999997</v>
      </c>
      <c r="I157" s="28">
        <v>0.50229999999999997</v>
      </c>
      <c r="J157" s="18">
        <v>425</v>
      </c>
    </row>
    <row r="158" spans="1:10" x14ac:dyDescent="0.25">
      <c r="A158" s="18">
        <v>156</v>
      </c>
      <c r="B158" s="18" t="s">
        <v>209</v>
      </c>
      <c r="C158" s="18" t="s">
        <v>51</v>
      </c>
      <c r="D158" s="18" t="s">
        <v>152</v>
      </c>
      <c r="E158" s="27">
        <v>38291</v>
      </c>
      <c r="F158" s="27">
        <v>15802702</v>
      </c>
      <c r="G158" s="28">
        <v>0.97219999999999995</v>
      </c>
      <c r="H158" s="28">
        <v>0.92230000000000001</v>
      </c>
      <c r="I158" s="28">
        <v>0.50029999999999997</v>
      </c>
      <c r="J158" s="18">
        <v>412</v>
      </c>
    </row>
    <row r="159" spans="1:10" x14ac:dyDescent="0.25">
      <c r="A159" s="18">
        <v>157</v>
      </c>
      <c r="B159" s="18" t="s">
        <v>210</v>
      </c>
      <c r="C159" s="18" t="s">
        <v>51</v>
      </c>
      <c r="D159" s="18" t="s">
        <v>152</v>
      </c>
      <c r="E159" s="27">
        <v>36324</v>
      </c>
      <c r="F159" s="27">
        <v>15074783</v>
      </c>
      <c r="G159" s="28">
        <v>0.97089999999999999</v>
      </c>
      <c r="H159" s="28">
        <v>0.91930000000000001</v>
      </c>
      <c r="I159" s="28">
        <v>0.52129999999999999</v>
      </c>
      <c r="J159" s="18">
        <v>415</v>
      </c>
    </row>
    <row r="160" spans="1:10" x14ac:dyDescent="0.25">
      <c r="A160" s="18">
        <v>158</v>
      </c>
      <c r="B160" s="18" t="s">
        <v>211</v>
      </c>
      <c r="C160" s="18" t="s">
        <v>51</v>
      </c>
      <c r="D160" s="18" t="s">
        <v>152</v>
      </c>
      <c r="E160" s="27">
        <v>19374</v>
      </c>
      <c r="F160" s="27">
        <v>8067331</v>
      </c>
      <c r="G160" s="28">
        <v>0.98109999999999997</v>
      </c>
      <c r="H160" s="28">
        <v>0.94189999999999996</v>
      </c>
      <c r="I160" s="28">
        <v>0.54169999999999996</v>
      </c>
      <c r="J160" s="18">
        <v>416</v>
      </c>
    </row>
    <row r="161" spans="1:10" x14ac:dyDescent="0.25">
      <c r="A161" s="18">
        <v>159</v>
      </c>
      <c r="B161" s="18" t="s">
        <v>212</v>
      </c>
      <c r="C161" s="18" t="s">
        <v>51</v>
      </c>
      <c r="D161" s="18" t="s">
        <v>152</v>
      </c>
      <c r="E161" s="27">
        <v>33415</v>
      </c>
      <c r="F161" s="27">
        <v>13847011</v>
      </c>
      <c r="G161" s="28">
        <v>0.98640000000000005</v>
      </c>
      <c r="H161" s="28">
        <v>0.9556</v>
      </c>
      <c r="I161" s="28">
        <v>0.53659999999999997</v>
      </c>
      <c r="J161" s="18">
        <v>414</v>
      </c>
    </row>
    <row r="162" spans="1:10" x14ac:dyDescent="0.25">
      <c r="A162" s="18">
        <v>160</v>
      </c>
      <c r="B162" s="18" t="s">
        <v>213</v>
      </c>
      <c r="C162" s="18" t="s">
        <v>51</v>
      </c>
      <c r="D162" s="18" t="s">
        <v>152</v>
      </c>
      <c r="E162" s="27">
        <v>37678</v>
      </c>
      <c r="F162" s="27">
        <v>16101632</v>
      </c>
      <c r="G162" s="28">
        <v>0.98440000000000005</v>
      </c>
      <c r="H162" s="28">
        <v>0.94789999999999996</v>
      </c>
      <c r="I162" s="28">
        <v>0.50949999999999995</v>
      </c>
      <c r="J162" s="18">
        <v>427</v>
      </c>
    </row>
    <row r="163" spans="1:10" x14ac:dyDescent="0.25">
      <c r="A163" s="18">
        <v>161</v>
      </c>
      <c r="B163" s="18" t="s">
        <v>214</v>
      </c>
      <c r="C163" s="18" t="s">
        <v>51</v>
      </c>
      <c r="D163" s="18" t="s">
        <v>152</v>
      </c>
      <c r="E163" s="27">
        <v>38629</v>
      </c>
      <c r="F163" s="27">
        <v>16525027</v>
      </c>
      <c r="G163" s="28">
        <v>0.98450000000000004</v>
      </c>
      <c r="H163" s="28">
        <v>0.94940000000000002</v>
      </c>
      <c r="I163" s="28">
        <v>0.51400000000000001</v>
      </c>
      <c r="J163" s="18">
        <v>427</v>
      </c>
    </row>
    <row r="164" spans="1:10" x14ac:dyDescent="0.25">
      <c r="A164" s="18">
        <v>162</v>
      </c>
      <c r="B164" s="18" t="s">
        <v>215</v>
      </c>
      <c r="C164" s="18" t="s">
        <v>51</v>
      </c>
      <c r="D164" s="18" t="s">
        <v>152</v>
      </c>
      <c r="E164" s="27">
        <v>34302</v>
      </c>
      <c r="F164" s="27">
        <v>14296213</v>
      </c>
      <c r="G164" s="28">
        <v>0.98460000000000003</v>
      </c>
      <c r="H164" s="28">
        <v>0.95009999999999994</v>
      </c>
      <c r="I164" s="28">
        <v>0.50919999999999999</v>
      </c>
      <c r="J164" s="18">
        <v>416</v>
      </c>
    </row>
    <row r="165" spans="1:10" x14ac:dyDescent="0.25">
      <c r="A165" s="18">
        <v>163</v>
      </c>
      <c r="B165" s="18" t="s">
        <v>216</v>
      </c>
      <c r="C165" s="18" t="s">
        <v>51</v>
      </c>
      <c r="D165" s="18" t="s">
        <v>152</v>
      </c>
      <c r="E165" s="27">
        <v>38005</v>
      </c>
      <c r="F165" s="27">
        <v>15724199</v>
      </c>
      <c r="G165" s="28">
        <v>0.98429999999999995</v>
      </c>
      <c r="H165" s="28">
        <v>0.94969999999999999</v>
      </c>
      <c r="I165" s="28">
        <v>0.54190000000000005</v>
      </c>
      <c r="J165" s="18">
        <v>413</v>
      </c>
    </row>
    <row r="166" spans="1:10" x14ac:dyDescent="0.25">
      <c r="A166" s="18">
        <v>164</v>
      </c>
      <c r="B166" s="18" t="s">
        <v>217</v>
      </c>
      <c r="C166" s="18" t="s">
        <v>51</v>
      </c>
      <c r="D166" s="18" t="s">
        <v>152</v>
      </c>
      <c r="E166" s="27">
        <v>34586</v>
      </c>
      <c r="F166" s="27">
        <v>14793929</v>
      </c>
      <c r="G166" s="28">
        <v>0.98119999999999996</v>
      </c>
      <c r="H166" s="28">
        <v>0.94059999999999999</v>
      </c>
      <c r="I166" s="28">
        <v>0.51429999999999998</v>
      </c>
      <c r="J166" s="18">
        <v>427</v>
      </c>
    </row>
    <row r="167" spans="1:10" x14ac:dyDescent="0.25">
      <c r="A167" s="18">
        <v>165</v>
      </c>
      <c r="B167" s="18" t="s">
        <v>218</v>
      </c>
      <c r="C167" s="18" t="s">
        <v>51</v>
      </c>
      <c r="D167" s="18" t="s">
        <v>152</v>
      </c>
      <c r="E167" s="27">
        <v>35104</v>
      </c>
      <c r="F167" s="27">
        <v>14845571</v>
      </c>
      <c r="G167" s="28">
        <v>0.95579999999999998</v>
      </c>
      <c r="H167" s="28">
        <v>0.88119999999999998</v>
      </c>
      <c r="I167" s="28">
        <v>0.52680000000000005</v>
      </c>
      <c r="J167" s="18">
        <v>422</v>
      </c>
    </row>
    <row r="168" spans="1:10" x14ac:dyDescent="0.25">
      <c r="A168" s="18">
        <v>166</v>
      </c>
      <c r="B168" s="18" t="s">
        <v>219</v>
      </c>
      <c r="C168" s="18" t="s">
        <v>51</v>
      </c>
      <c r="D168" s="18" t="s">
        <v>152</v>
      </c>
      <c r="E168" s="27">
        <v>34214</v>
      </c>
      <c r="F168" s="27">
        <v>14634058</v>
      </c>
      <c r="G168" s="28">
        <v>0.98499999999999999</v>
      </c>
      <c r="H168" s="28">
        <v>0.95020000000000004</v>
      </c>
      <c r="I168" s="28">
        <v>0.54790000000000005</v>
      </c>
      <c r="J168" s="18">
        <v>427</v>
      </c>
    </row>
    <row r="169" spans="1:10" x14ac:dyDescent="0.25">
      <c r="A169" s="18">
        <v>167</v>
      </c>
      <c r="B169" s="18" t="s">
        <v>220</v>
      </c>
      <c r="C169" s="18" t="s">
        <v>51</v>
      </c>
      <c r="D169" s="18" t="s">
        <v>152</v>
      </c>
      <c r="E169" s="27">
        <v>33257</v>
      </c>
      <c r="F169" s="27">
        <v>13760748</v>
      </c>
      <c r="G169" s="28">
        <v>0.98529999999999995</v>
      </c>
      <c r="H169" s="28">
        <v>0.9516</v>
      </c>
      <c r="I169" s="28">
        <v>0.5484</v>
      </c>
      <c r="J169" s="18">
        <v>413</v>
      </c>
    </row>
    <row r="170" spans="1:10" x14ac:dyDescent="0.25">
      <c r="A170" s="18">
        <v>168</v>
      </c>
      <c r="B170" s="18" t="s">
        <v>221</v>
      </c>
      <c r="C170" s="18" t="s">
        <v>51</v>
      </c>
      <c r="D170" s="18" t="s">
        <v>152</v>
      </c>
      <c r="E170" s="27">
        <v>38235</v>
      </c>
      <c r="F170" s="27">
        <v>15961438</v>
      </c>
      <c r="G170" s="28">
        <v>0.98509999999999998</v>
      </c>
      <c r="H170" s="28">
        <v>0.95120000000000005</v>
      </c>
      <c r="I170" s="28">
        <v>0.50139999999999996</v>
      </c>
      <c r="J170" s="18">
        <v>417</v>
      </c>
    </row>
    <row r="171" spans="1:10" x14ac:dyDescent="0.25">
      <c r="A171" s="18">
        <v>169</v>
      </c>
      <c r="B171" s="18" t="s">
        <v>222</v>
      </c>
      <c r="C171" s="18" t="s">
        <v>51</v>
      </c>
      <c r="D171" s="18" t="s">
        <v>152</v>
      </c>
      <c r="E171" s="27">
        <v>35147</v>
      </c>
      <c r="F171" s="27">
        <v>14743776</v>
      </c>
      <c r="G171" s="28">
        <v>0.98429999999999995</v>
      </c>
      <c r="H171" s="28">
        <v>0.9496</v>
      </c>
      <c r="I171" s="28">
        <v>0.53979999999999995</v>
      </c>
      <c r="J171" s="18">
        <v>419</v>
      </c>
    </row>
    <row r="172" spans="1:10" x14ac:dyDescent="0.25">
      <c r="A172" s="18">
        <v>170</v>
      </c>
      <c r="B172" s="18" t="s">
        <v>223</v>
      </c>
      <c r="C172" s="18" t="s">
        <v>51</v>
      </c>
      <c r="D172" s="18" t="s">
        <v>152</v>
      </c>
      <c r="E172" s="27">
        <v>35534</v>
      </c>
      <c r="F172" s="27">
        <v>14671196</v>
      </c>
      <c r="G172" s="28">
        <v>0.98819999999999997</v>
      </c>
      <c r="H172" s="28">
        <v>0.95789999999999997</v>
      </c>
      <c r="I172" s="28">
        <v>0.52039999999999997</v>
      </c>
      <c r="J172" s="18">
        <v>412</v>
      </c>
    </row>
    <row r="173" spans="1:10" x14ac:dyDescent="0.25">
      <c r="A173" s="18">
        <v>171</v>
      </c>
      <c r="B173" s="18" t="s">
        <v>224</v>
      </c>
      <c r="C173" s="18" t="s">
        <v>51</v>
      </c>
      <c r="D173" s="18" t="s">
        <v>152</v>
      </c>
      <c r="E173" s="27">
        <v>25426</v>
      </c>
      <c r="F173" s="27">
        <v>10322695</v>
      </c>
      <c r="G173" s="28">
        <v>0.98819999999999997</v>
      </c>
      <c r="H173" s="28">
        <v>0.95720000000000005</v>
      </c>
      <c r="I173" s="28">
        <v>0.52339999999999998</v>
      </c>
      <c r="J173" s="18">
        <v>405</v>
      </c>
    </row>
    <row r="174" spans="1:10" x14ac:dyDescent="0.25">
      <c r="A174" s="18">
        <v>172</v>
      </c>
      <c r="B174" s="18" t="s">
        <v>225</v>
      </c>
      <c r="C174" s="18" t="s">
        <v>51</v>
      </c>
      <c r="D174" s="18" t="s">
        <v>152</v>
      </c>
      <c r="E174" s="27">
        <v>38112</v>
      </c>
      <c r="F174" s="27">
        <v>15812935</v>
      </c>
      <c r="G174" s="28">
        <v>0.98650000000000004</v>
      </c>
      <c r="H174" s="28">
        <v>0.95340000000000003</v>
      </c>
      <c r="I174" s="28">
        <v>0.5121</v>
      </c>
      <c r="J174" s="18">
        <v>414</v>
      </c>
    </row>
    <row r="175" spans="1:10" x14ac:dyDescent="0.25">
      <c r="A175" s="18">
        <v>173</v>
      </c>
      <c r="B175" s="18" t="s">
        <v>226</v>
      </c>
      <c r="C175" s="18" t="s">
        <v>51</v>
      </c>
      <c r="D175" s="18" t="s">
        <v>152</v>
      </c>
      <c r="E175" s="27">
        <v>34553</v>
      </c>
      <c r="F175" s="27">
        <v>14116133</v>
      </c>
      <c r="G175" s="28">
        <v>0.9889</v>
      </c>
      <c r="H175" s="28">
        <v>0.95979999999999999</v>
      </c>
      <c r="I175" s="28">
        <v>0.52190000000000003</v>
      </c>
      <c r="J175" s="18">
        <v>408</v>
      </c>
    </row>
    <row r="176" spans="1:10" x14ac:dyDescent="0.25">
      <c r="A176" s="18">
        <v>174</v>
      </c>
      <c r="B176" s="18" t="s">
        <v>227</v>
      </c>
      <c r="C176" s="18" t="s">
        <v>51</v>
      </c>
      <c r="D176" s="18" t="s">
        <v>152</v>
      </c>
      <c r="E176" s="27">
        <v>36630</v>
      </c>
      <c r="F176" s="27">
        <v>15007588</v>
      </c>
      <c r="G176" s="28">
        <v>0.98760000000000003</v>
      </c>
      <c r="H176" s="28">
        <v>0.95750000000000002</v>
      </c>
      <c r="I176" s="28">
        <v>0.53800000000000003</v>
      </c>
      <c r="J176" s="18">
        <v>409</v>
      </c>
    </row>
    <row r="177" spans="1:10" x14ac:dyDescent="0.25">
      <c r="A177" s="18">
        <v>175</v>
      </c>
      <c r="B177" s="18" t="s">
        <v>228</v>
      </c>
      <c r="C177" s="18" t="s">
        <v>51</v>
      </c>
      <c r="D177" s="18" t="s">
        <v>152</v>
      </c>
      <c r="E177" s="27">
        <v>33144</v>
      </c>
      <c r="F177" s="27">
        <v>13459104</v>
      </c>
      <c r="G177" s="28">
        <v>0.98950000000000005</v>
      </c>
      <c r="H177" s="28">
        <v>0.96189999999999998</v>
      </c>
      <c r="I177" s="28">
        <v>0.52310000000000001</v>
      </c>
      <c r="J177" s="18">
        <v>406</v>
      </c>
    </row>
    <row r="178" spans="1:10" x14ac:dyDescent="0.25">
      <c r="A178" s="18">
        <v>176</v>
      </c>
      <c r="B178" s="18" t="s">
        <v>229</v>
      </c>
      <c r="C178" s="18" t="s">
        <v>51</v>
      </c>
      <c r="D178" s="18" t="s">
        <v>152</v>
      </c>
      <c r="E178" s="27">
        <v>35885</v>
      </c>
      <c r="F178" s="27">
        <v>14654175</v>
      </c>
      <c r="G178" s="28">
        <v>0.98780000000000001</v>
      </c>
      <c r="H178" s="28">
        <v>0.95650000000000002</v>
      </c>
      <c r="I178" s="28">
        <v>0.52</v>
      </c>
      <c r="J178" s="18">
        <v>408</v>
      </c>
    </row>
    <row r="179" spans="1:10" x14ac:dyDescent="0.25">
      <c r="A179" s="18">
        <v>177</v>
      </c>
      <c r="B179" s="18" t="s">
        <v>230</v>
      </c>
      <c r="C179" s="18" t="s">
        <v>51</v>
      </c>
      <c r="D179" s="18" t="s">
        <v>152</v>
      </c>
      <c r="E179" s="27">
        <v>35807</v>
      </c>
      <c r="F179" s="27">
        <v>14925989</v>
      </c>
      <c r="G179" s="28">
        <v>0.98380000000000001</v>
      </c>
      <c r="H179" s="28">
        <v>0.94720000000000004</v>
      </c>
      <c r="I179" s="28">
        <v>0.5343</v>
      </c>
      <c r="J179" s="18">
        <v>416</v>
      </c>
    </row>
    <row r="180" spans="1:10" x14ac:dyDescent="0.25">
      <c r="A180" s="18">
        <v>178</v>
      </c>
      <c r="B180" s="18" t="s">
        <v>231</v>
      </c>
      <c r="C180" s="18" t="s">
        <v>51</v>
      </c>
      <c r="D180" s="18" t="s">
        <v>152</v>
      </c>
      <c r="E180" s="27">
        <v>36812</v>
      </c>
      <c r="F180" s="27">
        <v>15412450</v>
      </c>
      <c r="G180" s="28">
        <v>0.97929999999999995</v>
      </c>
      <c r="H180" s="28">
        <v>0.93620000000000003</v>
      </c>
      <c r="I180" s="28">
        <v>0.51719999999999999</v>
      </c>
      <c r="J180" s="18">
        <v>418</v>
      </c>
    </row>
    <row r="181" spans="1:10" x14ac:dyDescent="0.25">
      <c r="A181" s="18">
        <v>179</v>
      </c>
      <c r="B181" s="18" t="s">
        <v>232</v>
      </c>
      <c r="C181" s="18" t="s">
        <v>51</v>
      </c>
      <c r="D181" s="18" t="s">
        <v>152</v>
      </c>
      <c r="E181" s="27">
        <v>35050</v>
      </c>
      <c r="F181" s="27">
        <v>14945472</v>
      </c>
      <c r="G181" s="28">
        <v>0.98270000000000002</v>
      </c>
      <c r="H181" s="28">
        <v>0.94420000000000004</v>
      </c>
      <c r="I181" s="28">
        <v>0.51600000000000001</v>
      </c>
      <c r="J181" s="18">
        <v>426</v>
      </c>
    </row>
    <row r="182" spans="1:10" x14ac:dyDescent="0.25">
      <c r="A182" s="18">
        <v>180</v>
      </c>
      <c r="B182" s="18" t="s">
        <v>233</v>
      </c>
      <c r="C182" s="18" t="s">
        <v>51</v>
      </c>
      <c r="D182" s="18" t="s">
        <v>152</v>
      </c>
      <c r="E182" s="27">
        <v>38366</v>
      </c>
      <c r="F182" s="27">
        <v>15910233</v>
      </c>
      <c r="G182" s="28">
        <v>0.9839</v>
      </c>
      <c r="H182" s="28">
        <v>0.94820000000000004</v>
      </c>
      <c r="I182" s="28">
        <v>0.51759999999999995</v>
      </c>
      <c r="J182" s="18">
        <v>414</v>
      </c>
    </row>
    <row r="183" spans="1:10" x14ac:dyDescent="0.25">
      <c r="A183" s="18">
        <v>181</v>
      </c>
      <c r="B183" s="18" t="s">
        <v>234</v>
      </c>
      <c r="C183" s="18" t="s">
        <v>51</v>
      </c>
      <c r="D183" s="18" t="s">
        <v>152</v>
      </c>
      <c r="E183" s="27">
        <v>37894</v>
      </c>
      <c r="F183" s="27">
        <v>15986457</v>
      </c>
      <c r="G183" s="28">
        <v>0.97889999999999999</v>
      </c>
      <c r="H183" s="28">
        <v>0.93520000000000003</v>
      </c>
      <c r="I183" s="28">
        <v>0.51849999999999996</v>
      </c>
      <c r="J183" s="18">
        <v>421</v>
      </c>
    </row>
    <row r="184" spans="1:10" x14ac:dyDescent="0.25">
      <c r="A184" s="18">
        <v>182</v>
      </c>
      <c r="B184" s="18" t="s">
        <v>235</v>
      </c>
      <c r="C184" s="18" t="s">
        <v>51</v>
      </c>
      <c r="D184" s="18" t="s">
        <v>152</v>
      </c>
      <c r="E184" s="27">
        <v>37136</v>
      </c>
      <c r="F184" s="27">
        <v>15406335</v>
      </c>
      <c r="G184" s="28">
        <v>0.98250000000000004</v>
      </c>
      <c r="H184" s="28">
        <v>0.94430000000000003</v>
      </c>
      <c r="I184" s="28">
        <v>0.53200000000000003</v>
      </c>
      <c r="J184" s="18">
        <v>414</v>
      </c>
    </row>
    <row r="185" spans="1:10" x14ac:dyDescent="0.25">
      <c r="A185" s="18">
        <v>183</v>
      </c>
      <c r="B185" s="18" t="s">
        <v>236</v>
      </c>
      <c r="C185" s="18" t="s">
        <v>51</v>
      </c>
      <c r="D185" s="18" t="s">
        <v>152</v>
      </c>
      <c r="E185" s="27">
        <v>36956</v>
      </c>
      <c r="F185" s="27">
        <v>15313069</v>
      </c>
      <c r="G185" s="28">
        <v>0.98470000000000002</v>
      </c>
      <c r="H185" s="28">
        <v>0.9496</v>
      </c>
      <c r="I185" s="28">
        <v>0.51490000000000002</v>
      </c>
      <c r="J185" s="18">
        <v>414</v>
      </c>
    </row>
    <row r="186" spans="1:10" x14ac:dyDescent="0.25">
      <c r="A186" s="18">
        <v>184</v>
      </c>
      <c r="B186" s="18" t="s">
        <v>237</v>
      </c>
      <c r="C186" s="18" t="s">
        <v>51</v>
      </c>
      <c r="D186" s="18" t="s">
        <v>152</v>
      </c>
      <c r="E186" s="27">
        <v>33846</v>
      </c>
      <c r="F186" s="27">
        <v>13653933</v>
      </c>
      <c r="G186" s="28">
        <v>0.98939999999999995</v>
      </c>
      <c r="H186" s="28">
        <v>0.96209999999999996</v>
      </c>
      <c r="I186" s="28">
        <v>0.52149999999999996</v>
      </c>
      <c r="J186" s="18">
        <v>403</v>
      </c>
    </row>
    <row r="187" spans="1:10" x14ac:dyDescent="0.25">
      <c r="A187" s="18">
        <v>185</v>
      </c>
      <c r="B187" s="18" t="s">
        <v>238</v>
      </c>
      <c r="C187" s="18" t="s">
        <v>51</v>
      </c>
      <c r="D187" s="18" t="s">
        <v>152</v>
      </c>
      <c r="E187" s="27">
        <v>36203</v>
      </c>
      <c r="F187" s="27">
        <v>15224421</v>
      </c>
      <c r="G187" s="28">
        <v>0.98070000000000002</v>
      </c>
      <c r="H187" s="28">
        <v>0.93910000000000005</v>
      </c>
      <c r="I187" s="28">
        <v>0.52190000000000003</v>
      </c>
      <c r="J187" s="18">
        <v>420</v>
      </c>
    </row>
    <row r="188" spans="1:10" x14ac:dyDescent="0.25">
      <c r="A188" s="18">
        <v>186</v>
      </c>
      <c r="B188" s="18" t="s">
        <v>239</v>
      </c>
      <c r="C188" s="18" t="s">
        <v>51</v>
      </c>
      <c r="D188" s="18" t="s">
        <v>152</v>
      </c>
      <c r="E188" s="27">
        <v>34965</v>
      </c>
      <c r="F188" s="27">
        <v>14620741</v>
      </c>
      <c r="G188" s="28">
        <v>0.98270000000000002</v>
      </c>
      <c r="H188" s="28">
        <v>0.94489999999999996</v>
      </c>
      <c r="I188" s="28">
        <v>0.52110000000000001</v>
      </c>
      <c r="J188" s="18">
        <v>418</v>
      </c>
    </row>
    <row r="189" spans="1:10" x14ac:dyDescent="0.25">
      <c r="A189" s="18">
        <v>187</v>
      </c>
      <c r="B189" s="18" t="s">
        <v>240</v>
      </c>
      <c r="C189" s="18" t="s">
        <v>51</v>
      </c>
      <c r="D189" s="18" t="s">
        <v>152</v>
      </c>
      <c r="E189" s="27">
        <v>38040</v>
      </c>
      <c r="F189" s="27">
        <v>16147510</v>
      </c>
      <c r="G189" s="28">
        <v>0.98309999999999997</v>
      </c>
      <c r="H189" s="28">
        <v>0.94510000000000005</v>
      </c>
      <c r="I189" s="28">
        <v>0.51329999999999998</v>
      </c>
      <c r="J189" s="18">
        <v>424</v>
      </c>
    </row>
    <row r="190" spans="1:10" x14ac:dyDescent="0.25">
      <c r="A190" s="18">
        <v>188</v>
      </c>
      <c r="B190" s="18" t="s">
        <v>241</v>
      </c>
      <c r="C190" s="18" t="s">
        <v>51</v>
      </c>
      <c r="D190" s="18" t="s">
        <v>152</v>
      </c>
      <c r="E190" s="27">
        <v>38287</v>
      </c>
      <c r="F190" s="27">
        <v>16300585</v>
      </c>
      <c r="G190" s="28">
        <v>0.98309999999999997</v>
      </c>
      <c r="H190" s="28">
        <v>0.94389999999999996</v>
      </c>
      <c r="I190" s="28">
        <v>0.51180000000000003</v>
      </c>
      <c r="J190" s="18">
        <v>425</v>
      </c>
    </row>
    <row r="191" spans="1:10" x14ac:dyDescent="0.25">
      <c r="A191" s="18">
        <v>189</v>
      </c>
      <c r="B191" s="18" t="s">
        <v>242</v>
      </c>
      <c r="C191" s="18" t="s">
        <v>51</v>
      </c>
      <c r="D191" s="18" t="s">
        <v>152</v>
      </c>
      <c r="E191" s="27">
        <v>38446</v>
      </c>
      <c r="F191" s="27">
        <v>16451552</v>
      </c>
      <c r="G191" s="28">
        <v>0.98550000000000004</v>
      </c>
      <c r="H191" s="28">
        <v>0.95140000000000002</v>
      </c>
      <c r="I191" s="28">
        <v>0.54869999999999997</v>
      </c>
      <c r="J191" s="18">
        <v>427</v>
      </c>
    </row>
    <row r="192" spans="1:10" x14ac:dyDescent="0.25">
      <c r="A192" s="18">
        <v>190</v>
      </c>
      <c r="B192" s="18" t="s">
        <v>243</v>
      </c>
      <c r="C192" s="18" t="s">
        <v>51</v>
      </c>
      <c r="D192" s="18" t="s">
        <v>152</v>
      </c>
      <c r="E192" s="27">
        <v>33659</v>
      </c>
      <c r="F192" s="27">
        <v>13819479</v>
      </c>
      <c r="G192" s="28">
        <v>0.98699999999999999</v>
      </c>
      <c r="H192" s="28">
        <v>0.95720000000000005</v>
      </c>
      <c r="I192" s="28">
        <v>0.5675</v>
      </c>
      <c r="J192" s="18">
        <v>410</v>
      </c>
    </row>
    <row r="193" spans="1:10" x14ac:dyDescent="0.25">
      <c r="A193" s="18">
        <v>191</v>
      </c>
      <c r="B193" s="18" t="s">
        <v>244</v>
      </c>
      <c r="C193" s="18" t="s">
        <v>51</v>
      </c>
      <c r="D193" s="18" t="s">
        <v>152</v>
      </c>
      <c r="E193" s="27">
        <v>38978</v>
      </c>
      <c r="F193" s="27">
        <v>16312540</v>
      </c>
      <c r="G193" s="28">
        <v>0.98570000000000002</v>
      </c>
      <c r="H193" s="28">
        <v>0.95179999999999998</v>
      </c>
      <c r="I193" s="28">
        <v>0.51780000000000004</v>
      </c>
      <c r="J193" s="18">
        <v>418</v>
      </c>
    </row>
    <row r="194" spans="1:10" x14ac:dyDescent="0.25">
      <c r="A194" s="18">
        <v>192</v>
      </c>
      <c r="B194" s="18" t="s">
        <v>245</v>
      </c>
      <c r="C194" s="18" t="s">
        <v>51</v>
      </c>
      <c r="D194" s="18" t="s">
        <v>152</v>
      </c>
      <c r="E194" s="27">
        <v>35335</v>
      </c>
      <c r="F194" s="27">
        <v>14782001</v>
      </c>
      <c r="G194" s="28">
        <v>0.98640000000000005</v>
      </c>
      <c r="H194" s="28">
        <v>0.95450000000000002</v>
      </c>
      <c r="I194" s="28">
        <v>0.53210000000000002</v>
      </c>
      <c r="J194" s="18">
        <v>418</v>
      </c>
    </row>
    <row r="195" spans="1:10" x14ac:dyDescent="0.25">
      <c r="A195" s="18">
        <v>193</v>
      </c>
      <c r="B195" s="18" t="s">
        <v>246</v>
      </c>
      <c r="C195" s="18" t="s">
        <v>51</v>
      </c>
      <c r="D195" s="18" t="s">
        <v>152</v>
      </c>
      <c r="E195" s="27">
        <v>36523</v>
      </c>
      <c r="F195" s="27">
        <v>15185314</v>
      </c>
      <c r="G195" s="28">
        <v>0.98470000000000002</v>
      </c>
      <c r="H195" s="28">
        <v>0.95050000000000001</v>
      </c>
      <c r="I195" s="28">
        <v>0.53159999999999996</v>
      </c>
      <c r="J195" s="18">
        <v>415</v>
      </c>
    </row>
    <row r="196" spans="1:10" x14ac:dyDescent="0.25">
      <c r="A196" s="18">
        <v>194</v>
      </c>
      <c r="B196" s="18" t="s">
        <v>247</v>
      </c>
      <c r="C196" s="18" t="s">
        <v>51</v>
      </c>
      <c r="D196" s="18" t="s">
        <v>152</v>
      </c>
      <c r="E196" s="27">
        <v>36961</v>
      </c>
      <c r="F196" s="27">
        <v>15761333</v>
      </c>
      <c r="G196" s="28">
        <v>0.98509999999999998</v>
      </c>
      <c r="H196" s="28">
        <v>0.94930000000000003</v>
      </c>
      <c r="I196" s="28">
        <v>0.51490000000000002</v>
      </c>
      <c r="J196" s="18">
        <v>426</v>
      </c>
    </row>
    <row r="197" spans="1:10" x14ac:dyDescent="0.25">
      <c r="A197" s="18">
        <v>195</v>
      </c>
      <c r="B197" s="18" t="s">
        <v>248</v>
      </c>
      <c r="C197" s="18" t="s">
        <v>51</v>
      </c>
      <c r="D197" s="18" t="s">
        <v>152</v>
      </c>
      <c r="E197" s="27">
        <v>35892</v>
      </c>
      <c r="F197" s="27">
        <v>15336524</v>
      </c>
      <c r="G197" s="28">
        <v>0.98399999999999999</v>
      </c>
      <c r="H197" s="28">
        <v>0.9466</v>
      </c>
      <c r="I197" s="28">
        <v>0.51229999999999998</v>
      </c>
      <c r="J197" s="18">
        <v>427</v>
      </c>
    </row>
    <row r="198" spans="1:10" x14ac:dyDescent="0.25">
      <c r="A198" s="18">
        <v>196</v>
      </c>
      <c r="B198" s="18" t="s">
        <v>249</v>
      </c>
      <c r="C198" s="18" t="s">
        <v>51</v>
      </c>
      <c r="D198" s="18" t="s">
        <v>152</v>
      </c>
      <c r="E198" s="27">
        <v>35588</v>
      </c>
      <c r="F198" s="27">
        <v>14520221</v>
      </c>
      <c r="G198" s="28">
        <v>0.97209999999999996</v>
      </c>
      <c r="H198" s="28">
        <v>0.92120000000000002</v>
      </c>
      <c r="I198" s="28">
        <v>0.52329999999999999</v>
      </c>
      <c r="J198" s="18">
        <v>408</v>
      </c>
    </row>
    <row r="199" spans="1:10" x14ac:dyDescent="0.25">
      <c r="A199" s="18">
        <v>197</v>
      </c>
      <c r="B199" s="18" t="s">
        <v>250</v>
      </c>
      <c r="C199" s="18" t="s">
        <v>51</v>
      </c>
      <c r="D199" s="18" t="s">
        <v>251</v>
      </c>
      <c r="E199" s="27">
        <v>36454</v>
      </c>
      <c r="F199" s="27">
        <v>15113486</v>
      </c>
      <c r="G199" s="28">
        <v>0.96840000000000004</v>
      </c>
      <c r="H199" s="28">
        <v>0.91420000000000001</v>
      </c>
      <c r="I199" s="28">
        <v>0.51929999999999998</v>
      </c>
      <c r="J199" s="18">
        <v>414</v>
      </c>
    </row>
    <row r="200" spans="1:10" x14ac:dyDescent="0.25">
      <c r="A200" s="18">
        <v>198</v>
      </c>
      <c r="B200" s="18" t="s">
        <v>252</v>
      </c>
      <c r="C200" s="18" t="s">
        <v>51</v>
      </c>
      <c r="D200" s="18" t="s">
        <v>251</v>
      </c>
      <c r="E200" s="27">
        <v>33922</v>
      </c>
      <c r="F200" s="27">
        <v>14071223</v>
      </c>
      <c r="G200" s="28">
        <v>0.96479999999999999</v>
      </c>
      <c r="H200" s="28">
        <v>0.90790000000000004</v>
      </c>
      <c r="I200" s="28">
        <v>0.51249999999999996</v>
      </c>
      <c r="J200" s="18">
        <v>414</v>
      </c>
    </row>
    <row r="201" spans="1:10" x14ac:dyDescent="0.25">
      <c r="A201" s="18">
        <v>199</v>
      </c>
      <c r="B201" s="18" t="s">
        <v>253</v>
      </c>
      <c r="C201" s="18" t="s">
        <v>51</v>
      </c>
      <c r="D201" s="18" t="s">
        <v>251</v>
      </c>
      <c r="E201" s="27">
        <v>35065</v>
      </c>
      <c r="F201" s="27">
        <v>14647494</v>
      </c>
      <c r="G201" s="28">
        <v>0.96830000000000005</v>
      </c>
      <c r="H201" s="28">
        <v>0.9143</v>
      </c>
      <c r="I201" s="28">
        <v>0.50570000000000004</v>
      </c>
      <c r="J201" s="18">
        <v>417</v>
      </c>
    </row>
    <row r="202" spans="1:10" x14ac:dyDescent="0.25">
      <c r="A202" s="18">
        <v>200</v>
      </c>
      <c r="B202" s="18" t="s">
        <v>254</v>
      </c>
      <c r="C202" s="18" t="s">
        <v>51</v>
      </c>
      <c r="D202" s="18" t="s">
        <v>251</v>
      </c>
      <c r="E202" s="27">
        <v>35981</v>
      </c>
      <c r="F202" s="27">
        <v>15169190</v>
      </c>
      <c r="G202" s="28">
        <v>0.96560000000000001</v>
      </c>
      <c r="H202" s="28">
        <v>0.90959999999999996</v>
      </c>
      <c r="I202" s="28">
        <v>0.50839999999999996</v>
      </c>
      <c r="J202" s="18">
        <v>421</v>
      </c>
    </row>
    <row r="203" spans="1:10" x14ac:dyDescent="0.25">
      <c r="A203" s="18">
        <v>201</v>
      </c>
      <c r="B203" s="18" t="s">
        <v>255</v>
      </c>
      <c r="C203" s="18" t="s">
        <v>51</v>
      </c>
      <c r="D203" s="18" t="s">
        <v>251</v>
      </c>
      <c r="E203" s="27">
        <v>35940</v>
      </c>
      <c r="F203" s="27">
        <v>14781826</v>
      </c>
      <c r="G203" s="28">
        <v>0.96960000000000002</v>
      </c>
      <c r="H203" s="28">
        <v>0.91900000000000004</v>
      </c>
      <c r="I203" s="28">
        <v>0.51519999999999999</v>
      </c>
      <c r="J203" s="18">
        <v>411</v>
      </c>
    </row>
    <row r="204" spans="1:10" x14ac:dyDescent="0.25">
      <c r="A204" s="18">
        <v>202</v>
      </c>
      <c r="B204" s="18" t="s">
        <v>256</v>
      </c>
      <c r="C204" s="18" t="s">
        <v>51</v>
      </c>
      <c r="D204" s="18" t="s">
        <v>251</v>
      </c>
      <c r="E204" s="27">
        <v>33681</v>
      </c>
      <c r="F204" s="27">
        <v>13848165</v>
      </c>
      <c r="G204" s="28">
        <v>0.97</v>
      </c>
      <c r="H204" s="28">
        <v>0.91910000000000003</v>
      </c>
      <c r="I204" s="28">
        <v>0.51</v>
      </c>
      <c r="J204" s="18">
        <v>411</v>
      </c>
    </row>
    <row r="205" spans="1:10" x14ac:dyDescent="0.25">
      <c r="A205" s="18">
        <v>203</v>
      </c>
      <c r="B205" s="18" t="s">
        <v>257</v>
      </c>
      <c r="C205" s="18" t="s">
        <v>51</v>
      </c>
      <c r="D205" s="18" t="s">
        <v>251</v>
      </c>
      <c r="E205" s="27">
        <v>34983</v>
      </c>
      <c r="F205" s="27">
        <v>14316138</v>
      </c>
      <c r="G205" s="28">
        <v>0.97189999999999999</v>
      </c>
      <c r="H205" s="28">
        <v>0.92130000000000001</v>
      </c>
      <c r="I205" s="28">
        <v>0.53920000000000001</v>
      </c>
      <c r="J205" s="18">
        <v>409</v>
      </c>
    </row>
    <row r="206" spans="1:10" x14ac:dyDescent="0.25">
      <c r="A206" s="18">
        <v>204</v>
      </c>
      <c r="B206" s="18" t="s">
        <v>258</v>
      </c>
      <c r="C206" s="18" t="s">
        <v>51</v>
      </c>
      <c r="D206" s="18" t="s">
        <v>251</v>
      </c>
      <c r="E206" s="27">
        <v>24955</v>
      </c>
      <c r="F206" s="27">
        <v>10327008</v>
      </c>
      <c r="G206" s="28">
        <v>0.97819999999999996</v>
      </c>
      <c r="H206" s="28">
        <v>0.93540000000000001</v>
      </c>
      <c r="I206" s="28">
        <v>0.53420000000000001</v>
      </c>
      <c r="J206" s="18">
        <v>413</v>
      </c>
    </row>
    <row r="207" spans="1:10" x14ac:dyDescent="0.25">
      <c r="A207" s="18">
        <v>205</v>
      </c>
      <c r="B207" s="18" t="s">
        <v>259</v>
      </c>
      <c r="C207" s="18" t="s">
        <v>51</v>
      </c>
      <c r="D207" s="18" t="s">
        <v>251</v>
      </c>
      <c r="E207" s="27">
        <v>34111</v>
      </c>
      <c r="F207" s="27">
        <v>14072469</v>
      </c>
      <c r="G207" s="28">
        <v>0.97150000000000003</v>
      </c>
      <c r="H207" s="28">
        <v>0.92020000000000002</v>
      </c>
      <c r="I207" s="28">
        <v>0.51139999999999997</v>
      </c>
      <c r="J207" s="18">
        <v>412</v>
      </c>
    </row>
    <row r="208" spans="1:10" x14ac:dyDescent="0.25">
      <c r="A208" s="18">
        <v>206</v>
      </c>
      <c r="B208" s="18" t="s">
        <v>260</v>
      </c>
      <c r="C208" s="18" t="s">
        <v>51</v>
      </c>
      <c r="D208" s="18" t="s">
        <v>251</v>
      </c>
      <c r="E208" s="27">
        <v>38481</v>
      </c>
      <c r="F208" s="27">
        <v>16407128</v>
      </c>
      <c r="G208" s="28">
        <v>0.96930000000000005</v>
      </c>
      <c r="H208" s="28">
        <v>0.91369999999999996</v>
      </c>
      <c r="I208" s="28">
        <v>0.49780000000000002</v>
      </c>
      <c r="J208" s="18">
        <v>426</v>
      </c>
    </row>
    <row r="209" spans="1:10" x14ac:dyDescent="0.25">
      <c r="A209" s="18">
        <v>207</v>
      </c>
      <c r="B209" s="18" t="s">
        <v>261</v>
      </c>
      <c r="C209" s="18" t="s">
        <v>51</v>
      </c>
      <c r="D209" s="18" t="s">
        <v>251</v>
      </c>
      <c r="E209" s="27">
        <v>34125</v>
      </c>
      <c r="F209" s="27">
        <v>14123966</v>
      </c>
      <c r="G209" s="28">
        <v>0.97770000000000001</v>
      </c>
      <c r="H209" s="28">
        <v>0.93430000000000002</v>
      </c>
      <c r="I209" s="28">
        <v>0.52129999999999999</v>
      </c>
      <c r="J209" s="18">
        <v>413</v>
      </c>
    </row>
    <row r="210" spans="1:10" x14ac:dyDescent="0.25">
      <c r="A210" s="18">
        <v>208</v>
      </c>
      <c r="B210" s="18" t="s">
        <v>262</v>
      </c>
      <c r="C210" s="18" t="s">
        <v>51</v>
      </c>
      <c r="D210" s="18" t="s">
        <v>251</v>
      </c>
      <c r="E210" s="27">
        <v>33756</v>
      </c>
      <c r="F210" s="27">
        <v>14061415</v>
      </c>
      <c r="G210" s="28">
        <v>0.98450000000000004</v>
      </c>
      <c r="H210" s="28">
        <v>0.95030000000000003</v>
      </c>
      <c r="I210" s="28">
        <v>0.52959999999999996</v>
      </c>
      <c r="J210" s="18">
        <v>416</v>
      </c>
    </row>
    <row r="211" spans="1:10" x14ac:dyDescent="0.25">
      <c r="A211" s="18">
        <v>209</v>
      </c>
      <c r="B211" s="18" t="s">
        <v>263</v>
      </c>
      <c r="C211" s="18" t="s">
        <v>51</v>
      </c>
      <c r="D211" s="18" t="s">
        <v>251</v>
      </c>
      <c r="E211" s="27">
        <v>35796</v>
      </c>
      <c r="F211" s="27">
        <v>15313585</v>
      </c>
      <c r="G211" s="28">
        <v>0.9819</v>
      </c>
      <c r="H211" s="28">
        <v>0.94399999999999995</v>
      </c>
      <c r="I211" s="28">
        <v>0.505</v>
      </c>
      <c r="J211" s="18">
        <v>427</v>
      </c>
    </row>
    <row r="212" spans="1:10" x14ac:dyDescent="0.25">
      <c r="A212" s="18">
        <v>210</v>
      </c>
      <c r="B212" s="18" t="s">
        <v>264</v>
      </c>
      <c r="C212" s="18" t="s">
        <v>51</v>
      </c>
      <c r="D212" s="18" t="s">
        <v>251</v>
      </c>
      <c r="E212" s="27">
        <v>38108</v>
      </c>
      <c r="F212" s="27">
        <v>15533062</v>
      </c>
      <c r="G212" s="28">
        <v>0.99060000000000004</v>
      </c>
      <c r="H212" s="28">
        <v>0.96489999999999998</v>
      </c>
      <c r="I212" s="28">
        <v>0.52300000000000002</v>
      </c>
      <c r="J212" s="18">
        <v>407</v>
      </c>
    </row>
    <row r="213" spans="1:10" x14ac:dyDescent="0.25">
      <c r="A213" s="18">
        <v>211</v>
      </c>
      <c r="B213" s="18" t="s">
        <v>265</v>
      </c>
      <c r="C213" s="18" t="s">
        <v>51</v>
      </c>
      <c r="D213" s="18" t="s">
        <v>251</v>
      </c>
      <c r="E213" s="27">
        <v>33786</v>
      </c>
      <c r="F213" s="27">
        <v>13684955</v>
      </c>
      <c r="G213" s="28">
        <v>0.99050000000000005</v>
      </c>
      <c r="H213" s="28">
        <v>0.96409999999999996</v>
      </c>
      <c r="I213" s="28">
        <v>0.5212</v>
      </c>
      <c r="J213" s="18">
        <v>405</v>
      </c>
    </row>
    <row r="214" spans="1:10" x14ac:dyDescent="0.25">
      <c r="A214" s="18">
        <v>212</v>
      </c>
      <c r="B214" s="18" t="s">
        <v>266</v>
      </c>
      <c r="C214" s="18" t="s">
        <v>51</v>
      </c>
      <c r="D214" s="18" t="s">
        <v>251</v>
      </c>
      <c r="E214" s="27">
        <v>33887</v>
      </c>
      <c r="F214" s="27">
        <v>13853397</v>
      </c>
      <c r="G214" s="28">
        <v>0.98560000000000003</v>
      </c>
      <c r="H214" s="28">
        <v>0.95179999999999998</v>
      </c>
      <c r="I214" s="28">
        <v>0.54310000000000003</v>
      </c>
      <c r="J214" s="18">
        <v>408</v>
      </c>
    </row>
    <row r="215" spans="1:10" x14ac:dyDescent="0.25">
      <c r="A215" s="18">
        <v>213</v>
      </c>
      <c r="B215" s="18" t="s">
        <v>267</v>
      </c>
      <c r="C215" s="18" t="s">
        <v>51</v>
      </c>
      <c r="D215" s="18" t="s">
        <v>251</v>
      </c>
      <c r="E215" s="27">
        <v>35691</v>
      </c>
      <c r="F215" s="27">
        <v>14469728</v>
      </c>
      <c r="G215" s="28">
        <v>0.98740000000000006</v>
      </c>
      <c r="H215" s="28">
        <v>0.95689999999999997</v>
      </c>
      <c r="I215" s="28">
        <v>0.52470000000000006</v>
      </c>
      <c r="J215" s="18">
        <v>405</v>
      </c>
    </row>
    <row r="216" spans="1:10" x14ac:dyDescent="0.25">
      <c r="A216" s="18">
        <v>214</v>
      </c>
      <c r="B216" s="18" t="s">
        <v>268</v>
      </c>
      <c r="C216" s="18" t="s">
        <v>51</v>
      </c>
      <c r="D216" s="18" t="s">
        <v>251</v>
      </c>
      <c r="E216" s="27">
        <v>36249</v>
      </c>
      <c r="F216" s="27">
        <v>15151165</v>
      </c>
      <c r="G216" s="28">
        <v>0.98609999999999998</v>
      </c>
      <c r="H216" s="28">
        <v>0.95179999999999998</v>
      </c>
      <c r="I216" s="28">
        <v>0.53490000000000004</v>
      </c>
      <c r="J216" s="18">
        <v>417</v>
      </c>
    </row>
    <row r="217" spans="1:10" x14ac:dyDescent="0.25">
      <c r="A217" s="18">
        <v>215</v>
      </c>
      <c r="B217" s="18" t="s">
        <v>269</v>
      </c>
      <c r="C217" s="18" t="s">
        <v>51</v>
      </c>
      <c r="D217" s="18" t="s">
        <v>251</v>
      </c>
      <c r="E217" s="27">
        <v>38033</v>
      </c>
      <c r="F217" s="27">
        <v>15478043</v>
      </c>
      <c r="G217" s="28">
        <v>0.98750000000000004</v>
      </c>
      <c r="H217" s="28">
        <v>0.95530000000000004</v>
      </c>
      <c r="I217" s="28">
        <v>0.52280000000000004</v>
      </c>
      <c r="J217" s="18">
        <v>406</v>
      </c>
    </row>
    <row r="218" spans="1:10" x14ac:dyDescent="0.25">
      <c r="A218" s="18">
        <v>216</v>
      </c>
      <c r="B218" s="18" t="s">
        <v>270</v>
      </c>
      <c r="C218" s="18" t="s">
        <v>51</v>
      </c>
      <c r="D218" s="18" t="s">
        <v>251</v>
      </c>
      <c r="E218" s="27">
        <v>35537</v>
      </c>
      <c r="F218" s="27">
        <v>14409510</v>
      </c>
      <c r="G218" s="28">
        <v>0.9879</v>
      </c>
      <c r="H218" s="28">
        <v>0.95630000000000004</v>
      </c>
      <c r="I218" s="28">
        <v>0.52290000000000003</v>
      </c>
      <c r="J218" s="18">
        <v>405</v>
      </c>
    </row>
    <row r="219" spans="1:10" x14ac:dyDescent="0.25">
      <c r="A219" s="18">
        <v>217</v>
      </c>
      <c r="B219" s="18" t="s">
        <v>271</v>
      </c>
      <c r="C219" s="18" t="s">
        <v>51</v>
      </c>
      <c r="D219" s="18" t="s">
        <v>251</v>
      </c>
      <c r="E219" s="27">
        <v>22938</v>
      </c>
      <c r="F219" s="27">
        <v>9392598</v>
      </c>
      <c r="G219" s="28">
        <v>0.98950000000000005</v>
      </c>
      <c r="H219" s="28">
        <v>0.96160000000000001</v>
      </c>
      <c r="I219" s="28">
        <v>0.5242</v>
      </c>
      <c r="J219" s="18">
        <v>409</v>
      </c>
    </row>
    <row r="220" spans="1:10" x14ac:dyDescent="0.25">
      <c r="A220" s="18">
        <v>218</v>
      </c>
      <c r="B220" s="18" t="s">
        <v>272</v>
      </c>
      <c r="C220" s="18" t="s">
        <v>51</v>
      </c>
      <c r="D220" s="18" t="s">
        <v>251</v>
      </c>
      <c r="E220" s="27">
        <v>20062</v>
      </c>
      <c r="F220" s="27">
        <v>8513880</v>
      </c>
      <c r="G220" s="28">
        <v>0.9859</v>
      </c>
      <c r="H220" s="28">
        <v>0.95309999999999995</v>
      </c>
      <c r="I220" s="28">
        <v>0.52210000000000001</v>
      </c>
      <c r="J220" s="18">
        <v>424</v>
      </c>
    </row>
    <row r="221" spans="1:10" x14ac:dyDescent="0.25">
      <c r="A221" s="18">
        <v>219</v>
      </c>
      <c r="B221" s="18" t="s">
        <v>273</v>
      </c>
      <c r="C221" s="18" t="s">
        <v>51</v>
      </c>
      <c r="D221" s="18" t="s">
        <v>251</v>
      </c>
      <c r="E221" s="27">
        <v>35593</v>
      </c>
      <c r="F221" s="27">
        <v>15003885</v>
      </c>
      <c r="G221" s="28">
        <v>0.98089999999999999</v>
      </c>
      <c r="H221" s="28">
        <v>0.94099999999999995</v>
      </c>
      <c r="I221" s="28">
        <v>0.51719999999999999</v>
      </c>
      <c r="J221" s="18">
        <v>421</v>
      </c>
    </row>
    <row r="222" spans="1:10" x14ac:dyDescent="0.25">
      <c r="A222" s="18">
        <v>220</v>
      </c>
      <c r="B222" s="18" t="s">
        <v>274</v>
      </c>
      <c r="C222" s="18" t="s">
        <v>51</v>
      </c>
      <c r="D222" s="18" t="s">
        <v>251</v>
      </c>
      <c r="E222" s="27">
        <v>35136</v>
      </c>
      <c r="F222" s="27">
        <v>14693844</v>
      </c>
      <c r="G222" s="28">
        <v>0.96240000000000003</v>
      </c>
      <c r="H222" s="28">
        <v>0.90139999999999998</v>
      </c>
      <c r="I222" s="28">
        <v>0.50839999999999996</v>
      </c>
      <c r="J222" s="18">
        <v>418</v>
      </c>
    </row>
    <row r="223" spans="1:10" x14ac:dyDescent="0.25">
      <c r="A223" s="18">
        <v>221</v>
      </c>
      <c r="B223" s="18" t="s">
        <v>275</v>
      </c>
      <c r="C223" s="18" t="s">
        <v>51</v>
      </c>
      <c r="D223" s="18" t="s">
        <v>251</v>
      </c>
      <c r="E223" s="27">
        <v>38893</v>
      </c>
      <c r="F223" s="27">
        <v>15832856</v>
      </c>
      <c r="G223" s="28">
        <v>0.98980000000000001</v>
      </c>
      <c r="H223" s="28">
        <v>0.9617</v>
      </c>
      <c r="I223" s="28">
        <v>0.5202</v>
      </c>
      <c r="J223" s="18">
        <v>407</v>
      </c>
    </row>
    <row r="224" spans="1:10" x14ac:dyDescent="0.25">
      <c r="A224" s="18">
        <v>222</v>
      </c>
      <c r="B224" s="18" t="s">
        <v>276</v>
      </c>
      <c r="C224" s="18" t="s">
        <v>51</v>
      </c>
      <c r="D224" s="18" t="s">
        <v>251</v>
      </c>
      <c r="E224" s="27">
        <v>33322</v>
      </c>
      <c r="F224" s="27">
        <v>14161151</v>
      </c>
      <c r="G224" s="28">
        <v>0.98040000000000005</v>
      </c>
      <c r="H224" s="28">
        <v>0.94030000000000002</v>
      </c>
      <c r="I224" s="28">
        <v>0.52669999999999995</v>
      </c>
      <c r="J224" s="18">
        <v>424</v>
      </c>
    </row>
    <row r="225" spans="1:10" x14ac:dyDescent="0.25">
      <c r="A225" s="18">
        <v>223</v>
      </c>
      <c r="B225" s="18" t="s">
        <v>277</v>
      </c>
      <c r="C225" s="18" t="s">
        <v>51</v>
      </c>
      <c r="D225" s="18" t="s">
        <v>251</v>
      </c>
      <c r="E225" s="27">
        <v>35500</v>
      </c>
      <c r="F225" s="27">
        <v>14941928</v>
      </c>
      <c r="G225" s="28">
        <v>0.97750000000000004</v>
      </c>
      <c r="H225" s="28">
        <v>0.93569999999999998</v>
      </c>
      <c r="I225" s="28">
        <v>0.51449999999999996</v>
      </c>
      <c r="J225" s="18">
        <v>420</v>
      </c>
    </row>
    <row r="226" spans="1:10" x14ac:dyDescent="0.25">
      <c r="A226" s="18">
        <v>224</v>
      </c>
      <c r="B226" s="18" t="s">
        <v>278</v>
      </c>
      <c r="C226" s="18" t="s">
        <v>51</v>
      </c>
      <c r="D226" s="18" t="s">
        <v>251</v>
      </c>
      <c r="E226" s="27">
        <v>36150</v>
      </c>
      <c r="F226" s="27">
        <v>15110868</v>
      </c>
      <c r="G226" s="28">
        <v>0.96919999999999995</v>
      </c>
      <c r="H226" s="28">
        <v>0.9153</v>
      </c>
      <c r="I226" s="28">
        <v>0.51139999999999997</v>
      </c>
      <c r="J226" s="18">
        <v>418</v>
      </c>
    </row>
    <row r="227" spans="1:10" x14ac:dyDescent="0.25">
      <c r="A227" s="18">
        <v>225</v>
      </c>
      <c r="B227" s="18" t="s">
        <v>279</v>
      </c>
      <c r="C227" s="18" t="s">
        <v>51</v>
      </c>
      <c r="D227" s="18" t="s">
        <v>251</v>
      </c>
      <c r="E227" s="27">
        <v>31049</v>
      </c>
      <c r="F227" s="27">
        <v>12864715</v>
      </c>
      <c r="G227" s="28">
        <v>0.98099999999999998</v>
      </c>
      <c r="H227" s="28">
        <v>0.94110000000000005</v>
      </c>
      <c r="I227" s="28">
        <v>0.54749999999999999</v>
      </c>
      <c r="J227" s="18">
        <v>414</v>
      </c>
    </row>
    <row r="228" spans="1:10" x14ac:dyDescent="0.25">
      <c r="A228" s="18">
        <v>226</v>
      </c>
      <c r="B228" s="18" t="s">
        <v>280</v>
      </c>
      <c r="C228" s="18" t="s">
        <v>51</v>
      </c>
      <c r="D228" s="18" t="s">
        <v>251</v>
      </c>
      <c r="E228" s="27">
        <v>33540</v>
      </c>
      <c r="F228" s="27">
        <v>14127945</v>
      </c>
      <c r="G228" s="28">
        <v>0.96919999999999995</v>
      </c>
      <c r="H228" s="28">
        <v>0.91600000000000004</v>
      </c>
      <c r="I228" s="28">
        <v>0.51539999999999997</v>
      </c>
      <c r="J228" s="18">
        <v>421</v>
      </c>
    </row>
    <row r="229" spans="1:10" x14ac:dyDescent="0.25">
      <c r="A229" s="18">
        <v>227</v>
      </c>
      <c r="B229" s="18" t="s">
        <v>281</v>
      </c>
      <c r="C229" s="18" t="s">
        <v>51</v>
      </c>
      <c r="D229" s="18" t="s">
        <v>251</v>
      </c>
      <c r="E229" s="27">
        <v>36605</v>
      </c>
      <c r="F229" s="27">
        <v>15088518</v>
      </c>
      <c r="G229" s="28">
        <v>0.97709999999999997</v>
      </c>
      <c r="H229" s="28">
        <v>0.93210000000000004</v>
      </c>
      <c r="I229" s="28">
        <v>0.52159999999999995</v>
      </c>
      <c r="J229" s="18">
        <v>412</v>
      </c>
    </row>
    <row r="230" spans="1:10" x14ac:dyDescent="0.25">
      <c r="A230" s="18">
        <v>228</v>
      </c>
      <c r="B230" s="18" t="s">
        <v>282</v>
      </c>
      <c r="C230" s="18" t="s">
        <v>51</v>
      </c>
      <c r="D230" s="18" t="s">
        <v>251</v>
      </c>
      <c r="E230" s="27">
        <v>35670</v>
      </c>
      <c r="F230" s="27">
        <v>14828142</v>
      </c>
      <c r="G230" s="28">
        <v>0.98399999999999999</v>
      </c>
      <c r="H230" s="28">
        <v>0.94899999999999995</v>
      </c>
      <c r="I230" s="28">
        <v>0.52500000000000002</v>
      </c>
      <c r="J230" s="18">
        <v>415</v>
      </c>
    </row>
    <row r="231" spans="1:10" x14ac:dyDescent="0.25">
      <c r="A231" s="18">
        <v>229</v>
      </c>
      <c r="B231" s="18" t="s">
        <v>283</v>
      </c>
      <c r="C231" s="18" t="s">
        <v>51</v>
      </c>
      <c r="D231" s="18" t="s">
        <v>251</v>
      </c>
      <c r="E231" s="27">
        <v>36248</v>
      </c>
      <c r="F231" s="27">
        <v>15485379</v>
      </c>
      <c r="G231" s="28">
        <v>0.98519999999999996</v>
      </c>
      <c r="H231" s="28">
        <v>0.95069999999999999</v>
      </c>
      <c r="I231" s="28">
        <v>0.56220000000000003</v>
      </c>
      <c r="J231" s="18">
        <v>427</v>
      </c>
    </row>
    <row r="232" spans="1:10" x14ac:dyDescent="0.25">
      <c r="A232" s="18">
        <v>230</v>
      </c>
      <c r="B232" s="18" t="s">
        <v>284</v>
      </c>
      <c r="C232" s="18" t="s">
        <v>51</v>
      </c>
      <c r="D232" s="18" t="s">
        <v>251</v>
      </c>
      <c r="E232" s="27">
        <v>26596</v>
      </c>
      <c r="F232" s="27">
        <v>11389161</v>
      </c>
      <c r="G232" s="28">
        <v>0.98429999999999995</v>
      </c>
      <c r="H232" s="28">
        <v>0.94689999999999996</v>
      </c>
      <c r="I232" s="28">
        <v>0.50880000000000003</v>
      </c>
      <c r="J232" s="18">
        <v>428</v>
      </c>
    </row>
    <row r="233" spans="1:10" x14ac:dyDescent="0.25">
      <c r="A233" s="18">
        <v>231</v>
      </c>
      <c r="B233" s="18" t="s">
        <v>285</v>
      </c>
      <c r="C233" s="18" t="s">
        <v>51</v>
      </c>
      <c r="D233" s="18" t="s">
        <v>251</v>
      </c>
      <c r="E233" s="27">
        <v>38034</v>
      </c>
      <c r="F233" s="27">
        <v>15560338</v>
      </c>
      <c r="G233" s="28">
        <v>0.98560000000000003</v>
      </c>
      <c r="H233" s="28">
        <v>0.95289999999999997</v>
      </c>
      <c r="I233" s="28">
        <v>0.53600000000000003</v>
      </c>
      <c r="J233" s="18">
        <v>409</v>
      </c>
    </row>
    <row r="234" spans="1:10" x14ac:dyDescent="0.25">
      <c r="A234" s="18">
        <v>232</v>
      </c>
      <c r="B234" s="18" t="s">
        <v>286</v>
      </c>
      <c r="C234" s="18" t="s">
        <v>51</v>
      </c>
      <c r="D234" s="18" t="s">
        <v>251</v>
      </c>
      <c r="E234" s="27">
        <v>20451</v>
      </c>
      <c r="F234" s="27">
        <v>8346803</v>
      </c>
      <c r="G234" s="28">
        <v>0.9879</v>
      </c>
      <c r="H234" s="28">
        <v>0.95650000000000002</v>
      </c>
      <c r="I234" s="28">
        <v>0.5242</v>
      </c>
      <c r="J234" s="18">
        <v>408</v>
      </c>
    </row>
    <row r="235" spans="1:10" x14ac:dyDescent="0.25">
      <c r="A235" s="18">
        <v>233</v>
      </c>
      <c r="B235" s="18" t="s">
        <v>287</v>
      </c>
      <c r="C235" s="18" t="s">
        <v>51</v>
      </c>
      <c r="D235" s="18" t="s">
        <v>251</v>
      </c>
      <c r="E235" s="27">
        <v>27707</v>
      </c>
      <c r="F235" s="27">
        <v>11348172</v>
      </c>
      <c r="G235" s="28">
        <v>0.9879</v>
      </c>
      <c r="H235" s="28">
        <v>0.95509999999999995</v>
      </c>
      <c r="I235" s="28">
        <v>0.52190000000000003</v>
      </c>
      <c r="J235" s="18">
        <v>409</v>
      </c>
    </row>
    <row r="236" spans="1:10" x14ac:dyDescent="0.25">
      <c r="A236" s="18">
        <v>234</v>
      </c>
      <c r="B236" s="18" t="s">
        <v>288</v>
      </c>
      <c r="C236" s="18" t="s">
        <v>51</v>
      </c>
      <c r="D236" s="18" t="s">
        <v>251</v>
      </c>
      <c r="E236" s="27">
        <v>33220</v>
      </c>
      <c r="F236" s="27">
        <v>13774591</v>
      </c>
      <c r="G236" s="28">
        <v>0.98680000000000001</v>
      </c>
      <c r="H236" s="28">
        <v>0.95469999999999999</v>
      </c>
      <c r="I236" s="28">
        <v>0.50780000000000003</v>
      </c>
      <c r="J236" s="18">
        <v>414</v>
      </c>
    </row>
    <row r="237" spans="1:10" x14ac:dyDescent="0.25">
      <c r="A237" s="18">
        <v>235</v>
      </c>
      <c r="B237" s="18" t="s">
        <v>289</v>
      </c>
      <c r="C237" s="18" t="s">
        <v>51</v>
      </c>
      <c r="D237" s="18" t="s">
        <v>251</v>
      </c>
      <c r="E237" s="27">
        <v>34856</v>
      </c>
      <c r="F237" s="27">
        <v>14226789</v>
      </c>
      <c r="G237" s="28">
        <v>0.98970000000000002</v>
      </c>
      <c r="H237" s="28">
        <v>0.9617</v>
      </c>
      <c r="I237" s="28">
        <v>0.52039999999999997</v>
      </c>
      <c r="J237" s="18">
        <v>408</v>
      </c>
    </row>
    <row r="238" spans="1:10" x14ac:dyDescent="0.25">
      <c r="A238" s="18">
        <v>236</v>
      </c>
      <c r="B238" s="18" t="s">
        <v>290</v>
      </c>
      <c r="C238" s="18" t="s">
        <v>51</v>
      </c>
      <c r="D238" s="18" t="s">
        <v>251</v>
      </c>
      <c r="E238" s="27">
        <v>34337</v>
      </c>
      <c r="F238" s="27">
        <v>14662449</v>
      </c>
      <c r="G238" s="28">
        <v>0.98380000000000001</v>
      </c>
      <c r="H238" s="28">
        <v>0.94789999999999996</v>
      </c>
      <c r="I238" s="28">
        <v>0.5282</v>
      </c>
      <c r="J238" s="18">
        <v>427</v>
      </c>
    </row>
    <row r="239" spans="1:10" x14ac:dyDescent="0.25">
      <c r="A239" s="18">
        <v>237</v>
      </c>
      <c r="B239" s="18" t="s">
        <v>291</v>
      </c>
      <c r="C239" s="18" t="s">
        <v>51</v>
      </c>
      <c r="D239" s="18" t="s">
        <v>251</v>
      </c>
      <c r="E239" s="27">
        <v>33182</v>
      </c>
      <c r="F239" s="27">
        <v>13427702</v>
      </c>
      <c r="G239" s="28">
        <v>0.98980000000000001</v>
      </c>
      <c r="H239" s="28">
        <v>0.9627</v>
      </c>
      <c r="I239" s="28">
        <v>0.52129999999999999</v>
      </c>
      <c r="J239" s="18">
        <v>404</v>
      </c>
    </row>
    <row r="240" spans="1:10" x14ac:dyDescent="0.25">
      <c r="A240" s="18">
        <v>238</v>
      </c>
      <c r="B240" s="18" t="s">
        <v>292</v>
      </c>
      <c r="C240" s="18" t="s">
        <v>51</v>
      </c>
      <c r="D240" s="18" t="s">
        <v>251</v>
      </c>
      <c r="E240" s="27">
        <v>33210</v>
      </c>
      <c r="F240" s="27">
        <v>13860834</v>
      </c>
      <c r="G240" s="28">
        <v>0.9829</v>
      </c>
      <c r="H240" s="28">
        <v>0.94579999999999997</v>
      </c>
      <c r="I240" s="28">
        <v>0.50760000000000005</v>
      </c>
      <c r="J240" s="18">
        <v>417</v>
      </c>
    </row>
    <row r="241" spans="1:10" x14ac:dyDescent="0.25">
      <c r="A241" s="18">
        <v>239</v>
      </c>
      <c r="B241" s="18" t="s">
        <v>293</v>
      </c>
      <c r="C241" s="18" t="s">
        <v>51</v>
      </c>
      <c r="D241" s="18" t="s">
        <v>251</v>
      </c>
      <c r="E241" s="27">
        <v>38526</v>
      </c>
      <c r="F241" s="27">
        <v>16068821</v>
      </c>
      <c r="G241" s="28">
        <v>0.98260000000000003</v>
      </c>
      <c r="H241" s="28">
        <v>0.9446</v>
      </c>
      <c r="I241" s="28">
        <v>0.53949999999999998</v>
      </c>
      <c r="J241" s="18">
        <v>417</v>
      </c>
    </row>
    <row r="242" spans="1:10" x14ac:dyDescent="0.25">
      <c r="A242" s="18">
        <v>240</v>
      </c>
      <c r="B242" s="18" t="s">
        <v>294</v>
      </c>
      <c r="C242" s="18" t="s">
        <v>51</v>
      </c>
      <c r="D242" s="18" t="s">
        <v>251</v>
      </c>
      <c r="E242" s="27">
        <v>38634</v>
      </c>
      <c r="F242" s="27">
        <v>16212365</v>
      </c>
      <c r="G242" s="28">
        <v>0.98380000000000001</v>
      </c>
      <c r="H242" s="28">
        <v>0.94599999999999995</v>
      </c>
      <c r="I242" s="28">
        <v>0.51749999999999996</v>
      </c>
      <c r="J242" s="18">
        <v>419</v>
      </c>
    </row>
    <row r="243" spans="1:10" x14ac:dyDescent="0.25">
      <c r="A243" s="18">
        <v>241</v>
      </c>
      <c r="B243" s="18" t="s">
        <v>295</v>
      </c>
      <c r="C243" s="18" t="s">
        <v>51</v>
      </c>
      <c r="D243" s="18" t="s">
        <v>251</v>
      </c>
      <c r="E243" s="27">
        <v>36991</v>
      </c>
      <c r="F243" s="27">
        <v>15761723</v>
      </c>
      <c r="G243" s="28">
        <v>0.9889</v>
      </c>
      <c r="H243" s="28">
        <v>0.96060000000000001</v>
      </c>
      <c r="I243" s="28">
        <v>0.54610000000000003</v>
      </c>
      <c r="J243" s="18">
        <v>426</v>
      </c>
    </row>
    <row r="244" spans="1:10" x14ac:dyDescent="0.25">
      <c r="A244" s="18">
        <v>242</v>
      </c>
      <c r="B244" s="18" t="s">
        <v>296</v>
      </c>
      <c r="C244" s="18" t="s">
        <v>51</v>
      </c>
      <c r="D244" s="18" t="s">
        <v>251</v>
      </c>
      <c r="E244" s="27">
        <v>31264</v>
      </c>
      <c r="F244" s="27">
        <v>12808259</v>
      </c>
      <c r="G244" s="28">
        <v>0.99029999999999996</v>
      </c>
      <c r="H244" s="28">
        <v>0.96309999999999996</v>
      </c>
      <c r="I244" s="28">
        <v>0.52529999999999999</v>
      </c>
      <c r="J244" s="18">
        <v>409</v>
      </c>
    </row>
    <row r="245" spans="1:10" x14ac:dyDescent="0.25">
      <c r="A245" s="18">
        <v>243</v>
      </c>
      <c r="B245" s="18" t="s">
        <v>297</v>
      </c>
      <c r="C245" s="18" t="s">
        <v>51</v>
      </c>
      <c r="D245" s="18" t="s">
        <v>251</v>
      </c>
      <c r="E245" s="27">
        <v>35761</v>
      </c>
      <c r="F245" s="27">
        <v>14725220</v>
      </c>
      <c r="G245" s="28">
        <v>0.98740000000000006</v>
      </c>
      <c r="H245" s="28">
        <v>0.95620000000000005</v>
      </c>
      <c r="I245" s="28">
        <v>0.51800000000000002</v>
      </c>
      <c r="J245" s="18">
        <v>411</v>
      </c>
    </row>
    <row r="246" spans="1:10" x14ac:dyDescent="0.25">
      <c r="A246" s="18">
        <v>244</v>
      </c>
      <c r="B246" s="18" t="s">
        <v>298</v>
      </c>
      <c r="C246" s="18" t="s">
        <v>51</v>
      </c>
      <c r="D246" s="18" t="s">
        <v>251</v>
      </c>
      <c r="E246" s="27">
        <v>35842</v>
      </c>
      <c r="F246" s="27">
        <v>14660203</v>
      </c>
      <c r="G246" s="28">
        <v>0.97019999999999995</v>
      </c>
      <c r="H246" s="28">
        <v>0.91820000000000002</v>
      </c>
      <c r="I246" s="28">
        <v>0.53159999999999996</v>
      </c>
      <c r="J246" s="18">
        <v>409</v>
      </c>
    </row>
    <row r="247" spans="1:10" x14ac:dyDescent="0.25">
      <c r="A247" s="18">
        <v>245</v>
      </c>
      <c r="B247" s="18" t="s">
        <v>299</v>
      </c>
      <c r="C247" s="18" t="s">
        <v>51</v>
      </c>
      <c r="D247" s="18" t="s">
        <v>251</v>
      </c>
      <c r="E247" s="27">
        <v>34663</v>
      </c>
      <c r="F247" s="27">
        <v>14599648</v>
      </c>
      <c r="G247" s="28">
        <v>0.95599999999999996</v>
      </c>
      <c r="H247" s="28">
        <v>0.87990000000000002</v>
      </c>
      <c r="I247" s="28">
        <v>0.51080000000000003</v>
      </c>
      <c r="J247" s="18">
        <v>421</v>
      </c>
    </row>
    <row r="248" spans="1:10" x14ac:dyDescent="0.25">
      <c r="A248" s="18">
        <v>246</v>
      </c>
      <c r="B248" s="18" t="s">
        <v>300</v>
      </c>
      <c r="C248" s="18" t="s">
        <v>51</v>
      </c>
      <c r="D248" s="18" t="s">
        <v>251</v>
      </c>
      <c r="E248" s="27">
        <v>38149</v>
      </c>
      <c r="F248" s="27">
        <v>16158214</v>
      </c>
      <c r="G248" s="28">
        <v>0.98480000000000001</v>
      </c>
      <c r="H248" s="28">
        <v>0.94950000000000001</v>
      </c>
      <c r="I248" s="28">
        <v>0.51400000000000001</v>
      </c>
      <c r="J248" s="18">
        <v>423</v>
      </c>
    </row>
    <row r="249" spans="1:10" x14ac:dyDescent="0.25">
      <c r="A249" s="18">
        <v>247</v>
      </c>
      <c r="B249" s="18" t="s">
        <v>301</v>
      </c>
      <c r="C249" s="18" t="s">
        <v>51</v>
      </c>
      <c r="D249" s="18" t="s">
        <v>251</v>
      </c>
      <c r="E249" s="27">
        <v>37257</v>
      </c>
      <c r="F249" s="27">
        <v>15579898</v>
      </c>
      <c r="G249" s="28">
        <v>0.98070000000000002</v>
      </c>
      <c r="H249" s="28">
        <v>0.9415</v>
      </c>
      <c r="I249" s="28">
        <v>0.52890000000000004</v>
      </c>
      <c r="J249" s="18">
        <v>418</v>
      </c>
    </row>
    <row r="250" spans="1:10" x14ac:dyDescent="0.25">
      <c r="A250" s="18">
        <v>248</v>
      </c>
      <c r="B250" s="18" t="s">
        <v>302</v>
      </c>
      <c r="C250" s="18" t="s">
        <v>51</v>
      </c>
      <c r="D250" s="18" t="s">
        <v>251</v>
      </c>
      <c r="E250" s="27">
        <v>36035</v>
      </c>
      <c r="F250" s="27">
        <v>14972291</v>
      </c>
      <c r="G250" s="28">
        <v>0.96840000000000004</v>
      </c>
      <c r="H250" s="28">
        <v>0.91239999999999999</v>
      </c>
      <c r="I250" s="28">
        <v>0.49330000000000002</v>
      </c>
      <c r="J250" s="18">
        <v>415</v>
      </c>
    </row>
    <row r="251" spans="1:10" x14ac:dyDescent="0.25">
      <c r="A251" s="18">
        <v>249</v>
      </c>
      <c r="B251" s="18" t="s">
        <v>303</v>
      </c>
      <c r="C251" s="18" t="s">
        <v>51</v>
      </c>
      <c r="D251" s="18" t="s">
        <v>251</v>
      </c>
      <c r="E251" s="27">
        <v>37645</v>
      </c>
      <c r="F251" s="27">
        <v>16013457</v>
      </c>
      <c r="G251" s="28">
        <v>0.96250000000000002</v>
      </c>
      <c r="H251" s="28">
        <v>0.89790000000000003</v>
      </c>
      <c r="I251" s="28">
        <v>0.51690000000000003</v>
      </c>
      <c r="J251" s="18">
        <v>425</v>
      </c>
    </row>
    <row r="252" spans="1:10" x14ac:dyDescent="0.25">
      <c r="A252" s="18">
        <v>250</v>
      </c>
      <c r="B252" s="18" t="s">
        <v>304</v>
      </c>
      <c r="C252" s="18" t="s">
        <v>51</v>
      </c>
      <c r="D252" s="18" t="s">
        <v>251</v>
      </c>
      <c r="E252" s="27">
        <v>38448</v>
      </c>
      <c r="F252" s="27">
        <v>15944433</v>
      </c>
      <c r="G252" s="28">
        <v>0.96970000000000001</v>
      </c>
      <c r="H252" s="28">
        <v>0.91459999999999997</v>
      </c>
      <c r="I252" s="28">
        <v>0.51700000000000002</v>
      </c>
      <c r="J252" s="18">
        <v>414</v>
      </c>
    </row>
    <row r="253" spans="1:10" x14ac:dyDescent="0.25">
      <c r="A253" s="18">
        <v>251</v>
      </c>
      <c r="B253" s="18" t="s">
        <v>305</v>
      </c>
      <c r="C253" s="18" t="s">
        <v>51</v>
      </c>
      <c r="D253" s="18" t="s">
        <v>251</v>
      </c>
      <c r="E253" s="27">
        <v>33356</v>
      </c>
      <c r="F253" s="27">
        <v>14178032</v>
      </c>
      <c r="G253" s="28">
        <v>0.96450000000000002</v>
      </c>
      <c r="H253" s="28">
        <v>0.90429999999999999</v>
      </c>
      <c r="I253" s="28">
        <v>0.51259999999999994</v>
      </c>
      <c r="J253" s="18">
        <v>425</v>
      </c>
    </row>
    <row r="254" spans="1:10" x14ac:dyDescent="0.25">
      <c r="A254" s="18">
        <v>252</v>
      </c>
      <c r="B254" s="18" t="s">
        <v>306</v>
      </c>
      <c r="C254" s="18" t="s">
        <v>51</v>
      </c>
      <c r="D254" s="18" t="s">
        <v>251</v>
      </c>
      <c r="E254" s="27">
        <v>35586</v>
      </c>
      <c r="F254" s="27">
        <v>14945091</v>
      </c>
      <c r="G254" s="28">
        <v>0.97570000000000001</v>
      </c>
      <c r="H254" s="28">
        <v>0.92869999999999997</v>
      </c>
      <c r="I254" s="28">
        <v>0.52829999999999999</v>
      </c>
      <c r="J254" s="18">
        <v>419</v>
      </c>
    </row>
    <row r="255" spans="1:10" x14ac:dyDescent="0.25">
      <c r="A255" s="18">
        <v>253</v>
      </c>
      <c r="B255" s="18" t="s">
        <v>307</v>
      </c>
      <c r="C255" s="18" t="s">
        <v>51</v>
      </c>
      <c r="D255" s="18" t="s">
        <v>251</v>
      </c>
      <c r="E255" s="27">
        <v>38364</v>
      </c>
      <c r="F255" s="27">
        <v>15925114</v>
      </c>
      <c r="G255" s="28">
        <v>0.98209999999999997</v>
      </c>
      <c r="H255" s="28">
        <v>0.94420000000000004</v>
      </c>
      <c r="I255" s="28">
        <v>0.52869999999999995</v>
      </c>
      <c r="J255" s="18">
        <v>415</v>
      </c>
    </row>
    <row r="256" spans="1:10" x14ac:dyDescent="0.25">
      <c r="A256" s="18">
        <v>254</v>
      </c>
      <c r="B256" s="18" t="s">
        <v>308</v>
      </c>
      <c r="C256" s="18" t="s">
        <v>51</v>
      </c>
      <c r="D256" s="18" t="s">
        <v>251</v>
      </c>
      <c r="E256" s="27">
        <v>37332</v>
      </c>
      <c r="F256" s="27">
        <v>15791148</v>
      </c>
      <c r="G256" s="28">
        <v>0.98019999999999996</v>
      </c>
      <c r="H256" s="28">
        <v>0.94079999999999997</v>
      </c>
      <c r="I256" s="28">
        <v>0.54110000000000003</v>
      </c>
      <c r="J256" s="18">
        <v>422</v>
      </c>
    </row>
    <row r="257" spans="1:10" x14ac:dyDescent="0.25">
      <c r="A257" s="18">
        <v>255</v>
      </c>
      <c r="B257" s="18" t="s">
        <v>309</v>
      </c>
      <c r="C257" s="18" t="s">
        <v>51</v>
      </c>
      <c r="D257" s="18" t="s">
        <v>251</v>
      </c>
      <c r="E257" s="27">
        <v>35242</v>
      </c>
      <c r="F257" s="27">
        <v>14864755</v>
      </c>
      <c r="G257" s="28">
        <v>0.96819999999999995</v>
      </c>
      <c r="H257" s="28">
        <v>0.91100000000000003</v>
      </c>
      <c r="I257" s="28">
        <v>0.49869999999999998</v>
      </c>
      <c r="J257" s="18">
        <v>421</v>
      </c>
    </row>
    <row r="258" spans="1:10" x14ac:dyDescent="0.25">
      <c r="A258" s="18">
        <v>256</v>
      </c>
      <c r="B258" s="18" t="s">
        <v>310</v>
      </c>
      <c r="C258" s="18" t="s">
        <v>51</v>
      </c>
      <c r="D258" s="18" t="s">
        <v>251</v>
      </c>
      <c r="E258" s="27">
        <v>37209</v>
      </c>
      <c r="F258" s="27">
        <v>15362751</v>
      </c>
      <c r="G258" s="28">
        <v>0.9708</v>
      </c>
      <c r="H258" s="28">
        <v>0.9194</v>
      </c>
      <c r="I258" s="28">
        <v>0.52029999999999998</v>
      </c>
      <c r="J258" s="18">
        <v>412</v>
      </c>
    </row>
    <row r="259" spans="1:10" x14ac:dyDescent="0.25">
      <c r="A259" s="18">
        <v>257</v>
      </c>
      <c r="B259" s="18" t="s">
        <v>311</v>
      </c>
      <c r="C259" s="18" t="s">
        <v>51</v>
      </c>
      <c r="D259" s="18" t="s">
        <v>251</v>
      </c>
      <c r="E259" s="27">
        <v>35306</v>
      </c>
      <c r="F259" s="27">
        <v>14505337</v>
      </c>
      <c r="G259" s="28">
        <v>0.97219999999999995</v>
      </c>
      <c r="H259" s="28">
        <v>0.92220000000000002</v>
      </c>
      <c r="I259" s="28">
        <v>0.51</v>
      </c>
      <c r="J259" s="18">
        <v>410</v>
      </c>
    </row>
    <row r="260" spans="1:10" x14ac:dyDescent="0.25">
      <c r="A260" s="18">
        <v>258</v>
      </c>
      <c r="B260" s="18" t="s">
        <v>312</v>
      </c>
      <c r="C260" s="18" t="s">
        <v>51</v>
      </c>
      <c r="D260" s="18" t="s">
        <v>251</v>
      </c>
      <c r="E260" s="27">
        <v>34314</v>
      </c>
      <c r="F260" s="27">
        <v>14325791</v>
      </c>
      <c r="G260" s="28">
        <v>0.97909999999999997</v>
      </c>
      <c r="H260" s="28">
        <v>0.93910000000000005</v>
      </c>
      <c r="I260" s="28">
        <v>0.5091</v>
      </c>
      <c r="J260" s="18">
        <v>417</v>
      </c>
    </row>
    <row r="261" spans="1:10" x14ac:dyDescent="0.25">
      <c r="A261" s="18">
        <v>259</v>
      </c>
      <c r="B261" s="18" t="s">
        <v>313</v>
      </c>
      <c r="C261" s="18" t="s">
        <v>51</v>
      </c>
      <c r="D261" s="18" t="s">
        <v>251</v>
      </c>
      <c r="E261" s="27">
        <v>32620</v>
      </c>
      <c r="F261" s="27">
        <v>13441836</v>
      </c>
      <c r="G261" s="28">
        <v>0.98370000000000002</v>
      </c>
      <c r="H261" s="28">
        <v>0.94869999999999999</v>
      </c>
      <c r="I261" s="28">
        <v>0.52459999999999996</v>
      </c>
      <c r="J261" s="18">
        <v>412</v>
      </c>
    </row>
    <row r="262" spans="1:10" x14ac:dyDescent="0.25">
      <c r="A262" s="18">
        <v>260</v>
      </c>
      <c r="B262" s="18" t="s">
        <v>314</v>
      </c>
      <c r="C262" s="18" t="s">
        <v>51</v>
      </c>
      <c r="D262" s="18" t="s">
        <v>251</v>
      </c>
      <c r="E262" s="27">
        <v>37934</v>
      </c>
      <c r="F262" s="27">
        <v>16019703</v>
      </c>
      <c r="G262" s="28">
        <v>0.98329999999999995</v>
      </c>
      <c r="H262" s="28">
        <v>0.94710000000000005</v>
      </c>
      <c r="I262" s="28">
        <v>0.51739999999999997</v>
      </c>
      <c r="J262" s="18">
        <v>422</v>
      </c>
    </row>
    <row r="263" spans="1:10" x14ac:dyDescent="0.25">
      <c r="A263" s="18">
        <v>261</v>
      </c>
      <c r="B263" s="18" t="s">
        <v>315</v>
      </c>
      <c r="C263" s="18" t="s">
        <v>51</v>
      </c>
      <c r="D263" s="18" t="s">
        <v>251</v>
      </c>
      <c r="E263" s="27">
        <v>36323</v>
      </c>
      <c r="F263" s="27">
        <v>15075379</v>
      </c>
      <c r="G263" s="28">
        <v>0.98250000000000004</v>
      </c>
      <c r="H263" s="28">
        <v>0.94420000000000004</v>
      </c>
      <c r="I263" s="28">
        <v>0.52210000000000001</v>
      </c>
      <c r="J263" s="18">
        <v>415</v>
      </c>
    </row>
    <row r="264" spans="1:10" x14ac:dyDescent="0.25">
      <c r="A264" s="18">
        <v>262</v>
      </c>
      <c r="B264" s="18" t="s">
        <v>316</v>
      </c>
      <c r="C264" s="18" t="s">
        <v>51</v>
      </c>
      <c r="D264" s="18" t="s">
        <v>251</v>
      </c>
      <c r="E264" s="27">
        <v>36385</v>
      </c>
      <c r="F264" s="27">
        <v>14805549</v>
      </c>
      <c r="G264" s="28">
        <v>0.98899999999999999</v>
      </c>
      <c r="H264" s="28">
        <v>0.9597</v>
      </c>
      <c r="I264" s="28">
        <v>0.51959999999999995</v>
      </c>
      <c r="J264" s="18">
        <v>406</v>
      </c>
    </row>
    <row r="265" spans="1:10" x14ac:dyDescent="0.25">
      <c r="A265" s="18">
        <v>263</v>
      </c>
      <c r="B265" s="18" t="s">
        <v>317</v>
      </c>
      <c r="C265" s="18" t="s">
        <v>51</v>
      </c>
      <c r="D265" s="18" t="s">
        <v>251</v>
      </c>
      <c r="E265" s="27">
        <v>18980</v>
      </c>
      <c r="F265" s="27">
        <v>7832931</v>
      </c>
      <c r="G265" s="28">
        <v>0.98340000000000005</v>
      </c>
      <c r="H265" s="28">
        <v>0.94199999999999995</v>
      </c>
      <c r="I265" s="28">
        <v>0.52359999999999995</v>
      </c>
      <c r="J265" s="18">
        <v>412</v>
      </c>
    </row>
    <row r="266" spans="1:10" x14ac:dyDescent="0.25">
      <c r="A266" s="18">
        <v>264</v>
      </c>
      <c r="B266" s="18" t="s">
        <v>318</v>
      </c>
      <c r="C266" s="18" t="s">
        <v>51</v>
      </c>
      <c r="D266" s="18" t="s">
        <v>251</v>
      </c>
      <c r="E266" s="27">
        <v>36630</v>
      </c>
      <c r="F266" s="27">
        <v>14834589</v>
      </c>
      <c r="G266" s="28">
        <v>0.98899999999999999</v>
      </c>
      <c r="H266" s="28">
        <v>0.95899999999999996</v>
      </c>
      <c r="I266" s="28">
        <v>0.52159999999999995</v>
      </c>
      <c r="J266" s="18">
        <v>404</v>
      </c>
    </row>
    <row r="267" spans="1:10" x14ac:dyDescent="0.25">
      <c r="A267" s="18">
        <v>265</v>
      </c>
      <c r="B267" s="18" t="s">
        <v>319</v>
      </c>
      <c r="C267" s="18" t="s">
        <v>51</v>
      </c>
      <c r="D267" s="18" t="s">
        <v>251</v>
      </c>
      <c r="E267" s="27">
        <v>31403</v>
      </c>
      <c r="F267" s="27">
        <v>12938397</v>
      </c>
      <c r="G267" s="28">
        <v>0.98599999999999999</v>
      </c>
      <c r="H267" s="28">
        <v>0.95320000000000005</v>
      </c>
      <c r="I267" s="28">
        <v>0.52659999999999996</v>
      </c>
      <c r="J267" s="18">
        <v>412</v>
      </c>
    </row>
    <row r="268" spans="1:10" x14ac:dyDescent="0.25">
      <c r="A268" s="18">
        <v>266</v>
      </c>
      <c r="B268" s="18" t="s">
        <v>320</v>
      </c>
      <c r="C268" s="18" t="s">
        <v>51</v>
      </c>
      <c r="D268" s="18" t="s">
        <v>251</v>
      </c>
      <c r="E268" s="27">
        <v>35678</v>
      </c>
      <c r="F268" s="27">
        <v>15218523</v>
      </c>
      <c r="G268" s="28">
        <v>0.98109999999999997</v>
      </c>
      <c r="H268" s="28">
        <v>0.93979999999999997</v>
      </c>
      <c r="I268" s="28">
        <v>0.51670000000000005</v>
      </c>
      <c r="J268" s="18">
        <v>426</v>
      </c>
    </row>
    <row r="269" spans="1:10" x14ac:dyDescent="0.25">
      <c r="A269" s="18">
        <v>267</v>
      </c>
      <c r="B269" s="18" t="s">
        <v>321</v>
      </c>
      <c r="C269" s="18" t="s">
        <v>51</v>
      </c>
      <c r="D269" s="18" t="s">
        <v>251</v>
      </c>
      <c r="E269" s="27">
        <v>33358</v>
      </c>
      <c r="F269" s="27">
        <v>14145167</v>
      </c>
      <c r="G269" s="28">
        <v>0.98409999999999997</v>
      </c>
      <c r="H269" s="28">
        <v>0.94650000000000001</v>
      </c>
      <c r="I269" s="28">
        <v>0.5373</v>
      </c>
      <c r="J269" s="18">
        <v>424</v>
      </c>
    </row>
    <row r="270" spans="1:10" x14ac:dyDescent="0.25">
      <c r="A270" s="18">
        <v>268</v>
      </c>
      <c r="B270" s="18" t="s">
        <v>322</v>
      </c>
      <c r="C270" s="18" t="s">
        <v>51</v>
      </c>
      <c r="D270" s="18" t="s">
        <v>251</v>
      </c>
      <c r="E270" s="27">
        <v>38833</v>
      </c>
      <c r="F270" s="27">
        <v>15793016</v>
      </c>
      <c r="G270" s="28">
        <v>0.98719999999999997</v>
      </c>
      <c r="H270" s="28">
        <v>0.95520000000000005</v>
      </c>
      <c r="I270" s="28">
        <v>0.52470000000000006</v>
      </c>
      <c r="J270" s="18">
        <v>406</v>
      </c>
    </row>
    <row r="271" spans="1:10" x14ac:dyDescent="0.25">
      <c r="A271" s="18">
        <v>269</v>
      </c>
      <c r="B271" s="18" t="s">
        <v>323</v>
      </c>
      <c r="C271" s="18" t="s">
        <v>51</v>
      </c>
      <c r="D271" s="18" t="s">
        <v>251</v>
      </c>
      <c r="E271" s="27">
        <v>33556</v>
      </c>
      <c r="F271" s="27">
        <v>13686671</v>
      </c>
      <c r="G271" s="28">
        <v>0.98540000000000005</v>
      </c>
      <c r="H271" s="28">
        <v>0.95099999999999996</v>
      </c>
      <c r="I271" s="28">
        <v>0.52159999999999995</v>
      </c>
      <c r="J271" s="18">
        <v>407</v>
      </c>
    </row>
    <row r="272" spans="1:10" x14ac:dyDescent="0.25">
      <c r="A272" s="18">
        <v>270</v>
      </c>
      <c r="B272" s="18" t="s">
        <v>324</v>
      </c>
      <c r="C272" s="18" t="s">
        <v>51</v>
      </c>
      <c r="D272" s="18" t="s">
        <v>251</v>
      </c>
      <c r="E272" s="27">
        <v>38199</v>
      </c>
      <c r="F272" s="27">
        <v>15769346</v>
      </c>
      <c r="G272" s="28">
        <v>0.98529999999999995</v>
      </c>
      <c r="H272" s="28">
        <v>0.95179999999999998</v>
      </c>
      <c r="I272" s="28">
        <v>0.52259999999999995</v>
      </c>
      <c r="J272" s="18">
        <v>412</v>
      </c>
    </row>
    <row r="273" spans="1:10" x14ac:dyDescent="0.25">
      <c r="A273" s="18">
        <v>271</v>
      </c>
      <c r="B273" s="18" t="s">
        <v>325</v>
      </c>
      <c r="C273" s="18" t="s">
        <v>51</v>
      </c>
      <c r="D273" s="18" t="s">
        <v>251</v>
      </c>
      <c r="E273" s="27">
        <v>34308</v>
      </c>
      <c r="F273" s="27">
        <v>14529958</v>
      </c>
      <c r="G273" s="28">
        <v>0.97499999999999998</v>
      </c>
      <c r="H273" s="28">
        <v>0.92130000000000001</v>
      </c>
      <c r="I273" s="28">
        <v>0.52470000000000006</v>
      </c>
      <c r="J273" s="18">
        <v>423</v>
      </c>
    </row>
    <row r="274" spans="1:10" x14ac:dyDescent="0.25">
      <c r="A274" s="18">
        <v>272</v>
      </c>
      <c r="B274" s="18" t="s">
        <v>326</v>
      </c>
      <c r="C274" s="18" t="s">
        <v>51</v>
      </c>
      <c r="D274" s="18" t="s">
        <v>251</v>
      </c>
      <c r="E274" s="27">
        <v>34796</v>
      </c>
      <c r="F274" s="27">
        <v>14321242</v>
      </c>
      <c r="G274" s="28">
        <v>0.98029999999999995</v>
      </c>
      <c r="H274" s="28">
        <v>0.94059999999999999</v>
      </c>
      <c r="I274" s="28">
        <v>0.52339999999999998</v>
      </c>
      <c r="J274" s="18">
        <v>411</v>
      </c>
    </row>
    <row r="275" spans="1:10" x14ac:dyDescent="0.25">
      <c r="A275" s="18">
        <v>273</v>
      </c>
      <c r="B275" s="18" t="s">
        <v>327</v>
      </c>
      <c r="C275" s="18" t="s">
        <v>51</v>
      </c>
      <c r="D275" s="18" t="s">
        <v>251</v>
      </c>
      <c r="E275" s="27">
        <v>36620</v>
      </c>
      <c r="F275" s="27">
        <v>15197572</v>
      </c>
      <c r="G275" s="28">
        <v>0.96250000000000002</v>
      </c>
      <c r="H275" s="28">
        <v>0.90049999999999997</v>
      </c>
      <c r="I275" s="28">
        <v>0.51090000000000002</v>
      </c>
      <c r="J275" s="18">
        <v>415</v>
      </c>
    </row>
    <row r="276" spans="1:10" x14ac:dyDescent="0.25">
      <c r="A276" s="18">
        <v>274</v>
      </c>
      <c r="B276" s="18" t="s">
        <v>328</v>
      </c>
      <c r="C276" s="18" t="s">
        <v>51</v>
      </c>
      <c r="D276" s="18" t="s">
        <v>251</v>
      </c>
      <c r="E276" s="27">
        <v>38412</v>
      </c>
      <c r="F276" s="27">
        <v>16275840</v>
      </c>
      <c r="G276" s="28">
        <v>0.96179999999999999</v>
      </c>
      <c r="H276" s="28">
        <v>0.9002</v>
      </c>
      <c r="I276" s="28">
        <v>0.53710000000000002</v>
      </c>
      <c r="J276" s="18">
        <v>423</v>
      </c>
    </row>
    <row r="277" spans="1:10" x14ac:dyDescent="0.25">
      <c r="A277" s="18">
        <v>275</v>
      </c>
      <c r="B277" s="18" t="s">
        <v>329</v>
      </c>
      <c r="C277" s="18" t="s">
        <v>51</v>
      </c>
      <c r="D277" s="18" t="s">
        <v>251</v>
      </c>
      <c r="E277" s="27">
        <v>37291</v>
      </c>
      <c r="F277" s="27">
        <v>15643194</v>
      </c>
      <c r="G277" s="28">
        <v>0.98399999999999999</v>
      </c>
      <c r="H277" s="28">
        <v>0.94899999999999995</v>
      </c>
      <c r="I277" s="28">
        <v>0.51029999999999998</v>
      </c>
      <c r="J277" s="18">
        <v>419</v>
      </c>
    </row>
    <row r="278" spans="1:10" x14ac:dyDescent="0.25">
      <c r="A278" s="18">
        <v>276</v>
      </c>
      <c r="B278" s="18" t="s">
        <v>330</v>
      </c>
      <c r="C278" s="18" t="s">
        <v>51</v>
      </c>
      <c r="D278" s="18" t="s">
        <v>251</v>
      </c>
      <c r="E278" s="27">
        <v>36506</v>
      </c>
      <c r="F278" s="27">
        <v>15270487</v>
      </c>
      <c r="G278" s="28">
        <v>0.97929999999999995</v>
      </c>
      <c r="H278" s="28">
        <v>0.9385</v>
      </c>
      <c r="I278" s="28">
        <v>0.49690000000000001</v>
      </c>
      <c r="J278" s="18">
        <v>418</v>
      </c>
    </row>
    <row r="279" spans="1:10" x14ac:dyDescent="0.25">
      <c r="A279" s="18">
        <v>277</v>
      </c>
      <c r="B279" s="18" t="s">
        <v>331</v>
      </c>
      <c r="C279" s="18" t="s">
        <v>51</v>
      </c>
      <c r="D279" s="18" t="s">
        <v>251</v>
      </c>
      <c r="E279" s="27">
        <v>35321</v>
      </c>
      <c r="F279" s="27">
        <v>14685099</v>
      </c>
      <c r="G279" s="28">
        <v>0.98440000000000005</v>
      </c>
      <c r="H279" s="28">
        <v>0.94850000000000001</v>
      </c>
      <c r="I279" s="28">
        <v>0.51349999999999996</v>
      </c>
      <c r="J279" s="18">
        <v>415</v>
      </c>
    </row>
    <row r="280" spans="1:10" x14ac:dyDescent="0.25">
      <c r="A280" s="18">
        <v>278</v>
      </c>
      <c r="B280" s="18" t="s">
        <v>332</v>
      </c>
      <c r="C280" s="18" t="s">
        <v>51</v>
      </c>
      <c r="D280" s="18" t="s">
        <v>251</v>
      </c>
      <c r="E280" s="27">
        <v>33521</v>
      </c>
      <c r="F280" s="27">
        <v>13770835</v>
      </c>
      <c r="G280" s="28">
        <v>0.98699999999999999</v>
      </c>
      <c r="H280" s="28">
        <v>0.95509999999999995</v>
      </c>
      <c r="I280" s="28">
        <v>0.52059999999999995</v>
      </c>
      <c r="J280" s="18">
        <v>410</v>
      </c>
    </row>
    <row r="281" spans="1:10" x14ac:dyDescent="0.25">
      <c r="A281" s="18">
        <v>279</v>
      </c>
      <c r="B281" s="18" t="s">
        <v>333</v>
      </c>
      <c r="C281" s="18" t="s">
        <v>51</v>
      </c>
      <c r="D281" s="18" t="s">
        <v>251</v>
      </c>
      <c r="E281" s="27">
        <v>38796</v>
      </c>
      <c r="F281" s="27">
        <v>15852972</v>
      </c>
      <c r="G281" s="28">
        <v>0.98909999999999998</v>
      </c>
      <c r="H281" s="28">
        <v>0.95850000000000002</v>
      </c>
      <c r="I281" s="28">
        <v>0.5454</v>
      </c>
      <c r="J281" s="18">
        <v>408</v>
      </c>
    </row>
    <row r="282" spans="1:10" x14ac:dyDescent="0.25">
      <c r="A282" s="18">
        <v>280</v>
      </c>
      <c r="B282" s="18" t="s">
        <v>334</v>
      </c>
      <c r="C282" s="18" t="s">
        <v>51</v>
      </c>
      <c r="D282" s="18" t="s">
        <v>251</v>
      </c>
      <c r="E282" s="27">
        <v>38274</v>
      </c>
      <c r="F282" s="27">
        <v>16308811</v>
      </c>
      <c r="G282" s="28">
        <v>0.96819999999999995</v>
      </c>
      <c r="H282" s="28">
        <v>0.91210000000000002</v>
      </c>
      <c r="I282" s="28">
        <v>0.5373</v>
      </c>
      <c r="J282" s="18">
        <v>426</v>
      </c>
    </row>
    <row r="283" spans="1:10" x14ac:dyDescent="0.25">
      <c r="A283" s="18">
        <v>281</v>
      </c>
      <c r="B283" s="18" t="s">
        <v>335</v>
      </c>
      <c r="C283" s="18" t="s">
        <v>51</v>
      </c>
      <c r="D283" s="18" t="s">
        <v>251</v>
      </c>
      <c r="E283" s="27">
        <v>34034</v>
      </c>
      <c r="F283" s="27">
        <v>14337182</v>
      </c>
      <c r="G283" s="28">
        <v>0.9607</v>
      </c>
      <c r="H283" s="28">
        <v>0.8962</v>
      </c>
      <c r="I283" s="28">
        <v>0.50739999999999996</v>
      </c>
      <c r="J283" s="18">
        <v>421</v>
      </c>
    </row>
    <row r="284" spans="1:10" x14ac:dyDescent="0.25">
      <c r="A284" s="18">
        <v>282</v>
      </c>
      <c r="B284" s="18" t="s">
        <v>336</v>
      </c>
      <c r="C284" s="18" t="s">
        <v>51</v>
      </c>
      <c r="D284" s="18" t="s">
        <v>251</v>
      </c>
      <c r="E284" s="27">
        <v>33898</v>
      </c>
      <c r="F284" s="27">
        <v>14072001</v>
      </c>
      <c r="G284" s="28">
        <v>0.97119999999999995</v>
      </c>
      <c r="H284" s="28">
        <v>0.92100000000000004</v>
      </c>
      <c r="I284" s="28">
        <v>0.54479999999999995</v>
      </c>
      <c r="J284" s="18">
        <v>415</v>
      </c>
    </row>
    <row r="285" spans="1:10" x14ac:dyDescent="0.25">
      <c r="A285" s="18">
        <v>283</v>
      </c>
      <c r="B285" s="18" t="s">
        <v>337</v>
      </c>
      <c r="C285" s="18" t="s">
        <v>51</v>
      </c>
      <c r="D285" s="18" t="s">
        <v>251</v>
      </c>
      <c r="E285" s="27">
        <v>10533</v>
      </c>
      <c r="F285" s="27">
        <v>4393372</v>
      </c>
      <c r="G285" s="28">
        <v>0.98160000000000003</v>
      </c>
      <c r="H285" s="28">
        <v>0.94289999999999996</v>
      </c>
      <c r="I285" s="28">
        <v>0.51029999999999998</v>
      </c>
      <c r="J285" s="18">
        <v>417</v>
      </c>
    </row>
    <row r="286" spans="1:10" x14ac:dyDescent="0.25">
      <c r="A286" s="18">
        <v>284</v>
      </c>
      <c r="B286" s="18" t="s">
        <v>338</v>
      </c>
      <c r="C286" s="18" t="s">
        <v>51</v>
      </c>
      <c r="D286" s="18" t="s">
        <v>251</v>
      </c>
      <c r="E286" s="27">
        <v>29902</v>
      </c>
      <c r="F286" s="27">
        <v>12658687</v>
      </c>
      <c r="G286" s="28">
        <v>0.96089999999999998</v>
      </c>
      <c r="H286" s="28">
        <v>0.89770000000000005</v>
      </c>
      <c r="I286" s="28">
        <v>0.52629999999999999</v>
      </c>
      <c r="J286" s="18">
        <v>423</v>
      </c>
    </row>
    <row r="287" spans="1:10" x14ac:dyDescent="0.25">
      <c r="A287" s="18">
        <v>285</v>
      </c>
      <c r="B287" s="18" t="s">
        <v>339</v>
      </c>
      <c r="C287" s="18" t="s">
        <v>51</v>
      </c>
      <c r="D287" s="18" t="s">
        <v>251</v>
      </c>
      <c r="E287" s="27">
        <v>35560</v>
      </c>
      <c r="F287" s="27">
        <v>14891361</v>
      </c>
      <c r="G287" s="28">
        <v>0.98360000000000003</v>
      </c>
      <c r="H287" s="28">
        <v>0.94850000000000001</v>
      </c>
      <c r="I287" s="28">
        <v>0.51500000000000001</v>
      </c>
      <c r="J287" s="18">
        <v>418</v>
      </c>
    </row>
    <row r="288" spans="1:10" x14ac:dyDescent="0.25">
      <c r="A288" s="18">
        <v>286</v>
      </c>
      <c r="B288" s="18" t="s">
        <v>340</v>
      </c>
      <c r="C288" s="18" t="s">
        <v>51</v>
      </c>
      <c r="D288" s="18" t="s">
        <v>251</v>
      </c>
      <c r="E288" s="27">
        <v>36681</v>
      </c>
      <c r="F288" s="27">
        <v>15687850</v>
      </c>
      <c r="G288" s="28">
        <v>0.97509999999999997</v>
      </c>
      <c r="H288" s="28">
        <v>0.92549999999999999</v>
      </c>
      <c r="I288" s="28">
        <v>0.53939999999999999</v>
      </c>
      <c r="J288" s="18">
        <v>427</v>
      </c>
    </row>
    <row r="289" spans="1:10" x14ac:dyDescent="0.25">
      <c r="A289" s="18">
        <v>287</v>
      </c>
      <c r="B289" s="18" t="s">
        <v>341</v>
      </c>
      <c r="C289" s="18" t="s">
        <v>51</v>
      </c>
      <c r="D289" s="18" t="s">
        <v>251</v>
      </c>
      <c r="E289" s="27">
        <v>33236</v>
      </c>
      <c r="F289" s="27">
        <v>13945998</v>
      </c>
      <c r="G289" s="28">
        <v>0.97929999999999995</v>
      </c>
      <c r="H289" s="28">
        <v>0.93940000000000001</v>
      </c>
      <c r="I289" s="28">
        <v>0.51519999999999999</v>
      </c>
      <c r="J289" s="18">
        <v>419</v>
      </c>
    </row>
    <row r="290" spans="1:10" x14ac:dyDescent="0.25">
      <c r="A290" s="18">
        <v>288</v>
      </c>
      <c r="B290" s="18" t="s">
        <v>342</v>
      </c>
      <c r="C290" s="18" t="s">
        <v>51</v>
      </c>
      <c r="D290" s="18" t="s">
        <v>251</v>
      </c>
      <c r="E290" s="27">
        <v>26584</v>
      </c>
      <c r="F290" s="27">
        <v>11172645</v>
      </c>
      <c r="G290" s="28">
        <v>0.98029999999999995</v>
      </c>
      <c r="H290" s="28">
        <v>0.93989999999999996</v>
      </c>
      <c r="I290" s="28">
        <v>0.52400000000000002</v>
      </c>
      <c r="J290" s="18">
        <v>420</v>
      </c>
    </row>
    <row r="291" spans="1:10" x14ac:dyDescent="0.25">
      <c r="A291" s="18">
        <v>289</v>
      </c>
      <c r="B291" s="18" t="s">
        <v>343</v>
      </c>
      <c r="C291" s="18" t="s">
        <v>51</v>
      </c>
      <c r="D291" s="18" t="s">
        <v>251</v>
      </c>
      <c r="E291" s="27">
        <v>35363</v>
      </c>
      <c r="F291" s="27">
        <v>14576388</v>
      </c>
      <c r="G291" s="28">
        <v>0.97219999999999995</v>
      </c>
      <c r="H291" s="28">
        <v>0.9224</v>
      </c>
      <c r="I291" s="28">
        <v>0.5242</v>
      </c>
      <c r="J291" s="18">
        <v>412</v>
      </c>
    </row>
    <row r="292" spans="1:10" x14ac:dyDescent="0.25">
      <c r="A292" s="18">
        <v>290</v>
      </c>
      <c r="B292" s="18" t="s">
        <v>344</v>
      </c>
      <c r="C292" s="18" t="s">
        <v>51</v>
      </c>
      <c r="D292" s="18" t="s">
        <v>251</v>
      </c>
      <c r="E292" s="27">
        <v>36982</v>
      </c>
      <c r="F292" s="27">
        <v>15505469</v>
      </c>
      <c r="G292" s="28">
        <v>0.98480000000000001</v>
      </c>
      <c r="H292" s="28">
        <v>0.95050000000000001</v>
      </c>
      <c r="I292" s="28">
        <v>0.5222</v>
      </c>
      <c r="J292" s="18">
        <v>419</v>
      </c>
    </row>
    <row r="293" spans="1:10" x14ac:dyDescent="0.25">
      <c r="A293" s="18">
        <v>291</v>
      </c>
      <c r="B293" s="18" t="s">
        <v>345</v>
      </c>
      <c r="C293" s="18" t="s">
        <v>51</v>
      </c>
      <c r="D293" s="18" t="s">
        <v>251</v>
      </c>
      <c r="E293" s="27">
        <v>28559</v>
      </c>
      <c r="F293" s="27">
        <v>11572331</v>
      </c>
      <c r="G293" s="28">
        <v>0.99009999999999998</v>
      </c>
      <c r="H293" s="28">
        <v>0.96260000000000001</v>
      </c>
      <c r="I293" s="28">
        <v>0.52249999999999996</v>
      </c>
      <c r="J293" s="18">
        <v>405</v>
      </c>
    </row>
    <row r="294" spans="1:10" x14ac:dyDescent="0.25">
      <c r="A294" s="18">
        <v>292</v>
      </c>
      <c r="B294" s="18" t="s">
        <v>346</v>
      </c>
      <c r="C294" s="18" t="s">
        <v>51</v>
      </c>
      <c r="D294" s="18" t="s">
        <v>251</v>
      </c>
      <c r="E294" s="27">
        <v>35536</v>
      </c>
      <c r="F294" s="27">
        <v>14387773</v>
      </c>
      <c r="G294" s="28">
        <v>0.98839999999999995</v>
      </c>
      <c r="H294" s="28">
        <v>0.95799999999999996</v>
      </c>
      <c r="I294" s="28">
        <v>0.52239999999999998</v>
      </c>
      <c r="J294" s="18">
        <v>404</v>
      </c>
    </row>
    <row r="295" spans="1:10" x14ac:dyDescent="0.25">
      <c r="A295" s="18">
        <v>293</v>
      </c>
      <c r="B295" s="18" t="s">
        <v>347</v>
      </c>
      <c r="C295" s="18" t="s">
        <v>51</v>
      </c>
      <c r="D295" s="18" t="s">
        <v>251</v>
      </c>
      <c r="E295" s="27">
        <v>35071</v>
      </c>
      <c r="F295" s="27">
        <v>14262549</v>
      </c>
      <c r="G295" s="28">
        <v>0.98880000000000001</v>
      </c>
      <c r="H295" s="28">
        <v>0.95930000000000004</v>
      </c>
      <c r="I295" s="28">
        <v>0.52180000000000004</v>
      </c>
      <c r="J295" s="18">
        <v>406</v>
      </c>
    </row>
    <row r="296" spans="1:10" x14ac:dyDescent="0.25">
      <c r="A296" s="18">
        <v>294</v>
      </c>
      <c r="B296" s="18" t="s">
        <v>348</v>
      </c>
      <c r="C296" s="18" t="s">
        <v>51</v>
      </c>
      <c r="D296" s="18" t="s">
        <v>251</v>
      </c>
      <c r="E296" s="27">
        <v>33983</v>
      </c>
      <c r="F296" s="27">
        <v>13833489</v>
      </c>
      <c r="G296" s="28">
        <v>0.98570000000000002</v>
      </c>
      <c r="H296" s="28">
        <v>0.95240000000000002</v>
      </c>
      <c r="I296" s="28">
        <v>0.52739999999999998</v>
      </c>
      <c r="J296" s="18">
        <v>407</v>
      </c>
    </row>
    <row r="297" spans="1:10" x14ac:dyDescent="0.25">
      <c r="A297" s="18">
        <v>295</v>
      </c>
      <c r="B297" s="18" t="s">
        <v>349</v>
      </c>
      <c r="C297" s="18" t="s">
        <v>51</v>
      </c>
      <c r="D297" s="18" t="s">
        <v>251</v>
      </c>
      <c r="E297" s="27">
        <v>38414</v>
      </c>
      <c r="F297" s="27">
        <v>15709758</v>
      </c>
      <c r="G297" s="28">
        <v>0.98599999999999999</v>
      </c>
      <c r="H297" s="28">
        <v>0.95230000000000004</v>
      </c>
      <c r="I297" s="28">
        <v>0.52470000000000006</v>
      </c>
      <c r="J297" s="18">
        <v>408</v>
      </c>
    </row>
    <row r="298" spans="1:10" x14ac:dyDescent="0.25">
      <c r="A298" s="18">
        <v>296</v>
      </c>
      <c r="B298" s="18" t="s">
        <v>350</v>
      </c>
      <c r="C298" s="18" t="s">
        <v>51</v>
      </c>
      <c r="D298" s="18" t="s">
        <v>251</v>
      </c>
      <c r="E298" s="27">
        <v>33067</v>
      </c>
      <c r="F298" s="27">
        <v>13640827</v>
      </c>
      <c r="G298" s="28">
        <v>0.9839</v>
      </c>
      <c r="H298" s="28">
        <v>0.94789999999999996</v>
      </c>
      <c r="I298" s="28">
        <v>0.49680000000000002</v>
      </c>
      <c r="J298" s="18">
        <v>412</v>
      </c>
    </row>
    <row r="299" spans="1:10" x14ac:dyDescent="0.25">
      <c r="A299" s="18">
        <v>297</v>
      </c>
      <c r="B299" s="18" t="s">
        <v>351</v>
      </c>
      <c r="C299" s="18" t="s">
        <v>51</v>
      </c>
      <c r="D299" s="18" t="s">
        <v>251</v>
      </c>
      <c r="E299" s="27">
        <v>34513</v>
      </c>
      <c r="F299" s="27">
        <v>14060567</v>
      </c>
      <c r="G299" s="28">
        <v>0.98970000000000002</v>
      </c>
      <c r="H299" s="28">
        <v>0.96250000000000002</v>
      </c>
      <c r="I299" s="28">
        <v>0.52239999999999998</v>
      </c>
      <c r="J299" s="18">
        <v>407</v>
      </c>
    </row>
    <row r="300" spans="1:10" x14ac:dyDescent="0.25">
      <c r="A300" s="18">
        <v>298</v>
      </c>
      <c r="B300" s="18" t="s">
        <v>352</v>
      </c>
      <c r="C300" s="18" t="s">
        <v>51</v>
      </c>
      <c r="D300" s="18" t="s">
        <v>251</v>
      </c>
      <c r="E300" s="27">
        <v>36729</v>
      </c>
      <c r="F300" s="27">
        <v>15707059</v>
      </c>
      <c r="G300" s="28">
        <v>0.98429999999999995</v>
      </c>
      <c r="H300" s="28">
        <v>0.94710000000000005</v>
      </c>
      <c r="I300" s="28">
        <v>0.51629999999999998</v>
      </c>
      <c r="J300" s="18">
        <v>427</v>
      </c>
    </row>
    <row r="301" spans="1:10" x14ac:dyDescent="0.25">
      <c r="A301" s="18">
        <v>299</v>
      </c>
      <c r="B301" s="18" t="s">
        <v>353</v>
      </c>
      <c r="C301" s="18" t="s">
        <v>51</v>
      </c>
      <c r="D301" s="18" t="s">
        <v>251</v>
      </c>
      <c r="E301" s="27">
        <v>34200</v>
      </c>
      <c r="F301" s="27">
        <v>14254409</v>
      </c>
      <c r="G301" s="28">
        <v>0.98460000000000003</v>
      </c>
      <c r="H301" s="28">
        <v>0.95030000000000003</v>
      </c>
      <c r="I301" s="28">
        <v>0.52759999999999996</v>
      </c>
      <c r="J301" s="18">
        <v>416</v>
      </c>
    </row>
    <row r="302" spans="1:10" x14ac:dyDescent="0.25">
      <c r="A302" s="19">
        <v>300</v>
      </c>
      <c r="B302" s="19" t="s">
        <v>354</v>
      </c>
      <c r="C302" s="19" t="s">
        <v>51</v>
      </c>
      <c r="D302" s="19" t="s">
        <v>251</v>
      </c>
      <c r="E302" s="29">
        <v>37821</v>
      </c>
      <c r="F302" s="29">
        <v>15701369</v>
      </c>
      <c r="G302" s="30">
        <v>0.9718</v>
      </c>
      <c r="H302" s="30">
        <v>0.91990000000000005</v>
      </c>
      <c r="I302" s="30">
        <v>0.5171</v>
      </c>
      <c r="J302" s="19">
        <v>415</v>
      </c>
    </row>
    <row r="303" spans="1:10" x14ac:dyDescent="0.25">
      <c r="A303" s="31" t="s">
        <v>355</v>
      </c>
    </row>
    <row r="304" spans="1:10" x14ac:dyDescent="0.25">
      <c r="A304" s="31" t="s">
        <v>356</v>
      </c>
    </row>
  </sheetData>
  <sortState xmlns:xlrd2="http://schemas.microsoft.com/office/spreadsheetml/2017/richdata2" ref="A3:J302">
    <sortCondition ref="A3:A302"/>
  </sortState>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8"/>
  <sheetViews>
    <sheetView topLeftCell="A127" workbookViewId="0">
      <selection activeCell="A148" sqref="A148"/>
    </sheetView>
  </sheetViews>
  <sheetFormatPr defaultColWidth="9" defaultRowHeight="13.8" x14ac:dyDescent="0.25"/>
  <cols>
    <col min="1" max="1" width="9" customWidth="1"/>
    <col min="2" max="2" width="14.5546875" customWidth="1"/>
    <col min="3" max="3" width="16" customWidth="1"/>
    <col min="4" max="4" width="9.5546875" customWidth="1"/>
    <col min="5" max="5" width="15" style="20" customWidth="1"/>
    <col min="6" max="6" width="17.88671875" style="20" customWidth="1"/>
    <col min="7" max="9" width="12" customWidth="1"/>
    <col min="10" max="10" width="18.88671875" customWidth="1"/>
    <col min="11" max="11" width="9" customWidth="1"/>
    <col min="12" max="12" width="10.5546875" customWidth="1"/>
    <col min="13" max="13" width="9" customWidth="1"/>
    <col min="14" max="14" width="8.21875" customWidth="1"/>
    <col min="15" max="15" width="9" customWidth="1"/>
    <col min="16" max="16" width="6.88671875" customWidth="1"/>
  </cols>
  <sheetData>
    <row r="1" spans="1:10" x14ac:dyDescent="0.25">
      <c r="A1" s="16" t="s">
        <v>357</v>
      </c>
    </row>
    <row r="2" spans="1:10" x14ac:dyDescent="0.25">
      <c r="A2" s="14" t="s">
        <v>40</v>
      </c>
      <c r="B2" s="14" t="s">
        <v>41</v>
      </c>
      <c r="C2" s="17" t="s">
        <v>42</v>
      </c>
      <c r="D2" s="14" t="s">
        <v>43</v>
      </c>
      <c r="E2" s="21" t="s">
        <v>44</v>
      </c>
      <c r="F2" s="21" t="s">
        <v>45</v>
      </c>
      <c r="G2" s="14" t="s">
        <v>358</v>
      </c>
      <c r="H2" s="14" t="s">
        <v>359</v>
      </c>
      <c r="I2" s="14" t="s">
        <v>360</v>
      </c>
      <c r="J2" s="14" t="s">
        <v>49</v>
      </c>
    </row>
    <row r="3" spans="1:10" x14ac:dyDescent="0.25">
      <c r="A3" s="4">
        <v>1</v>
      </c>
      <c r="B3" s="4" t="s">
        <v>361</v>
      </c>
      <c r="C3" s="4" t="s">
        <v>362</v>
      </c>
      <c r="D3" s="4" t="s">
        <v>52</v>
      </c>
      <c r="E3" s="22">
        <v>36886</v>
      </c>
      <c r="F3" s="22">
        <v>15215063</v>
      </c>
      <c r="G3" s="23">
        <v>0.98050000000000004</v>
      </c>
      <c r="H3" s="23">
        <v>0.94089999999999996</v>
      </c>
      <c r="I3" s="23">
        <v>0.51839999999999997</v>
      </c>
      <c r="J3" s="4">
        <v>412</v>
      </c>
    </row>
    <row r="4" spans="1:10" x14ac:dyDescent="0.25">
      <c r="A4" s="4">
        <v>2</v>
      </c>
      <c r="B4" s="4" t="s">
        <v>363</v>
      </c>
      <c r="C4" s="4" t="s">
        <v>362</v>
      </c>
      <c r="D4" s="4" t="s">
        <v>52</v>
      </c>
      <c r="E4" s="22">
        <v>35615</v>
      </c>
      <c r="F4" s="22">
        <v>14698645</v>
      </c>
      <c r="G4" s="23">
        <v>0.98670000000000002</v>
      </c>
      <c r="H4" s="23">
        <v>0.95620000000000005</v>
      </c>
      <c r="I4" s="23">
        <v>0.54669999999999996</v>
      </c>
      <c r="J4" s="4">
        <v>412</v>
      </c>
    </row>
    <row r="5" spans="1:10" x14ac:dyDescent="0.25">
      <c r="A5" s="4">
        <v>3</v>
      </c>
      <c r="B5" s="4" t="s">
        <v>364</v>
      </c>
      <c r="C5" s="4" t="s">
        <v>362</v>
      </c>
      <c r="D5" s="4" t="s">
        <v>52</v>
      </c>
      <c r="E5" s="22">
        <v>37420</v>
      </c>
      <c r="F5" s="22">
        <v>15458055</v>
      </c>
      <c r="G5" s="23">
        <v>0.98519999999999996</v>
      </c>
      <c r="H5" s="23">
        <v>0.95099999999999996</v>
      </c>
      <c r="I5" s="23">
        <v>0.51229999999999998</v>
      </c>
      <c r="J5" s="4">
        <v>413</v>
      </c>
    </row>
    <row r="6" spans="1:10" x14ac:dyDescent="0.25">
      <c r="A6" s="4">
        <v>4</v>
      </c>
      <c r="B6" s="4" t="s">
        <v>365</v>
      </c>
      <c r="C6" s="4" t="s">
        <v>362</v>
      </c>
      <c r="D6" s="4" t="s">
        <v>52</v>
      </c>
      <c r="E6" s="22">
        <v>36877</v>
      </c>
      <c r="F6" s="22">
        <v>15726939</v>
      </c>
      <c r="G6" s="23">
        <v>0.98680000000000001</v>
      </c>
      <c r="H6" s="23">
        <v>0.95650000000000002</v>
      </c>
      <c r="I6" s="23">
        <v>0.52590000000000003</v>
      </c>
      <c r="J6" s="4">
        <v>426</v>
      </c>
    </row>
    <row r="7" spans="1:10" x14ac:dyDescent="0.25">
      <c r="A7" s="4">
        <v>5</v>
      </c>
      <c r="B7" s="4" t="s">
        <v>366</v>
      </c>
      <c r="C7" s="4" t="s">
        <v>362</v>
      </c>
      <c r="D7" s="4" t="s">
        <v>52</v>
      </c>
      <c r="E7" s="22">
        <v>35813</v>
      </c>
      <c r="F7" s="22">
        <v>14958356</v>
      </c>
      <c r="G7" s="23">
        <v>0.98470000000000002</v>
      </c>
      <c r="H7" s="23">
        <v>0.95089999999999997</v>
      </c>
      <c r="I7" s="23">
        <v>0.54720000000000002</v>
      </c>
      <c r="J7" s="4">
        <v>417</v>
      </c>
    </row>
    <row r="8" spans="1:10" x14ac:dyDescent="0.25">
      <c r="A8" s="4">
        <v>6</v>
      </c>
      <c r="B8" s="4" t="s">
        <v>367</v>
      </c>
      <c r="C8" s="4" t="s">
        <v>362</v>
      </c>
      <c r="D8" s="4" t="s">
        <v>109</v>
      </c>
      <c r="E8" s="22">
        <v>34874</v>
      </c>
      <c r="F8" s="22">
        <v>14533075</v>
      </c>
      <c r="G8" s="23">
        <v>0.98170000000000002</v>
      </c>
      <c r="H8" s="23">
        <v>0.94420000000000004</v>
      </c>
      <c r="I8" s="23">
        <v>0.51459999999999995</v>
      </c>
      <c r="J8" s="4">
        <v>416</v>
      </c>
    </row>
    <row r="9" spans="1:10" x14ac:dyDescent="0.25">
      <c r="A9" s="4">
        <v>7</v>
      </c>
      <c r="B9" s="4" t="s">
        <v>368</v>
      </c>
      <c r="C9" s="4" t="s">
        <v>362</v>
      </c>
      <c r="D9" s="4" t="s">
        <v>109</v>
      </c>
      <c r="E9" s="22">
        <v>37761</v>
      </c>
      <c r="F9" s="22">
        <v>16109944</v>
      </c>
      <c r="G9" s="23">
        <v>0.98480000000000001</v>
      </c>
      <c r="H9" s="23">
        <v>0.94989999999999997</v>
      </c>
      <c r="I9" s="23">
        <v>0.5151</v>
      </c>
      <c r="J9" s="4">
        <v>426</v>
      </c>
    </row>
    <row r="10" spans="1:10" x14ac:dyDescent="0.25">
      <c r="A10" s="4">
        <v>8</v>
      </c>
      <c r="B10" s="4" t="s">
        <v>369</v>
      </c>
      <c r="C10" s="4" t="s">
        <v>362</v>
      </c>
      <c r="D10" s="4" t="s">
        <v>109</v>
      </c>
      <c r="E10" s="22">
        <v>34500</v>
      </c>
      <c r="F10" s="22">
        <v>14166953</v>
      </c>
      <c r="G10" s="23">
        <v>0.98440000000000005</v>
      </c>
      <c r="H10" s="23">
        <v>0.9516</v>
      </c>
      <c r="I10" s="23">
        <v>0.56850000000000001</v>
      </c>
      <c r="J10" s="4">
        <v>410</v>
      </c>
    </row>
    <row r="11" spans="1:10" x14ac:dyDescent="0.25">
      <c r="A11" s="4">
        <v>9</v>
      </c>
      <c r="B11" s="4" t="s">
        <v>370</v>
      </c>
      <c r="C11" s="4" t="s">
        <v>362</v>
      </c>
      <c r="D11" s="4" t="s">
        <v>109</v>
      </c>
      <c r="E11" s="22">
        <v>25936</v>
      </c>
      <c r="F11" s="22">
        <v>10978843</v>
      </c>
      <c r="G11" s="23">
        <v>0.9819</v>
      </c>
      <c r="H11" s="23">
        <v>0.94330000000000003</v>
      </c>
      <c r="I11" s="23">
        <v>0.51929999999999998</v>
      </c>
      <c r="J11" s="4">
        <v>423</v>
      </c>
    </row>
    <row r="12" spans="1:10" x14ac:dyDescent="0.25">
      <c r="A12" s="4">
        <v>10</v>
      </c>
      <c r="B12" s="4" t="s">
        <v>371</v>
      </c>
      <c r="C12" s="4" t="s">
        <v>362</v>
      </c>
      <c r="D12" s="4" t="s">
        <v>109</v>
      </c>
      <c r="E12" s="22">
        <v>37664</v>
      </c>
      <c r="F12" s="22">
        <v>16086599</v>
      </c>
      <c r="G12" s="23">
        <v>0.98640000000000005</v>
      </c>
      <c r="H12" s="23">
        <v>0.95450000000000002</v>
      </c>
      <c r="I12" s="23">
        <v>0.51549999999999996</v>
      </c>
      <c r="J12" s="4">
        <v>427</v>
      </c>
    </row>
    <row r="13" spans="1:10" x14ac:dyDescent="0.25">
      <c r="A13" s="4">
        <v>11</v>
      </c>
      <c r="B13" s="4" t="s">
        <v>372</v>
      </c>
      <c r="C13" s="4" t="s">
        <v>362</v>
      </c>
      <c r="D13" s="4" t="s">
        <v>109</v>
      </c>
      <c r="E13" s="22">
        <v>34490</v>
      </c>
      <c r="F13" s="22">
        <v>14173007</v>
      </c>
      <c r="G13" s="23">
        <v>0.98540000000000005</v>
      </c>
      <c r="H13" s="23">
        <v>0.95369999999999999</v>
      </c>
      <c r="I13" s="23">
        <v>0.54500000000000004</v>
      </c>
      <c r="J13" s="4">
        <v>410</v>
      </c>
    </row>
    <row r="14" spans="1:10" x14ac:dyDescent="0.25">
      <c r="A14" s="4">
        <v>12</v>
      </c>
      <c r="B14" s="4" t="s">
        <v>373</v>
      </c>
      <c r="C14" s="4" t="s">
        <v>362</v>
      </c>
      <c r="D14" s="4" t="s">
        <v>109</v>
      </c>
      <c r="E14" s="22">
        <v>36244</v>
      </c>
      <c r="F14" s="22">
        <v>15237576</v>
      </c>
      <c r="G14" s="23">
        <v>0.98470000000000002</v>
      </c>
      <c r="H14" s="23">
        <v>0.9496</v>
      </c>
      <c r="I14" s="23">
        <v>0.53249999999999997</v>
      </c>
      <c r="J14" s="4">
        <v>420</v>
      </c>
    </row>
    <row r="15" spans="1:10" x14ac:dyDescent="0.25">
      <c r="A15" s="4">
        <v>13</v>
      </c>
      <c r="B15" s="4" t="s">
        <v>374</v>
      </c>
      <c r="C15" s="4" t="s">
        <v>362</v>
      </c>
      <c r="D15" s="4" t="s">
        <v>109</v>
      </c>
      <c r="E15" s="22">
        <v>37232</v>
      </c>
      <c r="F15" s="22">
        <v>15900897</v>
      </c>
      <c r="G15" s="23">
        <v>0.98519999999999996</v>
      </c>
      <c r="H15" s="23">
        <v>0.95040000000000002</v>
      </c>
      <c r="I15" s="23">
        <v>0.51019999999999999</v>
      </c>
      <c r="J15" s="4">
        <v>427</v>
      </c>
    </row>
    <row r="16" spans="1:10" x14ac:dyDescent="0.25">
      <c r="A16" s="4">
        <v>14</v>
      </c>
      <c r="B16" s="4" t="s">
        <v>375</v>
      </c>
      <c r="C16" s="4" t="s">
        <v>362</v>
      </c>
      <c r="D16" s="4" t="s">
        <v>109</v>
      </c>
      <c r="E16" s="22">
        <v>38295</v>
      </c>
      <c r="F16" s="22">
        <v>15753346</v>
      </c>
      <c r="G16" s="23">
        <v>0.98519999999999996</v>
      </c>
      <c r="H16" s="23">
        <v>0.95240000000000002</v>
      </c>
      <c r="I16" s="23">
        <v>0.56359999999999999</v>
      </c>
      <c r="J16" s="4">
        <v>411</v>
      </c>
    </row>
    <row r="17" spans="1:10" x14ac:dyDescent="0.25">
      <c r="A17" s="4">
        <v>15</v>
      </c>
      <c r="B17" s="4" t="s">
        <v>376</v>
      </c>
      <c r="C17" s="4" t="s">
        <v>362</v>
      </c>
      <c r="D17" s="4" t="s">
        <v>109</v>
      </c>
      <c r="E17" s="22">
        <v>36586</v>
      </c>
      <c r="F17" s="22">
        <v>15649709</v>
      </c>
      <c r="G17" s="23">
        <v>0.9849</v>
      </c>
      <c r="H17" s="23">
        <v>0.95020000000000004</v>
      </c>
      <c r="I17" s="23">
        <v>0.51370000000000005</v>
      </c>
      <c r="J17" s="4">
        <v>427</v>
      </c>
    </row>
    <row r="18" spans="1:10" x14ac:dyDescent="0.25">
      <c r="A18" s="4">
        <v>16</v>
      </c>
      <c r="B18" s="4" t="s">
        <v>377</v>
      </c>
      <c r="C18" s="4" t="s">
        <v>362</v>
      </c>
      <c r="D18" s="4" t="s">
        <v>109</v>
      </c>
      <c r="E18" s="22">
        <v>33930</v>
      </c>
      <c r="F18" s="22">
        <v>13981160</v>
      </c>
      <c r="G18" s="23">
        <v>0.96430000000000005</v>
      </c>
      <c r="H18" s="23">
        <v>0.89910000000000001</v>
      </c>
      <c r="I18" s="23">
        <v>0.50919999999999999</v>
      </c>
      <c r="J18" s="4">
        <v>412</v>
      </c>
    </row>
    <row r="19" spans="1:10" x14ac:dyDescent="0.25">
      <c r="A19" s="4">
        <v>17</v>
      </c>
      <c r="B19" s="4" t="s">
        <v>378</v>
      </c>
      <c r="C19" s="4" t="s">
        <v>362</v>
      </c>
      <c r="D19" s="4" t="s">
        <v>109</v>
      </c>
      <c r="E19" s="22">
        <v>36346</v>
      </c>
      <c r="F19" s="22">
        <v>15553042</v>
      </c>
      <c r="G19" s="23">
        <v>0.98419999999999996</v>
      </c>
      <c r="H19" s="23">
        <v>0.94850000000000001</v>
      </c>
      <c r="I19" s="23">
        <v>0.51419999999999999</v>
      </c>
      <c r="J19" s="4">
        <v>427</v>
      </c>
    </row>
    <row r="20" spans="1:10" x14ac:dyDescent="0.25">
      <c r="A20" s="4">
        <v>18</v>
      </c>
      <c r="B20" s="4" t="s">
        <v>379</v>
      </c>
      <c r="C20" s="4" t="s">
        <v>362</v>
      </c>
      <c r="D20" s="4" t="s">
        <v>109</v>
      </c>
      <c r="E20" s="22">
        <v>34067</v>
      </c>
      <c r="F20" s="22">
        <v>14240269</v>
      </c>
      <c r="G20" s="23">
        <v>0.98470000000000002</v>
      </c>
      <c r="H20" s="23">
        <v>0.9506</v>
      </c>
      <c r="I20" s="23">
        <v>0.52949999999999997</v>
      </c>
      <c r="J20" s="4">
        <v>418</v>
      </c>
    </row>
    <row r="21" spans="1:10" x14ac:dyDescent="0.25">
      <c r="A21" s="4">
        <v>19</v>
      </c>
      <c r="B21" s="4" t="s">
        <v>380</v>
      </c>
      <c r="C21" s="4" t="s">
        <v>362</v>
      </c>
      <c r="D21" s="4" t="s">
        <v>109</v>
      </c>
      <c r="E21" s="22">
        <v>36701</v>
      </c>
      <c r="F21" s="22">
        <v>15352498</v>
      </c>
      <c r="G21" s="23">
        <v>0.98119999999999996</v>
      </c>
      <c r="H21" s="23">
        <v>0.94210000000000005</v>
      </c>
      <c r="I21" s="23">
        <v>0.5212</v>
      </c>
      <c r="J21" s="4">
        <v>418</v>
      </c>
    </row>
    <row r="22" spans="1:10" x14ac:dyDescent="0.25">
      <c r="A22" s="4">
        <v>20</v>
      </c>
      <c r="B22" s="4" t="s">
        <v>381</v>
      </c>
      <c r="C22" s="4" t="s">
        <v>362</v>
      </c>
      <c r="D22" s="4" t="s">
        <v>109</v>
      </c>
      <c r="E22" s="22">
        <v>37998</v>
      </c>
      <c r="F22" s="22">
        <v>16244959</v>
      </c>
      <c r="G22" s="23">
        <v>0.97419999999999995</v>
      </c>
      <c r="H22" s="23">
        <v>0.92169999999999996</v>
      </c>
      <c r="I22" s="23">
        <v>0.51519999999999999</v>
      </c>
      <c r="J22" s="4">
        <v>427</v>
      </c>
    </row>
    <row r="23" spans="1:10" x14ac:dyDescent="0.25">
      <c r="A23" s="4">
        <v>21</v>
      </c>
      <c r="B23" s="4" t="s">
        <v>382</v>
      </c>
      <c r="C23" s="4" t="s">
        <v>362</v>
      </c>
      <c r="D23" s="4" t="s">
        <v>109</v>
      </c>
      <c r="E23" s="22">
        <v>18094</v>
      </c>
      <c r="F23" s="22">
        <v>7648898</v>
      </c>
      <c r="G23" s="23">
        <v>0.97540000000000004</v>
      </c>
      <c r="H23" s="23">
        <v>0.92530000000000001</v>
      </c>
      <c r="I23" s="23">
        <v>0.50290000000000001</v>
      </c>
      <c r="J23" s="4">
        <v>422</v>
      </c>
    </row>
    <row r="24" spans="1:10" x14ac:dyDescent="0.25">
      <c r="A24" s="4">
        <v>22</v>
      </c>
      <c r="B24" s="4" t="s">
        <v>383</v>
      </c>
      <c r="C24" s="4" t="s">
        <v>362</v>
      </c>
      <c r="D24" s="4" t="s">
        <v>109</v>
      </c>
      <c r="E24" s="22">
        <v>35250</v>
      </c>
      <c r="F24" s="22">
        <v>14584620</v>
      </c>
      <c r="G24" s="23">
        <v>0.97709999999999997</v>
      </c>
      <c r="H24" s="23">
        <v>0.93189999999999995</v>
      </c>
      <c r="I24" s="23">
        <v>0.55959999999999999</v>
      </c>
      <c r="J24" s="4">
        <v>413</v>
      </c>
    </row>
    <row r="25" spans="1:10" x14ac:dyDescent="0.25">
      <c r="A25" s="4">
        <v>23</v>
      </c>
      <c r="B25" s="4" t="s">
        <v>384</v>
      </c>
      <c r="C25" s="4" t="s">
        <v>362</v>
      </c>
      <c r="D25" s="4" t="s">
        <v>109</v>
      </c>
      <c r="E25" s="22">
        <v>33897</v>
      </c>
      <c r="F25" s="22">
        <v>14313160</v>
      </c>
      <c r="G25" s="23">
        <v>0.97450000000000003</v>
      </c>
      <c r="H25" s="23">
        <v>0.92200000000000004</v>
      </c>
      <c r="I25" s="23">
        <v>0.51639999999999997</v>
      </c>
      <c r="J25" s="4">
        <v>422</v>
      </c>
    </row>
    <row r="26" spans="1:10" x14ac:dyDescent="0.25">
      <c r="A26" s="4">
        <v>24</v>
      </c>
      <c r="B26" s="4" t="s">
        <v>385</v>
      </c>
      <c r="C26" s="4" t="s">
        <v>362</v>
      </c>
      <c r="D26" s="4" t="s">
        <v>109</v>
      </c>
      <c r="E26" s="22">
        <v>34622</v>
      </c>
      <c r="F26" s="22">
        <v>14279254</v>
      </c>
      <c r="G26" s="23">
        <v>0.97799999999999998</v>
      </c>
      <c r="H26" s="23">
        <v>0.93100000000000005</v>
      </c>
      <c r="I26" s="23">
        <v>0.50509999999999999</v>
      </c>
      <c r="J26" s="4">
        <v>412</v>
      </c>
    </row>
    <row r="27" spans="1:10" x14ac:dyDescent="0.25">
      <c r="A27" s="4">
        <v>25</v>
      </c>
      <c r="B27" s="4" t="s">
        <v>386</v>
      </c>
      <c r="C27" s="4" t="s">
        <v>362</v>
      </c>
      <c r="D27" s="4" t="s">
        <v>109</v>
      </c>
      <c r="E27" s="22">
        <v>35090</v>
      </c>
      <c r="F27" s="22">
        <v>14986280</v>
      </c>
      <c r="G27" s="23">
        <v>0.97750000000000004</v>
      </c>
      <c r="H27" s="23">
        <v>0.93110000000000004</v>
      </c>
      <c r="I27" s="23">
        <v>0.50549999999999995</v>
      </c>
      <c r="J27" s="4">
        <v>427</v>
      </c>
    </row>
    <row r="28" spans="1:10" x14ac:dyDescent="0.25">
      <c r="A28" s="4">
        <v>26</v>
      </c>
      <c r="B28" s="4" t="s">
        <v>387</v>
      </c>
      <c r="C28" s="4" t="s">
        <v>362</v>
      </c>
      <c r="D28" s="4" t="s">
        <v>109</v>
      </c>
      <c r="E28" s="22">
        <v>35309</v>
      </c>
      <c r="F28" s="22">
        <v>14840947</v>
      </c>
      <c r="G28" s="23">
        <v>0.97589999999999999</v>
      </c>
      <c r="H28" s="23">
        <v>0.92720000000000002</v>
      </c>
      <c r="I28" s="23">
        <v>0.52270000000000005</v>
      </c>
      <c r="J28" s="4">
        <v>420</v>
      </c>
    </row>
    <row r="29" spans="1:10" x14ac:dyDescent="0.25">
      <c r="A29" s="4">
        <v>27</v>
      </c>
      <c r="B29" s="4" t="s">
        <v>388</v>
      </c>
      <c r="C29" s="4" t="s">
        <v>362</v>
      </c>
      <c r="D29" s="4" t="s">
        <v>109</v>
      </c>
      <c r="E29" s="22">
        <v>37415</v>
      </c>
      <c r="F29" s="22">
        <v>15578530</v>
      </c>
      <c r="G29" s="23">
        <v>0.97589999999999999</v>
      </c>
      <c r="H29" s="23">
        <v>0.92849999999999999</v>
      </c>
      <c r="I29" s="23">
        <v>0.54310000000000003</v>
      </c>
      <c r="J29" s="4">
        <v>416</v>
      </c>
    </row>
    <row r="30" spans="1:10" x14ac:dyDescent="0.25">
      <c r="A30" s="4">
        <v>28</v>
      </c>
      <c r="B30" s="4" t="s">
        <v>389</v>
      </c>
      <c r="C30" s="4" t="s">
        <v>362</v>
      </c>
      <c r="D30" s="4" t="s">
        <v>152</v>
      </c>
      <c r="E30" s="22">
        <v>38941</v>
      </c>
      <c r="F30" s="22">
        <v>15662852</v>
      </c>
      <c r="G30" s="23">
        <v>0.98799999999999999</v>
      </c>
      <c r="H30" s="23">
        <v>0.96079999999999999</v>
      </c>
      <c r="I30" s="23">
        <v>0.53600000000000003</v>
      </c>
      <c r="J30" s="4">
        <v>402</v>
      </c>
    </row>
    <row r="31" spans="1:10" x14ac:dyDescent="0.25">
      <c r="A31" s="4">
        <v>29</v>
      </c>
      <c r="B31" s="4" t="s">
        <v>390</v>
      </c>
      <c r="C31" s="4" t="s">
        <v>362</v>
      </c>
      <c r="D31" s="4" t="s">
        <v>152</v>
      </c>
      <c r="E31" s="22">
        <v>35235</v>
      </c>
      <c r="F31" s="22">
        <v>14589795</v>
      </c>
      <c r="G31" s="23">
        <v>0.9819</v>
      </c>
      <c r="H31" s="23">
        <v>0.94350000000000001</v>
      </c>
      <c r="I31" s="23">
        <v>0.52339999999999998</v>
      </c>
      <c r="J31" s="4">
        <v>414</v>
      </c>
    </row>
    <row r="32" spans="1:10" x14ac:dyDescent="0.25">
      <c r="A32" s="4">
        <v>30</v>
      </c>
      <c r="B32" s="4" t="s">
        <v>391</v>
      </c>
      <c r="C32" s="4" t="s">
        <v>362</v>
      </c>
      <c r="D32" s="4" t="s">
        <v>152</v>
      </c>
      <c r="E32" s="22">
        <v>36738</v>
      </c>
      <c r="F32" s="22">
        <v>14992973</v>
      </c>
      <c r="G32" s="23">
        <v>0.98029999999999995</v>
      </c>
      <c r="H32" s="23">
        <v>0.94040000000000001</v>
      </c>
      <c r="I32" s="23">
        <v>0.53210000000000002</v>
      </c>
      <c r="J32" s="4">
        <v>408</v>
      </c>
    </row>
    <row r="33" spans="1:10" x14ac:dyDescent="0.25">
      <c r="A33" s="4">
        <v>31</v>
      </c>
      <c r="B33" s="4" t="s">
        <v>392</v>
      </c>
      <c r="C33" s="4" t="s">
        <v>362</v>
      </c>
      <c r="D33" s="4" t="s">
        <v>152</v>
      </c>
      <c r="E33" s="22">
        <v>38260</v>
      </c>
      <c r="F33" s="22">
        <v>15620438</v>
      </c>
      <c r="G33" s="23">
        <v>0.98380000000000001</v>
      </c>
      <c r="H33" s="23">
        <v>0.9486</v>
      </c>
      <c r="I33" s="23">
        <v>0.53400000000000003</v>
      </c>
      <c r="J33" s="4">
        <v>408</v>
      </c>
    </row>
    <row r="34" spans="1:10" x14ac:dyDescent="0.25">
      <c r="A34" s="4">
        <v>32</v>
      </c>
      <c r="B34" s="4" t="s">
        <v>393</v>
      </c>
      <c r="C34" s="4" t="s">
        <v>362</v>
      </c>
      <c r="D34" s="4" t="s">
        <v>152</v>
      </c>
      <c r="E34" s="22">
        <v>33845</v>
      </c>
      <c r="F34" s="22">
        <v>14119854</v>
      </c>
      <c r="G34" s="23">
        <v>0.98609999999999998</v>
      </c>
      <c r="H34" s="23">
        <v>0.95630000000000004</v>
      </c>
      <c r="I34" s="23">
        <v>0.54139999999999999</v>
      </c>
      <c r="J34" s="4">
        <v>417</v>
      </c>
    </row>
    <row r="35" spans="1:10" x14ac:dyDescent="0.25">
      <c r="A35" s="4">
        <v>33</v>
      </c>
      <c r="B35" s="4" t="s">
        <v>394</v>
      </c>
      <c r="C35" s="4" t="s">
        <v>362</v>
      </c>
      <c r="D35" s="4" t="s">
        <v>152</v>
      </c>
      <c r="E35" s="22">
        <v>35485</v>
      </c>
      <c r="F35" s="22">
        <v>15030560</v>
      </c>
      <c r="G35" s="23">
        <v>0.9839</v>
      </c>
      <c r="H35" s="23">
        <v>0.94850000000000001</v>
      </c>
      <c r="I35" s="23">
        <v>0.52349999999999997</v>
      </c>
      <c r="J35" s="4">
        <v>423</v>
      </c>
    </row>
    <row r="36" spans="1:10" x14ac:dyDescent="0.25">
      <c r="A36" s="4">
        <v>34</v>
      </c>
      <c r="B36" s="4" t="s">
        <v>395</v>
      </c>
      <c r="C36" s="4" t="s">
        <v>362</v>
      </c>
      <c r="D36" s="4" t="s">
        <v>152</v>
      </c>
      <c r="E36" s="22">
        <v>37392</v>
      </c>
      <c r="F36" s="22">
        <v>15655247</v>
      </c>
      <c r="G36" s="23">
        <v>0.96430000000000005</v>
      </c>
      <c r="H36" s="23">
        <v>0.90429999999999999</v>
      </c>
      <c r="I36" s="23">
        <v>0.54390000000000005</v>
      </c>
      <c r="J36" s="4">
        <v>418</v>
      </c>
    </row>
    <row r="37" spans="1:10" x14ac:dyDescent="0.25">
      <c r="A37" s="4">
        <v>35</v>
      </c>
      <c r="B37" s="4" t="s">
        <v>396</v>
      </c>
      <c r="C37" s="4" t="s">
        <v>362</v>
      </c>
      <c r="D37" s="4" t="s">
        <v>152</v>
      </c>
      <c r="E37" s="22">
        <v>34527</v>
      </c>
      <c r="F37" s="22">
        <v>14773652</v>
      </c>
      <c r="G37" s="23">
        <v>0.98240000000000005</v>
      </c>
      <c r="H37" s="23">
        <v>0.94420000000000004</v>
      </c>
      <c r="I37" s="23">
        <v>0.50170000000000003</v>
      </c>
      <c r="J37" s="4">
        <v>427</v>
      </c>
    </row>
    <row r="38" spans="1:10" x14ac:dyDescent="0.25">
      <c r="A38" s="4">
        <v>36</v>
      </c>
      <c r="B38" s="4" t="s">
        <v>397</v>
      </c>
      <c r="C38" s="4" t="s">
        <v>362</v>
      </c>
      <c r="D38" s="4" t="s">
        <v>152</v>
      </c>
      <c r="E38" s="22">
        <v>34710</v>
      </c>
      <c r="F38" s="22">
        <v>14469753</v>
      </c>
      <c r="G38" s="23">
        <v>0.98229999999999995</v>
      </c>
      <c r="H38" s="23">
        <v>0.94550000000000001</v>
      </c>
      <c r="I38" s="23">
        <v>0.54600000000000004</v>
      </c>
      <c r="J38" s="4">
        <v>416</v>
      </c>
    </row>
    <row r="39" spans="1:10" x14ac:dyDescent="0.25">
      <c r="A39" s="4">
        <v>37</v>
      </c>
      <c r="B39" s="4" t="s">
        <v>398</v>
      </c>
      <c r="C39" s="4" t="s">
        <v>362</v>
      </c>
      <c r="D39" s="4" t="s">
        <v>152</v>
      </c>
      <c r="E39" s="22">
        <v>33113</v>
      </c>
      <c r="F39" s="22">
        <v>13764725</v>
      </c>
      <c r="G39" s="23">
        <v>0.98160000000000003</v>
      </c>
      <c r="H39" s="23">
        <v>0.94389999999999996</v>
      </c>
      <c r="I39" s="23">
        <v>0.5494</v>
      </c>
      <c r="J39" s="4">
        <v>415</v>
      </c>
    </row>
    <row r="40" spans="1:10" x14ac:dyDescent="0.25">
      <c r="A40" s="4">
        <v>38</v>
      </c>
      <c r="B40" s="4" t="s">
        <v>399</v>
      </c>
      <c r="C40" s="4" t="s">
        <v>362</v>
      </c>
      <c r="D40" s="4" t="s">
        <v>152</v>
      </c>
      <c r="E40" s="22">
        <v>33161</v>
      </c>
      <c r="F40" s="22">
        <v>14004047</v>
      </c>
      <c r="G40" s="23">
        <v>0.98299999999999998</v>
      </c>
      <c r="H40" s="23">
        <v>0.94820000000000004</v>
      </c>
      <c r="I40" s="23">
        <v>0.52280000000000004</v>
      </c>
      <c r="J40" s="4">
        <v>422</v>
      </c>
    </row>
    <row r="41" spans="1:10" x14ac:dyDescent="0.25">
      <c r="A41" s="4">
        <v>39</v>
      </c>
      <c r="B41" s="4" t="s">
        <v>400</v>
      </c>
      <c r="C41" s="4" t="s">
        <v>362</v>
      </c>
      <c r="D41" s="4" t="s">
        <v>152</v>
      </c>
      <c r="E41" s="22">
        <v>32755</v>
      </c>
      <c r="F41" s="22">
        <v>13360759</v>
      </c>
      <c r="G41" s="23">
        <v>0.97719999999999996</v>
      </c>
      <c r="H41" s="23">
        <v>0.93289999999999995</v>
      </c>
      <c r="I41" s="23">
        <v>0.51280000000000003</v>
      </c>
      <c r="J41" s="4">
        <v>407</v>
      </c>
    </row>
    <row r="42" spans="1:10" x14ac:dyDescent="0.25">
      <c r="A42" s="4">
        <v>40</v>
      </c>
      <c r="B42" s="4" t="s">
        <v>401</v>
      </c>
      <c r="C42" s="4" t="s">
        <v>362</v>
      </c>
      <c r="D42" s="4" t="s">
        <v>152</v>
      </c>
      <c r="E42" s="22">
        <v>38456</v>
      </c>
      <c r="F42" s="22">
        <v>15885978</v>
      </c>
      <c r="G42" s="23">
        <v>0.97540000000000004</v>
      </c>
      <c r="H42" s="23">
        <v>0.92949999999999999</v>
      </c>
      <c r="I42" s="23">
        <v>0.55400000000000005</v>
      </c>
      <c r="J42" s="4">
        <v>413</v>
      </c>
    </row>
    <row r="43" spans="1:10" x14ac:dyDescent="0.25">
      <c r="A43" s="4">
        <v>41</v>
      </c>
      <c r="B43" s="4" t="s">
        <v>402</v>
      </c>
      <c r="C43" s="4" t="s">
        <v>362</v>
      </c>
      <c r="D43" s="4" t="s">
        <v>152</v>
      </c>
      <c r="E43" s="22">
        <v>37068</v>
      </c>
      <c r="F43" s="22">
        <v>15856034</v>
      </c>
      <c r="G43" s="23">
        <v>0.97289999999999999</v>
      </c>
      <c r="H43" s="23">
        <v>0.92090000000000005</v>
      </c>
      <c r="I43" s="23">
        <v>0.55859999999999999</v>
      </c>
      <c r="J43" s="4">
        <v>427</v>
      </c>
    </row>
    <row r="44" spans="1:10" x14ac:dyDescent="0.25">
      <c r="A44" s="4">
        <v>42</v>
      </c>
      <c r="B44" s="4" t="s">
        <v>403</v>
      </c>
      <c r="C44" s="4" t="s">
        <v>362</v>
      </c>
      <c r="D44" s="4" t="s">
        <v>152</v>
      </c>
      <c r="E44" s="22">
        <v>35852</v>
      </c>
      <c r="F44" s="22">
        <v>15172595</v>
      </c>
      <c r="G44" s="23">
        <v>0.96489999999999998</v>
      </c>
      <c r="H44" s="23">
        <v>0.89890000000000003</v>
      </c>
      <c r="I44" s="23">
        <v>0.53200000000000003</v>
      </c>
      <c r="J44" s="4">
        <v>423</v>
      </c>
    </row>
    <row r="45" spans="1:10" x14ac:dyDescent="0.25">
      <c r="A45" s="4">
        <v>43</v>
      </c>
      <c r="B45" s="4" t="s">
        <v>404</v>
      </c>
      <c r="C45" s="4" t="s">
        <v>362</v>
      </c>
      <c r="D45" s="4" t="s">
        <v>152</v>
      </c>
      <c r="E45" s="22">
        <v>33300</v>
      </c>
      <c r="F45" s="22">
        <v>13670717</v>
      </c>
      <c r="G45" s="23">
        <v>0.97960000000000003</v>
      </c>
      <c r="H45" s="23">
        <v>0.93859999999999999</v>
      </c>
      <c r="I45" s="23">
        <v>0.52170000000000005</v>
      </c>
      <c r="J45" s="4">
        <v>410</v>
      </c>
    </row>
    <row r="46" spans="1:10" x14ac:dyDescent="0.25">
      <c r="A46" s="4">
        <v>44</v>
      </c>
      <c r="B46" s="4" t="s">
        <v>405</v>
      </c>
      <c r="C46" s="4" t="s">
        <v>362</v>
      </c>
      <c r="D46" s="4" t="s">
        <v>152</v>
      </c>
      <c r="E46" s="22">
        <v>34868</v>
      </c>
      <c r="F46" s="22">
        <v>14604766</v>
      </c>
      <c r="G46" s="23">
        <v>0.97919999999999996</v>
      </c>
      <c r="H46" s="23">
        <v>0.93810000000000004</v>
      </c>
      <c r="I46" s="23">
        <v>0.54139999999999999</v>
      </c>
      <c r="J46" s="4">
        <v>418</v>
      </c>
    </row>
    <row r="47" spans="1:10" x14ac:dyDescent="0.25">
      <c r="A47" s="4">
        <v>45</v>
      </c>
      <c r="B47" s="4" t="s">
        <v>406</v>
      </c>
      <c r="C47" s="4" t="s">
        <v>362</v>
      </c>
      <c r="D47" s="4" t="s">
        <v>152</v>
      </c>
      <c r="E47" s="22">
        <v>36140</v>
      </c>
      <c r="F47" s="22">
        <v>15353020</v>
      </c>
      <c r="G47" s="23">
        <v>0.98250000000000004</v>
      </c>
      <c r="H47" s="23">
        <v>0.94469999999999998</v>
      </c>
      <c r="I47" s="23">
        <v>0.51990000000000003</v>
      </c>
      <c r="J47" s="4">
        <v>424</v>
      </c>
    </row>
    <row r="48" spans="1:10" x14ac:dyDescent="0.25">
      <c r="A48" s="4">
        <v>46</v>
      </c>
      <c r="B48" s="4" t="s">
        <v>407</v>
      </c>
      <c r="C48" s="4" t="s">
        <v>362</v>
      </c>
      <c r="D48" s="4" t="s">
        <v>152</v>
      </c>
      <c r="E48" s="22">
        <v>38777</v>
      </c>
      <c r="F48" s="22">
        <v>16557283</v>
      </c>
      <c r="G48" s="23">
        <v>0.98260000000000003</v>
      </c>
      <c r="H48" s="23">
        <v>0.94340000000000002</v>
      </c>
      <c r="I48" s="23">
        <v>0.50949999999999995</v>
      </c>
      <c r="J48" s="4">
        <v>426</v>
      </c>
    </row>
    <row r="49" spans="1:10" x14ac:dyDescent="0.25">
      <c r="A49" s="4">
        <v>47</v>
      </c>
      <c r="B49" s="4" t="s">
        <v>408</v>
      </c>
      <c r="C49" s="4" t="s">
        <v>362</v>
      </c>
      <c r="D49" s="4" t="s">
        <v>152</v>
      </c>
      <c r="E49" s="22">
        <v>34574</v>
      </c>
      <c r="F49" s="22">
        <v>14761880</v>
      </c>
      <c r="G49" s="23">
        <v>0.98180000000000001</v>
      </c>
      <c r="H49" s="23">
        <v>0.94269999999999998</v>
      </c>
      <c r="I49" s="23">
        <v>0.51670000000000005</v>
      </c>
      <c r="J49" s="4">
        <v>426</v>
      </c>
    </row>
    <row r="50" spans="1:10" x14ac:dyDescent="0.25">
      <c r="A50" s="4">
        <v>48</v>
      </c>
      <c r="B50" s="4" t="s">
        <v>409</v>
      </c>
      <c r="C50" s="4" t="s">
        <v>362</v>
      </c>
      <c r="D50" s="4" t="s">
        <v>152</v>
      </c>
      <c r="E50" s="22">
        <v>33429</v>
      </c>
      <c r="F50" s="22">
        <v>13760702</v>
      </c>
      <c r="G50" s="23">
        <v>0.98060000000000003</v>
      </c>
      <c r="H50" s="23">
        <v>0.94089999999999996</v>
      </c>
      <c r="I50" s="23">
        <v>0.5161</v>
      </c>
      <c r="J50" s="4">
        <v>411</v>
      </c>
    </row>
    <row r="51" spans="1:10" x14ac:dyDescent="0.25">
      <c r="A51" s="4">
        <v>49</v>
      </c>
      <c r="B51" s="4" t="s">
        <v>410</v>
      </c>
      <c r="C51" s="4" t="s">
        <v>362</v>
      </c>
      <c r="D51" s="4" t="s">
        <v>152</v>
      </c>
      <c r="E51" s="22">
        <v>35779</v>
      </c>
      <c r="F51" s="22">
        <v>14682006</v>
      </c>
      <c r="G51" s="23">
        <v>0.98329999999999995</v>
      </c>
      <c r="H51" s="23">
        <v>0.9486</v>
      </c>
      <c r="I51" s="23">
        <v>0.56689999999999996</v>
      </c>
      <c r="J51" s="4">
        <v>410</v>
      </c>
    </row>
    <row r="52" spans="1:10" x14ac:dyDescent="0.25">
      <c r="A52" s="4">
        <v>50</v>
      </c>
      <c r="B52" s="4" t="s">
        <v>411</v>
      </c>
      <c r="C52" s="4" t="s">
        <v>362</v>
      </c>
      <c r="D52" s="4" t="s">
        <v>152</v>
      </c>
      <c r="E52" s="22">
        <v>35693</v>
      </c>
      <c r="F52" s="22">
        <v>14907210</v>
      </c>
      <c r="G52" s="23">
        <v>0.97970000000000002</v>
      </c>
      <c r="H52" s="23">
        <v>0.9375</v>
      </c>
      <c r="I52" s="23">
        <v>0.51290000000000002</v>
      </c>
      <c r="J52" s="4">
        <v>417</v>
      </c>
    </row>
    <row r="53" spans="1:10" x14ac:dyDescent="0.25">
      <c r="A53" s="4">
        <v>51</v>
      </c>
      <c r="B53" s="4" t="s">
        <v>412</v>
      </c>
      <c r="C53" s="4" t="s">
        <v>362</v>
      </c>
      <c r="D53" s="4" t="s">
        <v>152</v>
      </c>
      <c r="E53" s="22">
        <v>35716</v>
      </c>
      <c r="F53" s="22">
        <v>15277658</v>
      </c>
      <c r="G53" s="23">
        <v>0.98519999999999996</v>
      </c>
      <c r="H53" s="23">
        <v>0.95199999999999996</v>
      </c>
      <c r="I53" s="23">
        <v>0.54879999999999995</v>
      </c>
      <c r="J53" s="4">
        <v>427</v>
      </c>
    </row>
    <row r="54" spans="1:10" x14ac:dyDescent="0.25">
      <c r="A54" s="4">
        <v>52</v>
      </c>
      <c r="B54" s="4" t="s">
        <v>413</v>
      </c>
      <c r="C54" s="4" t="s">
        <v>362</v>
      </c>
      <c r="D54" s="4" t="s">
        <v>152</v>
      </c>
      <c r="E54" s="22">
        <v>33743</v>
      </c>
      <c r="F54" s="22">
        <v>14414379</v>
      </c>
      <c r="G54" s="23">
        <v>0.98280000000000001</v>
      </c>
      <c r="H54" s="23">
        <v>0.94530000000000003</v>
      </c>
      <c r="I54" s="23">
        <v>0.51339999999999997</v>
      </c>
      <c r="J54" s="4">
        <v>427</v>
      </c>
    </row>
    <row r="55" spans="1:10" x14ac:dyDescent="0.25">
      <c r="A55" s="4">
        <v>53</v>
      </c>
      <c r="B55" s="4" t="s">
        <v>414</v>
      </c>
      <c r="C55" s="4" t="s">
        <v>362</v>
      </c>
      <c r="D55" s="4" t="s">
        <v>152</v>
      </c>
      <c r="E55" s="22">
        <v>35819</v>
      </c>
      <c r="F55" s="22">
        <v>14876300</v>
      </c>
      <c r="G55" s="23">
        <v>0.98170000000000002</v>
      </c>
      <c r="H55" s="23">
        <v>0.94469999999999998</v>
      </c>
      <c r="I55" s="23">
        <v>0.51919999999999999</v>
      </c>
      <c r="J55" s="4">
        <v>415</v>
      </c>
    </row>
    <row r="56" spans="1:10" x14ac:dyDescent="0.25">
      <c r="A56" s="4">
        <v>54</v>
      </c>
      <c r="B56" s="4" t="s">
        <v>415</v>
      </c>
      <c r="C56" s="4" t="s">
        <v>362</v>
      </c>
      <c r="D56" s="4" t="s">
        <v>152</v>
      </c>
      <c r="E56" s="22">
        <v>35967</v>
      </c>
      <c r="F56" s="22">
        <v>14828842</v>
      </c>
      <c r="G56" s="23">
        <v>0.98219999999999996</v>
      </c>
      <c r="H56" s="23">
        <v>0.9456</v>
      </c>
      <c r="I56" s="23">
        <v>0.51700000000000002</v>
      </c>
      <c r="J56" s="4">
        <v>412</v>
      </c>
    </row>
    <row r="57" spans="1:10" x14ac:dyDescent="0.25">
      <c r="A57" s="4">
        <v>55</v>
      </c>
      <c r="B57" s="4" t="s">
        <v>416</v>
      </c>
      <c r="C57" s="4" t="s">
        <v>362</v>
      </c>
      <c r="D57" s="4" t="s">
        <v>152</v>
      </c>
      <c r="E57" s="22">
        <v>37534</v>
      </c>
      <c r="F57" s="22">
        <v>15584201</v>
      </c>
      <c r="G57" s="23">
        <v>0.98699999999999999</v>
      </c>
      <c r="H57" s="23">
        <v>0.95889999999999997</v>
      </c>
      <c r="I57" s="23">
        <v>0.55289999999999995</v>
      </c>
      <c r="J57" s="4">
        <v>415</v>
      </c>
    </row>
    <row r="58" spans="1:10" x14ac:dyDescent="0.25">
      <c r="A58" s="4">
        <v>56</v>
      </c>
      <c r="B58" s="4" t="s">
        <v>417</v>
      </c>
      <c r="C58" s="4" t="s">
        <v>362</v>
      </c>
      <c r="D58" s="4" t="s">
        <v>152</v>
      </c>
      <c r="E58" s="22">
        <v>38774</v>
      </c>
      <c r="F58" s="22">
        <v>15828638</v>
      </c>
      <c r="G58" s="23">
        <v>0.98770000000000002</v>
      </c>
      <c r="H58" s="23">
        <v>0.95920000000000005</v>
      </c>
      <c r="I58" s="23">
        <v>0.53159999999999996</v>
      </c>
      <c r="J58" s="4">
        <v>408</v>
      </c>
    </row>
    <row r="59" spans="1:10" x14ac:dyDescent="0.25">
      <c r="A59" s="4">
        <v>57</v>
      </c>
      <c r="B59" s="4" t="s">
        <v>418</v>
      </c>
      <c r="C59" s="4" t="s">
        <v>362</v>
      </c>
      <c r="D59" s="4" t="s">
        <v>152</v>
      </c>
      <c r="E59" s="22">
        <v>38355</v>
      </c>
      <c r="F59" s="22">
        <v>16382258</v>
      </c>
      <c r="G59" s="23">
        <v>0.98229999999999995</v>
      </c>
      <c r="H59" s="23">
        <v>0.94399999999999995</v>
      </c>
      <c r="I59" s="23">
        <v>0.52949999999999997</v>
      </c>
      <c r="J59" s="4">
        <v>427</v>
      </c>
    </row>
    <row r="60" spans="1:10" x14ac:dyDescent="0.25">
      <c r="A60" s="4">
        <v>58</v>
      </c>
      <c r="B60" s="4" t="s">
        <v>419</v>
      </c>
      <c r="C60" s="4" t="s">
        <v>362</v>
      </c>
      <c r="D60" s="4" t="s">
        <v>152</v>
      </c>
      <c r="E60" s="22">
        <v>29832</v>
      </c>
      <c r="F60" s="22">
        <v>12741461</v>
      </c>
      <c r="G60" s="23">
        <v>0.98499999999999999</v>
      </c>
      <c r="H60" s="23">
        <v>0.94989999999999997</v>
      </c>
      <c r="I60" s="23">
        <v>0.51380000000000003</v>
      </c>
      <c r="J60" s="4">
        <v>427</v>
      </c>
    </row>
    <row r="61" spans="1:10" x14ac:dyDescent="0.25">
      <c r="A61" s="4">
        <v>59</v>
      </c>
      <c r="B61" s="4" t="s">
        <v>420</v>
      </c>
      <c r="C61" s="4" t="s">
        <v>362</v>
      </c>
      <c r="D61" s="4" t="s">
        <v>152</v>
      </c>
      <c r="E61" s="22">
        <v>36602</v>
      </c>
      <c r="F61" s="22">
        <v>15010753</v>
      </c>
      <c r="G61" s="23">
        <v>0.98450000000000004</v>
      </c>
      <c r="H61" s="23">
        <v>0.95089999999999997</v>
      </c>
      <c r="I61" s="23">
        <v>0.51470000000000005</v>
      </c>
      <c r="J61" s="4">
        <v>410</v>
      </c>
    </row>
    <row r="62" spans="1:10" x14ac:dyDescent="0.25">
      <c r="A62" s="4">
        <v>60</v>
      </c>
      <c r="B62" s="4" t="s">
        <v>421</v>
      </c>
      <c r="C62" s="4" t="s">
        <v>362</v>
      </c>
      <c r="D62" s="4" t="s">
        <v>152</v>
      </c>
      <c r="E62" s="22">
        <v>34391</v>
      </c>
      <c r="F62" s="22">
        <v>14205833</v>
      </c>
      <c r="G62" s="23">
        <v>0.98450000000000004</v>
      </c>
      <c r="H62" s="23">
        <v>0.95130000000000003</v>
      </c>
      <c r="I62" s="23">
        <v>0.51080000000000003</v>
      </c>
      <c r="J62" s="4">
        <v>413</v>
      </c>
    </row>
    <row r="63" spans="1:10" x14ac:dyDescent="0.25">
      <c r="A63" s="4">
        <v>61</v>
      </c>
      <c r="B63" s="4" t="s">
        <v>422</v>
      </c>
      <c r="C63" s="4" t="s">
        <v>362</v>
      </c>
      <c r="D63" s="4" t="s">
        <v>152</v>
      </c>
      <c r="E63" s="22">
        <v>33147</v>
      </c>
      <c r="F63" s="22">
        <v>14048748</v>
      </c>
      <c r="G63" s="23">
        <v>0.98399999999999999</v>
      </c>
      <c r="H63" s="23">
        <v>0.94899999999999995</v>
      </c>
      <c r="I63" s="23">
        <v>0.53059999999999996</v>
      </c>
      <c r="J63" s="4">
        <v>423</v>
      </c>
    </row>
    <row r="64" spans="1:10" x14ac:dyDescent="0.25">
      <c r="A64" s="4">
        <v>62</v>
      </c>
      <c r="B64" s="4" t="s">
        <v>423</v>
      </c>
      <c r="C64" s="4" t="s">
        <v>362</v>
      </c>
      <c r="D64" s="4" t="s">
        <v>152</v>
      </c>
      <c r="E64" s="22">
        <v>36611</v>
      </c>
      <c r="F64" s="22">
        <v>15614101</v>
      </c>
      <c r="G64" s="23">
        <v>0.97789999999999999</v>
      </c>
      <c r="H64" s="23">
        <v>0.93369999999999997</v>
      </c>
      <c r="I64" s="23">
        <v>0.51259999999999994</v>
      </c>
      <c r="J64" s="4">
        <v>426</v>
      </c>
    </row>
    <row r="65" spans="1:10" x14ac:dyDescent="0.25">
      <c r="A65" s="4">
        <v>63</v>
      </c>
      <c r="B65" s="4" t="s">
        <v>424</v>
      </c>
      <c r="C65" s="4" t="s">
        <v>362</v>
      </c>
      <c r="D65" s="4" t="s">
        <v>152</v>
      </c>
      <c r="E65" s="22">
        <v>31777</v>
      </c>
      <c r="F65" s="22">
        <v>13105284</v>
      </c>
      <c r="G65" s="23">
        <v>0.97409999999999997</v>
      </c>
      <c r="H65" s="23">
        <v>0.92390000000000005</v>
      </c>
      <c r="I65" s="23">
        <v>0.56440000000000001</v>
      </c>
      <c r="J65" s="4">
        <v>412</v>
      </c>
    </row>
    <row r="66" spans="1:10" x14ac:dyDescent="0.25">
      <c r="A66" s="4">
        <v>64</v>
      </c>
      <c r="B66" s="4" t="s">
        <v>425</v>
      </c>
      <c r="C66" s="4" t="s">
        <v>362</v>
      </c>
      <c r="D66" s="4" t="s">
        <v>152</v>
      </c>
      <c r="E66" s="22">
        <v>36341</v>
      </c>
      <c r="F66" s="22">
        <v>14887619</v>
      </c>
      <c r="G66" s="23">
        <v>0.96840000000000004</v>
      </c>
      <c r="H66" s="23">
        <v>0.91139999999999999</v>
      </c>
      <c r="I66" s="23">
        <v>0.50690000000000002</v>
      </c>
      <c r="J66" s="4">
        <v>409</v>
      </c>
    </row>
    <row r="67" spans="1:10" x14ac:dyDescent="0.25">
      <c r="A67" s="4">
        <v>65</v>
      </c>
      <c r="B67" s="4" t="s">
        <v>426</v>
      </c>
      <c r="C67" s="4" t="s">
        <v>362</v>
      </c>
      <c r="D67" s="4" t="s">
        <v>152</v>
      </c>
      <c r="E67" s="22">
        <v>33121</v>
      </c>
      <c r="F67" s="22">
        <v>13562101</v>
      </c>
      <c r="G67" s="23">
        <v>0.96399999999999997</v>
      </c>
      <c r="H67" s="23">
        <v>0.90359999999999996</v>
      </c>
      <c r="I67" s="23">
        <v>0.58389999999999997</v>
      </c>
      <c r="J67" s="4">
        <v>409</v>
      </c>
    </row>
    <row r="68" spans="1:10" x14ac:dyDescent="0.25">
      <c r="A68" s="4">
        <v>66</v>
      </c>
      <c r="B68" s="4" t="s">
        <v>427</v>
      </c>
      <c r="C68" s="4" t="s">
        <v>362</v>
      </c>
      <c r="D68" s="4" t="s">
        <v>152</v>
      </c>
      <c r="E68" s="22">
        <v>38528</v>
      </c>
      <c r="F68" s="22">
        <v>16043387</v>
      </c>
      <c r="G68" s="23">
        <v>0.98599999999999999</v>
      </c>
      <c r="H68" s="23">
        <v>0.95430000000000004</v>
      </c>
      <c r="I68" s="23">
        <v>0.53580000000000005</v>
      </c>
      <c r="J68" s="4">
        <v>416</v>
      </c>
    </row>
    <row r="69" spans="1:10" x14ac:dyDescent="0.25">
      <c r="A69" s="4">
        <v>67</v>
      </c>
      <c r="B69" s="4" t="s">
        <v>428</v>
      </c>
      <c r="C69" s="4" t="s">
        <v>362</v>
      </c>
      <c r="D69" s="4" t="s">
        <v>152</v>
      </c>
      <c r="E69" s="22">
        <v>37529</v>
      </c>
      <c r="F69" s="22">
        <v>15428903</v>
      </c>
      <c r="G69" s="23">
        <v>0.98640000000000005</v>
      </c>
      <c r="H69" s="23">
        <v>0.95399999999999996</v>
      </c>
      <c r="I69" s="23">
        <v>0.51870000000000005</v>
      </c>
      <c r="J69" s="4">
        <v>411</v>
      </c>
    </row>
    <row r="70" spans="1:10" x14ac:dyDescent="0.25">
      <c r="A70" s="4">
        <v>68</v>
      </c>
      <c r="B70" s="4" t="s">
        <v>429</v>
      </c>
      <c r="C70" s="4" t="s">
        <v>362</v>
      </c>
      <c r="D70" s="4" t="s">
        <v>152</v>
      </c>
      <c r="E70" s="22">
        <v>38268</v>
      </c>
      <c r="F70" s="22">
        <v>16370792</v>
      </c>
      <c r="G70" s="23">
        <v>0.98529999999999995</v>
      </c>
      <c r="H70" s="23">
        <v>0.94950000000000001</v>
      </c>
      <c r="I70" s="23">
        <v>0.50949999999999995</v>
      </c>
      <c r="J70" s="4">
        <v>427</v>
      </c>
    </row>
    <row r="71" spans="1:10" x14ac:dyDescent="0.25">
      <c r="A71" s="4">
        <v>69</v>
      </c>
      <c r="B71" s="4" t="s">
        <v>430</v>
      </c>
      <c r="C71" s="4" t="s">
        <v>362</v>
      </c>
      <c r="D71" s="4" t="s">
        <v>152</v>
      </c>
      <c r="E71" s="22">
        <v>38158</v>
      </c>
      <c r="F71" s="22">
        <v>15847682</v>
      </c>
      <c r="G71" s="23">
        <v>0.98540000000000005</v>
      </c>
      <c r="H71" s="23">
        <v>0.9526</v>
      </c>
      <c r="I71" s="23">
        <v>0.51019999999999999</v>
      </c>
      <c r="J71" s="4">
        <v>415</v>
      </c>
    </row>
    <row r="72" spans="1:10" x14ac:dyDescent="0.25">
      <c r="A72" s="4">
        <v>70</v>
      </c>
      <c r="B72" s="4" t="s">
        <v>431</v>
      </c>
      <c r="C72" s="4" t="s">
        <v>362</v>
      </c>
      <c r="D72" s="4" t="s">
        <v>152</v>
      </c>
      <c r="E72" s="22">
        <v>37597</v>
      </c>
      <c r="F72" s="22">
        <v>15590260</v>
      </c>
      <c r="G72" s="23">
        <v>0.97399999999999998</v>
      </c>
      <c r="H72" s="23">
        <v>0.92090000000000005</v>
      </c>
      <c r="I72" s="23">
        <v>0.52700000000000002</v>
      </c>
      <c r="J72" s="4">
        <v>414</v>
      </c>
    </row>
    <row r="73" spans="1:10" x14ac:dyDescent="0.25">
      <c r="A73" s="4">
        <v>71</v>
      </c>
      <c r="B73" s="4" t="s">
        <v>432</v>
      </c>
      <c r="C73" s="4" t="s">
        <v>362</v>
      </c>
      <c r="D73" s="4" t="s">
        <v>152</v>
      </c>
      <c r="E73" s="22">
        <v>26172</v>
      </c>
      <c r="F73" s="22">
        <v>11044709</v>
      </c>
      <c r="G73" s="23">
        <v>0.97219999999999995</v>
      </c>
      <c r="H73" s="23">
        <v>0.92610000000000003</v>
      </c>
      <c r="I73" s="23">
        <v>0.51290000000000002</v>
      </c>
      <c r="J73" s="4">
        <v>422</v>
      </c>
    </row>
    <row r="74" spans="1:10" x14ac:dyDescent="0.25">
      <c r="A74" s="4">
        <v>72</v>
      </c>
      <c r="B74" s="4" t="s">
        <v>433</v>
      </c>
      <c r="C74" s="4" t="s">
        <v>362</v>
      </c>
      <c r="D74" s="4" t="s">
        <v>152</v>
      </c>
      <c r="E74" s="22">
        <v>33466</v>
      </c>
      <c r="F74" s="22">
        <v>14197636</v>
      </c>
      <c r="G74" s="23">
        <v>0.95820000000000005</v>
      </c>
      <c r="H74" s="23">
        <v>0.8982</v>
      </c>
      <c r="I74" s="23">
        <v>0.50980000000000003</v>
      </c>
      <c r="J74" s="4">
        <v>424</v>
      </c>
    </row>
    <row r="75" spans="1:10" x14ac:dyDescent="0.25">
      <c r="A75" s="4">
        <v>73</v>
      </c>
      <c r="B75" s="4" t="s">
        <v>434</v>
      </c>
      <c r="C75" s="4" t="s">
        <v>362</v>
      </c>
      <c r="D75" s="4" t="s">
        <v>152</v>
      </c>
      <c r="E75" s="22">
        <v>33992</v>
      </c>
      <c r="F75" s="22">
        <v>13899115</v>
      </c>
      <c r="G75" s="23">
        <v>0.98440000000000005</v>
      </c>
      <c r="H75" s="23">
        <v>0.94930000000000003</v>
      </c>
      <c r="I75" s="23">
        <v>0.51129999999999998</v>
      </c>
      <c r="J75" s="4">
        <v>408</v>
      </c>
    </row>
    <row r="76" spans="1:10" x14ac:dyDescent="0.25">
      <c r="A76" s="4">
        <v>74</v>
      </c>
      <c r="B76" s="4" t="s">
        <v>435</v>
      </c>
      <c r="C76" s="4" t="s">
        <v>362</v>
      </c>
      <c r="D76" s="4" t="s">
        <v>152</v>
      </c>
      <c r="E76" s="22">
        <v>35463</v>
      </c>
      <c r="F76" s="22">
        <v>14736968</v>
      </c>
      <c r="G76" s="23">
        <v>0.98070000000000002</v>
      </c>
      <c r="H76" s="23">
        <v>0.93859999999999999</v>
      </c>
      <c r="I76" s="23">
        <v>0.52929999999999999</v>
      </c>
      <c r="J76" s="4">
        <v>415</v>
      </c>
    </row>
    <row r="77" spans="1:10" x14ac:dyDescent="0.25">
      <c r="A77" s="4">
        <v>75</v>
      </c>
      <c r="B77" s="4" t="s">
        <v>436</v>
      </c>
      <c r="C77" s="4" t="s">
        <v>362</v>
      </c>
      <c r="D77" s="4" t="s">
        <v>152</v>
      </c>
      <c r="E77" s="22">
        <v>21842</v>
      </c>
      <c r="F77" s="22">
        <v>9159476</v>
      </c>
      <c r="G77" s="23">
        <v>0.97840000000000005</v>
      </c>
      <c r="H77" s="23">
        <v>0.93330000000000002</v>
      </c>
      <c r="I77" s="23">
        <v>0.52229999999999999</v>
      </c>
      <c r="J77" s="4">
        <v>419</v>
      </c>
    </row>
    <row r="78" spans="1:10" x14ac:dyDescent="0.25">
      <c r="A78" s="4">
        <v>76</v>
      </c>
      <c r="B78" s="4" t="s">
        <v>437</v>
      </c>
      <c r="C78" s="4" t="s">
        <v>362</v>
      </c>
      <c r="D78" s="4" t="s">
        <v>152</v>
      </c>
      <c r="E78" s="22">
        <v>38101</v>
      </c>
      <c r="F78" s="22">
        <v>16254519</v>
      </c>
      <c r="G78" s="23">
        <v>0.98419999999999996</v>
      </c>
      <c r="H78" s="23">
        <v>0.9496</v>
      </c>
      <c r="I78" s="23">
        <v>0.51829999999999998</v>
      </c>
      <c r="J78" s="4">
        <v>426</v>
      </c>
    </row>
    <row r="79" spans="1:10" x14ac:dyDescent="0.25">
      <c r="A79" s="4">
        <v>77</v>
      </c>
      <c r="B79" s="4" t="s">
        <v>438</v>
      </c>
      <c r="C79" s="4" t="s">
        <v>362</v>
      </c>
      <c r="D79" s="4" t="s">
        <v>152</v>
      </c>
      <c r="E79" s="22">
        <v>32027</v>
      </c>
      <c r="F79" s="22">
        <v>13471146</v>
      </c>
      <c r="G79" s="23">
        <v>0.98480000000000001</v>
      </c>
      <c r="H79" s="23">
        <v>0.95199999999999996</v>
      </c>
      <c r="I79" s="23">
        <v>0.52890000000000004</v>
      </c>
      <c r="J79" s="4">
        <v>420</v>
      </c>
    </row>
    <row r="80" spans="1:10" x14ac:dyDescent="0.25">
      <c r="A80" s="4">
        <v>78</v>
      </c>
      <c r="B80" s="4" t="s">
        <v>439</v>
      </c>
      <c r="C80" s="4" t="s">
        <v>362</v>
      </c>
      <c r="D80" s="4" t="s">
        <v>152</v>
      </c>
      <c r="E80" s="22">
        <v>34347</v>
      </c>
      <c r="F80" s="22">
        <v>13948955</v>
      </c>
      <c r="G80" s="23">
        <v>0.98440000000000005</v>
      </c>
      <c r="H80" s="23">
        <v>0.94979999999999998</v>
      </c>
      <c r="I80" s="23">
        <v>0.50260000000000005</v>
      </c>
      <c r="J80" s="4">
        <v>406</v>
      </c>
    </row>
    <row r="81" spans="1:10" x14ac:dyDescent="0.25">
      <c r="A81" s="4">
        <v>79</v>
      </c>
      <c r="B81" s="4" t="s">
        <v>440</v>
      </c>
      <c r="C81" s="4" t="s">
        <v>362</v>
      </c>
      <c r="D81" s="4" t="s">
        <v>251</v>
      </c>
      <c r="E81" s="22">
        <v>23234</v>
      </c>
      <c r="F81" s="22">
        <v>9644550</v>
      </c>
      <c r="G81" s="23">
        <v>0.98140000000000005</v>
      </c>
      <c r="H81" s="23">
        <v>0.94410000000000005</v>
      </c>
      <c r="I81" s="23">
        <v>0.54859999999999998</v>
      </c>
      <c r="J81" s="4">
        <v>415</v>
      </c>
    </row>
    <row r="82" spans="1:10" x14ac:dyDescent="0.25">
      <c r="A82" s="4">
        <v>80</v>
      </c>
      <c r="B82" s="4" t="s">
        <v>441</v>
      </c>
      <c r="C82" s="4" t="s">
        <v>362</v>
      </c>
      <c r="D82" s="4" t="s">
        <v>251</v>
      </c>
      <c r="E82" s="22">
        <v>34471</v>
      </c>
      <c r="F82" s="22">
        <v>14254630</v>
      </c>
      <c r="G82" s="23">
        <v>0.98470000000000002</v>
      </c>
      <c r="H82" s="23">
        <v>0.95099999999999996</v>
      </c>
      <c r="I82" s="23">
        <v>0.50619999999999998</v>
      </c>
      <c r="J82" s="4">
        <v>413</v>
      </c>
    </row>
    <row r="83" spans="1:10" x14ac:dyDescent="0.25">
      <c r="A83" s="4">
        <v>81</v>
      </c>
      <c r="B83" s="4" t="s">
        <v>442</v>
      </c>
      <c r="C83" s="4" t="s">
        <v>362</v>
      </c>
      <c r="D83" s="4" t="s">
        <v>251</v>
      </c>
      <c r="E83" s="22">
        <v>33961</v>
      </c>
      <c r="F83" s="22">
        <v>14122277</v>
      </c>
      <c r="G83" s="23">
        <v>0.98329999999999995</v>
      </c>
      <c r="H83" s="23">
        <v>0.94969999999999999</v>
      </c>
      <c r="I83" s="23">
        <v>0.55679999999999996</v>
      </c>
      <c r="J83" s="4">
        <v>415</v>
      </c>
    </row>
    <row r="84" spans="1:10" x14ac:dyDescent="0.25">
      <c r="A84" s="4">
        <v>82</v>
      </c>
      <c r="B84" s="4" t="s">
        <v>443</v>
      </c>
      <c r="C84" s="4" t="s">
        <v>362</v>
      </c>
      <c r="D84" s="4" t="s">
        <v>251</v>
      </c>
      <c r="E84" s="22">
        <v>33089</v>
      </c>
      <c r="F84" s="22">
        <v>13904630</v>
      </c>
      <c r="G84" s="23">
        <v>0.98499999999999999</v>
      </c>
      <c r="H84" s="23">
        <v>0.95050000000000001</v>
      </c>
      <c r="I84" s="23">
        <v>0.53820000000000001</v>
      </c>
      <c r="J84" s="4">
        <v>420</v>
      </c>
    </row>
    <row r="85" spans="1:10" x14ac:dyDescent="0.25">
      <c r="A85" s="4">
        <v>83</v>
      </c>
      <c r="B85" s="4" t="s">
        <v>444</v>
      </c>
      <c r="C85" s="4" t="s">
        <v>362</v>
      </c>
      <c r="D85" s="4" t="s">
        <v>251</v>
      </c>
      <c r="E85" s="22">
        <v>34293</v>
      </c>
      <c r="F85" s="22">
        <v>14264484</v>
      </c>
      <c r="G85" s="23">
        <v>0.98380000000000001</v>
      </c>
      <c r="H85" s="23">
        <v>0.95050000000000001</v>
      </c>
      <c r="I85" s="23">
        <v>0.54449999999999998</v>
      </c>
      <c r="J85" s="4">
        <v>415</v>
      </c>
    </row>
    <row r="86" spans="1:10" x14ac:dyDescent="0.25">
      <c r="A86" s="4">
        <v>84</v>
      </c>
      <c r="B86" s="4" t="s">
        <v>445</v>
      </c>
      <c r="C86" s="4" t="s">
        <v>362</v>
      </c>
      <c r="D86" s="4" t="s">
        <v>251</v>
      </c>
      <c r="E86" s="22">
        <v>36396</v>
      </c>
      <c r="F86" s="22">
        <v>15216502</v>
      </c>
      <c r="G86" s="23">
        <v>0.98799999999999999</v>
      </c>
      <c r="H86" s="23">
        <v>0.9597</v>
      </c>
      <c r="I86" s="23">
        <v>0.51990000000000003</v>
      </c>
      <c r="J86" s="4">
        <v>418</v>
      </c>
    </row>
    <row r="87" spans="1:10" x14ac:dyDescent="0.25">
      <c r="A87" s="4">
        <v>85</v>
      </c>
      <c r="B87" s="4" t="s">
        <v>446</v>
      </c>
      <c r="C87" s="4" t="s">
        <v>362</v>
      </c>
      <c r="D87" s="4" t="s">
        <v>251</v>
      </c>
      <c r="E87" s="22">
        <v>34221</v>
      </c>
      <c r="F87" s="22">
        <v>14343567</v>
      </c>
      <c r="G87" s="23">
        <v>0.98340000000000005</v>
      </c>
      <c r="H87" s="23">
        <v>0.95</v>
      </c>
      <c r="I87" s="23">
        <v>0.54510000000000003</v>
      </c>
      <c r="J87" s="4">
        <v>419</v>
      </c>
    </row>
    <row r="88" spans="1:10" x14ac:dyDescent="0.25">
      <c r="A88" s="4">
        <v>86</v>
      </c>
      <c r="B88" s="4" t="s">
        <v>447</v>
      </c>
      <c r="C88" s="4" t="s">
        <v>362</v>
      </c>
      <c r="D88" s="4" t="s">
        <v>251</v>
      </c>
      <c r="E88" s="22">
        <v>36677</v>
      </c>
      <c r="F88" s="22">
        <v>15110512</v>
      </c>
      <c r="G88" s="23">
        <v>0.99</v>
      </c>
      <c r="H88" s="23">
        <v>0.96509999999999996</v>
      </c>
      <c r="I88" s="23">
        <v>0.5585</v>
      </c>
      <c r="J88" s="4">
        <v>411</v>
      </c>
    </row>
    <row r="89" spans="1:10" x14ac:dyDescent="0.25">
      <c r="A89" s="4">
        <v>87</v>
      </c>
      <c r="B89" s="4" t="s">
        <v>448</v>
      </c>
      <c r="C89" s="4" t="s">
        <v>362</v>
      </c>
      <c r="D89" s="4" t="s">
        <v>251</v>
      </c>
      <c r="E89" s="22">
        <v>35325</v>
      </c>
      <c r="F89" s="22">
        <v>15090514</v>
      </c>
      <c r="G89" s="23">
        <v>0.96560000000000001</v>
      </c>
      <c r="H89" s="23">
        <v>0.90349999999999997</v>
      </c>
      <c r="I89" s="23">
        <v>0.52859999999999996</v>
      </c>
      <c r="J89" s="4">
        <v>427</v>
      </c>
    </row>
    <row r="90" spans="1:10" x14ac:dyDescent="0.25">
      <c r="A90" s="4">
        <v>88</v>
      </c>
      <c r="B90" s="4" t="s">
        <v>449</v>
      </c>
      <c r="C90" s="4" t="s">
        <v>362</v>
      </c>
      <c r="D90" s="4" t="s">
        <v>251</v>
      </c>
      <c r="E90" s="22">
        <v>34552</v>
      </c>
      <c r="F90" s="22">
        <v>14625041</v>
      </c>
      <c r="G90" s="23">
        <v>0.98419999999999996</v>
      </c>
      <c r="H90" s="23">
        <v>0.95</v>
      </c>
      <c r="I90" s="23">
        <v>0.53010000000000002</v>
      </c>
      <c r="J90" s="4">
        <v>423</v>
      </c>
    </row>
    <row r="91" spans="1:10" x14ac:dyDescent="0.25">
      <c r="A91" s="4">
        <v>89</v>
      </c>
      <c r="B91" s="4" t="s">
        <v>450</v>
      </c>
      <c r="C91" s="4" t="s">
        <v>362</v>
      </c>
      <c r="D91" s="4" t="s">
        <v>251</v>
      </c>
      <c r="E91" s="22">
        <v>38312</v>
      </c>
      <c r="F91" s="22">
        <v>16170581</v>
      </c>
      <c r="G91" s="23">
        <v>0.98499999999999999</v>
      </c>
      <c r="H91" s="23">
        <v>0.95189999999999997</v>
      </c>
      <c r="I91" s="23">
        <v>0.53500000000000003</v>
      </c>
      <c r="J91" s="4">
        <v>422</v>
      </c>
    </row>
    <row r="92" spans="1:10" x14ac:dyDescent="0.25">
      <c r="A92" s="4">
        <v>90</v>
      </c>
      <c r="B92" s="4" t="s">
        <v>451</v>
      </c>
      <c r="C92" s="4" t="s">
        <v>362</v>
      </c>
      <c r="D92" s="4" t="s">
        <v>251</v>
      </c>
      <c r="E92" s="22">
        <v>37430</v>
      </c>
      <c r="F92" s="22">
        <v>15646542</v>
      </c>
      <c r="G92" s="23">
        <v>0.98429999999999995</v>
      </c>
      <c r="H92" s="23">
        <v>0.95040000000000002</v>
      </c>
      <c r="I92" s="23">
        <v>0.51300000000000001</v>
      </c>
      <c r="J92" s="4">
        <v>418</v>
      </c>
    </row>
    <row r="93" spans="1:10" x14ac:dyDescent="0.25">
      <c r="A93" s="4">
        <v>91</v>
      </c>
      <c r="B93" s="4" t="s">
        <v>452</v>
      </c>
      <c r="C93" s="4" t="s">
        <v>362</v>
      </c>
      <c r="D93" s="4" t="s">
        <v>251</v>
      </c>
      <c r="E93" s="22">
        <v>37101</v>
      </c>
      <c r="F93" s="22">
        <v>15239963</v>
      </c>
      <c r="G93" s="23">
        <v>0.98460000000000003</v>
      </c>
      <c r="H93" s="23">
        <v>0.95120000000000005</v>
      </c>
      <c r="I93" s="23">
        <v>0.52429999999999999</v>
      </c>
      <c r="J93" s="4">
        <v>410</v>
      </c>
    </row>
    <row r="94" spans="1:10" x14ac:dyDescent="0.25">
      <c r="A94" s="4">
        <v>92</v>
      </c>
      <c r="B94" s="4" t="s">
        <v>453</v>
      </c>
      <c r="C94" s="4" t="s">
        <v>362</v>
      </c>
      <c r="D94" s="4" t="s">
        <v>251</v>
      </c>
      <c r="E94" s="22">
        <v>35075</v>
      </c>
      <c r="F94" s="22">
        <v>14371314</v>
      </c>
      <c r="G94" s="23">
        <v>0.98209999999999997</v>
      </c>
      <c r="H94" s="23">
        <v>0.94579999999999997</v>
      </c>
      <c r="I94" s="23">
        <v>0.49940000000000001</v>
      </c>
      <c r="J94" s="4">
        <v>409</v>
      </c>
    </row>
    <row r="95" spans="1:10" x14ac:dyDescent="0.25">
      <c r="A95" s="4">
        <v>93</v>
      </c>
      <c r="B95" s="4" t="s">
        <v>454</v>
      </c>
      <c r="C95" s="4" t="s">
        <v>362</v>
      </c>
      <c r="D95" s="4" t="s">
        <v>251</v>
      </c>
      <c r="E95" s="22">
        <v>26092</v>
      </c>
      <c r="F95" s="22">
        <v>10842434</v>
      </c>
      <c r="G95" s="23">
        <v>0.98329999999999995</v>
      </c>
      <c r="H95" s="23">
        <v>0.94620000000000004</v>
      </c>
      <c r="I95" s="23">
        <v>0.51910000000000001</v>
      </c>
      <c r="J95" s="4">
        <v>415</v>
      </c>
    </row>
    <row r="96" spans="1:10" x14ac:dyDescent="0.25">
      <c r="A96" s="4">
        <v>94</v>
      </c>
      <c r="B96" s="4" t="s">
        <v>455</v>
      </c>
      <c r="C96" s="4" t="s">
        <v>362</v>
      </c>
      <c r="D96" s="4" t="s">
        <v>251</v>
      </c>
      <c r="E96" s="22">
        <v>36043</v>
      </c>
      <c r="F96" s="22">
        <v>15053079</v>
      </c>
      <c r="G96" s="23">
        <v>0.98419999999999996</v>
      </c>
      <c r="H96" s="23">
        <v>0.94969999999999999</v>
      </c>
      <c r="I96" s="23">
        <v>0.51549999999999996</v>
      </c>
      <c r="J96" s="4">
        <v>417</v>
      </c>
    </row>
    <row r="97" spans="1:10" x14ac:dyDescent="0.25">
      <c r="A97" s="4">
        <v>95</v>
      </c>
      <c r="B97" s="4" t="s">
        <v>456</v>
      </c>
      <c r="C97" s="4" t="s">
        <v>362</v>
      </c>
      <c r="D97" s="4" t="s">
        <v>251</v>
      </c>
      <c r="E97" s="22">
        <v>36451</v>
      </c>
      <c r="F97" s="22">
        <v>14972247</v>
      </c>
      <c r="G97" s="23">
        <v>0.98409999999999997</v>
      </c>
      <c r="H97" s="23">
        <v>0.95140000000000002</v>
      </c>
      <c r="I97" s="23">
        <v>0.53669999999999995</v>
      </c>
      <c r="J97" s="4">
        <v>410</v>
      </c>
    </row>
    <row r="98" spans="1:10" x14ac:dyDescent="0.25">
      <c r="A98" s="4">
        <v>96</v>
      </c>
      <c r="B98" s="4" t="s">
        <v>457</v>
      </c>
      <c r="C98" s="4" t="s">
        <v>362</v>
      </c>
      <c r="D98" s="4" t="s">
        <v>251</v>
      </c>
      <c r="E98" s="22">
        <v>34172</v>
      </c>
      <c r="F98" s="22">
        <v>14428426</v>
      </c>
      <c r="G98" s="23">
        <v>0.96779999999999999</v>
      </c>
      <c r="H98" s="23">
        <v>0.91759999999999997</v>
      </c>
      <c r="I98" s="23">
        <v>0.51719999999999999</v>
      </c>
      <c r="J98" s="4">
        <v>422</v>
      </c>
    </row>
    <row r="99" spans="1:10" x14ac:dyDescent="0.25">
      <c r="A99" s="4">
        <v>97</v>
      </c>
      <c r="B99" s="4" t="s">
        <v>458</v>
      </c>
      <c r="C99" s="4" t="s">
        <v>362</v>
      </c>
      <c r="D99" s="4" t="s">
        <v>251</v>
      </c>
      <c r="E99" s="22">
        <v>32691</v>
      </c>
      <c r="F99" s="22">
        <v>13857703</v>
      </c>
      <c r="G99" s="23">
        <v>0.95630000000000004</v>
      </c>
      <c r="H99" s="23">
        <v>0.89590000000000003</v>
      </c>
      <c r="I99" s="23">
        <v>0.51590000000000003</v>
      </c>
      <c r="J99" s="4">
        <v>423</v>
      </c>
    </row>
    <row r="100" spans="1:10" x14ac:dyDescent="0.25">
      <c r="A100" s="4">
        <v>98</v>
      </c>
      <c r="B100" s="4" t="s">
        <v>459</v>
      </c>
      <c r="C100" s="4" t="s">
        <v>362</v>
      </c>
      <c r="D100" s="4" t="s">
        <v>251</v>
      </c>
      <c r="E100" s="22">
        <v>36859</v>
      </c>
      <c r="F100" s="22">
        <v>15434041</v>
      </c>
      <c r="G100" s="23">
        <v>0.98529999999999995</v>
      </c>
      <c r="H100" s="23">
        <v>0.95240000000000002</v>
      </c>
      <c r="I100" s="23">
        <v>0.52969999999999995</v>
      </c>
      <c r="J100" s="4">
        <v>418</v>
      </c>
    </row>
    <row r="101" spans="1:10" x14ac:dyDescent="0.25">
      <c r="A101" s="4">
        <v>99</v>
      </c>
      <c r="B101" s="4" t="s">
        <v>460</v>
      </c>
      <c r="C101" s="4" t="s">
        <v>362</v>
      </c>
      <c r="D101" s="4" t="s">
        <v>251</v>
      </c>
      <c r="E101" s="22">
        <v>34650</v>
      </c>
      <c r="F101" s="22">
        <v>14750827</v>
      </c>
      <c r="G101" s="23">
        <v>0.98019999999999996</v>
      </c>
      <c r="H101" s="23">
        <v>0.93930000000000002</v>
      </c>
      <c r="I101" s="23">
        <v>0.50829999999999997</v>
      </c>
      <c r="J101" s="4">
        <v>425</v>
      </c>
    </row>
    <row r="102" spans="1:10" x14ac:dyDescent="0.25">
      <c r="A102" s="4">
        <v>100</v>
      </c>
      <c r="B102" s="4" t="s">
        <v>461</v>
      </c>
      <c r="C102" s="4" t="s">
        <v>362</v>
      </c>
      <c r="D102" s="4" t="s">
        <v>251</v>
      </c>
      <c r="E102" s="22">
        <v>34794</v>
      </c>
      <c r="F102" s="22">
        <v>14654648</v>
      </c>
      <c r="G102" s="23">
        <v>0.98540000000000005</v>
      </c>
      <c r="H102" s="23">
        <v>0.95120000000000005</v>
      </c>
      <c r="I102" s="23">
        <v>0.53569999999999995</v>
      </c>
      <c r="J102" s="4">
        <v>421</v>
      </c>
    </row>
    <row r="103" spans="1:10" x14ac:dyDescent="0.25">
      <c r="A103" s="4">
        <v>101</v>
      </c>
      <c r="B103" s="4" t="s">
        <v>462</v>
      </c>
      <c r="C103" s="4" t="s">
        <v>362</v>
      </c>
      <c r="D103" s="4" t="s">
        <v>251</v>
      </c>
      <c r="E103" s="22">
        <v>27138</v>
      </c>
      <c r="F103" s="22">
        <v>11246889</v>
      </c>
      <c r="G103" s="23">
        <v>0.98550000000000004</v>
      </c>
      <c r="H103" s="23">
        <v>0.95309999999999995</v>
      </c>
      <c r="I103" s="23">
        <v>0.52380000000000004</v>
      </c>
      <c r="J103" s="4">
        <v>414</v>
      </c>
    </row>
    <row r="104" spans="1:10" x14ac:dyDescent="0.25">
      <c r="A104" s="4">
        <v>102</v>
      </c>
      <c r="B104" s="4" t="s">
        <v>463</v>
      </c>
      <c r="C104" s="4" t="s">
        <v>362</v>
      </c>
      <c r="D104" s="4" t="s">
        <v>251</v>
      </c>
      <c r="E104" s="22">
        <v>35191</v>
      </c>
      <c r="F104" s="22">
        <v>14723673</v>
      </c>
      <c r="G104" s="23">
        <v>0.98409999999999997</v>
      </c>
      <c r="H104" s="23">
        <v>0.95009999999999994</v>
      </c>
      <c r="I104" s="23">
        <v>0.53269999999999995</v>
      </c>
      <c r="J104" s="4">
        <v>418</v>
      </c>
    </row>
    <row r="105" spans="1:10" x14ac:dyDescent="0.25">
      <c r="A105" s="4">
        <v>103</v>
      </c>
      <c r="B105" s="4" t="s">
        <v>464</v>
      </c>
      <c r="C105" s="4" t="s">
        <v>362</v>
      </c>
      <c r="D105" s="4" t="s">
        <v>251</v>
      </c>
      <c r="E105" s="22">
        <v>38473</v>
      </c>
      <c r="F105" s="22">
        <v>16084996</v>
      </c>
      <c r="G105" s="23">
        <v>0.98499999999999999</v>
      </c>
      <c r="H105" s="23">
        <v>0.9516</v>
      </c>
      <c r="I105" s="23">
        <v>0.52829999999999999</v>
      </c>
      <c r="J105" s="4">
        <v>418</v>
      </c>
    </row>
    <row r="106" spans="1:10" x14ac:dyDescent="0.25">
      <c r="A106" s="4">
        <v>104</v>
      </c>
      <c r="B106" s="4" t="s">
        <v>465</v>
      </c>
      <c r="C106" s="4" t="s">
        <v>362</v>
      </c>
      <c r="D106" s="4" t="s">
        <v>251</v>
      </c>
      <c r="E106" s="22">
        <v>34329</v>
      </c>
      <c r="F106" s="22">
        <v>14423361</v>
      </c>
      <c r="G106" s="23">
        <v>0.98540000000000005</v>
      </c>
      <c r="H106" s="23">
        <v>0.95289999999999997</v>
      </c>
      <c r="I106" s="23">
        <v>0.51429999999999998</v>
      </c>
      <c r="J106" s="4">
        <v>420</v>
      </c>
    </row>
    <row r="107" spans="1:10" x14ac:dyDescent="0.25">
      <c r="A107" s="4">
        <v>105</v>
      </c>
      <c r="B107" s="4" t="s">
        <v>466</v>
      </c>
      <c r="C107" s="4" t="s">
        <v>362</v>
      </c>
      <c r="D107" s="4" t="s">
        <v>251</v>
      </c>
      <c r="E107" s="22">
        <v>36389</v>
      </c>
      <c r="F107" s="22">
        <v>15104978</v>
      </c>
      <c r="G107" s="23">
        <v>0.97860000000000003</v>
      </c>
      <c r="H107" s="23">
        <v>0.93989999999999996</v>
      </c>
      <c r="I107" s="23">
        <v>0.51929999999999998</v>
      </c>
      <c r="J107" s="4">
        <v>415</v>
      </c>
    </row>
    <row r="108" spans="1:10" x14ac:dyDescent="0.25">
      <c r="A108" s="4">
        <v>106</v>
      </c>
      <c r="B108" s="4" t="s">
        <v>467</v>
      </c>
      <c r="C108" s="4" t="s">
        <v>362</v>
      </c>
      <c r="D108" s="4" t="s">
        <v>251</v>
      </c>
      <c r="E108" s="22">
        <v>33782</v>
      </c>
      <c r="F108" s="22">
        <v>14449235</v>
      </c>
      <c r="G108" s="23">
        <v>0.9849</v>
      </c>
      <c r="H108" s="23">
        <v>0.94940000000000002</v>
      </c>
      <c r="I108" s="23">
        <v>0.51270000000000004</v>
      </c>
      <c r="J108" s="4">
        <v>427</v>
      </c>
    </row>
    <row r="109" spans="1:10" x14ac:dyDescent="0.25">
      <c r="A109" s="4">
        <v>107</v>
      </c>
      <c r="B109" s="4" t="s">
        <v>468</v>
      </c>
      <c r="C109" s="4" t="s">
        <v>362</v>
      </c>
      <c r="D109" s="4" t="s">
        <v>251</v>
      </c>
      <c r="E109" s="22">
        <v>38356</v>
      </c>
      <c r="F109" s="22">
        <v>16366126</v>
      </c>
      <c r="G109" s="23">
        <v>0.9839</v>
      </c>
      <c r="H109" s="23">
        <v>0.94779999999999998</v>
      </c>
      <c r="I109" s="23">
        <v>0.51259999999999994</v>
      </c>
      <c r="J109" s="4">
        <v>426</v>
      </c>
    </row>
    <row r="110" spans="1:10" x14ac:dyDescent="0.25">
      <c r="A110" s="4">
        <v>108</v>
      </c>
      <c r="B110" s="4" t="s">
        <v>469</v>
      </c>
      <c r="C110" s="4" t="s">
        <v>362</v>
      </c>
      <c r="D110" s="4" t="s">
        <v>251</v>
      </c>
      <c r="E110" s="22">
        <v>37518</v>
      </c>
      <c r="F110" s="22">
        <v>16000284</v>
      </c>
      <c r="G110" s="23">
        <v>0.97560000000000002</v>
      </c>
      <c r="H110" s="23">
        <v>0.92759999999999998</v>
      </c>
      <c r="I110" s="23">
        <v>0.54549999999999998</v>
      </c>
      <c r="J110" s="4">
        <v>426</v>
      </c>
    </row>
    <row r="111" spans="1:10" x14ac:dyDescent="0.25">
      <c r="A111" s="4">
        <v>109</v>
      </c>
      <c r="B111" s="4" t="s">
        <v>470</v>
      </c>
      <c r="C111" s="4" t="s">
        <v>362</v>
      </c>
      <c r="D111" s="4" t="s">
        <v>251</v>
      </c>
      <c r="E111" s="22">
        <v>37068</v>
      </c>
      <c r="F111" s="22">
        <v>15204184</v>
      </c>
      <c r="G111" s="23">
        <v>0.97929999999999995</v>
      </c>
      <c r="H111" s="23">
        <v>0.9375</v>
      </c>
      <c r="I111" s="23">
        <v>0.50960000000000005</v>
      </c>
      <c r="J111" s="4">
        <v>410</v>
      </c>
    </row>
    <row r="112" spans="1:10" x14ac:dyDescent="0.25">
      <c r="A112" s="4">
        <v>110</v>
      </c>
      <c r="B112" s="4" t="s">
        <v>471</v>
      </c>
      <c r="C112" s="4" t="s">
        <v>362</v>
      </c>
      <c r="D112" s="4" t="s">
        <v>251</v>
      </c>
      <c r="E112" s="22">
        <v>36264</v>
      </c>
      <c r="F112" s="22">
        <v>15059375</v>
      </c>
      <c r="G112" s="23">
        <v>0.98280000000000001</v>
      </c>
      <c r="H112" s="23">
        <v>0.94710000000000005</v>
      </c>
      <c r="I112" s="23">
        <v>0.51619999999999999</v>
      </c>
      <c r="J112" s="4">
        <v>415</v>
      </c>
    </row>
    <row r="113" spans="1:10" x14ac:dyDescent="0.25">
      <c r="A113" s="4">
        <v>111</v>
      </c>
      <c r="B113" s="4" t="s">
        <v>472</v>
      </c>
      <c r="C113" s="4" t="s">
        <v>362</v>
      </c>
      <c r="D113" s="4" t="s">
        <v>251</v>
      </c>
      <c r="E113" s="22">
        <v>33726</v>
      </c>
      <c r="F113" s="22">
        <v>13871073</v>
      </c>
      <c r="G113" s="23">
        <v>0.98970000000000002</v>
      </c>
      <c r="H113" s="23">
        <v>0.96409999999999996</v>
      </c>
      <c r="I113" s="23">
        <v>0.53400000000000003</v>
      </c>
      <c r="J113" s="4">
        <v>411</v>
      </c>
    </row>
    <row r="114" spans="1:10" x14ac:dyDescent="0.25">
      <c r="A114" s="4">
        <v>112</v>
      </c>
      <c r="B114" s="4" t="s">
        <v>473</v>
      </c>
      <c r="C114" s="4" t="s">
        <v>362</v>
      </c>
      <c r="D114" s="4" t="s">
        <v>251</v>
      </c>
      <c r="E114" s="22">
        <v>33549</v>
      </c>
      <c r="F114" s="22">
        <v>14005318</v>
      </c>
      <c r="G114" s="23">
        <v>0.98580000000000001</v>
      </c>
      <c r="H114" s="23">
        <v>0.95309999999999995</v>
      </c>
      <c r="I114" s="23">
        <v>0.5222</v>
      </c>
      <c r="J114" s="4">
        <v>417</v>
      </c>
    </row>
    <row r="115" spans="1:10" x14ac:dyDescent="0.25">
      <c r="A115" s="4">
        <v>113</v>
      </c>
      <c r="B115" s="4" t="s">
        <v>474</v>
      </c>
      <c r="C115" s="4" t="s">
        <v>362</v>
      </c>
      <c r="D115" s="4" t="s">
        <v>251</v>
      </c>
      <c r="E115" s="22">
        <v>38849</v>
      </c>
      <c r="F115" s="22">
        <v>16118789</v>
      </c>
      <c r="G115" s="23">
        <v>0.98450000000000004</v>
      </c>
      <c r="H115" s="23">
        <v>0.95209999999999995</v>
      </c>
      <c r="I115" s="23">
        <v>0.51039999999999996</v>
      </c>
      <c r="J115" s="4">
        <v>414</v>
      </c>
    </row>
    <row r="116" spans="1:10" x14ac:dyDescent="0.25">
      <c r="A116" s="4">
        <v>114</v>
      </c>
      <c r="B116" s="4" t="s">
        <v>475</v>
      </c>
      <c r="C116" s="4" t="s">
        <v>362</v>
      </c>
      <c r="D116" s="4" t="s">
        <v>251</v>
      </c>
      <c r="E116" s="22">
        <v>33840</v>
      </c>
      <c r="F116" s="22">
        <v>14457111</v>
      </c>
      <c r="G116" s="23">
        <v>0.97850000000000004</v>
      </c>
      <c r="H116" s="23">
        <v>0.93240000000000001</v>
      </c>
      <c r="I116" s="23">
        <v>0.53459999999999996</v>
      </c>
      <c r="J116" s="4">
        <v>427</v>
      </c>
    </row>
    <row r="117" spans="1:10" x14ac:dyDescent="0.25">
      <c r="A117" s="4">
        <v>115</v>
      </c>
      <c r="B117" s="4" t="s">
        <v>476</v>
      </c>
      <c r="C117" s="4" t="s">
        <v>362</v>
      </c>
      <c r="D117" s="4" t="s">
        <v>251</v>
      </c>
      <c r="E117" s="22">
        <v>34479</v>
      </c>
      <c r="F117" s="22">
        <v>14648548</v>
      </c>
      <c r="G117" s="23">
        <v>0.98619999999999997</v>
      </c>
      <c r="H117" s="23">
        <v>0.95369999999999999</v>
      </c>
      <c r="I117" s="23">
        <v>0.49509999999999998</v>
      </c>
      <c r="J117" s="4">
        <v>424</v>
      </c>
    </row>
    <row r="118" spans="1:10" x14ac:dyDescent="0.25">
      <c r="A118" s="4">
        <v>116</v>
      </c>
      <c r="B118" s="4" t="s">
        <v>477</v>
      </c>
      <c r="C118" s="4" t="s">
        <v>362</v>
      </c>
      <c r="D118" s="4" t="s">
        <v>251</v>
      </c>
      <c r="E118" s="22">
        <v>26157</v>
      </c>
      <c r="F118" s="22">
        <v>10931020</v>
      </c>
      <c r="G118" s="23">
        <v>0.97360000000000002</v>
      </c>
      <c r="H118" s="23">
        <v>0.93030000000000002</v>
      </c>
      <c r="I118" s="23">
        <v>0.51060000000000005</v>
      </c>
      <c r="J118" s="4">
        <v>417</v>
      </c>
    </row>
    <row r="119" spans="1:10" x14ac:dyDescent="0.25">
      <c r="A119" s="4">
        <v>117</v>
      </c>
      <c r="B119" s="4" t="s">
        <v>478</v>
      </c>
      <c r="C119" s="4" t="s">
        <v>362</v>
      </c>
      <c r="D119" s="4" t="s">
        <v>251</v>
      </c>
      <c r="E119" s="22">
        <v>37014</v>
      </c>
      <c r="F119" s="22">
        <v>15349605</v>
      </c>
      <c r="G119" s="23">
        <v>0.9839</v>
      </c>
      <c r="H119" s="23">
        <v>0.94920000000000004</v>
      </c>
      <c r="I119" s="23">
        <v>0.50660000000000005</v>
      </c>
      <c r="J119" s="4">
        <v>414</v>
      </c>
    </row>
    <row r="120" spans="1:10" x14ac:dyDescent="0.25">
      <c r="A120" s="4">
        <v>118</v>
      </c>
      <c r="B120" s="4" t="s">
        <v>479</v>
      </c>
      <c r="C120" s="4" t="s">
        <v>362</v>
      </c>
      <c r="D120" s="4" t="s">
        <v>251</v>
      </c>
      <c r="E120" s="22">
        <v>35895</v>
      </c>
      <c r="F120" s="22">
        <v>15361422</v>
      </c>
      <c r="G120" s="23">
        <v>0.98509999999999998</v>
      </c>
      <c r="H120" s="23">
        <v>0.95069999999999999</v>
      </c>
      <c r="I120" s="23">
        <v>0.54879999999999995</v>
      </c>
      <c r="J120" s="4">
        <v>427</v>
      </c>
    </row>
    <row r="121" spans="1:10" x14ac:dyDescent="0.25">
      <c r="A121" s="4">
        <v>119</v>
      </c>
      <c r="B121" s="4" t="s">
        <v>480</v>
      </c>
      <c r="C121" s="4" t="s">
        <v>362</v>
      </c>
      <c r="D121" s="4" t="s">
        <v>251</v>
      </c>
      <c r="E121" s="22">
        <v>33881</v>
      </c>
      <c r="F121" s="22">
        <v>14023148</v>
      </c>
      <c r="G121" s="23">
        <v>0.98570000000000002</v>
      </c>
      <c r="H121" s="23">
        <v>0.9536</v>
      </c>
      <c r="I121" s="23">
        <v>0.52290000000000003</v>
      </c>
      <c r="J121" s="4">
        <v>413</v>
      </c>
    </row>
    <row r="122" spans="1:10" x14ac:dyDescent="0.25">
      <c r="A122" s="4">
        <v>120</v>
      </c>
      <c r="B122" s="4" t="s">
        <v>481</v>
      </c>
      <c r="C122" s="4" t="s">
        <v>362</v>
      </c>
      <c r="D122" s="4" t="s">
        <v>251</v>
      </c>
      <c r="E122" s="22">
        <v>30979</v>
      </c>
      <c r="F122" s="22">
        <v>12817843</v>
      </c>
      <c r="G122" s="23">
        <v>0.9869</v>
      </c>
      <c r="H122" s="23">
        <v>0.95599999999999996</v>
      </c>
      <c r="I122" s="23">
        <v>0.52300000000000002</v>
      </c>
      <c r="J122" s="4">
        <v>413</v>
      </c>
    </row>
    <row r="123" spans="1:10" x14ac:dyDescent="0.25">
      <c r="A123" s="4">
        <v>121</v>
      </c>
      <c r="B123" s="4" t="s">
        <v>482</v>
      </c>
      <c r="C123" s="4" t="s">
        <v>362</v>
      </c>
      <c r="D123" s="4" t="s">
        <v>251</v>
      </c>
      <c r="E123" s="22">
        <v>38396</v>
      </c>
      <c r="F123" s="22">
        <v>16305321</v>
      </c>
      <c r="G123" s="23">
        <v>0.98180000000000001</v>
      </c>
      <c r="H123" s="23">
        <v>0.94399999999999995</v>
      </c>
      <c r="I123" s="23">
        <v>0.53039999999999998</v>
      </c>
      <c r="J123" s="4">
        <v>424</v>
      </c>
    </row>
    <row r="124" spans="1:10" x14ac:dyDescent="0.25">
      <c r="A124" s="4">
        <v>122</v>
      </c>
      <c r="B124" s="4" t="s">
        <v>483</v>
      </c>
      <c r="C124" s="4" t="s">
        <v>362</v>
      </c>
      <c r="D124" s="4" t="s">
        <v>251</v>
      </c>
      <c r="E124" s="22">
        <v>34870</v>
      </c>
      <c r="F124" s="22">
        <v>14461434</v>
      </c>
      <c r="G124" s="23">
        <v>0.98250000000000004</v>
      </c>
      <c r="H124" s="23">
        <v>0.94499999999999995</v>
      </c>
      <c r="I124" s="23">
        <v>0.48880000000000001</v>
      </c>
      <c r="J124" s="4">
        <v>414</v>
      </c>
    </row>
    <row r="125" spans="1:10" x14ac:dyDescent="0.25">
      <c r="A125" s="4">
        <v>123</v>
      </c>
      <c r="B125" s="4" t="s">
        <v>484</v>
      </c>
      <c r="C125" s="4" t="s">
        <v>362</v>
      </c>
      <c r="D125" s="4" t="s">
        <v>251</v>
      </c>
      <c r="E125" s="22">
        <v>34417</v>
      </c>
      <c r="F125" s="22">
        <v>14655809</v>
      </c>
      <c r="G125" s="23">
        <v>0.97729999999999995</v>
      </c>
      <c r="H125" s="23">
        <v>0.93159999999999998</v>
      </c>
      <c r="I125" s="23">
        <v>0.51429999999999998</v>
      </c>
      <c r="J125" s="4">
        <v>425</v>
      </c>
    </row>
    <row r="126" spans="1:10" x14ac:dyDescent="0.25">
      <c r="A126" s="4">
        <v>124</v>
      </c>
      <c r="B126" s="4" t="s">
        <v>485</v>
      </c>
      <c r="C126" s="4" t="s">
        <v>362</v>
      </c>
      <c r="D126" s="4" t="s">
        <v>251</v>
      </c>
      <c r="E126" s="22">
        <v>38567</v>
      </c>
      <c r="F126" s="22">
        <v>15916426</v>
      </c>
      <c r="G126" s="23">
        <v>0.98909999999999998</v>
      </c>
      <c r="H126" s="23">
        <v>0.96230000000000004</v>
      </c>
      <c r="I126" s="23">
        <v>0.53369999999999995</v>
      </c>
      <c r="J126" s="4">
        <v>412</v>
      </c>
    </row>
    <row r="127" spans="1:10" x14ac:dyDescent="0.25">
      <c r="A127" s="4">
        <v>125</v>
      </c>
      <c r="B127" s="4" t="s">
        <v>486</v>
      </c>
      <c r="C127" s="4" t="s">
        <v>362</v>
      </c>
      <c r="D127" s="4" t="s">
        <v>251</v>
      </c>
      <c r="E127" s="22">
        <v>38304</v>
      </c>
      <c r="F127" s="22">
        <v>16117458</v>
      </c>
      <c r="G127" s="23">
        <v>0.98519999999999996</v>
      </c>
      <c r="H127" s="23">
        <v>0.95230000000000004</v>
      </c>
      <c r="I127" s="23">
        <v>0.50929999999999997</v>
      </c>
      <c r="J127" s="4">
        <v>420</v>
      </c>
    </row>
    <row r="128" spans="1:10" x14ac:dyDescent="0.25">
      <c r="A128" s="4">
        <v>126</v>
      </c>
      <c r="B128" s="4" t="s">
        <v>487</v>
      </c>
      <c r="C128" s="4" t="s">
        <v>362</v>
      </c>
      <c r="D128" s="4" t="s">
        <v>251</v>
      </c>
      <c r="E128" s="22">
        <v>37750</v>
      </c>
      <c r="F128" s="22">
        <v>15766421</v>
      </c>
      <c r="G128" s="23">
        <v>0.97070000000000001</v>
      </c>
      <c r="H128" s="23">
        <v>0.92500000000000004</v>
      </c>
      <c r="I128" s="23">
        <v>0.52959999999999996</v>
      </c>
      <c r="J128" s="4">
        <v>417</v>
      </c>
    </row>
    <row r="129" spans="1:10" x14ac:dyDescent="0.25">
      <c r="A129" s="4">
        <v>127</v>
      </c>
      <c r="B129" s="4" t="s">
        <v>488</v>
      </c>
      <c r="C129" s="4" t="s">
        <v>362</v>
      </c>
      <c r="D129" s="4" t="s">
        <v>251</v>
      </c>
      <c r="E129" s="22">
        <v>35798</v>
      </c>
      <c r="F129" s="22">
        <v>14978156</v>
      </c>
      <c r="G129" s="23">
        <v>0.98299999999999998</v>
      </c>
      <c r="H129" s="23">
        <v>0.94699999999999995</v>
      </c>
      <c r="I129" s="23">
        <v>0.53539999999999999</v>
      </c>
      <c r="J129" s="4">
        <v>418</v>
      </c>
    </row>
    <row r="130" spans="1:10" x14ac:dyDescent="0.25">
      <c r="A130" s="4">
        <v>128</v>
      </c>
      <c r="B130" s="4" t="s">
        <v>489</v>
      </c>
      <c r="C130" s="4" t="s">
        <v>362</v>
      </c>
      <c r="D130" s="4" t="s">
        <v>251</v>
      </c>
      <c r="E130" s="22">
        <v>38723</v>
      </c>
      <c r="F130" s="22">
        <v>16104152</v>
      </c>
      <c r="G130" s="23">
        <v>0.98560000000000003</v>
      </c>
      <c r="H130" s="23">
        <v>0.95440000000000003</v>
      </c>
      <c r="I130" s="23">
        <v>0.50570000000000004</v>
      </c>
      <c r="J130" s="4">
        <v>415</v>
      </c>
    </row>
    <row r="131" spans="1:10" x14ac:dyDescent="0.25">
      <c r="A131" s="4">
        <v>129</v>
      </c>
      <c r="B131" s="4" t="s">
        <v>490</v>
      </c>
      <c r="C131" s="4" t="s">
        <v>362</v>
      </c>
      <c r="D131" s="4" t="s">
        <v>251</v>
      </c>
      <c r="E131" s="22">
        <v>37273</v>
      </c>
      <c r="F131" s="22">
        <v>15571535</v>
      </c>
      <c r="G131" s="23">
        <v>0.98429999999999995</v>
      </c>
      <c r="H131" s="23">
        <v>0.95069999999999999</v>
      </c>
      <c r="I131" s="23">
        <v>0.52300000000000002</v>
      </c>
      <c r="J131" s="4">
        <v>417</v>
      </c>
    </row>
    <row r="132" spans="1:10" x14ac:dyDescent="0.25">
      <c r="A132" s="4">
        <v>130</v>
      </c>
      <c r="B132" s="4" t="s">
        <v>491</v>
      </c>
      <c r="C132" s="4" t="s">
        <v>362</v>
      </c>
      <c r="D132" s="4" t="s">
        <v>251</v>
      </c>
      <c r="E132" s="22">
        <v>37703</v>
      </c>
      <c r="F132" s="22">
        <v>15882899</v>
      </c>
      <c r="G132" s="23">
        <v>0.98340000000000005</v>
      </c>
      <c r="H132" s="23">
        <v>0.94830000000000003</v>
      </c>
      <c r="I132" s="23">
        <v>0.5292</v>
      </c>
      <c r="J132" s="4">
        <v>421</v>
      </c>
    </row>
    <row r="133" spans="1:10" x14ac:dyDescent="0.25">
      <c r="A133" s="4">
        <v>131</v>
      </c>
      <c r="B133" s="4" t="s">
        <v>492</v>
      </c>
      <c r="C133" s="4" t="s">
        <v>362</v>
      </c>
      <c r="D133" s="4" t="s">
        <v>251</v>
      </c>
      <c r="E133" s="22">
        <v>37087</v>
      </c>
      <c r="F133" s="22">
        <v>15743117</v>
      </c>
      <c r="G133" s="23">
        <v>0.97950000000000004</v>
      </c>
      <c r="H133" s="23">
        <v>0.93959999999999999</v>
      </c>
      <c r="I133" s="23">
        <v>0.51900000000000002</v>
      </c>
      <c r="J133" s="4">
        <v>424</v>
      </c>
    </row>
    <row r="134" spans="1:10" x14ac:dyDescent="0.25">
      <c r="A134" s="4">
        <v>132</v>
      </c>
      <c r="B134" s="4" t="s">
        <v>493</v>
      </c>
      <c r="C134" s="4" t="s">
        <v>362</v>
      </c>
      <c r="D134" s="4" t="s">
        <v>251</v>
      </c>
      <c r="E134" s="22">
        <v>36422</v>
      </c>
      <c r="F134" s="22">
        <v>15550227</v>
      </c>
      <c r="G134" s="23">
        <v>0.98419999999999996</v>
      </c>
      <c r="H134" s="23">
        <v>0.94730000000000003</v>
      </c>
      <c r="I134" s="23">
        <v>0.48060000000000003</v>
      </c>
      <c r="J134" s="4">
        <v>426</v>
      </c>
    </row>
    <row r="135" spans="1:10" x14ac:dyDescent="0.25">
      <c r="A135" s="4">
        <v>133</v>
      </c>
      <c r="B135" s="4" t="s">
        <v>494</v>
      </c>
      <c r="C135" s="4" t="s">
        <v>362</v>
      </c>
      <c r="D135" s="4" t="s">
        <v>251</v>
      </c>
      <c r="E135" s="22">
        <v>29872</v>
      </c>
      <c r="F135" s="22">
        <v>12354660</v>
      </c>
      <c r="G135" s="23">
        <v>0.98009999999999997</v>
      </c>
      <c r="H135" s="23">
        <v>0.93859999999999999</v>
      </c>
      <c r="I135" s="23">
        <v>0.52529999999999999</v>
      </c>
      <c r="J135" s="4">
        <v>413</v>
      </c>
    </row>
    <row r="136" spans="1:10" x14ac:dyDescent="0.25">
      <c r="A136" s="4">
        <v>134</v>
      </c>
      <c r="B136" s="4" t="s">
        <v>495</v>
      </c>
      <c r="C136" s="4" t="s">
        <v>362</v>
      </c>
      <c r="D136" s="4" t="s">
        <v>251</v>
      </c>
      <c r="E136" s="22">
        <v>35556</v>
      </c>
      <c r="F136" s="22">
        <v>14741269</v>
      </c>
      <c r="G136" s="23">
        <v>0.98480000000000001</v>
      </c>
      <c r="H136" s="23">
        <v>0.95140000000000002</v>
      </c>
      <c r="I136" s="23">
        <v>0.52559999999999996</v>
      </c>
      <c r="J136" s="4">
        <v>414</v>
      </c>
    </row>
    <row r="137" spans="1:10" x14ac:dyDescent="0.25">
      <c r="A137" s="4">
        <v>135</v>
      </c>
      <c r="B137" s="4" t="s">
        <v>496</v>
      </c>
      <c r="C137" s="4" t="s">
        <v>362</v>
      </c>
      <c r="D137" s="4" t="s">
        <v>251</v>
      </c>
      <c r="E137" s="22">
        <v>33312</v>
      </c>
      <c r="F137" s="22">
        <v>13776926</v>
      </c>
      <c r="G137" s="23">
        <v>0.98599999999999999</v>
      </c>
      <c r="H137" s="23">
        <v>0.95430000000000004</v>
      </c>
      <c r="I137" s="23">
        <v>0.5242</v>
      </c>
      <c r="J137" s="4">
        <v>413</v>
      </c>
    </row>
    <row r="138" spans="1:10" x14ac:dyDescent="0.25">
      <c r="A138" s="4">
        <v>136</v>
      </c>
      <c r="B138" s="4" t="s">
        <v>497</v>
      </c>
      <c r="C138" s="4" t="s">
        <v>362</v>
      </c>
      <c r="D138" s="4" t="s">
        <v>251</v>
      </c>
      <c r="E138" s="22">
        <v>36653</v>
      </c>
      <c r="F138" s="22">
        <v>15030503</v>
      </c>
      <c r="G138" s="23">
        <v>0.98140000000000005</v>
      </c>
      <c r="H138" s="23">
        <v>0.94310000000000005</v>
      </c>
      <c r="I138" s="23">
        <v>0.50839999999999996</v>
      </c>
      <c r="J138" s="4">
        <v>410</v>
      </c>
    </row>
    <row r="139" spans="1:10" x14ac:dyDescent="0.25">
      <c r="A139" s="4">
        <v>137</v>
      </c>
      <c r="B139" s="4" t="s">
        <v>498</v>
      </c>
      <c r="C139" s="4" t="s">
        <v>362</v>
      </c>
      <c r="D139" s="4" t="s">
        <v>251</v>
      </c>
      <c r="E139" s="22">
        <v>36712</v>
      </c>
      <c r="F139" s="22">
        <v>15450603</v>
      </c>
      <c r="G139" s="23">
        <v>0.98009999999999997</v>
      </c>
      <c r="H139" s="23">
        <v>0.93910000000000005</v>
      </c>
      <c r="I139" s="23">
        <v>0.53420000000000001</v>
      </c>
      <c r="J139" s="4">
        <v>420</v>
      </c>
    </row>
    <row r="140" spans="1:10" x14ac:dyDescent="0.25">
      <c r="A140" s="4">
        <v>138</v>
      </c>
      <c r="B140" s="4" t="s">
        <v>499</v>
      </c>
      <c r="C140" s="4" t="s">
        <v>362</v>
      </c>
      <c r="D140" s="4" t="s">
        <v>251</v>
      </c>
      <c r="E140" s="22">
        <v>36145</v>
      </c>
      <c r="F140" s="22">
        <v>15463895</v>
      </c>
      <c r="G140" s="23">
        <v>0.98650000000000004</v>
      </c>
      <c r="H140" s="23">
        <v>0.95399999999999996</v>
      </c>
      <c r="I140" s="23">
        <v>0.54849999999999999</v>
      </c>
      <c r="J140" s="4">
        <v>427</v>
      </c>
    </row>
    <row r="141" spans="1:10" x14ac:dyDescent="0.25">
      <c r="A141" s="4">
        <v>139</v>
      </c>
      <c r="B141" s="4" t="s">
        <v>500</v>
      </c>
      <c r="C141" s="4" t="s">
        <v>362</v>
      </c>
      <c r="D141" s="4" t="s">
        <v>251</v>
      </c>
      <c r="E141" s="22">
        <v>35169</v>
      </c>
      <c r="F141" s="22">
        <v>14815867</v>
      </c>
      <c r="G141" s="23">
        <v>0.98480000000000001</v>
      </c>
      <c r="H141" s="23">
        <v>0.95069999999999999</v>
      </c>
      <c r="I141" s="23">
        <v>0.50390000000000001</v>
      </c>
      <c r="J141" s="4">
        <v>421</v>
      </c>
    </row>
    <row r="142" spans="1:10" x14ac:dyDescent="0.25">
      <c r="A142" s="4">
        <v>140</v>
      </c>
      <c r="B142" s="4" t="s">
        <v>501</v>
      </c>
      <c r="C142" s="4" t="s">
        <v>362</v>
      </c>
      <c r="D142" s="4" t="s">
        <v>251</v>
      </c>
      <c r="E142" s="22">
        <v>25580</v>
      </c>
      <c r="F142" s="22">
        <v>10841244</v>
      </c>
      <c r="G142" s="23">
        <v>0.97899999999999998</v>
      </c>
      <c r="H142" s="23">
        <v>0.93740000000000001</v>
      </c>
      <c r="I142" s="23">
        <v>0.53910000000000002</v>
      </c>
      <c r="J142" s="4">
        <v>423</v>
      </c>
    </row>
    <row r="143" spans="1:10" x14ac:dyDescent="0.25">
      <c r="A143" s="4">
        <v>141</v>
      </c>
      <c r="B143" s="4" t="s">
        <v>502</v>
      </c>
      <c r="C143" s="4" t="s">
        <v>362</v>
      </c>
      <c r="D143" s="4" t="s">
        <v>251</v>
      </c>
      <c r="E143" s="22">
        <v>38965</v>
      </c>
      <c r="F143" s="22">
        <v>16617212</v>
      </c>
      <c r="G143" s="23">
        <v>0.98470000000000002</v>
      </c>
      <c r="H143" s="23">
        <v>0.95</v>
      </c>
      <c r="I143" s="23">
        <v>0.54020000000000001</v>
      </c>
      <c r="J143" s="4">
        <v>426</v>
      </c>
    </row>
    <row r="144" spans="1:10" x14ac:dyDescent="0.25">
      <c r="A144" s="4">
        <v>142</v>
      </c>
      <c r="B144" s="4" t="s">
        <v>503</v>
      </c>
      <c r="C144" s="4" t="s">
        <v>362</v>
      </c>
      <c r="D144" s="4" t="s">
        <v>251</v>
      </c>
      <c r="E144" s="22">
        <v>35700</v>
      </c>
      <c r="F144" s="22">
        <v>15270600</v>
      </c>
      <c r="G144" s="23">
        <v>0.98329999999999995</v>
      </c>
      <c r="H144" s="23">
        <v>0.94750000000000001</v>
      </c>
      <c r="I144" s="23">
        <v>0.52839999999999998</v>
      </c>
      <c r="J144" s="4">
        <v>427</v>
      </c>
    </row>
    <row r="145" spans="1:10" x14ac:dyDescent="0.25">
      <c r="A145" s="4">
        <v>143</v>
      </c>
      <c r="B145" s="4" t="s">
        <v>504</v>
      </c>
      <c r="C145" s="4" t="s">
        <v>362</v>
      </c>
      <c r="D145" s="4" t="s">
        <v>251</v>
      </c>
      <c r="E145" s="22">
        <v>35755</v>
      </c>
      <c r="F145" s="22">
        <v>15264648</v>
      </c>
      <c r="G145" s="23">
        <v>0.98450000000000004</v>
      </c>
      <c r="H145" s="23">
        <v>0.94840000000000002</v>
      </c>
      <c r="I145" s="23">
        <v>0.50949999999999995</v>
      </c>
      <c r="J145" s="4">
        <v>426</v>
      </c>
    </row>
    <row r="146" spans="1:10" x14ac:dyDescent="0.25">
      <c r="A146" s="15">
        <v>144</v>
      </c>
      <c r="B146" s="15" t="s">
        <v>505</v>
      </c>
      <c r="C146" s="15" t="s">
        <v>362</v>
      </c>
      <c r="D146" s="15" t="s">
        <v>251</v>
      </c>
      <c r="E146" s="24">
        <v>36033</v>
      </c>
      <c r="F146" s="24">
        <v>15393296</v>
      </c>
      <c r="G146" s="25">
        <v>0.98280000000000001</v>
      </c>
      <c r="H146" s="25">
        <v>0.94359999999999999</v>
      </c>
      <c r="I146" s="25">
        <v>0.52739999999999998</v>
      </c>
      <c r="J146" s="15">
        <v>427</v>
      </c>
    </row>
    <row r="147" spans="1:10" x14ac:dyDescent="0.25">
      <c r="A147" s="31" t="s">
        <v>355</v>
      </c>
    </row>
    <row r="148" spans="1:10" x14ac:dyDescent="0.25">
      <c r="A148" s="31" t="s">
        <v>356</v>
      </c>
    </row>
  </sheetData>
  <sortState xmlns:xlrd2="http://schemas.microsoft.com/office/spreadsheetml/2017/richdata2" ref="A3:J146">
    <sortCondition ref="A3:A146"/>
  </sortState>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2"/>
  <sheetViews>
    <sheetView topLeftCell="A286" workbookViewId="0">
      <selection activeCell="D2" sqref="D2"/>
    </sheetView>
  </sheetViews>
  <sheetFormatPr defaultColWidth="9" defaultRowHeight="13.8" x14ac:dyDescent="0.25"/>
  <cols>
    <col min="1" max="1" width="12.6640625" customWidth="1"/>
    <col min="2" max="2" width="14.88671875" customWidth="1"/>
    <col min="3" max="3" width="15.44140625" customWidth="1"/>
    <col min="4" max="4" width="23.5546875" customWidth="1"/>
  </cols>
  <sheetData>
    <row r="1" spans="1:5" x14ac:dyDescent="0.25">
      <c r="A1" s="16" t="s">
        <v>506</v>
      </c>
    </row>
    <row r="2" spans="1:5" x14ac:dyDescent="0.25">
      <c r="A2" s="17" t="s">
        <v>507</v>
      </c>
      <c r="B2" s="17" t="s">
        <v>508</v>
      </c>
      <c r="C2" s="17" t="s">
        <v>509</v>
      </c>
      <c r="D2" s="17" t="s">
        <v>510</v>
      </c>
      <c r="E2" s="17" t="s">
        <v>511</v>
      </c>
    </row>
    <row r="3" spans="1:5" x14ac:dyDescent="0.25">
      <c r="A3" s="18" t="s">
        <v>153</v>
      </c>
      <c r="B3" s="18">
        <v>37488</v>
      </c>
      <c r="C3" s="18">
        <v>36067</v>
      </c>
      <c r="D3" s="18">
        <v>96.209453691799993</v>
      </c>
      <c r="E3" s="18">
        <v>141</v>
      </c>
    </row>
    <row r="4" spans="1:5" x14ac:dyDescent="0.25">
      <c r="A4" s="18" t="s">
        <v>64</v>
      </c>
      <c r="B4" s="18">
        <v>35537</v>
      </c>
      <c r="C4" s="18">
        <v>32769</v>
      </c>
      <c r="D4" s="18">
        <v>92.210935081700001</v>
      </c>
      <c r="E4" s="18">
        <v>108</v>
      </c>
    </row>
    <row r="5" spans="1:5" x14ac:dyDescent="0.25">
      <c r="A5" s="18" t="s">
        <v>65</v>
      </c>
      <c r="B5" s="18">
        <v>37334</v>
      </c>
      <c r="C5" s="18">
        <v>36034</v>
      </c>
      <c r="D5" s="18">
        <v>96.517919322899999</v>
      </c>
      <c r="E5" s="18">
        <v>151</v>
      </c>
    </row>
    <row r="6" spans="1:5" x14ac:dyDescent="0.25">
      <c r="A6" s="18" t="s">
        <v>66</v>
      </c>
      <c r="B6" s="18">
        <v>36959</v>
      </c>
      <c r="C6" s="18">
        <v>35422</v>
      </c>
      <c r="D6" s="18">
        <v>95.841337698499999</v>
      </c>
      <c r="E6" s="18">
        <v>119</v>
      </c>
    </row>
    <row r="7" spans="1:5" x14ac:dyDescent="0.25">
      <c r="A7" s="18" t="s">
        <v>250</v>
      </c>
      <c r="B7" s="18">
        <v>36454</v>
      </c>
      <c r="C7" s="18">
        <v>32707</v>
      </c>
      <c r="D7" s="18">
        <v>89.721292587899995</v>
      </c>
      <c r="E7" s="18">
        <v>115</v>
      </c>
    </row>
    <row r="8" spans="1:5" x14ac:dyDescent="0.25">
      <c r="A8" s="18" t="s">
        <v>154</v>
      </c>
      <c r="B8" s="18">
        <v>34617</v>
      </c>
      <c r="C8" s="18">
        <v>31366</v>
      </c>
      <c r="D8" s="18">
        <v>90.608660484699996</v>
      </c>
      <c r="E8" s="18">
        <v>169</v>
      </c>
    </row>
    <row r="9" spans="1:5" x14ac:dyDescent="0.25">
      <c r="A9" s="18" t="s">
        <v>67</v>
      </c>
      <c r="B9" s="18">
        <v>34188</v>
      </c>
      <c r="C9" s="18">
        <v>32843</v>
      </c>
      <c r="D9" s="18">
        <v>96.065871065899998</v>
      </c>
      <c r="E9" s="18">
        <v>158</v>
      </c>
    </row>
    <row r="10" spans="1:5" x14ac:dyDescent="0.25">
      <c r="A10" s="18" t="s">
        <v>68</v>
      </c>
      <c r="B10" s="18">
        <v>34132</v>
      </c>
      <c r="C10" s="18">
        <v>31892</v>
      </c>
      <c r="D10" s="18">
        <v>93.437243642300004</v>
      </c>
      <c r="E10" s="18">
        <v>49</v>
      </c>
    </row>
    <row r="11" spans="1:5" x14ac:dyDescent="0.25">
      <c r="A11" s="18" t="s">
        <v>69</v>
      </c>
      <c r="B11" s="18">
        <v>33047</v>
      </c>
      <c r="C11" s="18">
        <v>26156</v>
      </c>
      <c r="D11" s="18">
        <v>79.147880291700005</v>
      </c>
      <c r="E11" s="18">
        <v>112</v>
      </c>
    </row>
    <row r="12" spans="1:5" x14ac:dyDescent="0.25">
      <c r="A12" s="18" t="s">
        <v>166</v>
      </c>
      <c r="B12" s="18">
        <v>35562</v>
      </c>
      <c r="C12" s="18">
        <v>33799</v>
      </c>
      <c r="D12" s="18">
        <v>95.042461053899999</v>
      </c>
      <c r="E12" s="18">
        <v>184</v>
      </c>
    </row>
    <row r="13" spans="1:5" x14ac:dyDescent="0.25">
      <c r="A13" s="18" t="s">
        <v>70</v>
      </c>
      <c r="B13" s="18">
        <v>37157</v>
      </c>
      <c r="C13" s="18">
        <v>29915</v>
      </c>
      <c r="D13" s="18">
        <v>80.509728987800003</v>
      </c>
      <c r="E13" s="18">
        <v>163</v>
      </c>
    </row>
    <row r="14" spans="1:5" x14ac:dyDescent="0.25">
      <c r="A14" s="18" t="s">
        <v>71</v>
      </c>
      <c r="B14" s="18">
        <v>38852</v>
      </c>
      <c r="C14" s="18">
        <v>33122</v>
      </c>
      <c r="D14" s="18">
        <v>85.251724492899996</v>
      </c>
      <c r="E14" s="18">
        <v>70</v>
      </c>
    </row>
    <row r="15" spans="1:5" x14ac:dyDescent="0.25">
      <c r="A15" s="18" t="s">
        <v>72</v>
      </c>
      <c r="B15" s="18">
        <v>36857</v>
      </c>
      <c r="C15" s="18">
        <v>34477</v>
      </c>
      <c r="D15" s="18">
        <v>93.542610630300004</v>
      </c>
      <c r="E15" s="18">
        <v>152</v>
      </c>
    </row>
    <row r="16" spans="1:5" x14ac:dyDescent="0.25">
      <c r="A16" s="18" t="s">
        <v>327</v>
      </c>
      <c r="B16" s="18">
        <v>36620</v>
      </c>
      <c r="C16" s="18">
        <v>34291</v>
      </c>
      <c r="D16" s="18">
        <v>93.640087383899996</v>
      </c>
      <c r="E16" s="18">
        <v>65</v>
      </c>
    </row>
    <row r="17" spans="1:5" x14ac:dyDescent="0.25">
      <c r="A17" s="18" t="s">
        <v>252</v>
      </c>
      <c r="B17" s="18">
        <v>33922</v>
      </c>
      <c r="C17" s="18">
        <v>29723</v>
      </c>
      <c r="D17" s="18">
        <v>87.621602499900007</v>
      </c>
      <c r="E17" s="18">
        <v>76</v>
      </c>
    </row>
    <row r="18" spans="1:5" x14ac:dyDescent="0.25">
      <c r="A18" s="18" t="s">
        <v>73</v>
      </c>
      <c r="B18" s="18">
        <v>35577</v>
      </c>
      <c r="C18" s="18">
        <v>31350</v>
      </c>
      <c r="D18" s="18">
        <v>88.118728391900007</v>
      </c>
      <c r="E18" s="18">
        <v>31</v>
      </c>
    </row>
    <row r="19" spans="1:5" x14ac:dyDescent="0.25">
      <c r="A19" s="18" t="s">
        <v>74</v>
      </c>
      <c r="B19" s="18">
        <v>35620</v>
      </c>
      <c r="C19" s="18">
        <v>31914</v>
      </c>
      <c r="D19" s="18">
        <v>89.595732734400002</v>
      </c>
      <c r="E19" s="18">
        <v>226</v>
      </c>
    </row>
    <row r="20" spans="1:5" x14ac:dyDescent="0.25">
      <c r="A20" s="18" t="s">
        <v>75</v>
      </c>
      <c r="B20" s="18">
        <v>35590</v>
      </c>
      <c r="C20" s="18">
        <v>31939</v>
      </c>
      <c r="D20" s="18">
        <v>89.741500421500007</v>
      </c>
      <c r="E20" s="18">
        <v>67</v>
      </c>
    </row>
    <row r="21" spans="1:5" x14ac:dyDescent="0.25">
      <c r="A21" s="18" t="s">
        <v>76</v>
      </c>
      <c r="B21" s="18">
        <v>37328</v>
      </c>
      <c r="C21" s="18">
        <v>35645</v>
      </c>
      <c r="D21" s="18">
        <v>95.4913201886</v>
      </c>
      <c r="E21" s="18">
        <v>107</v>
      </c>
    </row>
    <row r="22" spans="1:5" x14ac:dyDescent="0.25">
      <c r="A22" s="18" t="s">
        <v>338</v>
      </c>
      <c r="B22" s="18">
        <v>29902</v>
      </c>
      <c r="C22" s="18">
        <v>28284</v>
      </c>
      <c r="D22" s="18">
        <v>94.588990702999993</v>
      </c>
      <c r="E22" s="18">
        <v>166</v>
      </c>
    </row>
    <row r="23" spans="1:5" x14ac:dyDescent="0.25">
      <c r="A23" s="18" t="s">
        <v>50</v>
      </c>
      <c r="B23" s="18">
        <v>36622</v>
      </c>
      <c r="C23" s="18">
        <v>35401</v>
      </c>
      <c r="D23" s="18">
        <v>96.665938506900005</v>
      </c>
      <c r="E23" s="18">
        <v>116</v>
      </c>
    </row>
    <row r="24" spans="1:5" x14ac:dyDescent="0.25">
      <c r="A24" s="18" t="s">
        <v>167</v>
      </c>
      <c r="B24" s="18">
        <v>25884</v>
      </c>
      <c r="C24" s="18">
        <v>24432</v>
      </c>
      <c r="D24" s="18">
        <v>94.390356977300002</v>
      </c>
      <c r="E24" s="18">
        <v>115</v>
      </c>
    </row>
    <row r="25" spans="1:5" x14ac:dyDescent="0.25">
      <c r="A25" s="18" t="s">
        <v>53</v>
      </c>
      <c r="B25" s="18">
        <v>24293</v>
      </c>
      <c r="C25" s="18">
        <v>22962</v>
      </c>
      <c r="D25" s="18">
        <v>94.5210554481</v>
      </c>
      <c r="E25" s="18">
        <v>156</v>
      </c>
    </row>
    <row r="26" spans="1:5" x14ac:dyDescent="0.25">
      <c r="A26" s="18" t="s">
        <v>168</v>
      </c>
      <c r="B26" s="18">
        <v>38585</v>
      </c>
      <c r="C26" s="18">
        <v>36836</v>
      </c>
      <c r="D26" s="18">
        <v>95.467150447099996</v>
      </c>
      <c r="E26" s="18">
        <v>211</v>
      </c>
    </row>
    <row r="27" spans="1:5" x14ac:dyDescent="0.25">
      <c r="A27" s="18" t="s">
        <v>77</v>
      </c>
      <c r="B27" s="18">
        <v>34183</v>
      </c>
      <c r="C27" s="18">
        <v>33423</v>
      </c>
      <c r="D27" s="18">
        <v>97.776672614999995</v>
      </c>
      <c r="E27" s="18">
        <v>63</v>
      </c>
    </row>
    <row r="28" spans="1:5" x14ac:dyDescent="0.25">
      <c r="A28" s="18" t="s">
        <v>258</v>
      </c>
      <c r="B28" s="18">
        <v>24955</v>
      </c>
      <c r="C28" s="18">
        <v>23231</v>
      </c>
      <c r="D28" s="18">
        <v>93.0915648167</v>
      </c>
      <c r="E28" s="18">
        <v>220</v>
      </c>
    </row>
    <row r="29" spans="1:5" x14ac:dyDescent="0.25">
      <c r="A29" s="18" t="s">
        <v>253</v>
      </c>
      <c r="B29" s="18">
        <v>35065</v>
      </c>
      <c r="C29" s="18">
        <v>31452</v>
      </c>
      <c r="D29" s="18">
        <v>89.696278340199996</v>
      </c>
      <c r="E29" s="18">
        <v>54</v>
      </c>
    </row>
    <row r="30" spans="1:5" x14ac:dyDescent="0.25">
      <c r="A30" s="18" t="s">
        <v>169</v>
      </c>
      <c r="B30" s="18">
        <v>38965</v>
      </c>
      <c r="C30" s="18">
        <v>37434</v>
      </c>
      <c r="D30" s="18">
        <v>96.070832798699996</v>
      </c>
      <c r="E30" s="18">
        <v>124</v>
      </c>
    </row>
    <row r="31" spans="1:5" x14ac:dyDescent="0.25">
      <c r="A31" s="18" t="s">
        <v>78</v>
      </c>
      <c r="B31" s="18">
        <v>35313</v>
      </c>
      <c r="C31" s="18">
        <v>31252</v>
      </c>
      <c r="D31" s="18">
        <v>88.499985840899996</v>
      </c>
      <c r="E31" s="18">
        <v>131</v>
      </c>
    </row>
    <row r="32" spans="1:5" x14ac:dyDescent="0.25">
      <c r="A32" s="18" t="s">
        <v>54</v>
      </c>
      <c r="B32" s="18">
        <v>37948</v>
      </c>
      <c r="C32" s="18">
        <v>36113</v>
      </c>
      <c r="D32" s="18">
        <v>95.164435543400003</v>
      </c>
      <c r="E32" s="18">
        <v>161</v>
      </c>
    </row>
    <row r="33" spans="1:5" x14ac:dyDescent="0.25">
      <c r="A33" s="18" t="s">
        <v>298</v>
      </c>
      <c r="B33" s="18">
        <v>35842</v>
      </c>
      <c r="C33" s="18">
        <v>33595</v>
      </c>
      <c r="D33" s="18">
        <v>93.730818592700004</v>
      </c>
      <c r="E33" s="18">
        <v>202</v>
      </c>
    </row>
    <row r="34" spans="1:5" x14ac:dyDescent="0.25">
      <c r="A34" s="18" t="s">
        <v>55</v>
      </c>
      <c r="B34" s="18">
        <v>37342</v>
      </c>
      <c r="C34" s="18">
        <v>31412</v>
      </c>
      <c r="D34" s="18">
        <v>84.119757913300006</v>
      </c>
      <c r="E34" s="18">
        <v>73</v>
      </c>
    </row>
    <row r="35" spans="1:5" x14ac:dyDescent="0.25">
      <c r="A35" s="18" t="s">
        <v>56</v>
      </c>
      <c r="B35" s="18">
        <v>34077</v>
      </c>
      <c r="C35" s="18">
        <v>31285</v>
      </c>
      <c r="D35" s="18">
        <v>91.806790503900004</v>
      </c>
      <c r="E35" s="18">
        <v>140</v>
      </c>
    </row>
    <row r="36" spans="1:5" x14ac:dyDescent="0.25">
      <c r="A36" s="18" t="s">
        <v>254</v>
      </c>
      <c r="B36" s="18">
        <v>35981</v>
      </c>
      <c r="C36" s="18">
        <v>32208</v>
      </c>
      <c r="D36" s="18">
        <v>89.513910119200006</v>
      </c>
      <c r="E36" s="18">
        <v>41</v>
      </c>
    </row>
    <row r="37" spans="1:5" x14ac:dyDescent="0.25">
      <c r="A37" s="18" t="s">
        <v>57</v>
      </c>
      <c r="B37" s="18">
        <v>37557</v>
      </c>
      <c r="C37" s="18">
        <v>36215</v>
      </c>
      <c r="D37" s="18">
        <v>96.426764651100001</v>
      </c>
      <c r="E37" s="18">
        <v>82</v>
      </c>
    </row>
    <row r="38" spans="1:5" x14ac:dyDescent="0.25">
      <c r="A38" s="18" t="s">
        <v>303</v>
      </c>
      <c r="B38" s="18">
        <v>37645</v>
      </c>
      <c r="C38" s="18">
        <v>36183</v>
      </c>
      <c r="D38" s="18">
        <v>96.116350112899994</v>
      </c>
      <c r="E38" s="18">
        <v>162</v>
      </c>
    </row>
    <row r="39" spans="1:5" x14ac:dyDescent="0.25">
      <c r="A39" s="18" t="s">
        <v>170</v>
      </c>
      <c r="B39" s="18">
        <v>34856</v>
      </c>
      <c r="C39" s="18">
        <v>31332</v>
      </c>
      <c r="D39" s="18">
        <v>89.889832453500006</v>
      </c>
      <c r="E39" s="18">
        <v>134</v>
      </c>
    </row>
    <row r="40" spans="1:5" x14ac:dyDescent="0.25">
      <c r="A40" s="18" t="s">
        <v>171</v>
      </c>
      <c r="B40" s="18">
        <v>34973</v>
      </c>
      <c r="C40" s="18">
        <v>32718</v>
      </c>
      <c r="D40" s="18">
        <v>93.552168815900004</v>
      </c>
      <c r="E40" s="18">
        <v>59</v>
      </c>
    </row>
    <row r="41" spans="1:5" x14ac:dyDescent="0.25">
      <c r="A41" s="18" t="s">
        <v>304</v>
      </c>
      <c r="B41" s="18">
        <v>38448</v>
      </c>
      <c r="C41" s="18">
        <v>35575</v>
      </c>
      <c r="D41" s="18">
        <v>92.527569704499996</v>
      </c>
      <c r="E41" s="18">
        <v>322</v>
      </c>
    </row>
    <row r="42" spans="1:5" x14ac:dyDescent="0.25">
      <c r="A42" s="18" t="s">
        <v>255</v>
      </c>
      <c r="B42" s="18">
        <v>35940</v>
      </c>
      <c r="C42" s="18">
        <v>32982</v>
      </c>
      <c r="D42" s="18">
        <v>91.769616026700007</v>
      </c>
      <c r="E42" s="18">
        <v>124</v>
      </c>
    </row>
    <row r="43" spans="1:5" x14ac:dyDescent="0.25">
      <c r="A43" s="18" t="s">
        <v>79</v>
      </c>
      <c r="B43" s="18">
        <v>36819</v>
      </c>
      <c r="C43" s="18">
        <v>34046</v>
      </c>
      <c r="D43" s="18">
        <v>92.468562426999995</v>
      </c>
      <c r="E43" s="18">
        <v>130</v>
      </c>
    </row>
    <row r="44" spans="1:5" x14ac:dyDescent="0.25">
      <c r="A44" s="18" t="s">
        <v>80</v>
      </c>
      <c r="B44" s="18">
        <v>33276</v>
      </c>
      <c r="C44" s="18">
        <v>30135</v>
      </c>
      <c r="D44" s="18">
        <v>90.560764515000002</v>
      </c>
      <c r="E44" s="18">
        <v>56</v>
      </c>
    </row>
    <row r="45" spans="1:5" x14ac:dyDescent="0.25">
      <c r="A45" s="18" t="s">
        <v>256</v>
      </c>
      <c r="B45" s="18">
        <v>33681</v>
      </c>
      <c r="C45" s="18">
        <v>30293</v>
      </c>
      <c r="D45" s="18">
        <v>89.9409162436</v>
      </c>
      <c r="E45" s="18">
        <v>124</v>
      </c>
    </row>
    <row r="46" spans="1:5" x14ac:dyDescent="0.25">
      <c r="A46" s="18" t="s">
        <v>81</v>
      </c>
      <c r="B46" s="18">
        <v>34307</v>
      </c>
      <c r="C46" s="18">
        <v>32042</v>
      </c>
      <c r="D46" s="18">
        <v>93.3978488355</v>
      </c>
      <c r="E46" s="18">
        <v>144</v>
      </c>
    </row>
    <row r="47" spans="1:5" x14ac:dyDescent="0.25">
      <c r="A47" s="18" t="s">
        <v>82</v>
      </c>
      <c r="B47" s="18">
        <v>33308</v>
      </c>
      <c r="C47" s="18">
        <v>31608</v>
      </c>
      <c r="D47" s="18">
        <v>94.896121051999998</v>
      </c>
      <c r="E47" s="18">
        <v>116</v>
      </c>
    </row>
    <row r="48" spans="1:5" x14ac:dyDescent="0.25">
      <c r="A48" s="18" t="s">
        <v>83</v>
      </c>
      <c r="B48" s="18">
        <v>35453</v>
      </c>
      <c r="C48" s="18">
        <v>34293</v>
      </c>
      <c r="D48" s="18">
        <v>96.728062505300002</v>
      </c>
      <c r="E48" s="18">
        <v>79</v>
      </c>
    </row>
    <row r="49" spans="1:5" x14ac:dyDescent="0.25">
      <c r="A49" s="18" t="s">
        <v>249</v>
      </c>
      <c r="B49" s="18">
        <v>35588</v>
      </c>
      <c r="C49" s="18">
        <v>33919</v>
      </c>
      <c r="D49" s="18">
        <v>95.310216927100001</v>
      </c>
      <c r="E49" s="18">
        <v>188</v>
      </c>
    </row>
    <row r="50" spans="1:5" x14ac:dyDescent="0.25">
      <c r="A50" s="18" t="s">
        <v>328</v>
      </c>
      <c r="B50" s="18">
        <v>38412</v>
      </c>
      <c r="C50" s="18">
        <v>33295</v>
      </c>
      <c r="D50" s="18">
        <v>86.678642091</v>
      </c>
      <c r="E50" s="18">
        <v>151</v>
      </c>
    </row>
    <row r="51" spans="1:5" x14ac:dyDescent="0.25">
      <c r="A51" s="18" t="s">
        <v>305</v>
      </c>
      <c r="B51" s="18">
        <v>33356</v>
      </c>
      <c r="C51" s="18">
        <v>32057</v>
      </c>
      <c r="D51" s="18">
        <v>96.105648159300003</v>
      </c>
      <c r="E51" s="18">
        <v>107</v>
      </c>
    </row>
    <row r="52" spans="1:5" x14ac:dyDescent="0.25">
      <c r="A52" s="18" t="s">
        <v>335</v>
      </c>
      <c r="B52" s="18">
        <v>34034</v>
      </c>
      <c r="C52" s="18">
        <v>32154</v>
      </c>
      <c r="D52" s="18">
        <v>94.476112123199997</v>
      </c>
      <c r="E52" s="18">
        <v>173</v>
      </c>
    </row>
    <row r="53" spans="1:5" x14ac:dyDescent="0.25">
      <c r="A53" s="18" t="s">
        <v>84</v>
      </c>
      <c r="B53" s="18">
        <v>36258</v>
      </c>
      <c r="C53" s="18">
        <v>32855</v>
      </c>
      <c r="D53" s="18">
        <v>90.614485079199994</v>
      </c>
      <c r="E53" s="18">
        <v>47</v>
      </c>
    </row>
    <row r="54" spans="1:5" x14ac:dyDescent="0.25">
      <c r="A54" s="18" t="s">
        <v>354</v>
      </c>
      <c r="B54" s="18">
        <v>37821</v>
      </c>
      <c r="C54" s="18">
        <v>35877</v>
      </c>
      <c r="D54" s="18">
        <v>94.859998413599996</v>
      </c>
      <c r="E54" s="18">
        <v>182</v>
      </c>
    </row>
    <row r="55" spans="1:5" x14ac:dyDescent="0.25">
      <c r="A55" s="18" t="s">
        <v>172</v>
      </c>
      <c r="B55" s="18">
        <v>38745</v>
      </c>
      <c r="C55" s="18">
        <v>37421</v>
      </c>
      <c r="D55" s="18">
        <v>96.582784875499996</v>
      </c>
      <c r="E55" s="18">
        <v>236</v>
      </c>
    </row>
    <row r="56" spans="1:5" x14ac:dyDescent="0.25">
      <c r="A56" s="18" t="s">
        <v>85</v>
      </c>
      <c r="B56" s="18">
        <v>34921</v>
      </c>
      <c r="C56" s="18">
        <v>31342</v>
      </c>
      <c r="D56" s="18">
        <v>89.751152601599998</v>
      </c>
      <c r="E56" s="18">
        <v>116</v>
      </c>
    </row>
    <row r="57" spans="1:5" x14ac:dyDescent="0.25">
      <c r="A57" s="18" t="s">
        <v>86</v>
      </c>
      <c r="B57" s="18">
        <v>36777</v>
      </c>
      <c r="C57" s="18">
        <v>33690</v>
      </c>
      <c r="D57" s="18">
        <v>91.606166897799994</v>
      </c>
      <c r="E57" s="18">
        <v>279</v>
      </c>
    </row>
    <row r="58" spans="1:5" x14ac:dyDescent="0.25">
      <c r="A58" s="18" t="s">
        <v>257</v>
      </c>
      <c r="B58" s="18">
        <v>34983</v>
      </c>
      <c r="C58" s="18">
        <v>33292</v>
      </c>
      <c r="D58" s="18">
        <v>95.166223594300007</v>
      </c>
      <c r="E58" s="18">
        <v>153</v>
      </c>
    </row>
    <row r="59" spans="1:5" x14ac:dyDescent="0.25">
      <c r="A59" s="18" t="s">
        <v>336</v>
      </c>
      <c r="B59" s="18">
        <v>33898</v>
      </c>
      <c r="C59" s="18">
        <v>31780</v>
      </c>
      <c r="D59" s="18">
        <v>93.751843766600004</v>
      </c>
      <c r="E59" s="18">
        <v>137</v>
      </c>
    </row>
    <row r="60" spans="1:5" x14ac:dyDescent="0.25">
      <c r="A60" s="18" t="s">
        <v>87</v>
      </c>
      <c r="B60" s="18">
        <v>38428</v>
      </c>
      <c r="C60" s="18">
        <v>36549</v>
      </c>
      <c r="D60" s="18">
        <v>95.1103362132</v>
      </c>
      <c r="E60" s="18">
        <v>79</v>
      </c>
    </row>
    <row r="61" spans="1:5" x14ac:dyDescent="0.25">
      <c r="A61" s="18" t="s">
        <v>302</v>
      </c>
      <c r="B61" s="18">
        <v>36035</v>
      </c>
      <c r="C61" s="18">
        <v>32815</v>
      </c>
      <c r="D61" s="18">
        <v>91.064243097000002</v>
      </c>
      <c r="E61" s="18">
        <v>41</v>
      </c>
    </row>
    <row r="62" spans="1:5" x14ac:dyDescent="0.25">
      <c r="A62" s="18" t="s">
        <v>334</v>
      </c>
      <c r="B62" s="18">
        <v>38274</v>
      </c>
      <c r="C62" s="18">
        <v>34307</v>
      </c>
      <c r="D62" s="18">
        <v>89.635261535200002</v>
      </c>
      <c r="E62" s="18">
        <v>77</v>
      </c>
    </row>
    <row r="63" spans="1:5" x14ac:dyDescent="0.25">
      <c r="A63" s="18" t="s">
        <v>187</v>
      </c>
      <c r="B63" s="18">
        <v>33160</v>
      </c>
      <c r="C63" s="18">
        <v>31783</v>
      </c>
      <c r="D63" s="18">
        <v>95.847406513899998</v>
      </c>
      <c r="E63" s="18">
        <v>229</v>
      </c>
    </row>
    <row r="64" spans="1:5" x14ac:dyDescent="0.25">
      <c r="A64" s="18" t="s">
        <v>330</v>
      </c>
      <c r="B64" s="18">
        <v>36506</v>
      </c>
      <c r="C64" s="18">
        <v>33762</v>
      </c>
      <c r="D64" s="18">
        <v>92.483427381799999</v>
      </c>
      <c r="E64" s="18">
        <v>79</v>
      </c>
    </row>
    <row r="65" spans="1:5" x14ac:dyDescent="0.25">
      <c r="A65" s="18" t="s">
        <v>299</v>
      </c>
      <c r="B65" s="18">
        <v>34663</v>
      </c>
      <c r="C65" s="18">
        <v>32573</v>
      </c>
      <c r="D65" s="18">
        <v>93.970516112300004</v>
      </c>
      <c r="E65" s="18">
        <v>139</v>
      </c>
    </row>
    <row r="66" spans="1:5" x14ac:dyDescent="0.25">
      <c r="A66" s="18" t="s">
        <v>277</v>
      </c>
      <c r="B66" s="18">
        <v>35500</v>
      </c>
      <c r="C66" s="18">
        <v>34149</v>
      </c>
      <c r="D66" s="18">
        <v>96.194366197199997</v>
      </c>
      <c r="E66" s="18">
        <v>175</v>
      </c>
    </row>
    <row r="67" spans="1:5" x14ac:dyDescent="0.25">
      <c r="A67" s="18" t="s">
        <v>340</v>
      </c>
      <c r="B67" s="18">
        <v>36681</v>
      </c>
      <c r="C67" s="18">
        <v>35466</v>
      </c>
      <c r="D67" s="18">
        <v>96.687658460799994</v>
      </c>
      <c r="E67" s="18">
        <v>24</v>
      </c>
    </row>
    <row r="68" spans="1:5" x14ac:dyDescent="0.25">
      <c r="A68" s="18" t="s">
        <v>59</v>
      </c>
      <c r="B68" s="18">
        <v>35194</v>
      </c>
      <c r="C68" s="18">
        <v>34223</v>
      </c>
      <c r="D68" s="18">
        <v>97.241006989799999</v>
      </c>
      <c r="E68" s="18">
        <v>130</v>
      </c>
    </row>
    <row r="69" spans="1:5" x14ac:dyDescent="0.25">
      <c r="A69" s="18" t="s">
        <v>90</v>
      </c>
      <c r="B69" s="18">
        <v>35785</v>
      </c>
      <c r="C69" s="18">
        <v>34023</v>
      </c>
      <c r="D69" s="18">
        <v>95.0761492245</v>
      </c>
      <c r="E69" s="18">
        <v>108</v>
      </c>
    </row>
    <row r="70" spans="1:5" x14ac:dyDescent="0.25">
      <c r="A70" s="18" t="s">
        <v>91</v>
      </c>
      <c r="B70" s="18">
        <v>34111</v>
      </c>
      <c r="C70" s="18">
        <v>32835</v>
      </c>
      <c r="D70" s="18">
        <v>96.259271202799994</v>
      </c>
      <c r="E70" s="18">
        <v>212</v>
      </c>
    </row>
    <row r="71" spans="1:5" x14ac:dyDescent="0.25">
      <c r="A71" s="18" t="s">
        <v>188</v>
      </c>
      <c r="B71" s="18">
        <v>35861</v>
      </c>
      <c r="C71" s="18">
        <v>33795</v>
      </c>
      <c r="D71" s="18">
        <v>94.238866735499997</v>
      </c>
      <c r="E71" s="18">
        <v>123</v>
      </c>
    </row>
    <row r="72" spans="1:5" x14ac:dyDescent="0.25">
      <c r="A72" s="18" t="s">
        <v>158</v>
      </c>
      <c r="B72" s="18">
        <v>33780</v>
      </c>
      <c r="C72" s="18">
        <v>32231</v>
      </c>
      <c r="D72" s="18">
        <v>95.414446417999997</v>
      </c>
      <c r="E72" s="18">
        <v>120</v>
      </c>
    </row>
    <row r="73" spans="1:5" x14ac:dyDescent="0.25">
      <c r="A73" s="18" t="s">
        <v>189</v>
      </c>
      <c r="B73" s="18">
        <v>33959</v>
      </c>
      <c r="C73" s="18">
        <v>33096</v>
      </c>
      <c r="D73" s="18">
        <v>97.458700197300004</v>
      </c>
      <c r="E73" s="18">
        <v>153</v>
      </c>
    </row>
    <row r="74" spans="1:5" x14ac:dyDescent="0.25">
      <c r="A74" s="18" t="s">
        <v>308</v>
      </c>
      <c r="B74" s="18">
        <v>37332</v>
      </c>
      <c r="C74" s="18">
        <v>36023</v>
      </c>
      <c r="D74" s="18">
        <v>96.493624772299995</v>
      </c>
      <c r="E74" s="18">
        <v>123</v>
      </c>
    </row>
    <row r="75" spans="1:5" x14ac:dyDescent="0.25">
      <c r="A75" s="18" t="s">
        <v>341</v>
      </c>
      <c r="B75" s="18">
        <v>33236</v>
      </c>
      <c r="C75" s="18">
        <v>30883</v>
      </c>
      <c r="D75" s="18">
        <v>92.9203273559</v>
      </c>
      <c r="E75" s="18">
        <v>137</v>
      </c>
    </row>
    <row r="76" spans="1:5" x14ac:dyDescent="0.25">
      <c r="A76" s="18" t="s">
        <v>273</v>
      </c>
      <c r="B76" s="18">
        <v>35593</v>
      </c>
      <c r="C76" s="18">
        <v>33738</v>
      </c>
      <c r="D76" s="18">
        <v>94.788301070399996</v>
      </c>
      <c r="E76" s="18">
        <v>146</v>
      </c>
    </row>
    <row r="77" spans="1:5" x14ac:dyDescent="0.25">
      <c r="A77" s="18" t="s">
        <v>155</v>
      </c>
      <c r="B77" s="18">
        <v>33942</v>
      </c>
      <c r="C77" s="18">
        <v>33204</v>
      </c>
      <c r="D77" s="18">
        <v>97.8257026693</v>
      </c>
      <c r="E77" s="18">
        <v>211</v>
      </c>
    </row>
    <row r="78" spans="1:5" x14ac:dyDescent="0.25">
      <c r="A78" s="18" t="s">
        <v>173</v>
      </c>
      <c r="B78" s="18">
        <v>33045</v>
      </c>
      <c r="C78" s="18">
        <v>32581</v>
      </c>
      <c r="D78" s="18">
        <v>98.595854138299998</v>
      </c>
      <c r="E78" s="18">
        <v>68</v>
      </c>
    </row>
    <row r="79" spans="1:5" x14ac:dyDescent="0.25">
      <c r="A79" s="18" t="s">
        <v>174</v>
      </c>
      <c r="B79" s="18">
        <v>34275</v>
      </c>
      <c r="C79" s="18">
        <v>33274</v>
      </c>
      <c r="D79" s="18">
        <v>97.079504011699996</v>
      </c>
      <c r="E79" s="18">
        <v>36</v>
      </c>
    </row>
    <row r="80" spans="1:5" x14ac:dyDescent="0.25">
      <c r="A80" s="18" t="s">
        <v>156</v>
      </c>
      <c r="B80" s="18">
        <v>37338</v>
      </c>
      <c r="C80" s="18">
        <v>36948</v>
      </c>
      <c r="D80" s="18">
        <v>98.955487706900001</v>
      </c>
      <c r="E80" s="18">
        <v>175</v>
      </c>
    </row>
    <row r="81" spans="1:5" x14ac:dyDescent="0.25">
      <c r="A81" s="18" t="s">
        <v>175</v>
      </c>
      <c r="B81" s="18">
        <v>36286</v>
      </c>
      <c r="C81" s="18">
        <v>35301</v>
      </c>
      <c r="D81" s="18">
        <v>97.285454445200003</v>
      </c>
      <c r="E81" s="18">
        <v>125</v>
      </c>
    </row>
    <row r="82" spans="1:5" x14ac:dyDescent="0.25">
      <c r="A82" s="18" t="s">
        <v>329</v>
      </c>
      <c r="B82" s="18">
        <v>37291</v>
      </c>
      <c r="C82" s="18">
        <v>35477</v>
      </c>
      <c r="D82" s="18">
        <v>95.135555495999995</v>
      </c>
      <c r="E82" s="18">
        <v>104</v>
      </c>
    </row>
    <row r="83" spans="1:5" x14ac:dyDescent="0.25">
      <c r="A83" s="18" t="s">
        <v>157</v>
      </c>
      <c r="B83" s="18">
        <v>37022</v>
      </c>
      <c r="C83" s="18">
        <v>36492</v>
      </c>
      <c r="D83" s="18">
        <v>98.568418777999995</v>
      </c>
      <c r="E83" s="18">
        <v>100</v>
      </c>
    </row>
    <row r="84" spans="1:5" x14ac:dyDescent="0.25">
      <c r="A84" s="18" t="s">
        <v>339</v>
      </c>
      <c r="B84" s="18">
        <v>35560</v>
      </c>
      <c r="C84" s="18">
        <v>34062</v>
      </c>
      <c r="D84" s="18">
        <v>95.787401574800001</v>
      </c>
      <c r="E84" s="18">
        <v>132</v>
      </c>
    </row>
    <row r="85" spans="1:5" x14ac:dyDescent="0.25">
      <c r="A85" s="18" t="s">
        <v>176</v>
      </c>
      <c r="B85" s="18">
        <v>36984</v>
      </c>
      <c r="C85" s="18">
        <v>36006</v>
      </c>
      <c r="D85" s="18">
        <v>97.355613238199993</v>
      </c>
      <c r="E85" s="18">
        <v>118</v>
      </c>
    </row>
    <row r="86" spans="1:5" x14ac:dyDescent="0.25">
      <c r="A86" s="18" t="s">
        <v>177</v>
      </c>
      <c r="B86" s="18">
        <v>35891</v>
      </c>
      <c r="C86" s="18">
        <v>35495</v>
      </c>
      <c r="D86" s="18">
        <v>98.896659329599999</v>
      </c>
      <c r="E86" s="18">
        <v>85</v>
      </c>
    </row>
    <row r="87" spans="1:5" x14ac:dyDescent="0.25">
      <c r="A87" s="18" t="s">
        <v>178</v>
      </c>
      <c r="B87" s="18">
        <v>33044</v>
      </c>
      <c r="C87" s="18">
        <v>32709</v>
      </c>
      <c r="D87" s="18">
        <v>98.986200217900006</v>
      </c>
      <c r="E87" s="18">
        <v>96</v>
      </c>
    </row>
    <row r="88" spans="1:5" x14ac:dyDescent="0.25">
      <c r="A88" s="18" t="s">
        <v>307</v>
      </c>
      <c r="B88" s="18">
        <v>38364</v>
      </c>
      <c r="C88" s="18">
        <v>35274</v>
      </c>
      <c r="D88" s="18">
        <v>91.945573975599999</v>
      </c>
      <c r="E88" s="18">
        <v>207</v>
      </c>
    </row>
    <row r="89" spans="1:5" x14ac:dyDescent="0.25">
      <c r="A89" s="18" t="s">
        <v>58</v>
      </c>
      <c r="B89" s="18">
        <v>33191</v>
      </c>
      <c r="C89" s="18">
        <v>32084</v>
      </c>
      <c r="D89" s="18">
        <v>96.664758518900001</v>
      </c>
      <c r="E89" s="18">
        <v>111</v>
      </c>
    </row>
    <row r="90" spans="1:5" x14ac:dyDescent="0.25">
      <c r="A90" s="18" t="s">
        <v>179</v>
      </c>
      <c r="B90" s="18">
        <v>37117</v>
      </c>
      <c r="C90" s="18">
        <v>36431</v>
      </c>
      <c r="D90" s="18">
        <v>98.151790284800001</v>
      </c>
      <c r="E90" s="18">
        <v>100</v>
      </c>
    </row>
    <row r="91" spans="1:5" x14ac:dyDescent="0.25">
      <c r="A91" s="18" t="s">
        <v>180</v>
      </c>
      <c r="B91" s="18">
        <v>37116</v>
      </c>
      <c r="C91" s="18">
        <v>36306</v>
      </c>
      <c r="D91" s="18">
        <v>97.817652764299993</v>
      </c>
      <c r="E91" s="18">
        <v>134</v>
      </c>
    </row>
    <row r="92" spans="1:5" x14ac:dyDescent="0.25">
      <c r="A92" s="18" t="s">
        <v>181</v>
      </c>
      <c r="B92" s="18">
        <v>36093</v>
      </c>
      <c r="C92" s="18">
        <v>35828</v>
      </c>
      <c r="D92" s="18">
        <v>99.265785609399998</v>
      </c>
      <c r="E92" s="18">
        <v>9</v>
      </c>
    </row>
    <row r="93" spans="1:5" x14ac:dyDescent="0.25">
      <c r="A93" s="18" t="s">
        <v>182</v>
      </c>
      <c r="B93" s="18">
        <v>38934</v>
      </c>
      <c r="C93" s="18">
        <v>38580</v>
      </c>
      <c r="D93" s="18">
        <v>99.090768993699996</v>
      </c>
      <c r="E93" s="18">
        <v>133</v>
      </c>
    </row>
    <row r="94" spans="1:5" x14ac:dyDescent="0.25">
      <c r="A94" s="18" t="s">
        <v>276</v>
      </c>
      <c r="B94" s="18">
        <v>33322</v>
      </c>
      <c r="C94" s="18">
        <v>32698</v>
      </c>
      <c r="D94" s="18">
        <v>98.127363303500005</v>
      </c>
      <c r="E94" s="18">
        <v>161</v>
      </c>
    </row>
    <row r="95" spans="1:5" x14ac:dyDescent="0.25">
      <c r="A95" s="18" t="s">
        <v>183</v>
      </c>
      <c r="B95" s="18">
        <v>34281</v>
      </c>
      <c r="C95" s="18">
        <v>33618</v>
      </c>
      <c r="D95" s="18">
        <v>98.065984072800006</v>
      </c>
      <c r="E95" s="18">
        <v>160</v>
      </c>
    </row>
    <row r="96" spans="1:5" x14ac:dyDescent="0.25">
      <c r="A96" s="18" t="s">
        <v>184</v>
      </c>
      <c r="B96" s="18">
        <v>35045</v>
      </c>
      <c r="C96" s="18">
        <v>34610</v>
      </c>
      <c r="D96" s="18">
        <v>98.758738764399993</v>
      </c>
      <c r="E96" s="18">
        <v>228</v>
      </c>
    </row>
    <row r="97" spans="1:5" x14ac:dyDescent="0.25">
      <c r="A97" s="18" t="s">
        <v>185</v>
      </c>
      <c r="B97" s="18">
        <v>33380</v>
      </c>
      <c r="C97" s="18">
        <v>33257</v>
      </c>
      <c r="D97" s="18">
        <v>99.631515877799998</v>
      </c>
      <c r="E97" s="18">
        <v>21</v>
      </c>
    </row>
    <row r="98" spans="1:5" x14ac:dyDescent="0.25">
      <c r="A98" s="18" t="s">
        <v>88</v>
      </c>
      <c r="B98" s="18">
        <v>34085</v>
      </c>
      <c r="C98" s="18">
        <v>32648</v>
      </c>
      <c r="D98" s="18">
        <v>95.784069238699999</v>
      </c>
      <c r="E98" s="18">
        <v>93</v>
      </c>
    </row>
    <row r="99" spans="1:5" x14ac:dyDescent="0.25">
      <c r="A99" s="18" t="s">
        <v>89</v>
      </c>
      <c r="B99" s="18">
        <v>38263</v>
      </c>
      <c r="C99" s="18">
        <v>37253</v>
      </c>
      <c r="D99" s="18">
        <v>97.360374251899998</v>
      </c>
      <c r="E99" s="18">
        <v>59</v>
      </c>
    </row>
    <row r="100" spans="1:5" x14ac:dyDescent="0.25">
      <c r="A100" s="18" t="s">
        <v>186</v>
      </c>
      <c r="B100" s="18">
        <v>36720</v>
      </c>
      <c r="C100" s="18">
        <v>36174</v>
      </c>
      <c r="D100" s="18">
        <v>98.513071895400003</v>
      </c>
      <c r="E100" s="18">
        <v>174</v>
      </c>
    </row>
    <row r="101" spans="1:5" x14ac:dyDescent="0.25">
      <c r="A101" s="18" t="s">
        <v>165</v>
      </c>
      <c r="B101" s="18">
        <v>38799</v>
      </c>
      <c r="C101" s="18">
        <v>34776</v>
      </c>
      <c r="D101" s="18">
        <v>89.631176061199994</v>
      </c>
      <c r="E101" s="18">
        <v>120</v>
      </c>
    </row>
    <row r="102" spans="1:5" x14ac:dyDescent="0.25">
      <c r="A102" s="18" t="s">
        <v>190</v>
      </c>
      <c r="B102" s="18">
        <v>36770</v>
      </c>
      <c r="C102" s="18">
        <v>35283</v>
      </c>
      <c r="D102" s="18">
        <v>95.955942344299999</v>
      </c>
      <c r="E102" s="18">
        <v>85</v>
      </c>
    </row>
    <row r="103" spans="1:5" x14ac:dyDescent="0.25">
      <c r="A103" s="18" t="s">
        <v>191</v>
      </c>
      <c r="B103" s="18">
        <v>33585</v>
      </c>
      <c r="C103" s="18">
        <v>32038</v>
      </c>
      <c r="D103" s="18">
        <v>95.393776983799995</v>
      </c>
      <c r="E103" s="18">
        <v>87</v>
      </c>
    </row>
    <row r="104" spans="1:5" x14ac:dyDescent="0.25">
      <c r="A104" s="18" t="s">
        <v>159</v>
      </c>
      <c r="B104" s="18">
        <v>35661</v>
      </c>
      <c r="C104" s="18">
        <v>33171</v>
      </c>
      <c r="D104" s="18">
        <v>93.017582232699993</v>
      </c>
      <c r="E104" s="18">
        <v>102</v>
      </c>
    </row>
    <row r="105" spans="1:5" x14ac:dyDescent="0.25">
      <c r="A105" s="18" t="s">
        <v>192</v>
      </c>
      <c r="B105" s="18">
        <v>35218</v>
      </c>
      <c r="C105" s="18">
        <v>33824</v>
      </c>
      <c r="D105" s="18">
        <v>96.041796808499996</v>
      </c>
      <c r="E105" s="18">
        <v>58</v>
      </c>
    </row>
    <row r="106" spans="1:5" x14ac:dyDescent="0.25">
      <c r="A106" s="18" t="s">
        <v>193</v>
      </c>
      <c r="B106" s="18">
        <v>33297</v>
      </c>
      <c r="C106" s="18">
        <v>32596</v>
      </c>
      <c r="D106" s="18">
        <v>97.894705228700005</v>
      </c>
      <c r="E106" s="18">
        <v>68</v>
      </c>
    </row>
    <row r="107" spans="1:5" x14ac:dyDescent="0.25">
      <c r="A107" s="18" t="s">
        <v>259</v>
      </c>
      <c r="B107" s="18">
        <v>34111</v>
      </c>
      <c r="C107" s="18">
        <v>32226</v>
      </c>
      <c r="D107" s="18">
        <v>94.473923367799998</v>
      </c>
      <c r="E107" s="18">
        <v>110</v>
      </c>
    </row>
    <row r="108" spans="1:5" x14ac:dyDescent="0.25">
      <c r="A108" s="18" t="s">
        <v>274</v>
      </c>
      <c r="B108" s="18">
        <v>35136</v>
      </c>
      <c r="C108" s="18">
        <v>32600</v>
      </c>
      <c r="D108" s="18">
        <v>92.782331511799995</v>
      </c>
      <c r="E108" s="18">
        <v>130</v>
      </c>
    </row>
    <row r="109" spans="1:5" x14ac:dyDescent="0.25">
      <c r="A109" s="18" t="s">
        <v>194</v>
      </c>
      <c r="B109" s="18">
        <v>34250</v>
      </c>
      <c r="C109" s="18">
        <v>32378</v>
      </c>
      <c r="D109" s="18">
        <v>94.5343065693</v>
      </c>
      <c r="E109" s="18">
        <v>53</v>
      </c>
    </row>
    <row r="110" spans="1:5" x14ac:dyDescent="0.25">
      <c r="A110" s="18" t="s">
        <v>195</v>
      </c>
      <c r="B110" s="18">
        <v>38787</v>
      </c>
      <c r="C110" s="18">
        <v>35966</v>
      </c>
      <c r="D110" s="18">
        <v>92.726944594800003</v>
      </c>
      <c r="E110" s="18">
        <v>125</v>
      </c>
    </row>
    <row r="111" spans="1:5" x14ac:dyDescent="0.25">
      <c r="A111" s="18" t="s">
        <v>92</v>
      </c>
      <c r="B111" s="18">
        <v>37673</v>
      </c>
      <c r="C111" s="18">
        <v>35313</v>
      </c>
      <c r="D111" s="18">
        <v>93.735566586100006</v>
      </c>
      <c r="E111" s="18">
        <v>122</v>
      </c>
    </row>
    <row r="112" spans="1:5" x14ac:dyDescent="0.25">
      <c r="A112" s="18" t="s">
        <v>93</v>
      </c>
      <c r="B112" s="18">
        <v>38907</v>
      </c>
      <c r="C112" s="18">
        <v>35715</v>
      </c>
      <c r="D112" s="18">
        <v>91.795820803500007</v>
      </c>
      <c r="E112" s="18">
        <v>100</v>
      </c>
    </row>
    <row r="113" spans="1:5" x14ac:dyDescent="0.25">
      <c r="A113" s="18" t="s">
        <v>306</v>
      </c>
      <c r="B113" s="18">
        <v>35586</v>
      </c>
      <c r="C113" s="18">
        <v>34627</v>
      </c>
      <c r="D113" s="18">
        <v>97.305119990999998</v>
      </c>
      <c r="E113" s="18">
        <v>147</v>
      </c>
    </row>
    <row r="114" spans="1:5" x14ac:dyDescent="0.25">
      <c r="A114" s="18" t="s">
        <v>342</v>
      </c>
      <c r="B114" s="18">
        <v>26584</v>
      </c>
      <c r="C114" s="18">
        <v>25203</v>
      </c>
      <c r="D114" s="18">
        <v>94.805145952499998</v>
      </c>
      <c r="E114" s="18">
        <v>331</v>
      </c>
    </row>
    <row r="115" spans="1:5" x14ac:dyDescent="0.25">
      <c r="A115" s="18" t="s">
        <v>278</v>
      </c>
      <c r="B115" s="18">
        <v>36150</v>
      </c>
      <c r="C115" s="18">
        <v>32142</v>
      </c>
      <c r="D115" s="18">
        <v>88.912863070499995</v>
      </c>
      <c r="E115" s="18">
        <v>222</v>
      </c>
    </row>
    <row r="116" spans="1:5" x14ac:dyDescent="0.25">
      <c r="A116" s="18" t="s">
        <v>196</v>
      </c>
      <c r="B116" s="18">
        <v>33625</v>
      </c>
      <c r="C116" s="18">
        <v>30321</v>
      </c>
      <c r="D116" s="18">
        <v>90.173977695199994</v>
      </c>
      <c r="E116" s="18">
        <v>24</v>
      </c>
    </row>
    <row r="117" spans="1:5" x14ac:dyDescent="0.25">
      <c r="A117" s="18" t="s">
        <v>197</v>
      </c>
      <c r="B117" s="18">
        <v>38066</v>
      </c>
      <c r="C117" s="18">
        <v>36946</v>
      </c>
      <c r="D117" s="18">
        <v>97.057741816800004</v>
      </c>
      <c r="E117" s="18">
        <v>17</v>
      </c>
    </row>
    <row r="118" spans="1:5" x14ac:dyDescent="0.25">
      <c r="A118" s="18" t="s">
        <v>160</v>
      </c>
      <c r="B118" s="18">
        <v>37397</v>
      </c>
      <c r="C118" s="18">
        <v>35465</v>
      </c>
      <c r="D118" s="18">
        <v>94.833810198699993</v>
      </c>
      <c r="E118" s="18">
        <v>77</v>
      </c>
    </row>
    <row r="119" spans="1:5" x14ac:dyDescent="0.25">
      <c r="A119" s="18" t="s">
        <v>198</v>
      </c>
      <c r="B119" s="18">
        <v>37665</v>
      </c>
      <c r="C119" s="18">
        <v>35564</v>
      </c>
      <c r="D119" s="18">
        <v>94.421877074199998</v>
      </c>
      <c r="E119" s="18">
        <v>114</v>
      </c>
    </row>
    <row r="120" spans="1:5" x14ac:dyDescent="0.25">
      <c r="A120" s="18" t="s">
        <v>309</v>
      </c>
      <c r="B120" s="18">
        <v>35242</v>
      </c>
      <c r="C120" s="18">
        <v>33077</v>
      </c>
      <c r="D120" s="18">
        <v>93.856761818300001</v>
      </c>
      <c r="E120" s="18">
        <v>130</v>
      </c>
    </row>
    <row r="121" spans="1:5" x14ac:dyDescent="0.25">
      <c r="A121" s="18" t="s">
        <v>199</v>
      </c>
      <c r="B121" s="18">
        <v>36562</v>
      </c>
      <c r="C121" s="18">
        <v>33448</v>
      </c>
      <c r="D121" s="18">
        <v>91.482960450700006</v>
      </c>
      <c r="E121" s="18">
        <v>181</v>
      </c>
    </row>
    <row r="122" spans="1:5" x14ac:dyDescent="0.25">
      <c r="A122" s="18" t="s">
        <v>94</v>
      </c>
      <c r="B122" s="18">
        <v>38477</v>
      </c>
      <c r="C122" s="18">
        <v>36959</v>
      </c>
      <c r="D122" s="18">
        <v>96.054785976000005</v>
      </c>
      <c r="E122" s="18">
        <v>169</v>
      </c>
    </row>
    <row r="123" spans="1:5" x14ac:dyDescent="0.25">
      <c r="A123" s="18" t="s">
        <v>200</v>
      </c>
      <c r="B123" s="18">
        <v>37192</v>
      </c>
      <c r="C123" s="18">
        <v>35389</v>
      </c>
      <c r="D123" s="18">
        <v>95.152183265199994</v>
      </c>
      <c r="E123" s="18">
        <v>42</v>
      </c>
    </row>
    <row r="124" spans="1:5" x14ac:dyDescent="0.25">
      <c r="A124" s="18" t="s">
        <v>201</v>
      </c>
      <c r="B124" s="18">
        <v>37998</v>
      </c>
      <c r="C124" s="18">
        <v>36121</v>
      </c>
      <c r="D124" s="18">
        <v>95.060266329800001</v>
      </c>
      <c r="E124" s="18">
        <v>142</v>
      </c>
    </row>
    <row r="125" spans="1:5" x14ac:dyDescent="0.25">
      <c r="A125" s="18" t="s">
        <v>202</v>
      </c>
      <c r="B125" s="18">
        <v>35146</v>
      </c>
      <c r="C125" s="18">
        <v>34167</v>
      </c>
      <c r="D125" s="18">
        <v>97.214476754100005</v>
      </c>
      <c r="E125" s="18">
        <v>99</v>
      </c>
    </row>
    <row r="126" spans="1:5" x14ac:dyDescent="0.25">
      <c r="A126" s="18" t="s">
        <v>203</v>
      </c>
      <c r="B126" s="18">
        <v>38642</v>
      </c>
      <c r="C126" s="18">
        <v>36285</v>
      </c>
      <c r="D126" s="18">
        <v>93.900419232999994</v>
      </c>
      <c r="E126" s="18">
        <v>60</v>
      </c>
    </row>
    <row r="127" spans="1:5" x14ac:dyDescent="0.25">
      <c r="A127" s="18" t="s">
        <v>151</v>
      </c>
      <c r="B127" s="18">
        <v>35536</v>
      </c>
      <c r="C127" s="18">
        <v>34293</v>
      </c>
      <c r="D127" s="18">
        <v>96.502138676300007</v>
      </c>
      <c r="E127" s="18">
        <v>113</v>
      </c>
    </row>
    <row r="128" spans="1:5" x14ac:dyDescent="0.25">
      <c r="A128" s="18" t="s">
        <v>95</v>
      </c>
      <c r="B128" s="18">
        <v>35308</v>
      </c>
      <c r="C128" s="18">
        <v>33165</v>
      </c>
      <c r="D128" s="18">
        <v>93.930553982099994</v>
      </c>
      <c r="E128" s="18">
        <v>3</v>
      </c>
    </row>
    <row r="129" spans="1:5" x14ac:dyDescent="0.25">
      <c r="A129" s="18" t="s">
        <v>279</v>
      </c>
      <c r="B129" s="18">
        <v>31049</v>
      </c>
      <c r="C129" s="18">
        <v>29189</v>
      </c>
      <c r="D129" s="18">
        <v>94.009468904000002</v>
      </c>
      <c r="E129" s="18">
        <v>102</v>
      </c>
    </row>
    <row r="130" spans="1:5" x14ac:dyDescent="0.25">
      <c r="A130" s="18" t="s">
        <v>301</v>
      </c>
      <c r="B130" s="18">
        <v>37257</v>
      </c>
      <c r="C130" s="18">
        <v>36106</v>
      </c>
      <c r="D130" s="18">
        <v>96.910647663500001</v>
      </c>
      <c r="E130" s="18">
        <v>153</v>
      </c>
    </row>
    <row r="131" spans="1:5" x14ac:dyDescent="0.25">
      <c r="A131" s="18" t="s">
        <v>260</v>
      </c>
      <c r="B131" s="18">
        <v>38481</v>
      </c>
      <c r="C131" s="18">
        <v>37151</v>
      </c>
      <c r="D131" s="18">
        <v>96.543748863100006</v>
      </c>
      <c r="E131" s="18">
        <v>143</v>
      </c>
    </row>
    <row r="132" spans="1:5" x14ac:dyDescent="0.25">
      <c r="A132" s="18" t="s">
        <v>204</v>
      </c>
      <c r="B132" s="18">
        <v>35970</v>
      </c>
      <c r="C132" s="18">
        <v>33785</v>
      </c>
      <c r="D132" s="18">
        <v>93.925493466800006</v>
      </c>
      <c r="E132" s="18">
        <v>30</v>
      </c>
    </row>
    <row r="133" spans="1:5" x14ac:dyDescent="0.25">
      <c r="A133" s="18" t="s">
        <v>96</v>
      </c>
      <c r="B133" s="18">
        <v>34694</v>
      </c>
      <c r="C133" s="18">
        <v>32939</v>
      </c>
      <c r="D133" s="18">
        <v>94.941488441800004</v>
      </c>
      <c r="E133" s="18">
        <v>178</v>
      </c>
    </row>
    <row r="134" spans="1:5" x14ac:dyDescent="0.25">
      <c r="A134" s="18" t="s">
        <v>205</v>
      </c>
      <c r="B134" s="18">
        <v>38206</v>
      </c>
      <c r="C134" s="18">
        <v>36719</v>
      </c>
      <c r="D134" s="18">
        <v>96.107941161100001</v>
      </c>
      <c r="E134" s="18">
        <v>290</v>
      </c>
    </row>
    <row r="135" spans="1:5" x14ac:dyDescent="0.25">
      <c r="A135" s="18" t="s">
        <v>97</v>
      </c>
      <c r="B135" s="18">
        <v>33751</v>
      </c>
      <c r="C135" s="18">
        <v>31518</v>
      </c>
      <c r="D135" s="18">
        <v>93.383899736299995</v>
      </c>
      <c r="E135" s="18">
        <v>87</v>
      </c>
    </row>
    <row r="136" spans="1:5" x14ac:dyDescent="0.25">
      <c r="A136" s="18" t="s">
        <v>98</v>
      </c>
      <c r="B136" s="18">
        <v>36262</v>
      </c>
      <c r="C136" s="18">
        <v>34976</v>
      </c>
      <c r="D136" s="18">
        <v>96.453587777799996</v>
      </c>
      <c r="E136" s="18">
        <v>105</v>
      </c>
    </row>
    <row r="137" spans="1:5" x14ac:dyDescent="0.25">
      <c r="A137" s="18" t="s">
        <v>206</v>
      </c>
      <c r="B137" s="18">
        <v>35551</v>
      </c>
      <c r="C137" s="18">
        <v>33080</v>
      </c>
      <c r="D137" s="18">
        <v>93.049421957199996</v>
      </c>
      <c r="E137" s="18">
        <v>267</v>
      </c>
    </row>
    <row r="138" spans="1:5" x14ac:dyDescent="0.25">
      <c r="A138" s="18" t="s">
        <v>207</v>
      </c>
      <c r="B138" s="18">
        <v>33466</v>
      </c>
      <c r="C138" s="18">
        <v>30640</v>
      </c>
      <c r="D138" s="18">
        <v>91.555608677500004</v>
      </c>
      <c r="E138" s="18">
        <v>269</v>
      </c>
    </row>
    <row r="139" spans="1:5" x14ac:dyDescent="0.25">
      <c r="A139" s="18" t="s">
        <v>208</v>
      </c>
      <c r="B139" s="18">
        <v>33562</v>
      </c>
      <c r="C139" s="18">
        <v>31883</v>
      </c>
      <c r="D139" s="18">
        <v>94.997318395799994</v>
      </c>
      <c r="E139" s="18">
        <v>74</v>
      </c>
    </row>
    <row r="140" spans="1:5" x14ac:dyDescent="0.25">
      <c r="A140" s="18" t="s">
        <v>209</v>
      </c>
      <c r="B140" s="18">
        <v>38291</v>
      </c>
      <c r="C140" s="18">
        <v>35138</v>
      </c>
      <c r="D140" s="18">
        <v>91.765689065299995</v>
      </c>
      <c r="E140" s="18">
        <v>153</v>
      </c>
    </row>
    <row r="141" spans="1:5" x14ac:dyDescent="0.25">
      <c r="A141" s="18" t="s">
        <v>280</v>
      </c>
      <c r="B141" s="18">
        <v>33540</v>
      </c>
      <c r="C141" s="18">
        <v>31106</v>
      </c>
      <c r="D141" s="18">
        <v>92.742993440700005</v>
      </c>
      <c r="E141" s="18">
        <v>163</v>
      </c>
    </row>
    <row r="142" spans="1:5" x14ac:dyDescent="0.25">
      <c r="A142" s="18" t="s">
        <v>164</v>
      </c>
      <c r="B142" s="18">
        <v>35860</v>
      </c>
      <c r="C142" s="18">
        <v>29106</v>
      </c>
      <c r="D142" s="18">
        <v>81.165644171799997</v>
      </c>
      <c r="E142" s="18">
        <v>119</v>
      </c>
    </row>
    <row r="143" spans="1:5" x14ac:dyDescent="0.25">
      <c r="A143" s="18" t="s">
        <v>310</v>
      </c>
      <c r="B143" s="18">
        <v>37209</v>
      </c>
      <c r="C143" s="18">
        <v>33980</v>
      </c>
      <c r="D143" s="18">
        <v>91.321991991199994</v>
      </c>
      <c r="E143" s="18">
        <v>259</v>
      </c>
    </row>
    <row r="144" spans="1:5" x14ac:dyDescent="0.25">
      <c r="A144" s="18" t="s">
        <v>311</v>
      </c>
      <c r="B144" s="18">
        <v>35306</v>
      </c>
      <c r="C144" s="18">
        <v>33098</v>
      </c>
      <c r="D144" s="18">
        <v>93.7461054778</v>
      </c>
      <c r="E144" s="18">
        <v>274</v>
      </c>
    </row>
    <row r="145" spans="1:5" x14ac:dyDescent="0.25">
      <c r="A145" s="18" t="s">
        <v>312</v>
      </c>
      <c r="B145" s="18">
        <v>34314</v>
      </c>
      <c r="C145" s="18">
        <v>33262</v>
      </c>
      <c r="D145" s="18">
        <v>96.934195955000007</v>
      </c>
      <c r="E145" s="18">
        <v>196</v>
      </c>
    </row>
    <row r="146" spans="1:5" x14ac:dyDescent="0.25">
      <c r="A146" s="18" t="s">
        <v>261</v>
      </c>
      <c r="B146" s="18">
        <v>34125</v>
      </c>
      <c r="C146" s="18">
        <v>32422</v>
      </c>
      <c r="D146" s="18">
        <v>95.009523809499996</v>
      </c>
      <c r="E146" s="18">
        <v>270</v>
      </c>
    </row>
    <row r="147" spans="1:5" x14ac:dyDescent="0.25">
      <c r="A147" s="18" t="s">
        <v>281</v>
      </c>
      <c r="B147" s="18">
        <v>36605</v>
      </c>
      <c r="C147" s="18">
        <v>34633</v>
      </c>
      <c r="D147" s="18">
        <v>94.612757819999999</v>
      </c>
      <c r="E147" s="18">
        <v>293</v>
      </c>
    </row>
    <row r="148" spans="1:5" x14ac:dyDescent="0.25">
      <c r="A148" s="18" t="s">
        <v>210</v>
      </c>
      <c r="B148" s="18">
        <v>36324</v>
      </c>
      <c r="C148" s="18">
        <v>34372</v>
      </c>
      <c r="D148" s="18">
        <v>94.626142495300002</v>
      </c>
      <c r="E148" s="18">
        <v>262</v>
      </c>
    </row>
    <row r="149" spans="1:5" x14ac:dyDescent="0.25">
      <c r="A149" s="18" t="s">
        <v>326</v>
      </c>
      <c r="B149" s="18">
        <v>34796</v>
      </c>
      <c r="C149" s="18">
        <v>32982</v>
      </c>
      <c r="D149" s="18">
        <v>94.786757098500004</v>
      </c>
      <c r="E149" s="18">
        <v>298</v>
      </c>
    </row>
    <row r="150" spans="1:5" x14ac:dyDescent="0.25">
      <c r="A150" s="18" t="s">
        <v>343</v>
      </c>
      <c r="B150" s="18">
        <v>35363</v>
      </c>
      <c r="C150" s="18">
        <v>32569</v>
      </c>
      <c r="D150" s="18">
        <v>92.099086615999994</v>
      </c>
      <c r="E150" s="18">
        <v>248</v>
      </c>
    </row>
    <row r="151" spans="1:5" x14ac:dyDescent="0.25">
      <c r="A151" s="18" t="s">
        <v>99</v>
      </c>
      <c r="B151" s="18">
        <v>38849</v>
      </c>
      <c r="C151" s="18">
        <v>36386</v>
      </c>
      <c r="D151" s="18">
        <v>93.660068470200002</v>
      </c>
      <c r="E151" s="18">
        <v>259</v>
      </c>
    </row>
    <row r="152" spans="1:5" x14ac:dyDescent="0.25">
      <c r="A152" s="18" t="s">
        <v>100</v>
      </c>
      <c r="B152" s="18">
        <v>17668</v>
      </c>
      <c r="C152" s="18">
        <v>17290</v>
      </c>
      <c r="D152" s="18">
        <v>97.860538827300005</v>
      </c>
      <c r="E152" s="18">
        <v>135</v>
      </c>
    </row>
    <row r="153" spans="1:5" x14ac:dyDescent="0.25">
      <c r="A153" s="18" t="s">
        <v>211</v>
      </c>
      <c r="B153" s="18">
        <v>19374</v>
      </c>
      <c r="C153" s="18">
        <v>19015</v>
      </c>
      <c r="D153" s="18">
        <v>98.147001135500005</v>
      </c>
      <c r="E153" s="18">
        <v>144</v>
      </c>
    </row>
    <row r="154" spans="1:5" x14ac:dyDescent="0.25">
      <c r="A154" s="18" t="s">
        <v>212</v>
      </c>
      <c r="B154" s="18">
        <v>33415</v>
      </c>
      <c r="C154" s="18">
        <v>30218</v>
      </c>
      <c r="D154" s="18">
        <v>90.432440520699998</v>
      </c>
      <c r="E154" s="18">
        <v>41</v>
      </c>
    </row>
    <row r="155" spans="1:5" x14ac:dyDescent="0.25">
      <c r="A155" s="18" t="s">
        <v>161</v>
      </c>
      <c r="B155" s="18">
        <v>38146</v>
      </c>
      <c r="C155" s="18">
        <v>33597</v>
      </c>
      <c r="D155" s="18">
        <v>88.0747653751</v>
      </c>
      <c r="E155" s="18">
        <v>121</v>
      </c>
    </row>
    <row r="156" spans="1:5" x14ac:dyDescent="0.25">
      <c r="A156" s="18" t="s">
        <v>101</v>
      </c>
      <c r="B156" s="18">
        <v>34526</v>
      </c>
      <c r="C156" s="18">
        <v>33598</v>
      </c>
      <c r="D156" s="18">
        <v>97.312170538100006</v>
      </c>
      <c r="E156" s="18">
        <v>60</v>
      </c>
    </row>
    <row r="157" spans="1:5" x14ac:dyDescent="0.25">
      <c r="A157" s="18" t="s">
        <v>60</v>
      </c>
      <c r="B157" s="18">
        <v>35951</v>
      </c>
      <c r="C157" s="18">
        <v>35724</v>
      </c>
      <c r="D157" s="18">
        <v>99.368585018499999</v>
      </c>
      <c r="E157" s="18">
        <v>133</v>
      </c>
    </row>
    <row r="158" spans="1:5" x14ac:dyDescent="0.25">
      <c r="A158" s="18" t="s">
        <v>337</v>
      </c>
      <c r="B158" s="18">
        <v>10533</v>
      </c>
      <c r="C158" s="18">
        <v>10397</v>
      </c>
      <c r="D158" s="18">
        <v>98.708819899399998</v>
      </c>
      <c r="E158" s="18">
        <v>107</v>
      </c>
    </row>
    <row r="159" spans="1:5" x14ac:dyDescent="0.25">
      <c r="A159" s="18" t="s">
        <v>213</v>
      </c>
      <c r="B159" s="18">
        <v>37678</v>
      </c>
      <c r="C159" s="18">
        <v>37249</v>
      </c>
      <c r="D159" s="18">
        <v>98.8614045331</v>
      </c>
      <c r="E159" s="18">
        <v>57</v>
      </c>
    </row>
    <row r="160" spans="1:5" x14ac:dyDescent="0.25">
      <c r="A160" s="18" t="s">
        <v>214</v>
      </c>
      <c r="B160" s="18">
        <v>38629</v>
      </c>
      <c r="C160" s="18">
        <v>38527</v>
      </c>
      <c r="D160" s="18">
        <v>99.735949675100002</v>
      </c>
      <c r="E160" s="18">
        <v>34</v>
      </c>
    </row>
    <row r="161" spans="1:5" x14ac:dyDescent="0.25">
      <c r="A161" s="18" t="s">
        <v>102</v>
      </c>
      <c r="B161" s="18">
        <v>37805</v>
      </c>
      <c r="C161" s="18">
        <v>37601</v>
      </c>
      <c r="D161" s="18">
        <v>99.460388837500005</v>
      </c>
      <c r="E161" s="18">
        <v>129</v>
      </c>
    </row>
    <row r="162" spans="1:5" x14ac:dyDescent="0.25">
      <c r="A162" s="18" t="s">
        <v>61</v>
      </c>
      <c r="B162" s="18">
        <v>27705</v>
      </c>
      <c r="C162" s="18">
        <v>27295</v>
      </c>
      <c r="D162" s="18">
        <v>98.520122721500002</v>
      </c>
      <c r="E162" s="18">
        <v>129</v>
      </c>
    </row>
    <row r="163" spans="1:5" x14ac:dyDescent="0.25">
      <c r="A163" s="18" t="s">
        <v>282</v>
      </c>
      <c r="B163" s="18">
        <v>35670</v>
      </c>
      <c r="C163" s="18">
        <v>33973</v>
      </c>
      <c r="D163" s="18">
        <v>95.242500700899996</v>
      </c>
      <c r="E163" s="18">
        <v>80</v>
      </c>
    </row>
    <row r="164" spans="1:5" x14ac:dyDescent="0.25">
      <c r="A164" s="18" t="s">
        <v>283</v>
      </c>
      <c r="B164" s="18">
        <v>36248</v>
      </c>
      <c r="C164" s="18">
        <v>36042</v>
      </c>
      <c r="D164" s="18">
        <v>99.431692783100004</v>
      </c>
      <c r="E164" s="18">
        <v>107</v>
      </c>
    </row>
    <row r="165" spans="1:5" x14ac:dyDescent="0.25">
      <c r="A165" s="18" t="s">
        <v>215</v>
      </c>
      <c r="B165" s="18">
        <v>34302</v>
      </c>
      <c r="C165" s="18">
        <v>33919</v>
      </c>
      <c r="D165" s="18">
        <v>98.883447029300001</v>
      </c>
      <c r="E165" s="18">
        <v>116</v>
      </c>
    </row>
    <row r="166" spans="1:5" x14ac:dyDescent="0.25">
      <c r="A166" s="18" t="s">
        <v>262</v>
      </c>
      <c r="B166" s="18">
        <v>33756</v>
      </c>
      <c r="C166" s="18">
        <v>33468</v>
      </c>
      <c r="D166" s="18">
        <v>99.1468183434</v>
      </c>
      <c r="E166" s="18">
        <v>101</v>
      </c>
    </row>
    <row r="167" spans="1:5" x14ac:dyDescent="0.25">
      <c r="A167" s="18" t="s">
        <v>103</v>
      </c>
      <c r="B167" s="18">
        <v>22369</v>
      </c>
      <c r="C167" s="18">
        <v>21913</v>
      </c>
      <c r="D167" s="18">
        <v>97.9614645268</v>
      </c>
      <c r="E167" s="18">
        <v>123</v>
      </c>
    </row>
    <row r="168" spans="1:5" x14ac:dyDescent="0.25">
      <c r="A168" s="18" t="s">
        <v>216</v>
      </c>
      <c r="B168" s="18">
        <v>38005</v>
      </c>
      <c r="C168" s="18">
        <v>35239</v>
      </c>
      <c r="D168" s="18">
        <v>92.722010261799994</v>
      </c>
      <c r="E168" s="18">
        <v>102</v>
      </c>
    </row>
    <row r="169" spans="1:5" x14ac:dyDescent="0.25">
      <c r="A169" s="18" t="s">
        <v>104</v>
      </c>
      <c r="B169" s="18">
        <v>30616</v>
      </c>
      <c r="C169" s="18">
        <v>30316</v>
      </c>
      <c r="D169" s="18">
        <v>99.020120198599997</v>
      </c>
      <c r="E169" s="18">
        <v>134</v>
      </c>
    </row>
    <row r="170" spans="1:5" x14ac:dyDescent="0.25">
      <c r="A170" s="18" t="s">
        <v>313</v>
      </c>
      <c r="B170" s="18">
        <v>32620</v>
      </c>
      <c r="C170" s="18">
        <v>32357</v>
      </c>
      <c r="D170" s="18">
        <v>99.193746168000004</v>
      </c>
      <c r="E170" s="18">
        <v>119</v>
      </c>
    </row>
    <row r="171" spans="1:5" x14ac:dyDescent="0.25">
      <c r="A171" s="18" t="s">
        <v>314</v>
      </c>
      <c r="B171" s="18">
        <v>37934</v>
      </c>
      <c r="C171" s="18">
        <v>37434</v>
      </c>
      <c r="D171" s="18">
        <v>98.681921231600001</v>
      </c>
      <c r="E171" s="18">
        <v>172</v>
      </c>
    </row>
    <row r="172" spans="1:5" x14ac:dyDescent="0.25">
      <c r="A172" s="18" t="s">
        <v>105</v>
      </c>
      <c r="B172" s="18">
        <v>33669</v>
      </c>
      <c r="C172" s="18">
        <v>33076</v>
      </c>
      <c r="D172" s="18">
        <v>98.238735929200004</v>
      </c>
      <c r="E172" s="18">
        <v>90</v>
      </c>
    </row>
    <row r="173" spans="1:5" x14ac:dyDescent="0.25">
      <c r="A173" s="18" t="s">
        <v>106</v>
      </c>
      <c r="B173" s="18">
        <v>36562</v>
      </c>
      <c r="C173" s="18">
        <v>36364</v>
      </c>
      <c r="D173" s="18">
        <v>99.458454132699998</v>
      </c>
      <c r="E173" s="18">
        <v>86</v>
      </c>
    </row>
    <row r="174" spans="1:5" x14ac:dyDescent="0.25">
      <c r="A174" s="18" t="s">
        <v>300</v>
      </c>
      <c r="B174" s="18">
        <v>38149</v>
      </c>
      <c r="C174" s="18">
        <v>35434</v>
      </c>
      <c r="D174" s="18">
        <v>92.883168628299998</v>
      </c>
      <c r="E174" s="18">
        <v>170</v>
      </c>
    </row>
    <row r="175" spans="1:5" x14ac:dyDescent="0.25">
      <c r="A175" s="18" t="s">
        <v>344</v>
      </c>
      <c r="B175" s="18">
        <v>36982</v>
      </c>
      <c r="C175" s="18">
        <v>34144</v>
      </c>
      <c r="D175" s="18">
        <v>92.325996430700002</v>
      </c>
      <c r="E175" s="18">
        <v>288</v>
      </c>
    </row>
    <row r="176" spans="1:5" x14ac:dyDescent="0.25">
      <c r="A176" s="18" t="s">
        <v>263</v>
      </c>
      <c r="B176" s="18">
        <v>35796</v>
      </c>
      <c r="C176" s="18">
        <v>35659</v>
      </c>
      <c r="D176" s="18">
        <v>99.6172756733</v>
      </c>
      <c r="E176" s="18">
        <v>28</v>
      </c>
    </row>
    <row r="177" spans="1:5" x14ac:dyDescent="0.25">
      <c r="A177" s="18" t="s">
        <v>217</v>
      </c>
      <c r="B177" s="18">
        <v>34586</v>
      </c>
      <c r="C177" s="18">
        <v>34507</v>
      </c>
      <c r="D177" s="18">
        <v>99.771583877899999</v>
      </c>
      <c r="E177" s="18">
        <v>27</v>
      </c>
    </row>
    <row r="178" spans="1:5" x14ac:dyDescent="0.25">
      <c r="A178" s="18" t="s">
        <v>218</v>
      </c>
      <c r="B178" s="18">
        <v>35104</v>
      </c>
      <c r="C178" s="18">
        <v>34496</v>
      </c>
      <c r="D178" s="18">
        <v>98.268003646300002</v>
      </c>
      <c r="E178" s="18">
        <v>78</v>
      </c>
    </row>
    <row r="179" spans="1:5" x14ac:dyDescent="0.25">
      <c r="A179" s="18" t="s">
        <v>284</v>
      </c>
      <c r="B179" s="18">
        <v>26596</v>
      </c>
      <c r="C179" s="18">
        <v>26255</v>
      </c>
      <c r="D179" s="18">
        <v>98.717852308600001</v>
      </c>
      <c r="E179" s="18">
        <v>76</v>
      </c>
    </row>
    <row r="180" spans="1:5" x14ac:dyDescent="0.25">
      <c r="A180" s="18" t="s">
        <v>219</v>
      </c>
      <c r="B180" s="18">
        <v>34214</v>
      </c>
      <c r="C180" s="18">
        <v>34072</v>
      </c>
      <c r="D180" s="18">
        <v>99.584965218899995</v>
      </c>
      <c r="E180" s="18">
        <v>40</v>
      </c>
    </row>
    <row r="181" spans="1:5" x14ac:dyDescent="0.25">
      <c r="A181" s="18" t="s">
        <v>315</v>
      </c>
      <c r="B181" s="18">
        <v>36323</v>
      </c>
      <c r="C181" s="18">
        <v>35289</v>
      </c>
      <c r="D181" s="18">
        <v>97.1533188338</v>
      </c>
      <c r="E181" s="18">
        <v>188</v>
      </c>
    </row>
    <row r="182" spans="1:5" x14ac:dyDescent="0.25">
      <c r="A182" s="18" t="s">
        <v>220</v>
      </c>
      <c r="B182" s="18">
        <v>33257</v>
      </c>
      <c r="C182" s="18">
        <v>32419</v>
      </c>
      <c r="D182" s="18">
        <v>97.480229726100006</v>
      </c>
      <c r="E182" s="18">
        <v>160</v>
      </c>
    </row>
    <row r="183" spans="1:5" x14ac:dyDescent="0.25">
      <c r="A183" s="18" t="s">
        <v>221</v>
      </c>
      <c r="B183" s="18">
        <v>38235</v>
      </c>
      <c r="C183" s="18">
        <v>33658</v>
      </c>
      <c r="D183" s="18">
        <v>88.029292533000003</v>
      </c>
      <c r="E183" s="18">
        <v>52</v>
      </c>
    </row>
    <row r="184" spans="1:5" x14ac:dyDescent="0.25">
      <c r="A184" s="18" t="s">
        <v>353</v>
      </c>
      <c r="B184" s="18">
        <v>34200</v>
      </c>
      <c r="C184" s="18">
        <v>33117</v>
      </c>
      <c r="D184" s="18">
        <v>96.833333333300004</v>
      </c>
      <c r="E184" s="18">
        <v>227</v>
      </c>
    </row>
    <row r="185" spans="1:5" x14ac:dyDescent="0.25">
      <c r="A185" s="18" t="s">
        <v>222</v>
      </c>
      <c r="B185" s="18">
        <v>35147</v>
      </c>
      <c r="C185" s="18">
        <v>34138</v>
      </c>
      <c r="D185" s="18">
        <v>97.129200216200005</v>
      </c>
      <c r="E185" s="18">
        <v>130</v>
      </c>
    </row>
    <row r="186" spans="1:5" x14ac:dyDescent="0.25">
      <c r="A186" s="18" t="s">
        <v>285</v>
      </c>
      <c r="B186" s="18">
        <v>38034</v>
      </c>
      <c r="C186" s="18">
        <v>37131</v>
      </c>
      <c r="D186" s="18">
        <v>97.625808487100002</v>
      </c>
      <c r="E186" s="18">
        <v>165</v>
      </c>
    </row>
    <row r="187" spans="1:5" x14ac:dyDescent="0.25">
      <c r="A187" s="18" t="s">
        <v>295</v>
      </c>
      <c r="B187" s="18">
        <v>36991</v>
      </c>
      <c r="C187" s="18">
        <v>36750</v>
      </c>
      <c r="D187" s="18">
        <v>99.348490173299993</v>
      </c>
      <c r="E187" s="18">
        <v>125</v>
      </c>
    </row>
    <row r="188" spans="1:5" x14ac:dyDescent="0.25">
      <c r="A188" s="18" t="s">
        <v>271</v>
      </c>
      <c r="B188" s="18">
        <v>22938</v>
      </c>
      <c r="C188" s="18">
        <v>22348</v>
      </c>
      <c r="D188" s="18">
        <v>97.427848984199997</v>
      </c>
      <c r="E188" s="18">
        <v>177</v>
      </c>
    </row>
    <row r="189" spans="1:5" x14ac:dyDescent="0.25">
      <c r="A189" s="18" t="s">
        <v>296</v>
      </c>
      <c r="B189" s="18">
        <v>31264</v>
      </c>
      <c r="C189" s="18">
        <v>30728</v>
      </c>
      <c r="D189" s="18">
        <v>98.285568065500001</v>
      </c>
      <c r="E189" s="18">
        <v>195</v>
      </c>
    </row>
    <row r="190" spans="1:5" x14ac:dyDescent="0.25">
      <c r="A190" s="18" t="s">
        <v>351</v>
      </c>
      <c r="B190" s="18">
        <v>34513</v>
      </c>
      <c r="C190" s="18">
        <v>33979</v>
      </c>
      <c r="D190" s="18">
        <v>98.452756932200003</v>
      </c>
      <c r="E190" s="18">
        <v>222</v>
      </c>
    </row>
    <row r="191" spans="1:5" x14ac:dyDescent="0.25">
      <c r="A191" s="18" t="s">
        <v>272</v>
      </c>
      <c r="B191" s="18">
        <v>20062</v>
      </c>
      <c r="C191" s="18">
        <v>19792</v>
      </c>
      <c r="D191" s="18">
        <v>98.654172066599997</v>
      </c>
      <c r="E191" s="18">
        <v>80</v>
      </c>
    </row>
    <row r="192" spans="1:5" x14ac:dyDescent="0.25">
      <c r="A192" s="18" t="s">
        <v>352</v>
      </c>
      <c r="B192" s="18">
        <v>36729</v>
      </c>
      <c r="C192" s="18">
        <v>36574</v>
      </c>
      <c r="D192" s="18">
        <v>99.577990143999997</v>
      </c>
      <c r="E192" s="18">
        <v>82</v>
      </c>
    </row>
    <row r="193" spans="1:5" x14ac:dyDescent="0.25">
      <c r="A193" s="18" t="s">
        <v>243</v>
      </c>
      <c r="B193" s="18">
        <v>33659</v>
      </c>
      <c r="C193" s="18">
        <v>33309</v>
      </c>
      <c r="D193" s="18">
        <v>98.9601592442</v>
      </c>
      <c r="E193" s="18">
        <v>108</v>
      </c>
    </row>
    <row r="194" spans="1:5" x14ac:dyDescent="0.25">
      <c r="A194" s="18" t="s">
        <v>244</v>
      </c>
      <c r="B194" s="18">
        <v>38978</v>
      </c>
      <c r="C194" s="18">
        <v>38499</v>
      </c>
      <c r="D194" s="18">
        <v>98.771101647099997</v>
      </c>
      <c r="E194" s="18">
        <v>184</v>
      </c>
    </row>
    <row r="195" spans="1:5" x14ac:dyDescent="0.25">
      <c r="A195" s="18" t="s">
        <v>245</v>
      </c>
      <c r="B195" s="18">
        <v>35335</v>
      </c>
      <c r="C195" s="18">
        <v>35005</v>
      </c>
      <c r="D195" s="18">
        <v>99.066081788600002</v>
      </c>
      <c r="E195" s="18">
        <v>154</v>
      </c>
    </row>
    <row r="196" spans="1:5" x14ac:dyDescent="0.25">
      <c r="A196" s="18" t="s">
        <v>246</v>
      </c>
      <c r="B196" s="18">
        <v>36523</v>
      </c>
      <c r="C196" s="18">
        <v>34737</v>
      </c>
      <c r="D196" s="18">
        <v>95.109930728600006</v>
      </c>
      <c r="E196" s="18">
        <v>68</v>
      </c>
    </row>
    <row r="197" spans="1:5" x14ac:dyDescent="0.25">
      <c r="A197" s="18" t="s">
        <v>247</v>
      </c>
      <c r="B197" s="18">
        <v>36961</v>
      </c>
      <c r="C197" s="18">
        <v>36704</v>
      </c>
      <c r="D197" s="18">
        <v>99.304672492600005</v>
      </c>
      <c r="E197" s="18">
        <v>109</v>
      </c>
    </row>
    <row r="198" spans="1:5" x14ac:dyDescent="0.25">
      <c r="A198" s="18" t="s">
        <v>297</v>
      </c>
      <c r="B198" s="18">
        <v>35761</v>
      </c>
      <c r="C198" s="18">
        <v>35417</v>
      </c>
      <c r="D198" s="18">
        <v>99.038058219800007</v>
      </c>
      <c r="E198" s="18">
        <v>209</v>
      </c>
    </row>
    <row r="199" spans="1:5" x14ac:dyDescent="0.25">
      <c r="A199" s="18" t="s">
        <v>325</v>
      </c>
      <c r="B199" s="18">
        <v>34308</v>
      </c>
      <c r="C199" s="18">
        <v>33997</v>
      </c>
      <c r="D199" s="18">
        <v>99.093505887800006</v>
      </c>
      <c r="E199" s="18">
        <v>138</v>
      </c>
    </row>
    <row r="200" spans="1:5" x14ac:dyDescent="0.25">
      <c r="A200" s="18" t="s">
        <v>163</v>
      </c>
      <c r="B200" s="18">
        <v>36551</v>
      </c>
      <c r="C200" s="18">
        <v>36290</v>
      </c>
      <c r="D200" s="18">
        <v>99.285929249500001</v>
      </c>
      <c r="E200" s="18">
        <v>174</v>
      </c>
    </row>
    <row r="201" spans="1:5" x14ac:dyDescent="0.25">
      <c r="A201" s="18" t="s">
        <v>248</v>
      </c>
      <c r="B201" s="18">
        <v>35892</v>
      </c>
      <c r="C201" s="18">
        <v>34912</v>
      </c>
      <c r="D201" s="18">
        <v>97.269586537400002</v>
      </c>
      <c r="E201" s="18">
        <v>43</v>
      </c>
    </row>
    <row r="202" spans="1:5" x14ac:dyDescent="0.25">
      <c r="A202" s="18" t="s">
        <v>223</v>
      </c>
      <c r="B202" s="18">
        <v>35534</v>
      </c>
      <c r="C202" s="18">
        <v>35239</v>
      </c>
      <c r="D202" s="18">
        <v>99.169809196800003</v>
      </c>
      <c r="E202" s="18">
        <v>84</v>
      </c>
    </row>
    <row r="203" spans="1:5" x14ac:dyDescent="0.25">
      <c r="A203" s="18" t="s">
        <v>286</v>
      </c>
      <c r="B203" s="18">
        <v>20451</v>
      </c>
      <c r="C203" s="18">
        <v>20330</v>
      </c>
      <c r="D203" s="18">
        <v>99.408341890399996</v>
      </c>
      <c r="E203" s="18">
        <v>93</v>
      </c>
    </row>
    <row r="204" spans="1:5" x14ac:dyDescent="0.25">
      <c r="A204" s="18" t="s">
        <v>287</v>
      </c>
      <c r="B204" s="18">
        <v>27707</v>
      </c>
      <c r="C204" s="18">
        <v>27558</v>
      </c>
      <c r="D204" s="18">
        <v>99.462229761399996</v>
      </c>
      <c r="E204" s="18">
        <v>85</v>
      </c>
    </row>
    <row r="205" spans="1:5" x14ac:dyDescent="0.25">
      <c r="A205" s="18" t="s">
        <v>224</v>
      </c>
      <c r="B205" s="18">
        <v>25426</v>
      </c>
      <c r="C205" s="18">
        <v>25346</v>
      </c>
      <c r="D205" s="18">
        <v>99.685361440999998</v>
      </c>
      <c r="E205" s="18">
        <v>60</v>
      </c>
    </row>
    <row r="206" spans="1:5" x14ac:dyDescent="0.25">
      <c r="A206" s="18" t="s">
        <v>316</v>
      </c>
      <c r="B206" s="18">
        <v>36385</v>
      </c>
      <c r="C206" s="18">
        <v>36223</v>
      </c>
      <c r="D206" s="18">
        <v>99.554761577600004</v>
      </c>
      <c r="E206" s="18">
        <v>85</v>
      </c>
    </row>
    <row r="207" spans="1:5" x14ac:dyDescent="0.25">
      <c r="A207" s="18" t="s">
        <v>162</v>
      </c>
      <c r="B207" s="18">
        <v>38259</v>
      </c>
      <c r="C207" s="18">
        <v>37532</v>
      </c>
      <c r="D207" s="18">
        <v>98.099793512600002</v>
      </c>
      <c r="E207" s="18">
        <v>78</v>
      </c>
    </row>
    <row r="208" spans="1:5" x14ac:dyDescent="0.25">
      <c r="A208" s="18" t="s">
        <v>345</v>
      </c>
      <c r="B208" s="18">
        <v>28559</v>
      </c>
      <c r="C208" s="18">
        <v>28467</v>
      </c>
      <c r="D208" s="18">
        <v>99.677859869000002</v>
      </c>
      <c r="E208" s="18">
        <v>82</v>
      </c>
    </row>
    <row r="209" spans="1:5" x14ac:dyDescent="0.25">
      <c r="A209" s="18" t="s">
        <v>288</v>
      </c>
      <c r="B209" s="18">
        <v>33220</v>
      </c>
      <c r="C209" s="18">
        <v>32963</v>
      </c>
      <c r="D209" s="18">
        <v>99.226369656800003</v>
      </c>
      <c r="E209" s="18">
        <v>112</v>
      </c>
    </row>
    <row r="210" spans="1:5" x14ac:dyDescent="0.25">
      <c r="A210" s="18" t="s">
        <v>62</v>
      </c>
      <c r="B210" s="18">
        <v>36704</v>
      </c>
      <c r="C210" s="18">
        <v>36581</v>
      </c>
      <c r="D210" s="18">
        <v>99.664886660899995</v>
      </c>
      <c r="E210" s="18">
        <v>62</v>
      </c>
    </row>
    <row r="211" spans="1:5" x14ac:dyDescent="0.25">
      <c r="A211" s="18" t="s">
        <v>225</v>
      </c>
      <c r="B211" s="18">
        <v>38112</v>
      </c>
      <c r="C211" s="18">
        <v>34754</v>
      </c>
      <c r="D211" s="18">
        <v>91.189126784199999</v>
      </c>
      <c r="E211" s="18">
        <v>179</v>
      </c>
    </row>
    <row r="212" spans="1:5" x14ac:dyDescent="0.25">
      <c r="A212" s="18" t="s">
        <v>226</v>
      </c>
      <c r="B212" s="18">
        <v>34553</v>
      </c>
      <c r="C212" s="18">
        <v>34442</v>
      </c>
      <c r="D212" s="18">
        <v>99.678754377299995</v>
      </c>
      <c r="E212" s="18">
        <v>79</v>
      </c>
    </row>
    <row r="213" spans="1:5" x14ac:dyDescent="0.25">
      <c r="A213" s="18" t="s">
        <v>264</v>
      </c>
      <c r="B213" s="18">
        <v>38108</v>
      </c>
      <c r="C213" s="18">
        <v>37941</v>
      </c>
      <c r="D213" s="18">
        <v>99.561771806400003</v>
      </c>
      <c r="E213" s="18">
        <v>78</v>
      </c>
    </row>
    <row r="214" spans="1:5" x14ac:dyDescent="0.25">
      <c r="A214" s="18" t="s">
        <v>227</v>
      </c>
      <c r="B214" s="18">
        <v>36630</v>
      </c>
      <c r="C214" s="18">
        <v>36329</v>
      </c>
      <c r="D214" s="18">
        <v>99.178269178299999</v>
      </c>
      <c r="E214" s="18">
        <v>81</v>
      </c>
    </row>
    <row r="215" spans="1:5" x14ac:dyDescent="0.25">
      <c r="A215" s="18" t="s">
        <v>63</v>
      </c>
      <c r="B215" s="18">
        <v>38947</v>
      </c>
      <c r="C215" s="18">
        <v>38688</v>
      </c>
      <c r="D215" s="18">
        <v>99.334993709399996</v>
      </c>
      <c r="E215" s="18">
        <v>129</v>
      </c>
    </row>
    <row r="216" spans="1:5" x14ac:dyDescent="0.25">
      <c r="A216" s="18" t="s">
        <v>289</v>
      </c>
      <c r="B216" s="18">
        <v>34856</v>
      </c>
      <c r="C216" s="18">
        <v>34641</v>
      </c>
      <c r="D216" s="18">
        <v>99.383176497600004</v>
      </c>
      <c r="E216" s="18">
        <v>89</v>
      </c>
    </row>
    <row r="217" spans="1:5" x14ac:dyDescent="0.25">
      <c r="A217" s="18" t="s">
        <v>290</v>
      </c>
      <c r="B217" s="18">
        <v>34337</v>
      </c>
      <c r="C217" s="18">
        <v>34165</v>
      </c>
      <c r="D217" s="18">
        <v>99.499082622200007</v>
      </c>
      <c r="E217" s="18">
        <v>36</v>
      </c>
    </row>
    <row r="218" spans="1:5" x14ac:dyDescent="0.25">
      <c r="A218" s="18" t="s">
        <v>107</v>
      </c>
      <c r="B218" s="18">
        <v>35517</v>
      </c>
      <c r="C218" s="18">
        <v>35356</v>
      </c>
      <c r="D218" s="18">
        <v>99.5466959484</v>
      </c>
      <c r="E218" s="18">
        <v>66</v>
      </c>
    </row>
    <row r="219" spans="1:5" x14ac:dyDescent="0.25">
      <c r="A219" s="18" t="s">
        <v>275</v>
      </c>
      <c r="B219" s="18">
        <v>38893</v>
      </c>
      <c r="C219" s="18">
        <v>38721</v>
      </c>
      <c r="D219" s="18">
        <v>99.557761036700001</v>
      </c>
      <c r="E219" s="18">
        <v>82</v>
      </c>
    </row>
    <row r="220" spans="1:5" x14ac:dyDescent="0.25">
      <c r="A220" s="18" t="s">
        <v>331</v>
      </c>
      <c r="B220" s="18">
        <v>35321</v>
      </c>
      <c r="C220" s="18">
        <v>34572</v>
      </c>
      <c r="D220" s="18">
        <v>97.879448486699999</v>
      </c>
      <c r="E220" s="18">
        <v>73</v>
      </c>
    </row>
    <row r="221" spans="1:5" x14ac:dyDescent="0.25">
      <c r="A221" s="18" t="s">
        <v>291</v>
      </c>
      <c r="B221" s="18">
        <v>33182</v>
      </c>
      <c r="C221" s="18">
        <v>33007</v>
      </c>
      <c r="D221" s="18">
        <v>99.472605629599997</v>
      </c>
      <c r="E221" s="18">
        <v>67</v>
      </c>
    </row>
    <row r="222" spans="1:5" x14ac:dyDescent="0.25">
      <c r="A222" s="18" t="s">
        <v>332</v>
      </c>
      <c r="B222" s="18">
        <v>33521</v>
      </c>
      <c r="C222" s="18">
        <v>33299</v>
      </c>
      <c r="D222" s="18">
        <v>99.337728588000004</v>
      </c>
      <c r="E222" s="18">
        <v>101</v>
      </c>
    </row>
    <row r="223" spans="1:5" x14ac:dyDescent="0.25">
      <c r="A223" s="18" t="s">
        <v>333</v>
      </c>
      <c r="B223" s="18">
        <v>38796</v>
      </c>
      <c r="C223" s="18">
        <v>38559</v>
      </c>
      <c r="D223" s="18">
        <v>99.389112279599999</v>
      </c>
      <c r="E223" s="18">
        <v>84</v>
      </c>
    </row>
    <row r="224" spans="1:5" x14ac:dyDescent="0.25">
      <c r="A224" s="18" t="s">
        <v>346</v>
      </c>
      <c r="B224" s="18">
        <v>35536</v>
      </c>
      <c r="C224" s="18">
        <v>35416</v>
      </c>
      <c r="D224" s="18">
        <v>99.662314272900005</v>
      </c>
      <c r="E224" s="18">
        <v>62</v>
      </c>
    </row>
    <row r="225" spans="1:5" x14ac:dyDescent="0.25">
      <c r="A225" s="18" t="s">
        <v>228</v>
      </c>
      <c r="B225" s="18">
        <v>33144</v>
      </c>
      <c r="C225" s="18">
        <v>32962</v>
      </c>
      <c r="D225" s="18">
        <v>99.450881004099998</v>
      </c>
      <c r="E225" s="18">
        <v>80</v>
      </c>
    </row>
    <row r="226" spans="1:5" x14ac:dyDescent="0.25">
      <c r="A226" s="18" t="s">
        <v>317</v>
      </c>
      <c r="B226" s="18">
        <v>18980</v>
      </c>
      <c r="C226" s="18">
        <v>18797</v>
      </c>
      <c r="D226" s="18">
        <v>99.035827186500001</v>
      </c>
      <c r="E226" s="18">
        <v>107</v>
      </c>
    </row>
    <row r="227" spans="1:5" x14ac:dyDescent="0.25">
      <c r="A227" s="18" t="s">
        <v>318</v>
      </c>
      <c r="B227" s="18">
        <v>36630</v>
      </c>
      <c r="C227" s="18">
        <v>36427</v>
      </c>
      <c r="D227" s="18">
        <v>99.445809445799995</v>
      </c>
      <c r="E227" s="18">
        <v>62</v>
      </c>
    </row>
    <row r="228" spans="1:5" x14ac:dyDescent="0.25">
      <c r="A228" s="18" t="s">
        <v>265</v>
      </c>
      <c r="B228" s="18">
        <v>33786</v>
      </c>
      <c r="C228" s="18">
        <v>33676</v>
      </c>
      <c r="D228" s="18">
        <v>99.674421358000004</v>
      </c>
      <c r="E228" s="18">
        <v>46</v>
      </c>
    </row>
    <row r="229" spans="1:5" x14ac:dyDescent="0.25">
      <c r="A229" s="18" t="s">
        <v>347</v>
      </c>
      <c r="B229" s="18">
        <v>35071</v>
      </c>
      <c r="C229" s="18">
        <v>34884</v>
      </c>
      <c r="D229" s="18">
        <v>99.466795928300002</v>
      </c>
      <c r="E229" s="18">
        <v>72</v>
      </c>
    </row>
    <row r="230" spans="1:5" x14ac:dyDescent="0.25">
      <c r="A230" s="18" t="s">
        <v>229</v>
      </c>
      <c r="B230" s="18">
        <v>35885</v>
      </c>
      <c r="C230" s="18">
        <v>35676</v>
      </c>
      <c r="D230" s="18">
        <v>99.417583948699999</v>
      </c>
      <c r="E230" s="18">
        <v>63</v>
      </c>
    </row>
    <row r="231" spans="1:5" x14ac:dyDescent="0.25">
      <c r="A231" s="18" t="s">
        <v>268</v>
      </c>
      <c r="B231" s="18">
        <v>36249</v>
      </c>
      <c r="C231" s="18">
        <v>35500</v>
      </c>
      <c r="D231" s="18">
        <v>97.933736103100003</v>
      </c>
      <c r="E231" s="18">
        <v>129</v>
      </c>
    </row>
    <row r="232" spans="1:5" x14ac:dyDescent="0.25">
      <c r="A232" s="18" t="s">
        <v>269</v>
      </c>
      <c r="B232" s="18">
        <v>38033</v>
      </c>
      <c r="C232" s="18">
        <v>37782</v>
      </c>
      <c r="D232" s="18">
        <v>99.340046801499994</v>
      </c>
      <c r="E232" s="18">
        <v>161</v>
      </c>
    </row>
    <row r="233" spans="1:5" x14ac:dyDescent="0.25">
      <c r="A233" s="18" t="s">
        <v>240</v>
      </c>
      <c r="B233" s="18">
        <v>38040</v>
      </c>
      <c r="C233" s="18">
        <v>37697</v>
      </c>
      <c r="D233" s="18">
        <v>99.098317560500007</v>
      </c>
      <c r="E233" s="18">
        <v>152</v>
      </c>
    </row>
    <row r="234" spans="1:5" x14ac:dyDescent="0.25">
      <c r="A234" s="18" t="s">
        <v>241</v>
      </c>
      <c r="B234" s="18">
        <v>38287</v>
      </c>
      <c r="C234" s="18">
        <v>37501</v>
      </c>
      <c r="D234" s="18">
        <v>97.947083866599996</v>
      </c>
      <c r="E234" s="18">
        <v>87</v>
      </c>
    </row>
    <row r="235" spans="1:5" x14ac:dyDescent="0.25">
      <c r="A235" s="18" t="s">
        <v>294</v>
      </c>
      <c r="B235" s="18">
        <v>38634</v>
      </c>
      <c r="C235" s="18">
        <v>38369</v>
      </c>
      <c r="D235" s="18">
        <v>99.314075684599999</v>
      </c>
      <c r="E235" s="18">
        <v>110</v>
      </c>
    </row>
    <row r="236" spans="1:5" x14ac:dyDescent="0.25">
      <c r="A236" s="18" t="s">
        <v>242</v>
      </c>
      <c r="B236" s="18">
        <v>38446</v>
      </c>
      <c r="C236" s="18">
        <v>38264</v>
      </c>
      <c r="D236" s="18">
        <v>99.526608749900007</v>
      </c>
      <c r="E236" s="18">
        <v>13</v>
      </c>
    </row>
    <row r="237" spans="1:5" x14ac:dyDescent="0.25">
      <c r="A237" s="18" t="s">
        <v>322</v>
      </c>
      <c r="B237" s="18">
        <v>38833</v>
      </c>
      <c r="C237" s="18">
        <v>38464</v>
      </c>
      <c r="D237" s="18">
        <v>99.0497772513</v>
      </c>
      <c r="E237" s="18">
        <v>165</v>
      </c>
    </row>
    <row r="238" spans="1:5" x14ac:dyDescent="0.25">
      <c r="A238" s="18" t="s">
        <v>270</v>
      </c>
      <c r="B238" s="18">
        <v>35537</v>
      </c>
      <c r="C238" s="18">
        <v>35234</v>
      </c>
      <c r="D238" s="18">
        <v>99.147367532399997</v>
      </c>
      <c r="E238" s="18">
        <v>141</v>
      </c>
    </row>
    <row r="239" spans="1:5" x14ac:dyDescent="0.25">
      <c r="A239" s="18" t="s">
        <v>323</v>
      </c>
      <c r="B239" s="18">
        <v>33556</v>
      </c>
      <c r="C239" s="18">
        <v>33327</v>
      </c>
      <c r="D239" s="18">
        <v>99.317558707800004</v>
      </c>
      <c r="E239" s="18">
        <v>136</v>
      </c>
    </row>
    <row r="240" spans="1:5" x14ac:dyDescent="0.25">
      <c r="A240" s="18" t="s">
        <v>324</v>
      </c>
      <c r="B240" s="18">
        <v>38199</v>
      </c>
      <c r="C240" s="18">
        <v>37666</v>
      </c>
      <c r="D240" s="18">
        <v>98.604675515099999</v>
      </c>
      <c r="E240" s="18">
        <v>205</v>
      </c>
    </row>
    <row r="241" spans="1:5" x14ac:dyDescent="0.25">
      <c r="A241" s="18" t="s">
        <v>319</v>
      </c>
      <c r="B241" s="18">
        <v>31403</v>
      </c>
      <c r="C241" s="18">
        <v>31113</v>
      </c>
      <c r="D241" s="18">
        <v>99.076521351500006</v>
      </c>
      <c r="E241" s="18">
        <v>66</v>
      </c>
    </row>
    <row r="242" spans="1:5" x14ac:dyDescent="0.25">
      <c r="A242" s="18" t="s">
        <v>266</v>
      </c>
      <c r="B242" s="18">
        <v>33887</v>
      </c>
      <c r="C242" s="18">
        <v>33575</v>
      </c>
      <c r="D242" s="18">
        <v>99.079292944200006</v>
      </c>
      <c r="E242" s="18">
        <v>161</v>
      </c>
    </row>
    <row r="243" spans="1:5" x14ac:dyDescent="0.25">
      <c r="A243" s="18" t="s">
        <v>320</v>
      </c>
      <c r="B243" s="18">
        <v>35678</v>
      </c>
      <c r="C243" s="18">
        <v>35474</v>
      </c>
      <c r="D243" s="18">
        <v>99.428219070599994</v>
      </c>
      <c r="E243" s="18">
        <v>52</v>
      </c>
    </row>
    <row r="244" spans="1:5" x14ac:dyDescent="0.25">
      <c r="A244" s="18" t="s">
        <v>348</v>
      </c>
      <c r="B244" s="18">
        <v>33983</v>
      </c>
      <c r="C244" s="18">
        <v>33635</v>
      </c>
      <c r="D244" s="18">
        <v>98.975958567500001</v>
      </c>
      <c r="E244" s="18">
        <v>111</v>
      </c>
    </row>
    <row r="245" spans="1:5" x14ac:dyDescent="0.25">
      <c r="A245" s="18" t="s">
        <v>267</v>
      </c>
      <c r="B245" s="18">
        <v>35691</v>
      </c>
      <c r="C245" s="18">
        <v>35433</v>
      </c>
      <c r="D245" s="18">
        <v>99.277128687900003</v>
      </c>
      <c r="E245" s="18">
        <v>80</v>
      </c>
    </row>
    <row r="246" spans="1:5" x14ac:dyDescent="0.25">
      <c r="A246" s="18" t="s">
        <v>230</v>
      </c>
      <c r="B246" s="18">
        <v>35807</v>
      </c>
      <c r="C246" s="18">
        <v>35544</v>
      </c>
      <c r="D246" s="18">
        <v>99.265506744500001</v>
      </c>
      <c r="E246" s="18">
        <v>80</v>
      </c>
    </row>
    <row r="247" spans="1:5" x14ac:dyDescent="0.25">
      <c r="A247" s="18" t="s">
        <v>349</v>
      </c>
      <c r="B247" s="18">
        <v>38414</v>
      </c>
      <c r="C247" s="18">
        <v>38075</v>
      </c>
      <c r="D247" s="18">
        <v>99.117509241400001</v>
      </c>
      <c r="E247" s="18">
        <v>125</v>
      </c>
    </row>
    <row r="248" spans="1:5" x14ac:dyDescent="0.25">
      <c r="A248" s="18" t="s">
        <v>231</v>
      </c>
      <c r="B248" s="18">
        <v>36812</v>
      </c>
      <c r="C248" s="18">
        <v>36009</v>
      </c>
      <c r="D248" s="18">
        <v>97.818646093699996</v>
      </c>
      <c r="E248" s="18">
        <v>93</v>
      </c>
    </row>
    <row r="249" spans="1:5" x14ac:dyDescent="0.25">
      <c r="A249" s="18" t="s">
        <v>232</v>
      </c>
      <c r="B249" s="18">
        <v>35050</v>
      </c>
      <c r="C249" s="18">
        <v>34244</v>
      </c>
      <c r="D249" s="18">
        <v>97.700427960100001</v>
      </c>
      <c r="E249" s="18">
        <v>86</v>
      </c>
    </row>
    <row r="250" spans="1:5" x14ac:dyDescent="0.25">
      <c r="A250" s="18" t="s">
        <v>233</v>
      </c>
      <c r="B250" s="18">
        <v>38366</v>
      </c>
      <c r="C250" s="18">
        <v>38069</v>
      </c>
      <c r="D250" s="18">
        <v>99.225877078699995</v>
      </c>
      <c r="E250" s="18">
        <v>60</v>
      </c>
    </row>
    <row r="251" spans="1:5" x14ac:dyDescent="0.25">
      <c r="A251" s="18" t="s">
        <v>292</v>
      </c>
      <c r="B251" s="18">
        <v>33210</v>
      </c>
      <c r="C251" s="18">
        <v>32942</v>
      </c>
      <c r="D251" s="18">
        <v>99.193014152399996</v>
      </c>
      <c r="E251" s="18">
        <v>91</v>
      </c>
    </row>
    <row r="252" spans="1:5" x14ac:dyDescent="0.25">
      <c r="A252" s="18" t="s">
        <v>293</v>
      </c>
      <c r="B252" s="18">
        <v>38526</v>
      </c>
      <c r="C252" s="18">
        <v>36518</v>
      </c>
      <c r="D252" s="18">
        <v>94.7879354202</v>
      </c>
      <c r="E252" s="18">
        <v>48</v>
      </c>
    </row>
    <row r="253" spans="1:5" x14ac:dyDescent="0.25">
      <c r="A253" s="18" t="s">
        <v>234</v>
      </c>
      <c r="B253" s="18">
        <v>37894</v>
      </c>
      <c r="C253" s="18">
        <v>36888</v>
      </c>
      <c r="D253" s="18">
        <v>97.345226157200003</v>
      </c>
      <c r="E253" s="18">
        <v>122</v>
      </c>
    </row>
    <row r="254" spans="1:5" x14ac:dyDescent="0.25">
      <c r="A254" s="18" t="s">
        <v>321</v>
      </c>
      <c r="B254" s="18">
        <v>33358</v>
      </c>
      <c r="C254" s="18">
        <v>32674</v>
      </c>
      <c r="D254" s="18">
        <v>97.949517357199994</v>
      </c>
      <c r="E254" s="18">
        <v>108</v>
      </c>
    </row>
    <row r="255" spans="1:5" x14ac:dyDescent="0.25">
      <c r="A255" s="18" t="s">
        <v>235</v>
      </c>
      <c r="B255" s="18">
        <v>37136</v>
      </c>
      <c r="C255" s="18">
        <v>35717</v>
      </c>
      <c r="D255" s="18">
        <v>96.178909952599994</v>
      </c>
      <c r="E255" s="18">
        <v>72</v>
      </c>
    </row>
    <row r="256" spans="1:5" x14ac:dyDescent="0.25">
      <c r="A256" s="18" t="s">
        <v>236</v>
      </c>
      <c r="B256" s="18">
        <v>36956</v>
      </c>
      <c r="C256" s="18">
        <v>36582</v>
      </c>
      <c r="D256" s="18">
        <v>98.987985712699995</v>
      </c>
      <c r="E256" s="18">
        <v>127</v>
      </c>
    </row>
    <row r="257" spans="1:5" x14ac:dyDescent="0.25">
      <c r="A257" s="18" t="s">
        <v>237</v>
      </c>
      <c r="B257" s="18">
        <v>33846</v>
      </c>
      <c r="C257" s="18">
        <v>33709</v>
      </c>
      <c r="D257" s="18">
        <v>99.595225432800007</v>
      </c>
      <c r="E257" s="18">
        <v>59</v>
      </c>
    </row>
    <row r="258" spans="1:5" x14ac:dyDescent="0.25">
      <c r="A258" s="18" t="s">
        <v>238</v>
      </c>
      <c r="B258" s="18">
        <v>36203</v>
      </c>
      <c r="C258" s="18">
        <v>33272</v>
      </c>
      <c r="D258" s="18">
        <v>91.903985857500004</v>
      </c>
      <c r="E258" s="18">
        <v>199</v>
      </c>
    </row>
    <row r="259" spans="1:5" x14ac:dyDescent="0.25">
      <c r="A259" s="18" t="s">
        <v>350</v>
      </c>
      <c r="B259" s="18">
        <v>33067</v>
      </c>
      <c r="C259" s="18">
        <v>28281</v>
      </c>
      <c r="D259" s="18">
        <v>85.526355581100006</v>
      </c>
      <c r="E259" s="18">
        <v>94</v>
      </c>
    </row>
    <row r="260" spans="1:5" x14ac:dyDescent="0.25">
      <c r="A260" s="18" t="s">
        <v>239</v>
      </c>
      <c r="B260" s="18">
        <v>34965</v>
      </c>
      <c r="C260" s="18">
        <v>34056</v>
      </c>
      <c r="D260" s="18">
        <v>97.400257400300006</v>
      </c>
      <c r="E260" s="18">
        <v>75</v>
      </c>
    </row>
    <row r="261" spans="1:5" x14ac:dyDescent="0.25">
      <c r="A261" s="18" t="s">
        <v>108</v>
      </c>
      <c r="B261" s="18">
        <v>25925</v>
      </c>
      <c r="C261" s="18">
        <v>25707</v>
      </c>
      <c r="D261" s="18">
        <v>99.159112825500003</v>
      </c>
      <c r="E261" s="18">
        <v>76</v>
      </c>
    </row>
    <row r="262" spans="1:5" x14ac:dyDescent="0.25">
      <c r="A262" s="18" t="s">
        <v>110</v>
      </c>
      <c r="B262" s="18">
        <v>35629</v>
      </c>
      <c r="C262" s="18">
        <v>33412</v>
      </c>
      <c r="D262" s="18">
        <v>93.777540767399998</v>
      </c>
      <c r="E262" s="18">
        <v>68</v>
      </c>
    </row>
    <row r="263" spans="1:5" x14ac:dyDescent="0.25">
      <c r="A263" s="18" t="s">
        <v>111</v>
      </c>
      <c r="B263" s="18">
        <v>35569</v>
      </c>
      <c r="C263" s="18">
        <v>35013</v>
      </c>
      <c r="D263" s="18">
        <v>98.436841069500005</v>
      </c>
      <c r="E263" s="18">
        <v>62</v>
      </c>
    </row>
    <row r="264" spans="1:5" x14ac:dyDescent="0.25">
      <c r="A264" s="18" t="s">
        <v>112</v>
      </c>
      <c r="B264" s="18">
        <v>34092</v>
      </c>
      <c r="C264" s="18">
        <v>32358</v>
      </c>
      <c r="D264" s="18">
        <v>94.913762759600004</v>
      </c>
      <c r="E264" s="18">
        <v>106</v>
      </c>
    </row>
    <row r="265" spans="1:5" x14ac:dyDescent="0.25">
      <c r="A265" s="18" t="s">
        <v>113</v>
      </c>
      <c r="B265" s="18">
        <v>34225</v>
      </c>
      <c r="C265" s="18">
        <v>32972</v>
      </c>
      <c r="D265" s="18">
        <v>96.3389335281</v>
      </c>
      <c r="E265" s="18">
        <v>32</v>
      </c>
    </row>
    <row r="266" spans="1:5" x14ac:dyDescent="0.25">
      <c r="A266" s="18" t="s">
        <v>114</v>
      </c>
      <c r="B266" s="18">
        <v>34111</v>
      </c>
      <c r="C266" s="18">
        <v>33507</v>
      </c>
      <c r="D266" s="18">
        <v>98.229310193200007</v>
      </c>
      <c r="E266" s="18">
        <v>66</v>
      </c>
    </row>
    <row r="267" spans="1:5" x14ac:dyDescent="0.25">
      <c r="A267" s="18" t="s">
        <v>115</v>
      </c>
      <c r="B267" s="18">
        <v>38432</v>
      </c>
      <c r="C267" s="18">
        <v>34942</v>
      </c>
      <c r="D267" s="18">
        <v>90.919025811799997</v>
      </c>
      <c r="E267" s="18">
        <v>85</v>
      </c>
    </row>
    <row r="268" spans="1:5" x14ac:dyDescent="0.25">
      <c r="A268" s="18" t="s">
        <v>116</v>
      </c>
      <c r="B268" s="18">
        <v>34069</v>
      </c>
      <c r="C268" s="18">
        <v>33466</v>
      </c>
      <c r="D268" s="18">
        <v>98.230062520199994</v>
      </c>
      <c r="E268" s="18">
        <v>141</v>
      </c>
    </row>
    <row r="269" spans="1:5" x14ac:dyDescent="0.25">
      <c r="A269" s="18" t="s">
        <v>117</v>
      </c>
      <c r="B269" s="18">
        <v>33672</v>
      </c>
      <c r="C269" s="18">
        <v>33522</v>
      </c>
      <c r="D269" s="18">
        <v>99.554526015700006</v>
      </c>
      <c r="E269" s="18">
        <v>11</v>
      </c>
    </row>
    <row r="270" spans="1:5" x14ac:dyDescent="0.25">
      <c r="A270" s="18" t="s">
        <v>118</v>
      </c>
      <c r="B270" s="18">
        <v>33437</v>
      </c>
      <c r="C270" s="18">
        <v>30840</v>
      </c>
      <c r="D270" s="18">
        <v>92.233154888300007</v>
      </c>
      <c r="E270" s="18">
        <v>136</v>
      </c>
    </row>
    <row r="271" spans="1:5" x14ac:dyDescent="0.25">
      <c r="A271" s="18" t="s">
        <v>119</v>
      </c>
      <c r="B271" s="18">
        <v>35361</v>
      </c>
      <c r="C271" s="18">
        <v>34606</v>
      </c>
      <c r="D271" s="18">
        <v>97.8648793869</v>
      </c>
      <c r="E271" s="18">
        <v>44</v>
      </c>
    </row>
    <row r="272" spans="1:5" x14ac:dyDescent="0.25">
      <c r="A272" s="18" t="s">
        <v>120</v>
      </c>
      <c r="B272" s="18">
        <v>31722</v>
      </c>
      <c r="C272" s="18">
        <v>31235</v>
      </c>
      <c r="D272" s="18">
        <v>98.464787844400007</v>
      </c>
      <c r="E272" s="18">
        <v>85</v>
      </c>
    </row>
    <row r="273" spans="1:5" x14ac:dyDescent="0.25">
      <c r="A273" s="18" t="s">
        <v>121</v>
      </c>
      <c r="B273" s="18">
        <v>38833</v>
      </c>
      <c r="C273" s="18">
        <v>38323</v>
      </c>
      <c r="D273" s="18">
        <v>98.686684005900005</v>
      </c>
      <c r="E273" s="18">
        <v>45</v>
      </c>
    </row>
    <row r="274" spans="1:5" x14ac:dyDescent="0.25">
      <c r="A274" s="18" t="s">
        <v>122</v>
      </c>
      <c r="B274" s="18">
        <v>35883</v>
      </c>
      <c r="C274" s="18">
        <v>35719</v>
      </c>
      <c r="D274" s="18">
        <v>99.542959061399998</v>
      </c>
      <c r="E274" s="18">
        <v>61</v>
      </c>
    </row>
    <row r="275" spans="1:5" x14ac:dyDescent="0.25">
      <c r="A275" s="18" t="s">
        <v>123</v>
      </c>
      <c r="B275" s="18">
        <v>35885</v>
      </c>
      <c r="C275" s="18">
        <v>34018</v>
      </c>
      <c r="D275" s="18">
        <v>94.797269053899996</v>
      </c>
      <c r="E275" s="18">
        <v>30</v>
      </c>
    </row>
    <row r="276" spans="1:5" x14ac:dyDescent="0.25">
      <c r="A276" s="18" t="s">
        <v>124</v>
      </c>
      <c r="B276" s="18">
        <v>21507</v>
      </c>
      <c r="C276" s="18">
        <v>21166</v>
      </c>
      <c r="D276" s="18">
        <v>98.414469707500004</v>
      </c>
      <c r="E276" s="18">
        <v>141</v>
      </c>
    </row>
    <row r="277" spans="1:5" x14ac:dyDescent="0.25">
      <c r="A277" s="18" t="s">
        <v>125</v>
      </c>
      <c r="B277" s="18">
        <v>34480</v>
      </c>
      <c r="C277" s="18">
        <v>33642</v>
      </c>
      <c r="D277" s="18">
        <v>97.569605568399993</v>
      </c>
      <c r="E277" s="18">
        <v>117</v>
      </c>
    </row>
    <row r="278" spans="1:5" x14ac:dyDescent="0.25">
      <c r="A278" s="18" t="s">
        <v>126</v>
      </c>
      <c r="B278" s="18">
        <v>36821</v>
      </c>
      <c r="C278" s="18">
        <v>36484</v>
      </c>
      <c r="D278" s="18">
        <v>99.084761413300001</v>
      </c>
      <c r="E278" s="18">
        <v>63</v>
      </c>
    </row>
    <row r="279" spans="1:5" x14ac:dyDescent="0.25">
      <c r="A279" s="18" t="s">
        <v>127</v>
      </c>
      <c r="B279" s="18">
        <v>35593</v>
      </c>
      <c r="C279" s="18">
        <v>33349</v>
      </c>
      <c r="D279" s="18">
        <v>93.695389542900003</v>
      </c>
      <c r="E279" s="18">
        <v>15</v>
      </c>
    </row>
    <row r="280" spans="1:5" x14ac:dyDescent="0.25">
      <c r="A280" s="18" t="s">
        <v>128</v>
      </c>
      <c r="B280" s="18">
        <v>37223</v>
      </c>
      <c r="C280" s="18">
        <v>36489</v>
      </c>
      <c r="D280" s="18">
        <v>98.028100905399995</v>
      </c>
      <c r="E280" s="18">
        <v>90</v>
      </c>
    </row>
    <row r="281" spans="1:5" x14ac:dyDescent="0.25">
      <c r="A281" s="18" t="s">
        <v>129</v>
      </c>
      <c r="B281" s="18">
        <v>33417</v>
      </c>
      <c r="C281" s="18">
        <v>32551</v>
      </c>
      <c r="D281" s="18">
        <v>97.4085046533</v>
      </c>
      <c r="E281" s="18">
        <v>109</v>
      </c>
    </row>
    <row r="282" spans="1:5" x14ac:dyDescent="0.25">
      <c r="A282" s="18" t="s">
        <v>130</v>
      </c>
      <c r="B282" s="18">
        <v>33743</v>
      </c>
      <c r="C282" s="18">
        <v>33290</v>
      </c>
      <c r="D282" s="18">
        <v>98.657499333199993</v>
      </c>
      <c r="E282" s="18">
        <v>62</v>
      </c>
    </row>
    <row r="283" spans="1:5" x14ac:dyDescent="0.25">
      <c r="A283" s="18" t="s">
        <v>131</v>
      </c>
      <c r="B283" s="18">
        <v>34796</v>
      </c>
      <c r="C283" s="18">
        <v>33688</v>
      </c>
      <c r="D283" s="18">
        <v>96.815725945500006</v>
      </c>
      <c r="E283" s="18">
        <v>102</v>
      </c>
    </row>
    <row r="284" spans="1:5" x14ac:dyDescent="0.25">
      <c r="A284" s="18" t="s">
        <v>132</v>
      </c>
      <c r="B284" s="18">
        <v>38141</v>
      </c>
      <c r="C284" s="18">
        <v>37914</v>
      </c>
      <c r="D284" s="18">
        <v>99.404839936000002</v>
      </c>
      <c r="E284" s="18">
        <v>18</v>
      </c>
    </row>
    <row r="285" spans="1:5" x14ac:dyDescent="0.25">
      <c r="A285" s="18" t="s">
        <v>133</v>
      </c>
      <c r="B285" s="18">
        <v>38516</v>
      </c>
      <c r="C285" s="18">
        <v>36388</v>
      </c>
      <c r="D285" s="18">
        <v>94.475023366900004</v>
      </c>
      <c r="E285" s="18">
        <v>112</v>
      </c>
    </row>
    <row r="286" spans="1:5" x14ac:dyDescent="0.25">
      <c r="A286" s="18" t="s">
        <v>134</v>
      </c>
      <c r="B286" s="18">
        <v>38266</v>
      </c>
      <c r="C286" s="18">
        <v>34435</v>
      </c>
      <c r="D286" s="18">
        <v>89.988501541800005</v>
      </c>
      <c r="E286" s="18">
        <v>63</v>
      </c>
    </row>
    <row r="287" spans="1:5" x14ac:dyDescent="0.25">
      <c r="A287" s="18" t="s">
        <v>135</v>
      </c>
      <c r="B287" s="18">
        <v>37182</v>
      </c>
      <c r="C287" s="18">
        <v>23826</v>
      </c>
      <c r="D287" s="18">
        <v>64.079393254799996</v>
      </c>
      <c r="E287" s="18">
        <v>324</v>
      </c>
    </row>
    <row r="288" spans="1:5" x14ac:dyDescent="0.25">
      <c r="A288" s="18" t="s">
        <v>136</v>
      </c>
      <c r="B288" s="18">
        <v>36764</v>
      </c>
      <c r="C288" s="18">
        <v>36238</v>
      </c>
      <c r="D288" s="18">
        <v>98.569252529600007</v>
      </c>
      <c r="E288" s="18">
        <v>93</v>
      </c>
    </row>
    <row r="289" spans="1:5" x14ac:dyDescent="0.25">
      <c r="A289" s="18" t="s">
        <v>137</v>
      </c>
      <c r="B289" s="18">
        <v>36364</v>
      </c>
      <c r="C289" s="18">
        <v>35781</v>
      </c>
      <c r="D289" s="18">
        <v>98.396766032299993</v>
      </c>
      <c r="E289" s="18">
        <v>86</v>
      </c>
    </row>
    <row r="290" spans="1:5" x14ac:dyDescent="0.25">
      <c r="A290" s="18" t="s">
        <v>138</v>
      </c>
      <c r="B290" s="18">
        <v>38142</v>
      </c>
      <c r="C290" s="18">
        <v>36124</v>
      </c>
      <c r="D290" s="18">
        <v>94.709244402500005</v>
      </c>
      <c r="E290" s="18">
        <v>146</v>
      </c>
    </row>
    <row r="291" spans="1:5" x14ac:dyDescent="0.25">
      <c r="A291" s="18" t="s">
        <v>139</v>
      </c>
      <c r="B291" s="18">
        <v>34412</v>
      </c>
      <c r="C291" s="18">
        <v>31575</v>
      </c>
      <c r="D291" s="18">
        <v>91.755782866399997</v>
      </c>
      <c r="E291" s="18">
        <v>75</v>
      </c>
    </row>
    <row r="292" spans="1:5" x14ac:dyDescent="0.25">
      <c r="A292" s="18" t="s">
        <v>140</v>
      </c>
      <c r="B292" s="18">
        <v>36290</v>
      </c>
      <c r="C292" s="18">
        <v>31993</v>
      </c>
      <c r="D292" s="18">
        <v>88.159272526899997</v>
      </c>
      <c r="E292" s="18">
        <v>36</v>
      </c>
    </row>
    <row r="293" spans="1:5" x14ac:dyDescent="0.25">
      <c r="A293" s="18" t="s">
        <v>141</v>
      </c>
      <c r="B293" s="18">
        <v>33841</v>
      </c>
      <c r="C293" s="18">
        <v>33472</v>
      </c>
      <c r="D293" s="18">
        <v>98.909606690100006</v>
      </c>
      <c r="E293" s="18">
        <v>72</v>
      </c>
    </row>
    <row r="294" spans="1:5" x14ac:dyDescent="0.25">
      <c r="A294" s="18" t="s">
        <v>142</v>
      </c>
      <c r="B294" s="18">
        <v>38481</v>
      </c>
      <c r="C294" s="18">
        <v>33904</v>
      </c>
      <c r="D294" s="18">
        <v>88.105818455900007</v>
      </c>
      <c r="E294" s="18">
        <v>79</v>
      </c>
    </row>
    <row r="295" spans="1:5" x14ac:dyDescent="0.25">
      <c r="A295" s="18" t="s">
        <v>143</v>
      </c>
      <c r="B295" s="18">
        <v>33314</v>
      </c>
      <c r="C295" s="18">
        <v>32992</v>
      </c>
      <c r="D295" s="18">
        <v>99.033439394799998</v>
      </c>
      <c r="E295" s="18">
        <v>19</v>
      </c>
    </row>
    <row r="296" spans="1:5" x14ac:dyDescent="0.25">
      <c r="A296" s="18" t="s">
        <v>144</v>
      </c>
      <c r="B296" s="18">
        <v>37043</v>
      </c>
      <c r="C296" s="18">
        <v>36589</v>
      </c>
      <c r="D296" s="18">
        <v>98.774397321999999</v>
      </c>
      <c r="E296" s="18">
        <v>77</v>
      </c>
    </row>
    <row r="297" spans="1:5" x14ac:dyDescent="0.25">
      <c r="A297" s="18" t="s">
        <v>145</v>
      </c>
      <c r="B297" s="18">
        <v>37156</v>
      </c>
      <c r="C297" s="18">
        <v>35393</v>
      </c>
      <c r="D297" s="18">
        <v>95.255140488799995</v>
      </c>
      <c r="E297" s="18">
        <v>142</v>
      </c>
    </row>
    <row r="298" spans="1:5" x14ac:dyDescent="0.25">
      <c r="A298" s="18" t="s">
        <v>146</v>
      </c>
      <c r="B298" s="18">
        <v>38973</v>
      </c>
      <c r="C298" s="18">
        <v>34588</v>
      </c>
      <c r="D298" s="18">
        <v>88.748620840100003</v>
      </c>
      <c r="E298" s="18">
        <v>63</v>
      </c>
    </row>
    <row r="299" spans="1:5" x14ac:dyDescent="0.25">
      <c r="A299" s="18" t="s">
        <v>147</v>
      </c>
      <c r="B299" s="18">
        <v>37620</v>
      </c>
      <c r="C299" s="18">
        <v>36510</v>
      </c>
      <c r="D299" s="18">
        <v>97.049441786299994</v>
      </c>
      <c r="E299" s="18">
        <v>86</v>
      </c>
    </row>
    <row r="300" spans="1:5" x14ac:dyDescent="0.25">
      <c r="A300" s="18" t="s">
        <v>148</v>
      </c>
      <c r="B300" s="18">
        <v>35676</v>
      </c>
      <c r="C300" s="18">
        <v>31088</v>
      </c>
      <c r="D300" s="18">
        <v>87.1398138805</v>
      </c>
      <c r="E300" s="18">
        <v>51</v>
      </c>
    </row>
    <row r="301" spans="1:5" x14ac:dyDescent="0.25">
      <c r="A301" s="18" t="s">
        <v>149</v>
      </c>
      <c r="B301" s="18">
        <v>37724</v>
      </c>
      <c r="C301" s="18">
        <v>35585</v>
      </c>
      <c r="D301" s="18">
        <v>94.329869579000004</v>
      </c>
      <c r="E301" s="18">
        <v>69</v>
      </c>
    </row>
    <row r="302" spans="1:5" x14ac:dyDescent="0.25">
      <c r="A302" s="19" t="s">
        <v>150</v>
      </c>
      <c r="B302" s="19">
        <v>33745</v>
      </c>
      <c r="C302" s="19">
        <v>33405</v>
      </c>
      <c r="D302" s="19">
        <v>98.992443324899995</v>
      </c>
      <c r="E302" s="19">
        <v>95</v>
      </c>
    </row>
  </sheetData>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7"/>
  <sheetViews>
    <sheetView workbookViewId="0">
      <selection activeCell="A147" sqref="A147"/>
    </sheetView>
  </sheetViews>
  <sheetFormatPr defaultColWidth="9" defaultRowHeight="13.8" x14ac:dyDescent="0.25"/>
  <cols>
    <col min="1" max="1" width="18.21875" customWidth="1"/>
    <col min="2" max="2" width="22.5546875" customWidth="1"/>
    <col min="3" max="3" width="16.88671875" customWidth="1"/>
    <col min="4" max="4" width="16.5546875" customWidth="1"/>
  </cols>
  <sheetData>
    <row r="1" spans="1:5" x14ac:dyDescent="0.25">
      <c r="A1" s="16" t="s">
        <v>512</v>
      </c>
    </row>
    <row r="2" spans="1:5" x14ac:dyDescent="0.25">
      <c r="A2" s="17" t="s">
        <v>507</v>
      </c>
      <c r="B2" s="17" t="s">
        <v>508</v>
      </c>
      <c r="C2" s="17" t="s">
        <v>509</v>
      </c>
      <c r="D2" s="17" t="s">
        <v>510</v>
      </c>
      <c r="E2" s="17" t="s">
        <v>511</v>
      </c>
    </row>
    <row r="3" spans="1:5" x14ac:dyDescent="0.25">
      <c r="A3" s="18" t="s">
        <v>475</v>
      </c>
      <c r="B3" s="18">
        <v>33840</v>
      </c>
      <c r="C3" s="18">
        <v>27358</v>
      </c>
      <c r="D3" s="18">
        <v>80.8451536643</v>
      </c>
      <c r="E3" s="18">
        <v>27</v>
      </c>
    </row>
    <row r="4" spans="1:5" x14ac:dyDescent="0.25">
      <c r="A4" s="18" t="s">
        <v>413</v>
      </c>
      <c r="B4" s="18">
        <v>33743</v>
      </c>
      <c r="C4" s="18">
        <v>33280</v>
      </c>
      <c r="D4" s="18">
        <v>98.627863556899996</v>
      </c>
      <c r="E4" s="18">
        <v>73</v>
      </c>
    </row>
    <row r="5" spans="1:5" x14ac:dyDescent="0.25">
      <c r="A5" s="18" t="s">
        <v>441</v>
      </c>
      <c r="B5" s="18">
        <v>34471</v>
      </c>
      <c r="C5" s="18">
        <v>34057</v>
      </c>
      <c r="D5" s="18">
        <v>98.798990455699993</v>
      </c>
      <c r="E5" s="18">
        <v>144</v>
      </c>
    </row>
    <row r="6" spans="1:5" x14ac:dyDescent="0.25">
      <c r="A6" s="18" t="s">
        <v>442</v>
      </c>
      <c r="B6" s="18">
        <v>33961</v>
      </c>
      <c r="C6" s="18">
        <v>33368</v>
      </c>
      <c r="D6" s="18">
        <v>98.253879449999999</v>
      </c>
      <c r="E6" s="18">
        <v>85</v>
      </c>
    </row>
    <row r="7" spans="1:5" x14ac:dyDescent="0.25">
      <c r="A7" s="18" t="s">
        <v>414</v>
      </c>
      <c r="B7" s="18">
        <v>35819</v>
      </c>
      <c r="C7" s="18">
        <v>34880</v>
      </c>
      <c r="D7" s="18">
        <v>97.3784862782</v>
      </c>
      <c r="E7" s="18">
        <v>98</v>
      </c>
    </row>
    <row r="8" spans="1:5" x14ac:dyDescent="0.25">
      <c r="A8" s="18" t="s">
        <v>476</v>
      </c>
      <c r="B8" s="18">
        <v>34479</v>
      </c>
      <c r="C8" s="18">
        <v>32698</v>
      </c>
      <c r="D8" s="18">
        <v>94.834536964500003</v>
      </c>
      <c r="E8" s="18">
        <v>30</v>
      </c>
    </row>
    <row r="9" spans="1:5" x14ac:dyDescent="0.25">
      <c r="A9" s="18" t="s">
        <v>471</v>
      </c>
      <c r="B9" s="18">
        <v>36264</v>
      </c>
      <c r="C9" s="18">
        <v>35149</v>
      </c>
      <c r="D9" s="18">
        <v>96.925325391599998</v>
      </c>
      <c r="E9" s="18">
        <v>104</v>
      </c>
    </row>
    <row r="10" spans="1:5" x14ac:dyDescent="0.25">
      <c r="A10" s="18" t="s">
        <v>491</v>
      </c>
      <c r="B10" s="18">
        <v>37703</v>
      </c>
      <c r="C10" s="18">
        <v>37262</v>
      </c>
      <c r="D10" s="18">
        <v>98.830331803799993</v>
      </c>
      <c r="E10" s="18">
        <v>83</v>
      </c>
    </row>
    <row r="11" spans="1:5" x14ac:dyDescent="0.25">
      <c r="A11" s="18" t="s">
        <v>415</v>
      </c>
      <c r="B11" s="18">
        <v>35967</v>
      </c>
      <c r="C11" s="18">
        <v>35267</v>
      </c>
      <c r="D11" s="18">
        <v>98.053771512799997</v>
      </c>
      <c r="E11" s="18">
        <v>131</v>
      </c>
    </row>
    <row r="12" spans="1:5" x14ac:dyDescent="0.25">
      <c r="A12" s="18" t="s">
        <v>443</v>
      </c>
      <c r="B12" s="18">
        <v>33089</v>
      </c>
      <c r="C12" s="18">
        <v>32875</v>
      </c>
      <c r="D12" s="18">
        <v>99.3532593913</v>
      </c>
      <c r="E12" s="18">
        <v>67</v>
      </c>
    </row>
    <row r="13" spans="1:5" x14ac:dyDescent="0.25">
      <c r="A13" s="18" t="s">
        <v>400</v>
      </c>
      <c r="B13" s="18">
        <v>32755</v>
      </c>
      <c r="C13" s="18">
        <v>32054</v>
      </c>
      <c r="D13" s="18">
        <v>97.859868722300007</v>
      </c>
      <c r="E13" s="18">
        <v>129</v>
      </c>
    </row>
    <row r="14" spans="1:5" x14ac:dyDescent="0.25">
      <c r="A14" s="18" t="s">
        <v>401</v>
      </c>
      <c r="B14" s="18">
        <v>38456</v>
      </c>
      <c r="C14" s="18">
        <v>35425</v>
      </c>
      <c r="D14" s="18">
        <v>92.118265030200007</v>
      </c>
      <c r="E14" s="18">
        <v>120</v>
      </c>
    </row>
    <row r="15" spans="1:5" x14ac:dyDescent="0.25">
      <c r="A15" s="18" t="s">
        <v>469</v>
      </c>
      <c r="B15" s="18">
        <v>37518</v>
      </c>
      <c r="C15" s="18">
        <v>36740</v>
      </c>
      <c r="D15" s="18">
        <v>97.926328695600006</v>
      </c>
      <c r="E15" s="18">
        <v>139</v>
      </c>
    </row>
    <row r="16" spans="1:5" x14ac:dyDescent="0.25">
      <c r="A16" s="18" t="s">
        <v>402</v>
      </c>
      <c r="B16" s="18">
        <v>37068</v>
      </c>
      <c r="C16" s="18">
        <v>33799</v>
      </c>
      <c r="D16" s="18">
        <v>91.181072623299997</v>
      </c>
      <c r="E16" s="18">
        <v>44</v>
      </c>
    </row>
    <row r="17" spans="1:5" x14ac:dyDescent="0.25">
      <c r="A17" s="18" t="s">
        <v>444</v>
      </c>
      <c r="B17" s="18">
        <v>34293</v>
      </c>
      <c r="C17" s="18">
        <v>34049</v>
      </c>
      <c r="D17" s="18">
        <v>99.288484530399998</v>
      </c>
      <c r="E17" s="18">
        <v>79</v>
      </c>
    </row>
    <row r="18" spans="1:5" x14ac:dyDescent="0.25">
      <c r="A18" s="18" t="s">
        <v>416</v>
      </c>
      <c r="B18" s="18">
        <v>37534</v>
      </c>
      <c r="C18" s="18">
        <v>37330</v>
      </c>
      <c r="D18" s="18">
        <v>99.456492779900003</v>
      </c>
      <c r="E18" s="18">
        <v>119</v>
      </c>
    </row>
    <row r="19" spans="1:5" x14ac:dyDescent="0.25">
      <c r="A19" s="18" t="s">
        <v>417</v>
      </c>
      <c r="B19" s="18">
        <v>38774</v>
      </c>
      <c r="C19" s="18">
        <v>36635</v>
      </c>
      <c r="D19" s="18">
        <v>94.483416722499996</v>
      </c>
      <c r="E19" s="18">
        <v>123</v>
      </c>
    </row>
    <row r="20" spans="1:5" x14ac:dyDescent="0.25">
      <c r="A20" s="18" t="s">
        <v>472</v>
      </c>
      <c r="B20" s="18">
        <v>33726</v>
      </c>
      <c r="C20" s="18">
        <v>33421</v>
      </c>
      <c r="D20" s="18">
        <v>99.095653205199994</v>
      </c>
      <c r="E20" s="18">
        <v>116</v>
      </c>
    </row>
    <row r="21" spans="1:5" x14ac:dyDescent="0.25">
      <c r="A21" s="18" t="s">
        <v>418</v>
      </c>
      <c r="B21" s="18">
        <v>38355</v>
      </c>
      <c r="C21" s="18">
        <v>37714</v>
      </c>
      <c r="D21" s="18">
        <v>98.328770694799999</v>
      </c>
      <c r="E21" s="18">
        <v>36</v>
      </c>
    </row>
    <row r="22" spans="1:5" x14ac:dyDescent="0.25">
      <c r="A22" s="18" t="s">
        <v>363</v>
      </c>
      <c r="B22" s="18">
        <v>35615</v>
      </c>
      <c r="C22" s="18">
        <v>34724</v>
      </c>
      <c r="D22" s="18">
        <v>97.498245121400004</v>
      </c>
      <c r="E22" s="18">
        <v>135</v>
      </c>
    </row>
    <row r="23" spans="1:5" x14ac:dyDescent="0.25">
      <c r="A23" s="18" t="s">
        <v>419</v>
      </c>
      <c r="B23" s="18">
        <v>29832</v>
      </c>
      <c r="C23" s="18">
        <v>29600</v>
      </c>
      <c r="D23" s="18">
        <v>99.222311611699993</v>
      </c>
      <c r="E23" s="18">
        <v>126</v>
      </c>
    </row>
    <row r="24" spans="1:5" x14ac:dyDescent="0.25">
      <c r="A24" s="18" t="s">
        <v>473</v>
      </c>
      <c r="B24" s="18">
        <v>33549</v>
      </c>
      <c r="C24" s="18">
        <v>33037</v>
      </c>
      <c r="D24" s="18">
        <v>98.473874034999994</v>
      </c>
      <c r="E24" s="18">
        <v>71</v>
      </c>
    </row>
    <row r="25" spans="1:5" x14ac:dyDescent="0.25">
      <c r="A25" s="18" t="s">
        <v>513</v>
      </c>
      <c r="B25" s="18">
        <v>36549</v>
      </c>
      <c r="C25" s="18">
        <v>34214</v>
      </c>
      <c r="D25" s="18">
        <v>93.611316315099998</v>
      </c>
      <c r="E25" s="18">
        <v>253</v>
      </c>
    </row>
    <row r="26" spans="1:5" x14ac:dyDescent="0.25">
      <c r="A26" s="18" t="s">
        <v>465</v>
      </c>
      <c r="B26" s="18">
        <v>34329</v>
      </c>
      <c r="C26" s="18">
        <v>34043</v>
      </c>
      <c r="D26" s="18">
        <v>99.166885140800005</v>
      </c>
      <c r="E26" s="18">
        <v>89</v>
      </c>
    </row>
    <row r="27" spans="1:5" x14ac:dyDescent="0.25">
      <c r="A27" s="18" t="s">
        <v>445</v>
      </c>
      <c r="B27" s="18">
        <v>36396</v>
      </c>
      <c r="C27" s="18">
        <v>29504</v>
      </c>
      <c r="D27" s="18">
        <v>81.0638531707</v>
      </c>
      <c r="E27" s="18">
        <v>150</v>
      </c>
    </row>
    <row r="28" spans="1:5" x14ac:dyDescent="0.25">
      <c r="A28" s="18" t="s">
        <v>485</v>
      </c>
      <c r="B28" s="18">
        <v>38567</v>
      </c>
      <c r="C28" s="18">
        <v>38225</v>
      </c>
      <c r="D28" s="18">
        <v>99.113231519199999</v>
      </c>
      <c r="E28" s="18">
        <v>145</v>
      </c>
    </row>
    <row r="29" spans="1:5" x14ac:dyDescent="0.25">
      <c r="A29" s="18" t="s">
        <v>459</v>
      </c>
      <c r="B29" s="18">
        <v>36859</v>
      </c>
      <c r="C29" s="18">
        <v>36205</v>
      </c>
      <c r="D29" s="18">
        <v>98.225670799499994</v>
      </c>
      <c r="E29" s="18">
        <v>112</v>
      </c>
    </row>
    <row r="30" spans="1:5" x14ac:dyDescent="0.25">
      <c r="A30" s="18" t="s">
        <v>420</v>
      </c>
      <c r="B30" s="18">
        <v>36602</v>
      </c>
      <c r="C30" s="18">
        <v>36032</v>
      </c>
      <c r="D30" s="18">
        <v>98.442708048699998</v>
      </c>
      <c r="E30" s="18">
        <v>99</v>
      </c>
    </row>
    <row r="31" spans="1:5" x14ac:dyDescent="0.25">
      <c r="A31" s="18" t="s">
        <v>446</v>
      </c>
      <c r="B31" s="18">
        <v>34221</v>
      </c>
      <c r="C31" s="18">
        <v>33678</v>
      </c>
      <c r="D31" s="18">
        <v>98.413255018800001</v>
      </c>
      <c r="E31" s="18">
        <v>55</v>
      </c>
    </row>
    <row r="32" spans="1:5" x14ac:dyDescent="0.25">
      <c r="A32" s="18" t="s">
        <v>489</v>
      </c>
      <c r="B32" s="18">
        <v>38723</v>
      </c>
      <c r="C32" s="18">
        <v>29916</v>
      </c>
      <c r="D32" s="18">
        <v>77.256410918599997</v>
      </c>
      <c r="E32" s="18">
        <v>124</v>
      </c>
    </row>
    <row r="33" spans="1:5" x14ac:dyDescent="0.25">
      <c r="A33" s="18" t="s">
        <v>501</v>
      </c>
      <c r="B33" s="18">
        <v>25580</v>
      </c>
      <c r="C33" s="18">
        <v>25069</v>
      </c>
      <c r="D33" s="18">
        <v>98.002345582499998</v>
      </c>
      <c r="E33" s="18">
        <v>80</v>
      </c>
    </row>
    <row r="34" spans="1:5" x14ac:dyDescent="0.25">
      <c r="A34" s="18" t="s">
        <v>403</v>
      </c>
      <c r="B34" s="18">
        <v>35852</v>
      </c>
      <c r="C34" s="18">
        <v>35192</v>
      </c>
      <c r="D34" s="18">
        <v>98.159098516100002</v>
      </c>
      <c r="E34" s="18">
        <v>61</v>
      </c>
    </row>
    <row r="35" spans="1:5" x14ac:dyDescent="0.25">
      <c r="A35" s="18" t="s">
        <v>404</v>
      </c>
      <c r="B35" s="18">
        <v>33300</v>
      </c>
      <c r="C35" s="18">
        <v>32443</v>
      </c>
      <c r="D35" s="18">
        <v>97.426426426399999</v>
      </c>
      <c r="E35" s="18">
        <v>153</v>
      </c>
    </row>
    <row r="36" spans="1:5" x14ac:dyDescent="0.25">
      <c r="A36" s="18" t="s">
        <v>389</v>
      </c>
      <c r="B36" s="18">
        <v>38941</v>
      </c>
      <c r="C36" s="18">
        <v>37444</v>
      </c>
      <c r="D36" s="18">
        <v>96.155722760100005</v>
      </c>
      <c r="E36" s="18">
        <v>365</v>
      </c>
    </row>
    <row r="37" spans="1:5" x14ac:dyDescent="0.25">
      <c r="A37" s="18" t="s">
        <v>405</v>
      </c>
      <c r="B37" s="18">
        <v>34868</v>
      </c>
      <c r="C37" s="18">
        <v>34488</v>
      </c>
      <c r="D37" s="18">
        <v>98.910175519099994</v>
      </c>
      <c r="E37" s="18">
        <v>83</v>
      </c>
    </row>
    <row r="38" spans="1:5" x14ac:dyDescent="0.25">
      <c r="A38" s="18" t="s">
        <v>488</v>
      </c>
      <c r="B38" s="18">
        <v>35798</v>
      </c>
      <c r="C38" s="18">
        <v>34611</v>
      </c>
      <c r="D38" s="18">
        <v>96.684172300100002</v>
      </c>
      <c r="E38" s="18">
        <v>169</v>
      </c>
    </row>
    <row r="39" spans="1:5" x14ac:dyDescent="0.25">
      <c r="A39" s="18" t="s">
        <v>406</v>
      </c>
      <c r="B39" s="18">
        <v>36140</v>
      </c>
      <c r="C39" s="18">
        <v>35266</v>
      </c>
      <c r="D39" s="18">
        <v>97.581627006100007</v>
      </c>
      <c r="E39" s="18">
        <v>117</v>
      </c>
    </row>
    <row r="40" spans="1:5" x14ac:dyDescent="0.25">
      <c r="A40" s="18" t="s">
        <v>440</v>
      </c>
      <c r="B40" s="18">
        <v>23234</v>
      </c>
      <c r="C40" s="18">
        <v>22454</v>
      </c>
      <c r="D40" s="18">
        <v>96.642850994200003</v>
      </c>
      <c r="E40" s="18">
        <v>105</v>
      </c>
    </row>
    <row r="41" spans="1:5" x14ac:dyDescent="0.25">
      <c r="A41" s="18" t="s">
        <v>497</v>
      </c>
      <c r="B41" s="18">
        <v>36653</v>
      </c>
      <c r="C41" s="18">
        <v>35834</v>
      </c>
      <c r="D41" s="18">
        <v>97.765530788700005</v>
      </c>
      <c r="E41" s="18">
        <v>219</v>
      </c>
    </row>
    <row r="42" spans="1:5" x14ac:dyDescent="0.25">
      <c r="A42" s="18" t="s">
        <v>407</v>
      </c>
      <c r="B42" s="18">
        <v>38777</v>
      </c>
      <c r="C42" s="18">
        <v>38453</v>
      </c>
      <c r="D42" s="18">
        <v>99.164453155199993</v>
      </c>
      <c r="E42" s="18">
        <v>94</v>
      </c>
    </row>
    <row r="43" spans="1:5" x14ac:dyDescent="0.25">
      <c r="A43" s="18" t="s">
        <v>482</v>
      </c>
      <c r="B43" s="18">
        <v>38396</v>
      </c>
      <c r="C43" s="18">
        <v>34770</v>
      </c>
      <c r="D43" s="18">
        <v>90.556307948699995</v>
      </c>
      <c r="E43" s="18">
        <v>109</v>
      </c>
    </row>
    <row r="44" spans="1:5" x14ac:dyDescent="0.25">
      <c r="A44" s="18" t="s">
        <v>390</v>
      </c>
      <c r="B44" s="18">
        <v>35235</v>
      </c>
      <c r="C44" s="18">
        <v>33804</v>
      </c>
      <c r="D44" s="18">
        <v>95.938697317999996</v>
      </c>
      <c r="E44" s="18">
        <v>190</v>
      </c>
    </row>
    <row r="45" spans="1:5" x14ac:dyDescent="0.25">
      <c r="A45" s="18" t="s">
        <v>408</v>
      </c>
      <c r="B45" s="18">
        <v>34574</v>
      </c>
      <c r="C45" s="18">
        <v>33901</v>
      </c>
      <c r="D45" s="18">
        <v>98.053450569800006</v>
      </c>
      <c r="E45" s="18">
        <v>62</v>
      </c>
    </row>
    <row r="46" spans="1:5" x14ac:dyDescent="0.25">
      <c r="A46" s="18" t="s">
        <v>409</v>
      </c>
      <c r="B46" s="18">
        <v>33429</v>
      </c>
      <c r="C46" s="18">
        <v>32505</v>
      </c>
      <c r="D46" s="18">
        <v>97.235932872700005</v>
      </c>
      <c r="E46" s="18">
        <v>168</v>
      </c>
    </row>
    <row r="47" spans="1:5" x14ac:dyDescent="0.25">
      <c r="A47" s="18" t="s">
        <v>410</v>
      </c>
      <c r="B47" s="18">
        <v>35779</v>
      </c>
      <c r="C47" s="18">
        <v>35510</v>
      </c>
      <c r="D47" s="18">
        <v>99.248162329899998</v>
      </c>
      <c r="E47" s="18">
        <v>112</v>
      </c>
    </row>
    <row r="48" spans="1:5" x14ac:dyDescent="0.25">
      <c r="A48" s="18" t="s">
        <v>361</v>
      </c>
      <c r="B48" s="18">
        <v>36886</v>
      </c>
      <c r="C48" s="18">
        <v>29670</v>
      </c>
      <c r="D48" s="18">
        <v>80.437022176400006</v>
      </c>
      <c r="E48" s="18">
        <v>172</v>
      </c>
    </row>
    <row r="49" spans="1:5" x14ac:dyDescent="0.25">
      <c r="A49" s="18" t="s">
        <v>391</v>
      </c>
      <c r="B49" s="18">
        <v>36738</v>
      </c>
      <c r="C49" s="18">
        <v>35162</v>
      </c>
      <c r="D49" s="18">
        <v>95.710163863000005</v>
      </c>
      <c r="E49" s="18">
        <v>154</v>
      </c>
    </row>
    <row r="50" spans="1:5" x14ac:dyDescent="0.25">
      <c r="A50" s="18" t="s">
        <v>470</v>
      </c>
      <c r="B50" s="18">
        <v>37068</v>
      </c>
      <c r="C50" s="18">
        <v>36141</v>
      </c>
      <c r="D50" s="18">
        <v>97.499190676599994</v>
      </c>
      <c r="E50" s="18">
        <v>168</v>
      </c>
    </row>
    <row r="51" spans="1:5" x14ac:dyDescent="0.25">
      <c r="A51" s="18" t="s">
        <v>483</v>
      </c>
      <c r="B51" s="18">
        <v>34870</v>
      </c>
      <c r="C51" s="18">
        <v>33694</v>
      </c>
      <c r="D51" s="18">
        <v>96.627473472899993</v>
      </c>
      <c r="E51" s="18">
        <v>133</v>
      </c>
    </row>
    <row r="52" spans="1:5" x14ac:dyDescent="0.25">
      <c r="A52" s="18" t="s">
        <v>498</v>
      </c>
      <c r="B52" s="18">
        <v>36712</v>
      </c>
      <c r="C52" s="18">
        <v>30521</v>
      </c>
      <c r="D52" s="18">
        <v>83.1363042057</v>
      </c>
      <c r="E52" s="18">
        <v>152</v>
      </c>
    </row>
    <row r="53" spans="1:5" x14ac:dyDescent="0.25">
      <c r="A53" s="18" t="s">
        <v>411</v>
      </c>
      <c r="B53" s="18">
        <v>35693</v>
      </c>
      <c r="C53" s="18">
        <v>34604</v>
      </c>
      <c r="D53" s="18">
        <v>96.948981592999999</v>
      </c>
      <c r="E53" s="18">
        <v>239</v>
      </c>
    </row>
    <row r="54" spans="1:5" x14ac:dyDescent="0.25">
      <c r="A54" s="18" t="s">
        <v>484</v>
      </c>
      <c r="B54" s="18">
        <v>34417</v>
      </c>
      <c r="C54" s="18">
        <v>33918</v>
      </c>
      <c r="D54" s="18">
        <v>98.550135107700001</v>
      </c>
      <c r="E54" s="18">
        <v>156</v>
      </c>
    </row>
    <row r="55" spans="1:5" x14ac:dyDescent="0.25">
      <c r="A55" s="18" t="s">
        <v>392</v>
      </c>
      <c r="B55" s="18">
        <v>38260</v>
      </c>
      <c r="C55" s="18">
        <v>36712</v>
      </c>
      <c r="D55" s="18">
        <v>95.953998954499994</v>
      </c>
      <c r="E55" s="18">
        <v>187</v>
      </c>
    </row>
    <row r="56" spans="1:5" x14ac:dyDescent="0.25">
      <c r="A56" s="18" t="s">
        <v>456</v>
      </c>
      <c r="B56" s="18">
        <v>36451</v>
      </c>
      <c r="C56" s="18">
        <v>35903</v>
      </c>
      <c r="D56" s="18">
        <v>98.496611889899995</v>
      </c>
      <c r="E56" s="18">
        <v>83</v>
      </c>
    </row>
    <row r="57" spans="1:5" x14ac:dyDescent="0.25">
      <c r="A57" s="18" t="s">
        <v>486</v>
      </c>
      <c r="B57" s="18">
        <v>38304</v>
      </c>
      <c r="C57" s="18">
        <v>37637</v>
      </c>
      <c r="D57" s="18">
        <v>98.258667502099996</v>
      </c>
      <c r="E57" s="18">
        <v>111</v>
      </c>
    </row>
    <row r="58" spans="1:5" x14ac:dyDescent="0.25">
      <c r="A58" s="18" t="s">
        <v>447</v>
      </c>
      <c r="B58" s="18">
        <v>36677</v>
      </c>
      <c r="C58" s="18">
        <v>36106</v>
      </c>
      <c r="D58" s="18">
        <v>98.443166016800006</v>
      </c>
      <c r="E58" s="18">
        <v>93</v>
      </c>
    </row>
    <row r="59" spans="1:5" x14ac:dyDescent="0.25">
      <c r="A59" s="18" t="s">
        <v>393</v>
      </c>
      <c r="B59" s="18">
        <v>33845</v>
      </c>
      <c r="C59" s="18">
        <v>33489</v>
      </c>
      <c r="D59" s="18">
        <v>98.948145959499996</v>
      </c>
      <c r="E59" s="18">
        <v>131</v>
      </c>
    </row>
    <row r="60" spans="1:5" x14ac:dyDescent="0.25">
      <c r="A60" s="18" t="s">
        <v>421</v>
      </c>
      <c r="B60" s="18">
        <v>34391</v>
      </c>
      <c r="C60" s="18">
        <v>32374</v>
      </c>
      <c r="D60" s="18">
        <v>94.135093483800006</v>
      </c>
      <c r="E60" s="18">
        <v>171</v>
      </c>
    </row>
    <row r="61" spans="1:5" x14ac:dyDescent="0.25">
      <c r="A61" s="18" t="s">
        <v>422</v>
      </c>
      <c r="B61" s="18">
        <v>33147</v>
      </c>
      <c r="C61" s="18">
        <v>32906</v>
      </c>
      <c r="D61" s="18">
        <v>99.272935710599995</v>
      </c>
      <c r="E61" s="18">
        <v>54</v>
      </c>
    </row>
    <row r="62" spans="1:5" x14ac:dyDescent="0.25">
      <c r="A62" s="18" t="s">
        <v>423</v>
      </c>
      <c r="B62" s="18">
        <v>36611</v>
      </c>
      <c r="C62" s="18">
        <v>36164</v>
      </c>
      <c r="D62" s="18">
        <v>98.779055475099995</v>
      </c>
      <c r="E62" s="18">
        <v>133</v>
      </c>
    </row>
    <row r="63" spans="1:5" x14ac:dyDescent="0.25">
      <c r="A63" s="18" t="s">
        <v>503</v>
      </c>
      <c r="B63" s="18">
        <v>35700</v>
      </c>
      <c r="C63" s="18">
        <v>35446</v>
      </c>
      <c r="D63" s="18">
        <v>99.288515406200005</v>
      </c>
      <c r="E63" s="18">
        <v>49</v>
      </c>
    </row>
    <row r="64" spans="1:5" x14ac:dyDescent="0.25">
      <c r="A64" s="18" t="s">
        <v>490</v>
      </c>
      <c r="B64" s="18">
        <v>37273</v>
      </c>
      <c r="C64" s="18">
        <v>36579</v>
      </c>
      <c r="D64" s="18">
        <v>98.138062404400003</v>
      </c>
      <c r="E64" s="18">
        <v>86</v>
      </c>
    </row>
    <row r="65" spans="1:5" x14ac:dyDescent="0.25">
      <c r="A65" s="18" t="s">
        <v>424</v>
      </c>
      <c r="B65" s="18">
        <v>31777</v>
      </c>
      <c r="C65" s="18">
        <v>31379</v>
      </c>
      <c r="D65" s="18">
        <v>98.747521792499995</v>
      </c>
      <c r="E65" s="18">
        <v>86</v>
      </c>
    </row>
    <row r="66" spans="1:5" x14ac:dyDescent="0.25">
      <c r="A66" s="18" t="s">
        <v>394</v>
      </c>
      <c r="B66" s="18">
        <v>35485</v>
      </c>
      <c r="C66" s="18">
        <v>34862</v>
      </c>
      <c r="D66" s="18">
        <v>98.2443285895</v>
      </c>
      <c r="E66" s="18">
        <v>91</v>
      </c>
    </row>
    <row r="67" spans="1:5" x14ac:dyDescent="0.25">
      <c r="A67" s="18" t="s">
        <v>365</v>
      </c>
      <c r="B67" s="18">
        <v>36877</v>
      </c>
      <c r="C67" s="18">
        <v>36075</v>
      </c>
      <c r="D67" s="18">
        <v>97.825202700899993</v>
      </c>
      <c r="E67" s="18">
        <v>77</v>
      </c>
    </row>
    <row r="68" spans="1:5" x14ac:dyDescent="0.25">
      <c r="A68" s="18" t="s">
        <v>468</v>
      </c>
      <c r="B68" s="18">
        <v>38356</v>
      </c>
      <c r="C68" s="18">
        <v>37798</v>
      </c>
      <c r="D68" s="18">
        <v>98.545208050900001</v>
      </c>
      <c r="E68" s="18">
        <v>119</v>
      </c>
    </row>
    <row r="69" spans="1:5" x14ac:dyDescent="0.25">
      <c r="A69" s="18" t="s">
        <v>474</v>
      </c>
      <c r="B69" s="18">
        <v>38849</v>
      </c>
      <c r="C69" s="18">
        <v>38260</v>
      </c>
      <c r="D69" s="18">
        <v>98.483873458800005</v>
      </c>
      <c r="E69" s="18">
        <v>123</v>
      </c>
    </row>
    <row r="70" spans="1:5" x14ac:dyDescent="0.25">
      <c r="A70" s="18" t="s">
        <v>395</v>
      </c>
      <c r="B70" s="18">
        <v>37392</v>
      </c>
      <c r="C70" s="18">
        <v>35863</v>
      </c>
      <c r="D70" s="18">
        <v>95.910890030000004</v>
      </c>
      <c r="E70" s="18">
        <v>54</v>
      </c>
    </row>
    <row r="71" spans="1:5" x14ac:dyDescent="0.25">
      <c r="A71" s="18" t="s">
        <v>448</v>
      </c>
      <c r="B71" s="18">
        <v>35325</v>
      </c>
      <c r="C71" s="18">
        <v>34689</v>
      </c>
      <c r="D71" s="18">
        <v>98.199575371500003</v>
      </c>
      <c r="E71" s="18">
        <v>82</v>
      </c>
    </row>
    <row r="72" spans="1:5" x14ac:dyDescent="0.25">
      <c r="A72" s="18" t="s">
        <v>449</v>
      </c>
      <c r="B72" s="18">
        <v>34552</v>
      </c>
      <c r="C72" s="18">
        <v>34325</v>
      </c>
      <c r="D72" s="18">
        <v>99.343019217399998</v>
      </c>
      <c r="E72" s="18">
        <v>92</v>
      </c>
    </row>
    <row r="73" spans="1:5" x14ac:dyDescent="0.25">
      <c r="A73" s="18" t="s">
        <v>450</v>
      </c>
      <c r="B73" s="18">
        <v>38312</v>
      </c>
      <c r="C73" s="18">
        <v>37734</v>
      </c>
      <c r="D73" s="18">
        <v>98.491334307800003</v>
      </c>
      <c r="E73" s="18">
        <v>84</v>
      </c>
    </row>
    <row r="74" spans="1:5" x14ac:dyDescent="0.25">
      <c r="A74" s="18" t="s">
        <v>425</v>
      </c>
      <c r="B74" s="18">
        <v>36341</v>
      </c>
      <c r="C74" s="18">
        <v>32947</v>
      </c>
      <c r="D74" s="18">
        <v>90.6606862772</v>
      </c>
      <c r="E74" s="18">
        <v>75</v>
      </c>
    </row>
    <row r="75" spans="1:5" x14ac:dyDescent="0.25">
      <c r="A75" s="18" t="s">
        <v>426</v>
      </c>
      <c r="B75" s="18">
        <v>33121</v>
      </c>
      <c r="C75" s="18">
        <v>31925</v>
      </c>
      <c r="D75" s="18">
        <v>96.388997916700006</v>
      </c>
      <c r="E75" s="18">
        <v>43</v>
      </c>
    </row>
    <row r="76" spans="1:5" x14ac:dyDescent="0.25">
      <c r="A76" s="18" t="s">
        <v>460</v>
      </c>
      <c r="B76" s="18">
        <v>34650</v>
      </c>
      <c r="C76" s="18">
        <v>34293</v>
      </c>
      <c r="D76" s="18">
        <v>98.969696969699996</v>
      </c>
      <c r="E76" s="18">
        <v>78</v>
      </c>
    </row>
    <row r="77" spans="1:5" x14ac:dyDescent="0.25">
      <c r="A77" s="18" t="s">
        <v>499</v>
      </c>
      <c r="B77" s="18">
        <v>36145</v>
      </c>
      <c r="C77" s="18">
        <v>35890</v>
      </c>
      <c r="D77" s="18">
        <v>99.294508230700004</v>
      </c>
      <c r="E77" s="18">
        <v>59</v>
      </c>
    </row>
    <row r="78" spans="1:5" x14ac:dyDescent="0.25">
      <c r="A78" s="18" t="s">
        <v>504</v>
      </c>
      <c r="B78" s="18">
        <v>35755</v>
      </c>
      <c r="C78" s="18">
        <v>35485</v>
      </c>
      <c r="D78" s="18">
        <v>99.244860858600006</v>
      </c>
      <c r="E78" s="18">
        <v>48</v>
      </c>
    </row>
    <row r="79" spans="1:5" x14ac:dyDescent="0.25">
      <c r="A79" s="18" t="s">
        <v>457</v>
      </c>
      <c r="B79" s="18">
        <v>34172</v>
      </c>
      <c r="C79" s="18">
        <v>32795</v>
      </c>
      <c r="D79" s="18">
        <v>95.970385110600006</v>
      </c>
      <c r="E79" s="18">
        <v>194</v>
      </c>
    </row>
    <row r="80" spans="1:5" x14ac:dyDescent="0.25">
      <c r="A80" s="18" t="s">
        <v>466</v>
      </c>
      <c r="B80" s="18">
        <v>36389</v>
      </c>
      <c r="C80" s="18">
        <v>33185</v>
      </c>
      <c r="D80" s="18">
        <v>91.195141388899998</v>
      </c>
      <c r="E80" s="18">
        <v>140</v>
      </c>
    </row>
    <row r="81" spans="1:5" x14ac:dyDescent="0.25">
      <c r="A81" s="18" t="s">
        <v>427</v>
      </c>
      <c r="B81" s="18">
        <v>38528</v>
      </c>
      <c r="C81" s="18">
        <v>38137</v>
      </c>
      <c r="D81" s="18">
        <v>98.985153654499996</v>
      </c>
      <c r="E81" s="18">
        <v>117</v>
      </c>
    </row>
    <row r="82" spans="1:5" x14ac:dyDescent="0.25">
      <c r="A82" s="18" t="s">
        <v>451</v>
      </c>
      <c r="B82" s="18">
        <v>37430</v>
      </c>
      <c r="C82" s="18">
        <v>36704</v>
      </c>
      <c r="D82" s="18">
        <v>98.060379374799993</v>
      </c>
      <c r="E82" s="18">
        <v>77</v>
      </c>
    </row>
    <row r="83" spans="1:5" x14ac:dyDescent="0.25">
      <c r="A83" s="18" t="s">
        <v>477</v>
      </c>
      <c r="B83" s="18">
        <v>26157</v>
      </c>
      <c r="C83" s="18">
        <v>25542</v>
      </c>
      <c r="D83" s="18">
        <v>97.648812937299994</v>
      </c>
      <c r="E83" s="18">
        <v>57</v>
      </c>
    </row>
    <row r="84" spans="1:5" x14ac:dyDescent="0.25">
      <c r="A84" s="18" t="s">
        <v>458</v>
      </c>
      <c r="B84" s="18">
        <v>32691</v>
      </c>
      <c r="C84" s="18">
        <v>29723</v>
      </c>
      <c r="D84" s="18">
        <v>90.921048606699998</v>
      </c>
      <c r="E84" s="18">
        <v>75</v>
      </c>
    </row>
    <row r="85" spans="1:5" x14ac:dyDescent="0.25">
      <c r="A85" s="18" t="s">
        <v>502</v>
      </c>
      <c r="B85" s="18">
        <v>38965</v>
      </c>
      <c r="C85" s="18">
        <v>36643</v>
      </c>
      <c r="D85" s="18">
        <v>94.040805851399995</v>
      </c>
      <c r="E85" s="18">
        <v>42</v>
      </c>
    </row>
    <row r="86" spans="1:5" x14ac:dyDescent="0.25">
      <c r="A86" s="18" t="s">
        <v>461</v>
      </c>
      <c r="B86" s="18">
        <v>34794</v>
      </c>
      <c r="C86" s="18">
        <v>34367</v>
      </c>
      <c r="D86" s="18">
        <v>98.772776915600005</v>
      </c>
      <c r="E86" s="18">
        <v>52</v>
      </c>
    </row>
    <row r="87" spans="1:5" x14ac:dyDescent="0.25">
      <c r="A87" s="18" t="s">
        <v>366</v>
      </c>
      <c r="B87" s="18">
        <v>35813</v>
      </c>
      <c r="C87" s="18">
        <v>34489</v>
      </c>
      <c r="D87" s="18">
        <v>96.303018456999993</v>
      </c>
      <c r="E87" s="18">
        <v>47</v>
      </c>
    </row>
    <row r="88" spans="1:5" x14ac:dyDescent="0.25">
      <c r="A88" s="18" t="s">
        <v>428</v>
      </c>
      <c r="B88" s="18">
        <v>37529</v>
      </c>
      <c r="C88" s="18">
        <v>36658</v>
      </c>
      <c r="D88" s="18">
        <v>97.679128140900005</v>
      </c>
      <c r="E88" s="18">
        <v>99</v>
      </c>
    </row>
    <row r="89" spans="1:5" x14ac:dyDescent="0.25">
      <c r="A89" s="18" t="s">
        <v>492</v>
      </c>
      <c r="B89" s="18">
        <v>37087</v>
      </c>
      <c r="C89" s="18">
        <v>36571</v>
      </c>
      <c r="D89" s="18">
        <v>98.6086768949</v>
      </c>
      <c r="E89" s="18">
        <v>89</v>
      </c>
    </row>
    <row r="90" spans="1:5" x14ac:dyDescent="0.25">
      <c r="A90" s="18" t="s">
        <v>429</v>
      </c>
      <c r="B90" s="18">
        <v>38268</v>
      </c>
      <c r="C90" s="18">
        <v>38010</v>
      </c>
      <c r="D90" s="18">
        <v>99.325807463199993</v>
      </c>
      <c r="E90" s="18">
        <v>44</v>
      </c>
    </row>
    <row r="91" spans="1:5" x14ac:dyDescent="0.25">
      <c r="A91" s="18" t="s">
        <v>487</v>
      </c>
      <c r="B91" s="18">
        <v>37750</v>
      </c>
      <c r="C91" s="18">
        <v>36671</v>
      </c>
      <c r="D91" s="18">
        <v>97.141721854300002</v>
      </c>
      <c r="E91" s="18">
        <v>95</v>
      </c>
    </row>
    <row r="92" spans="1:5" x14ac:dyDescent="0.25">
      <c r="A92" s="18" t="s">
        <v>452</v>
      </c>
      <c r="B92" s="18">
        <v>37101</v>
      </c>
      <c r="C92" s="18">
        <v>36542</v>
      </c>
      <c r="D92" s="18">
        <v>98.493302067299993</v>
      </c>
      <c r="E92" s="18">
        <v>97</v>
      </c>
    </row>
    <row r="93" spans="1:5" x14ac:dyDescent="0.25">
      <c r="A93" s="18" t="s">
        <v>505</v>
      </c>
      <c r="B93" s="18">
        <v>36033</v>
      </c>
      <c r="C93" s="18">
        <v>32685</v>
      </c>
      <c r="D93" s="18">
        <v>90.708517192599999</v>
      </c>
      <c r="E93" s="18">
        <v>70</v>
      </c>
    </row>
    <row r="94" spans="1:5" x14ac:dyDescent="0.25">
      <c r="A94" s="18" t="s">
        <v>430</v>
      </c>
      <c r="B94" s="18">
        <v>38158</v>
      </c>
      <c r="C94" s="18">
        <v>37964</v>
      </c>
      <c r="D94" s="18">
        <v>99.4915876094</v>
      </c>
      <c r="E94" s="18">
        <v>59</v>
      </c>
    </row>
    <row r="95" spans="1:5" x14ac:dyDescent="0.25">
      <c r="A95" s="18" t="s">
        <v>431</v>
      </c>
      <c r="B95" s="18">
        <v>37597</v>
      </c>
      <c r="C95" s="18">
        <v>34181</v>
      </c>
      <c r="D95" s="18">
        <v>90.914168683699998</v>
      </c>
      <c r="E95" s="18">
        <v>269</v>
      </c>
    </row>
    <row r="96" spans="1:5" x14ac:dyDescent="0.25">
      <c r="A96" s="18" t="s">
        <v>396</v>
      </c>
      <c r="B96" s="18">
        <v>34527</v>
      </c>
      <c r="C96" s="18">
        <v>33141</v>
      </c>
      <c r="D96" s="18">
        <v>95.985750282400005</v>
      </c>
      <c r="E96" s="18">
        <v>11</v>
      </c>
    </row>
    <row r="97" spans="1:5" x14ac:dyDescent="0.25">
      <c r="A97" s="18" t="s">
        <v>364</v>
      </c>
      <c r="B97" s="18">
        <v>37420</v>
      </c>
      <c r="C97" s="18">
        <v>37027</v>
      </c>
      <c r="D97" s="18">
        <v>98.949759486900007</v>
      </c>
      <c r="E97" s="18">
        <v>45</v>
      </c>
    </row>
    <row r="98" spans="1:5" x14ac:dyDescent="0.25">
      <c r="A98" s="18" t="s">
        <v>493</v>
      </c>
      <c r="B98" s="18">
        <v>36422</v>
      </c>
      <c r="C98" s="18">
        <v>36233</v>
      </c>
      <c r="D98" s="18">
        <v>99.481082861999994</v>
      </c>
      <c r="E98" s="18">
        <v>19</v>
      </c>
    </row>
    <row r="99" spans="1:5" x14ac:dyDescent="0.25">
      <c r="A99" s="18" t="s">
        <v>432</v>
      </c>
      <c r="B99" s="18">
        <v>26172</v>
      </c>
      <c r="C99" s="18">
        <v>24885</v>
      </c>
      <c r="D99" s="18">
        <v>95.082530949100004</v>
      </c>
      <c r="E99" s="18">
        <v>109</v>
      </c>
    </row>
    <row r="100" spans="1:5" x14ac:dyDescent="0.25">
      <c r="A100" s="18" t="s">
        <v>397</v>
      </c>
      <c r="B100" s="18">
        <v>34710</v>
      </c>
      <c r="C100" s="18">
        <v>34215</v>
      </c>
      <c r="D100" s="18">
        <v>98.573898012100003</v>
      </c>
      <c r="E100" s="18">
        <v>101</v>
      </c>
    </row>
    <row r="101" spans="1:5" x14ac:dyDescent="0.25">
      <c r="A101" s="18" t="s">
        <v>433</v>
      </c>
      <c r="B101" s="18">
        <v>33466</v>
      </c>
      <c r="C101" s="18">
        <v>32696</v>
      </c>
      <c r="D101" s="18">
        <v>97.699157353700002</v>
      </c>
      <c r="E101" s="18">
        <v>69</v>
      </c>
    </row>
    <row r="102" spans="1:5" x14ac:dyDescent="0.25">
      <c r="A102" s="18" t="s">
        <v>398</v>
      </c>
      <c r="B102" s="18">
        <v>33113</v>
      </c>
      <c r="C102" s="18">
        <v>32558</v>
      </c>
      <c r="D102" s="18">
        <v>98.323921118599998</v>
      </c>
      <c r="E102" s="18">
        <v>67</v>
      </c>
    </row>
    <row r="103" spans="1:5" x14ac:dyDescent="0.25">
      <c r="A103" s="18" t="s">
        <v>478</v>
      </c>
      <c r="B103" s="18">
        <v>37014</v>
      </c>
      <c r="C103" s="18">
        <v>35849</v>
      </c>
      <c r="D103" s="18">
        <v>96.852542281300003</v>
      </c>
      <c r="E103" s="18">
        <v>87</v>
      </c>
    </row>
    <row r="104" spans="1:5" x14ac:dyDescent="0.25">
      <c r="A104" s="18" t="s">
        <v>399</v>
      </c>
      <c r="B104" s="18">
        <v>33161</v>
      </c>
      <c r="C104" s="18">
        <v>32277</v>
      </c>
      <c r="D104" s="18">
        <v>97.334217906600003</v>
      </c>
      <c r="E104" s="18">
        <v>77</v>
      </c>
    </row>
    <row r="105" spans="1:5" x14ac:dyDescent="0.25">
      <c r="A105" s="18" t="s">
        <v>453</v>
      </c>
      <c r="B105" s="18">
        <v>35075</v>
      </c>
      <c r="C105" s="18">
        <v>34618</v>
      </c>
      <c r="D105" s="18">
        <v>98.697077690699999</v>
      </c>
      <c r="E105" s="18">
        <v>56</v>
      </c>
    </row>
    <row r="106" spans="1:5" x14ac:dyDescent="0.25">
      <c r="A106" s="18" t="s">
        <v>434</v>
      </c>
      <c r="B106" s="18">
        <v>33992</v>
      </c>
      <c r="C106" s="18">
        <v>33667</v>
      </c>
      <c r="D106" s="18">
        <v>99.043892680599996</v>
      </c>
      <c r="E106" s="18">
        <v>79</v>
      </c>
    </row>
    <row r="107" spans="1:5" x14ac:dyDescent="0.25">
      <c r="A107" s="18" t="s">
        <v>435</v>
      </c>
      <c r="B107" s="18">
        <v>35463</v>
      </c>
      <c r="C107" s="18">
        <v>28450</v>
      </c>
      <c r="D107" s="18">
        <v>80.224459295599999</v>
      </c>
      <c r="E107" s="18">
        <v>215</v>
      </c>
    </row>
    <row r="108" spans="1:5" x14ac:dyDescent="0.25">
      <c r="A108" s="18" t="s">
        <v>436</v>
      </c>
      <c r="B108" s="18">
        <v>21842</v>
      </c>
      <c r="C108" s="18">
        <v>18464</v>
      </c>
      <c r="D108" s="18">
        <v>84.534383298199998</v>
      </c>
      <c r="E108" s="18">
        <v>165</v>
      </c>
    </row>
    <row r="109" spans="1:5" x14ac:dyDescent="0.25">
      <c r="A109" s="18" t="s">
        <v>437</v>
      </c>
      <c r="B109" s="18">
        <v>38101</v>
      </c>
      <c r="C109" s="18">
        <v>36743</v>
      </c>
      <c r="D109" s="18">
        <v>96.435789086900002</v>
      </c>
      <c r="E109" s="18">
        <v>48</v>
      </c>
    </row>
    <row r="110" spans="1:5" x14ac:dyDescent="0.25">
      <c r="A110" s="18" t="s">
        <v>454</v>
      </c>
      <c r="B110" s="18">
        <v>26092</v>
      </c>
      <c r="C110" s="18">
        <v>19610</v>
      </c>
      <c r="D110" s="18">
        <v>75.157136287</v>
      </c>
      <c r="E110" s="18">
        <v>176</v>
      </c>
    </row>
    <row r="111" spans="1:5" x14ac:dyDescent="0.25">
      <c r="A111" s="18" t="s">
        <v>455</v>
      </c>
      <c r="B111" s="18">
        <v>36043</v>
      </c>
      <c r="C111" s="18">
        <v>31017</v>
      </c>
      <c r="D111" s="18">
        <v>86.055544765999997</v>
      </c>
      <c r="E111" s="18">
        <v>201</v>
      </c>
    </row>
    <row r="112" spans="1:5" x14ac:dyDescent="0.25">
      <c r="A112" s="18" t="s">
        <v>494</v>
      </c>
      <c r="B112" s="18">
        <v>29872</v>
      </c>
      <c r="C112" s="18">
        <v>21316</v>
      </c>
      <c r="D112" s="18">
        <v>71.357793251199993</v>
      </c>
      <c r="E112" s="18">
        <v>208</v>
      </c>
    </row>
    <row r="113" spans="1:5" x14ac:dyDescent="0.25">
      <c r="A113" s="18" t="s">
        <v>367</v>
      </c>
      <c r="B113" s="18">
        <v>34874</v>
      </c>
      <c r="C113" s="18">
        <v>32260</v>
      </c>
      <c r="D113" s="18">
        <v>92.504444571899995</v>
      </c>
      <c r="E113" s="18">
        <v>207</v>
      </c>
    </row>
    <row r="114" spans="1:5" x14ac:dyDescent="0.25">
      <c r="A114" s="18" t="s">
        <v>500</v>
      </c>
      <c r="B114" s="18">
        <v>35169</v>
      </c>
      <c r="C114" s="18">
        <v>31709</v>
      </c>
      <c r="D114" s="18">
        <v>90.161790213000003</v>
      </c>
      <c r="E114" s="18">
        <v>195</v>
      </c>
    </row>
    <row r="115" spans="1:5" x14ac:dyDescent="0.25">
      <c r="A115" s="18" t="s">
        <v>462</v>
      </c>
      <c r="B115" s="18">
        <v>27138</v>
      </c>
      <c r="C115" s="18">
        <v>20465</v>
      </c>
      <c r="D115" s="18">
        <v>75.410862996500001</v>
      </c>
      <c r="E115" s="18">
        <v>206</v>
      </c>
    </row>
    <row r="116" spans="1:5" x14ac:dyDescent="0.25">
      <c r="A116" s="18" t="s">
        <v>479</v>
      </c>
      <c r="B116" s="18">
        <v>35895</v>
      </c>
      <c r="C116" s="18">
        <v>35711</v>
      </c>
      <c r="D116" s="18">
        <v>99.487393787399995</v>
      </c>
      <c r="E116" s="18">
        <v>15</v>
      </c>
    </row>
    <row r="117" spans="1:5" x14ac:dyDescent="0.25">
      <c r="A117" s="18" t="s">
        <v>438</v>
      </c>
      <c r="B117" s="18">
        <v>32027</v>
      </c>
      <c r="C117" s="18">
        <v>28337</v>
      </c>
      <c r="D117" s="18">
        <v>88.478471289799998</v>
      </c>
      <c r="E117" s="18">
        <v>221</v>
      </c>
    </row>
    <row r="118" spans="1:5" x14ac:dyDescent="0.25">
      <c r="A118" s="18" t="s">
        <v>480</v>
      </c>
      <c r="B118" s="18">
        <v>33881</v>
      </c>
      <c r="C118" s="18">
        <v>25136</v>
      </c>
      <c r="D118" s="18">
        <v>74.189073522000001</v>
      </c>
      <c r="E118" s="18">
        <v>194</v>
      </c>
    </row>
    <row r="119" spans="1:5" x14ac:dyDescent="0.25">
      <c r="A119" s="18" t="s">
        <v>463</v>
      </c>
      <c r="B119" s="18">
        <v>35191</v>
      </c>
      <c r="C119" s="18">
        <v>31711</v>
      </c>
      <c r="D119" s="18">
        <v>90.111107953699999</v>
      </c>
      <c r="E119" s="18">
        <v>161</v>
      </c>
    </row>
    <row r="120" spans="1:5" x14ac:dyDescent="0.25">
      <c r="A120" s="18" t="s">
        <v>495</v>
      </c>
      <c r="B120" s="18">
        <v>35556</v>
      </c>
      <c r="C120" s="18">
        <v>27408</v>
      </c>
      <c r="D120" s="18">
        <v>77.084036449500005</v>
      </c>
      <c r="E120" s="18">
        <v>211</v>
      </c>
    </row>
    <row r="121" spans="1:5" x14ac:dyDescent="0.25">
      <c r="A121" s="18" t="s">
        <v>481</v>
      </c>
      <c r="B121" s="18">
        <v>30979</v>
      </c>
      <c r="C121" s="18">
        <v>23608</v>
      </c>
      <c r="D121" s="18">
        <v>76.206462442299994</v>
      </c>
      <c r="E121" s="18">
        <v>217</v>
      </c>
    </row>
    <row r="122" spans="1:5" x14ac:dyDescent="0.25">
      <c r="A122" s="18" t="s">
        <v>496</v>
      </c>
      <c r="B122" s="18">
        <v>33312</v>
      </c>
      <c r="C122" s="18">
        <v>24850</v>
      </c>
      <c r="D122" s="18">
        <v>74.5977425552</v>
      </c>
      <c r="E122" s="18">
        <v>183</v>
      </c>
    </row>
    <row r="123" spans="1:5" x14ac:dyDescent="0.25">
      <c r="A123" s="18" t="s">
        <v>368</v>
      </c>
      <c r="B123" s="18">
        <v>37761</v>
      </c>
      <c r="C123" s="18">
        <v>37163</v>
      </c>
      <c r="D123" s="18">
        <v>98.416355499100007</v>
      </c>
      <c r="E123" s="18">
        <v>60</v>
      </c>
    </row>
    <row r="124" spans="1:5" x14ac:dyDescent="0.25">
      <c r="A124" s="18" t="s">
        <v>369</v>
      </c>
      <c r="B124" s="18">
        <v>34500</v>
      </c>
      <c r="C124" s="18">
        <v>33407</v>
      </c>
      <c r="D124" s="18">
        <v>96.831884058</v>
      </c>
      <c r="E124" s="18">
        <v>66</v>
      </c>
    </row>
    <row r="125" spans="1:5" x14ac:dyDescent="0.25">
      <c r="A125" s="18" t="s">
        <v>370</v>
      </c>
      <c r="B125" s="18">
        <v>25936</v>
      </c>
      <c r="C125" s="18">
        <v>24230</v>
      </c>
      <c r="D125" s="18">
        <v>93.422270203599993</v>
      </c>
      <c r="E125" s="18">
        <v>73</v>
      </c>
    </row>
    <row r="126" spans="1:5" x14ac:dyDescent="0.25">
      <c r="A126" s="18" t="s">
        <v>371</v>
      </c>
      <c r="B126" s="18">
        <v>37664</v>
      </c>
      <c r="C126" s="18">
        <v>37244</v>
      </c>
      <c r="D126" s="18">
        <v>98.884876805399998</v>
      </c>
      <c r="E126" s="18">
        <v>88</v>
      </c>
    </row>
    <row r="127" spans="1:5" x14ac:dyDescent="0.25">
      <c r="A127" s="18" t="s">
        <v>372</v>
      </c>
      <c r="B127" s="18">
        <v>34490</v>
      </c>
      <c r="C127" s="18">
        <v>28555</v>
      </c>
      <c r="D127" s="18">
        <v>82.7921136561</v>
      </c>
      <c r="E127" s="18">
        <v>75</v>
      </c>
    </row>
    <row r="128" spans="1:5" x14ac:dyDescent="0.25">
      <c r="A128" s="18" t="s">
        <v>373</v>
      </c>
      <c r="B128" s="18">
        <v>36244</v>
      </c>
      <c r="C128" s="18">
        <v>34041</v>
      </c>
      <c r="D128" s="18">
        <v>93.921752565899993</v>
      </c>
      <c r="E128" s="18">
        <v>48</v>
      </c>
    </row>
    <row r="129" spans="1:5" x14ac:dyDescent="0.25">
      <c r="A129" s="18" t="s">
        <v>374</v>
      </c>
      <c r="B129" s="18">
        <v>37232</v>
      </c>
      <c r="C129" s="18">
        <v>36923</v>
      </c>
      <c r="D129" s="18">
        <v>99.170068758100001</v>
      </c>
      <c r="E129" s="18">
        <v>76</v>
      </c>
    </row>
    <row r="130" spans="1:5" x14ac:dyDescent="0.25">
      <c r="A130" s="18" t="s">
        <v>464</v>
      </c>
      <c r="B130" s="18">
        <v>38473</v>
      </c>
      <c r="C130" s="18">
        <v>37648</v>
      </c>
      <c r="D130" s="18">
        <v>97.855639019600005</v>
      </c>
      <c r="E130" s="18">
        <v>104</v>
      </c>
    </row>
    <row r="131" spans="1:5" x14ac:dyDescent="0.25">
      <c r="A131" s="18" t="s">
        <v>375</v>
      </c>
      <c r="B131" s="18">
        <v>38295</v>
      </c>
      <c r="C131" s="18">
        <v>37638</v>
      </c>
      <c r="D131" s="18">
        <v>98.284371327800002</v>
      </c>
      <c r="E131" s="18">
        <v>68</v>
      </c>
    </row>
    <row r="132" spans="1:5" x14ac:dyDescent="0.25">
      <c r="A132" s="18" t="s">
        <v>376</v>
      </c>
      <c r="B132" s="18">
        <v>36586</v>
      </c>
      <c r="C132" s="18">
        <v>36371</v>
      </c>
      <c r="D132" s="18">
        <v>99.412343519399997</v>
      </c>
      <c r="E132" s="18">
        <v>18</v>
      </c>
    </row>
    <row r="133" spans="1:5" x14ac:dyDescent="0.25">
      <c r="A133" s="18" t="s">
        <v>377</v>
      </c>
      <c r="B133" s="18">
        <v>33930</v>
      </c>
      <c r="C133" s="18">
        <v>33357</v>
      </c>
      <c r="D133" s="18">
        <v>98.311229000899999</v>
      </c>
      <c r="E133" s="18">
        <v>95</v>
      </c>
    </row>
    <row r="134" spans="1:5" x14ac:dyDescent="0.25">
      <c r="A134" s="18" t="s">
        <v>378</v>
      </c>
      <c r="B134" s="18">
        <v>36346</v>
      </c>
      <c r="C134" s="18">
        <v>36191</v>
      </c>
      <c r="D134" s="18">
        <v>99.573543168399993</v>
      </c>
      <c r="E134" s="18">
        <v>26</v>
      </c>
    </row>
    <row r="135" spans="1:5" x14ac:dyDescent="0.25">
      <c r="A135" s="18" t="s">
        <v>379</v>
      </c>
      <c r="B135" s="18">
        <v>34067</v>
      </c>
      <c r="C135" s="18">
        <v>33692</v>
      </c>
      <c r="D135" s="18">
        <v>98.899227991900005</v>
      </c>
      <c r="E135" s="18">
        <v>68</v>
      </c>
    </row>
    <row r="136" spans="1:5" x14ac:dyDescent="0.25">
      <c r="A136" s="18" t="s">
        <v>380</v>
      </c>
      <c r="B136" s="18">
        <v>36701</v>
      </c>
      <c r="C136" s="18">
        <v>36362</v>
      </c>
      <c r="D136" s="18">
        <v>99.076319446300005</v>
      </c>
      <c r="E136" s="18">
        <v>97</v>
      </c>
    </row>
    <row r="137" spans="1:5" x14ac:dyDescent="0.25">
      <c r="A137" s="18" t="s">
        <v>467</v>
      </c>
      <c r="B137" s="18">
        <v>33782</v>
      </c>
      <c r="C137" s="18">
        <v>33623</v>
      </c>
      <c r="D137" s="18">
        <v>99.529335148900003</v>
      </c>
      <c r="E137" s="18">
        <v>47</v>
      </c>
    </row>
    <row r="138" spans="1:5" x14ac:dyDescent="0.25">
      <c r="A138" s="18" t="s">
        <v>439</v>
      </c>
      <c r="B138" s="18">
        <v>34347</v>
      </c>
      <c r="C138" s="18">
        <v>33596</v>
      </c>
      <c r="D138" s="18">
        <v>97.813491716900003</v>
      </c>
      <c r="E138" s="18">
        <v>112</v>
      </c>
    </row>
    <row r="139" spans="1:5" x14ac:dyDescent="0.25">
      <c r="A139" s="18" t="s">
        <v>381</v>
      </c>
      <c r="B139" s="18">
        <v>37998</v>
      </c>
      <c r="C139" s="18">
        <v>37654</v>
      </c>
      <c r="D139" s="18">
        <v>99.094689194200001</v>
      </c>
      <c r="E139" s="18">
        <v>97</v>
      </c>
    </row>
    <row r="140" spans="1:5" x14ac:dyDescent="0.25">
      <c r="A140" s="18" t="s">
        <v>382</v>
      </c>
      <c r="B140" s="18">
        <v>18094</v>
      </c>
      <c r="C140" s="18">
        <v>17704</v>
      </c>
      <c r="D140" s="18">
        <v>97.844589366600005</v>
      </c>
      <c r="E140" s="18">
        <v>109</v>
      </c>
    </row>
    <row r="141" spans="1:5" x14ac:dyDescent="0.25">
      <c r="A141" s="18" t="s">
        <v>383</v>
      </c>
      <c r="B141" s="18">
        <v>35250</v>
      </c>
      <c r="C141" s="18">
        <v>34488</v>
      </c>
      <c r="D141" s="18">
        <v>97.838297872300004</v>
      </c>
      <c r="E141" s="18">
        <v>69</v>
      </c>
    </row>
    <row r="142" spans="1:5" x14ac:dyDescent="0.25">
      <c r="A142" s="18" t="s">
        <v>384</v>
      </c>
      <c r="B142" s="18">
        <v>33897</v>
      </c>
      <c r="C142" s="18">
        <v>28282</v>
      </c>
      <c r="D142" s="18">
        <v>83.435112251800007</v>
      </c>
      <c r="E142" s="18">
        <v>198</v>
      </c>
    </row>
    <row r="143" spans="1:5" x14ac:dyDescent="0.25">
      <c r="A143" s="18" t="s">
        <v>385</v>
      </c>
      <c r="B143" s="18">
        <v>34622</v>
      </c>
      <c r="C143" s="18">
        <v>34036</v>
      </c>
      <c r="D143" s="18">
        <v>98.307434579200006</v>
      </c>
      <c r="E143" s="18">
        <v>92</v>
      </c>
    </row>
    <row r="144" spans="1:5" x14ac:dyDescent="0.25">
      <c r="A144" s="18" t="s">
        <v>386</v>
      </c>
      <c r="B144" s="18">
        <v>35090</v>
      </c>
      <c r="C144" s="18">
        <v>34510</v>
      </c>
      <c r="D144" s="18">
        <v>98.347107437999995</v>
      </c>
      <c r="E144" s="18">
        <v>72</v>
      </c>
    </row>
    <row r="145" spans="1:5" x14ac:dyDescent="0.25">
      <c r="A145" s="18" t="s">
        <v>387</v>
      </c>
      <c r="B145" s="18">
        <v>35309</v>
      </c>
      <c r="C145" s="18">
        <v>34884</v>
      </c>
      <c r="D145" s="18">
        <v>98.796340876299993</v>
      </c>
      <c r="E145" s="18">
        <v>111</v>
      </c>
    </row>
    <row r="146" spans="1:5" x14ac:dyDescent="0.25">
      <c r="A146" s="18" t="s">
        <v>388</v>
      </c>
      <c r="B146" s="18">
        <v>37415</v>
      </c>
      <c r="C146" s="18">
        <v>33458</v>
      </c>
      <c r="D146" s="18">
        <v>89.424027796299995</v>
      </c>
      <c r="E146" s="18">
        <v>87</v>
      </c>
    </row>
    <row r="147" spans="1:5" x14ac:dyDescent="0.25">
      <c r="A147" s="19" t="s">
        <v>883</v>
      </c>
      <c r="B147" s="19">
        <v>35716</v>
      </c>
      <c r="C147" s="19">
        <v>35444</v>
      </c>
      <c r="D147" s="19">
        <v>99.238436555000007</v>
      </c>
      <c r="E147" s="19">
        <v>38</v>
      </c>
    </row>
  </sheetData>
  <phoneticPr fontId="1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6E4F-3203-48AC-8406-0014B4650E1A}">
  <dimension ref="A1:G21"/>
  <sheetViews>
    <sheetView tabSelected="1" workbookViewId="0">
      <selection activeCell="A11" sqref="A11:F11"/>
    </sheetView>
  </sheetViews>
  <sheetFormatPr defaultRowHeight="13.8" x14ac:dyDescent="0.25"/>
  <cols>
    <col min="6" max="6" width="16.77734375" customWidth="1"/>
    <col min="7" max="7" width="40.109375" customWidth="1"/>
  </cols>
  <sheetData>
    <row r="1" spans="1:7" ht="14.4" thickBot="1" x14ac:dyDescent="0.3">
      <c r="A1" s="52" t="s">
        <v>894</v>
      </c>
      <c r="B1" s="52"/>
      <c r="C1" s="52"/>
      <c r="D1" s="52"/>
      <c r="E1" s="52"/>
      <c r="F1" s="52"/>
      <c r="G1" s="52"/>
    </row>
    <row r="2" spans="1:7" ht="15" thickTop="1" thickBot="1" x14ac:dyDescent="0.3">
      <c r="A2" s="48" t="s">
        <v>884</v>
      </c>
      <c r="B2" s="48" t="s">
        <v>885</v>
      </c>
      <c r="C2" s="48" t="s">
        <v>886</v>
      </c>
      <c r="D2" s="48" t="s">
        <v>887</v>
      </c>
      <c r="E2" s="48" t="s">
        <v>888</v>
      </c>
      <c r="F2" s="48" t="s">
        <v>889</v>
      </c>
    </row>
    <row r="3" spans="1:7" x14ac:dyDescent="0.25">
      <c r="A3" s="49" t="s">
        <v>890</v>
      </c>
      <c r="B3" s="49">
        <v>-0.31736999999999999</v>
      </c>
      <c r="C3" s="49">
        <v>0.17274400000000001</v>
      </c>
      <c r="D3" s="49">
        <v>436</v>
      </c>
      <c r="E3" s="49">
        <v>-1.83725</v>
      </c>
      <c r="F3" s="49">
        <v>6.6852999999999996E-2</v>
      </c>
    </row>
    <row r="4" spans="1:7" x14ac:dyDescent="0.25">
      <c r="A4" s="49" t="s">
        <v>891</v>
      </c>
      <c r="B4" s="49">
        <v>5.2919999999999998E-3</v>
      </c>
      <c r="C4" s="49">
        <v>5.1729999999999996E-3</v>
      </c>
      <c r="D4" s="49">
        <v>436</v>
      </c>
      <c r="E4" s="49">
        <v>1.023037</v>
      </c>
      <c r="F4" s="49">
        <v>0.30685800000000002</v>
      </c>
    </row>
    <row r="5" spans="1:7" x14ac:dyDescent="0.25">
      <c r="A5" s="49" t="s">
        <v>892</v>
      </c>
      <c r="B5" s="50">
        <v>1.0200000000000001E-2</v>
      </c>
      <c r="C5" s="49">
        <v>1.6802999999999998E-2</v>
      </c>
      <c r="D5" s="49">
        <v>436</v>
      </c>
      <c r="E5" s="50">
        <v>0.60499999999999998</v>
      </c>
      <c r="F5" s="49">
        <v>0.54523500000000003</v>
      </c>
    </row>
    <row r="6" spans="1:7" x14ac:dyDescent="0.25">
      <c r="A6" s="49" t="s">
        <v>893</v>
      </c>
      <c r="B6" s="49">
        <v>-0.10206</v>
      </c>
      <c r="C6" s="49">
        <v>0.164382</v>
      </c>
      <c r="D6" s="49">
        <v>436</v>
      </c>
      <c r="E6" s="49">
        <v>-0.62085999999999997</v>
      </c>
      <c r="F6" s="49">
        <v>0.53501699999999996</v>
      </c>
    </row>
    <row r="7" spans="1:7" x14ac:dyDescent="0.25">
      <c r="A7" s="49" t="s">
        <v>251</v>
      </c>
      <c r="B7" s="49">
        <v>2.786314</v>
      </c>
      <c r="C7" s="49">
        <v>0.62478500000000003</v>
      </c>
      <c r="D7" s="49">
        <v>436</v>
      </c>
      <c r="E7" s="49">
        <v>4.4596400000000003</v>
      </c>
      <c r="F7" s="50">
        <v>1.0499999999999999E-5</v>
      </c>
    </row>
    <row r="8" spans="1:7" x14ac:dyDescent="0.25">
      <c r="A8" s="49" t="s">
        <v>152</v>
      </c>
      <c r="B8" s="49">
        <v>2.4486479999999999</v>
      </c>
      <c r="C8" s="49">
        <v>0.60998300000000005</v>
      </c>
      <c r="D8" s="49">
        <v>436</v>
      </c>
      <c r="E8" s="49">
        <v>4.0142920000000002</v>
      </c>
      <c r="F8" s="50">
        <v>7.0199999999999999E-5</v>
      </c>
      <c r="G8" s="4"/>
    </row>
    <row r="9" spans="1:7" x14ac:dyDescent="0.25">
      <c r="A9" s="49" t="s">
        <v>109</v>
      </c>
      <c r="B9" s="49">
        <v>2.054173</v>
      </c>
      <c r="C9" s="49">
        <v>0.66250799999999999</v>
      </c>
      <c r="D9" s="49">
        <v>436</v>
      </c>
      <c r="E9" s="49">
        <v>3.100603</v>
      </c>
      <c r="F9" s="49">
        <v>2.0569999999999998E-3</v>
      </c>
      <c r="G9" s="4"/>
    </row>
    <row r="10" spans="1:7" ht="14.4" thickBot="1" x14ac:dyDescent="0.3">
      <c r="A10" s="51" t="s">
        <v>52</v>
      </c>
      <c r="B10" s="51">
        <v>2.313453</v>
      </c>
      <c r="C10" s="51">
        <v>0.64997700000000003</v>
      </c>
      <c r="D10" s="51">
        <v>436</v>
      </c>
      <c r="E10" s="51">
        <v>3.5592839999999999</v>
      </c>
      <c r="F10" s="51">
        <v>4.1300000000000001E-4</v>
      </c>
      <c r="G10" s="4"/>
    </row>
    <row r="11" spans="1:7" ht="50.4" customHeight="1" thickTop="1" x14ac:dyDescent="0.25">
      <c r="A11" s="53" t="s">
        <v>895</v>
      </c>
      <c r="B11" s="53"/>
      <c r="C11" s="53"/>
      <c r="D11" s="53"/>
      <c r="E11" s="53"/>
      <c r="F11" s="53"/>
      <c r="G11" s="4"/>
    </row>
    <row r="12" spans="1:7" x14ac:dyDescent="0.25">
      <c r="B12" s="4"/>
      <c r="C12" s="4"/>
      <c r="D12" s="4"/>
      <c r="E12" s="4"/>
      <c r="F12" s="4"/>
      <c r="G12" s="4"/>
    </row>
    <row r="13" spans="1:7" x14ac:dyDescent="0.25">
      <c r="B13" s="4"/>
      <c r="C13" s="4"/>
      <c r="D13" s="4"/>
      <c r="E13" s="4"/>
      <c r="F13" s="4"/>
      <c r="G13" s="4"/>
    </row>
    <row r="14" spans="1:7" x14ac:dyDescent="0.25">
      <c r="B14" s="4"/>
      <c r="C14" s="4"/>
      <c r="D14" s="4"/>
      <c r="E14" s="4"/>
      <c r="F14" s="4"/>
      <c r="G14" s="4"/>
    </row>
    <row r="15" spans="1:7" x14ac:dyDescent="0.25">
      <c r="B15" s="4"/>
      <c r="C15" s="4"/>
      <c r="D15" s="4"/>
      <c r="E15" s="4"/>
      <c r="F15" s="4"/>
      <c r="G15" s="4"/>
    </row>
    <row r="16" spans="1:7" x14ac:dyDescent="0.25">
      <c r="E16" s="4"/>
      <c r="F16" s="4"/>
      <c r="G16" s="4"/>
    </row>
    <row r="17" spans="5:7" x14ac:dyDescent="0.25">
      <c r="E17" s="4"/>
      <c r="F17" s="4"/>
      <c r="G17" s="4"/>
    </row>
    <row r="18" spans="5:7" x14ac:dyDescent="0.25">
      <c r="E18" s="4"/>
      <c r="F18" s="4"/>
      <c r="G18" s="4"/>
    </row>
    <row r="21" spans="5:7" x14ac:dyDescent="0.25">
      <c r="G21" s="49"/>
    </row>
  </sheetData>
  <mergeCells count="2">
    <mergeCell ref="A1:G1"/>
    <mergeCell ref="A11:F11"/>
  </mergeCells>
  <phoneticPr fontId="1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4"/>
  <sheetViews>
    <sheetView workbookViewId="0">
      <selection activeCell="A6" sqref="A6:C16"/>
    </sheetView>
  </sheetViews>
  <sheetFormatPr defaultColWidth="9" defaultRowHeight="13.8" x14ac:dyDescent="0.25"/>
  <cols>
    <col min="1" max="1" width="22.44140625" customWidth="1"/>
    <col min="2" max="2" width="23.6640625" customWidth="1"/>
    <col min="3" max="3" width="15.6640625" customWidth="1"/>
    <col min="4" max="4" width="12.33203125" customWidth="1"/>
    <col min="5" max="5" width="17.5546875" customWidth="1"/>
    <col min="6" max="6" width="16.109375" customWidth="1"/>
  </cols>
  <sheetData>
    <row r="1" spans="1:15" x14ac:dyDescent="0.25">
      <c r="A1" s="47" t="s">
        <v>514</v>
      </c>
      <c r="B1" s="47"/>
      <c r="C1" s="47"/>
      <c r="D1" s="47"/>
      <c r="E1" s="47"/>
      <c r="F1" s="47"/>
      <c r="G1" s="47"/>
      <c r="H1" s="47"/>
      <c r="I1" s="47"/>
      <c r="J1" s="47"/>
      <c r="K1" s="47"/>
      <c r="L1" s="47"/>
      <c r="M1" s="47"/>
      <c r="N1" s="47"/>
      <c r="O1" s="47"/>
    </row>
    <row r="2" spans="1:15" x14ac:dyDescent="0.25">
      <c r="A2" s="14" t="s">
        <v>515</v>
      </c>
      <c r="B2" s="14" t="s">
        <v>516</v>
      </c>
      <c r="C2" s="14" t="s">
        <v>517</v>
      </c>
      <c r="D2" s="14" t="s">
        <v>518</v>
      </c>
      <c r="E2" s="14" t="s">
        <v>519</v>
      </c>
      <c r="F2" s="14" t="s">
        <v>520</v>
      </c>
    </row>
    <row r="3" spans="1:15" x14ac:dyDescent="0.25">
      <c r="A3" s="4" t="s">
        <v>521</v>
      </c>
      <c r="B3" s="8">
        <v>9.61815908435E-5</v>
      </c>
      <c r="C3" s="4">
        <v>0</v>
      </c>
      <c r="D3" s="8">
        <v>4.01332250538109E-8</v>
      </c>
      <c r="E3" s="8">
        <v>1.0635304639259899E-5</v>
      </c>
      <c r="F3" s="4" t="s">
        <v>522</v>
      </c>
    </row>
    <row r="4" spans="1:15" x14ac:dyDescent="0.25">
      <c r="A4" s="4" t="s">
        <v>523</v>
      </c>
      <c r="B4" s="4">
        <v>1.73126863518E-3</v>
      </c>
      <c r="C4" s="4">
        <v>1.92363181687E-4</v>
      </c>
      <c r="D4" s="4">
        <v>1.26319747067194E-3</v>
      </c>
      <c r="E4" s="4">
        <v>1.9691019395768498E-2</v>
      </c>
      <c r="F4" s="4" t="s">
        <v>522</v>
      </c>
    </row>
    <row r="5" spans="1:15" x14ac:dyDescent="0.25">
      <c r="A5" s="4" t="s">
        <v>524</v>
      </c>
      <c r="B5" s="4">
        <v>0</v>
      </c>
      <c r="C5" s="4">
        <v>0</v>
      </c>
      <c r="D5" s="4">
        <v>3.5117718221746898E-2</v>
      </c>
      <c r="E5" s="4">
        <v>0.22861263629324</v>
      </c>
      <c r="F5" s="4" t="s">
        <v>522</v>
      </c>
    </row>
    <row r="6" spans="1:15" x14ac:dyDescent="0.25">
      <c r="A6" s="4" t="s">
        <v>525</v>
      </c>
      <c r="B6" s="4">
        <v>0</v>
      </c>
      <c r="C6" s="4">
        <v>0</v>
      </c>
      <c r="D6" s="4">
        <v>2.4534768841405802E-3</v>
      </c>
      <c r="E6" s="4">
        <v>3.4219546015645003E-2</v>
      </c>
      <c r="F6" s="4" t="s">
        <v>522</v>
      </c>
    </row>
    <row r="7" spans="1:15" x14ac:dyDescent="0.25">
      <c r="A7" s="4" t="s">
        <v>526</v>
      </c>
      <c r="B7" s="4">
        <v>0</v>
      </c>
      <c r="C7" s="4">
        <v>0</v>
      </c>
      <c r="D7" s="4">
        <v>7.7681891431951302E-3</v>
      </c>
      <c r="E7" s="4">
        <v>7.6243337886915105E-2</v>
      </c>
      <c r="F7" s="4" t="s">
        <v>522</v>
      </c>
    </row>
    <row r="8" spans="1:15" x14ac:dyDescent="0.25">
      <c r="A8" s="4" t="s">
        <v>527</v>
      </c>
      <c r="B8" s="4">
        <v>0</v>
      </c>
      <c r="C8" s="4">
        <v>0</v>
      </c>
      <c r="D8" s="4">
        <v>1.44449347539883E-2</v>
      </c>
      <c r="E8" s="4">
        <v>0.125505170813341</v>
      </c>
      <c r="F8" s="4" t="s">
        <v>522</v>
      </c>
    </row>
    <row r="9" spans="1:15" x14ac:dyDescent="0.25">
      <c r="A9" s="4" t="s">
        <v>528</v>
      </c>
      <c r="B9" s="8">
        <v>9.61815908435E-5</v>
      </c>
      <c r="C9" s="4">
        <v>0</v>
      </c>
      <c r="D9" s="8">
        <v>6.8769983120879497E-5</v>
      </c>
      <c r="E9" s="4">
        <v>2.2478140912592002E-3</v>
      </c>
      <c r="F9" s="4" t="s">
        <v>522</v>
      </c>
    </row>
    <row r="10" spans="1:15" x14ac:dyDescent="0.25">
      <c r="A10" s="4" t="s">
        <v>529</v>
      </c>
      <c r="B10" s="4">
        <v>0</v>
      </c>
      <c r="C10" s="4">
        <v>0</v>
      </c>
      <c r="D10" s="8">
        <v>9.4660341961639606E-5</v>
      </c>
      <c r="E10" s="4">
        <v>2.4081781292238E-3</v>
      </c>
      <c r="F10" s="4" t="s">
        <v>522</v>
      </c>
    </row>
    <row r="11" spans="1:15" x14ac:dyDescent="0.25">
      <c r="A11" s="4" t="s">
        <v>530</v>
      </c>
      <c r="B11" s="4">
        <v>0</v>
      </c>
      <c r="C11" s="4">
        <v>0</v>
      </c>
      <c r="D11" s="4">
        <v>1.51185498570864E-2</v>
      </c>
      <c r="E11" s="4">
        <v>0.129239216520254</v>
      </c>
      <c r="F11" s="4" t="s">
        <v>522</v>
      </c>
    </row>
    <row r="12" spans="1:15" x14ac:dyDescent="0.25">
      <c r="A12" s="4" t="s">
        <v>531</v>
      </c>
      <c r="B12" s="4">
        <v>0</v>
      </c>
      <c r="C12" s="4">
        <v>0</v>
      </c>
      <c r="D12" s="4">
        <v>6.2265432124861504E-3</v>
      </c>
      <c r="E12" s="4">
        <v>6.6010116610908401E-2</v>
      </c>
      <c r="F12" s="4" t="s">
        <v>522</v>
      </c>
    </row>
    <row r="13" spans="1:15" x14ac:dyDescent="0.25">
      <c r="A13" s="4" t="s">
        <v>532</v>
      </c>
      <c r="B13" s="4">
        <v>2.5488121573549998E-3</v>
      </c>
      <c r="C13" s="4">
        <v>4.8090795421800001E-4</v>
      </c>
      <c r="D13" s="4">
        <v>4.4511779708914399E-3</v>
      </c>
      <c r="E13" s="4">
        <v>5.2424984990499197E-2</v>
      </c>
      <c r="F13" s="4" t="s">
        <v>522</v>
      </c>
    </row>
    <row r="14" spans="1:15" x14ac:dyDescent="0.25">
      <c r="A14" s="4" t="s">
        <v>533</v>
      </c>
      <c r="B14" s="4">
        <v>0</v>
      </c>
      <c r="C14" s="4">
        <v>0</v>
      </c>
      <c r="D14" s="4">
        <v>1.28880247061674E-2</v>
      </c>
      <c r="E14" s="4">
        <v>0.11568076461699001</v>
      </c>
      <c r="F14" s="4" t="s">
        <v>522</v>
      </c>
    </row>
    <row r="15" spans="1:15" x14ac:dyDescent="0.25">
      <c r="A15" s="4" t="s">
        <v>534</v>
      </c>
      <c r="B15" s="4">
        <v>0</v>
      </c>
      <c r="C15" s="4">
        <v>0</v>
      </c>
      <c r="D15" s="8">
        <v>2.7900044607576901E-6</v>
      </c>
      <c r="E15" s="4">
        <v>2.4645039403359601E-4</v>
      </c>
      <c r="F15" s="4" t="s">
        <v>522</v>
      </c>
    </row>
    <row r="16" spans="1:15" x14ac:dyDescent="0.25">
      <c r="A16" s="4" t="s">
        <v>535</v>
      </c>
      <c r="B16" s="4">
        <v>0</v>
      </c>
      <c r="C16" s="4">
        <v>0</v>
      </c>
      <c r="D16" s="4">
        <v>4.70697911808012E-2</v>
      </c>
      <c r="E16" s="4">
        <v>0.27116292745461601</v>
      </c>
      <c r="F16" s="4" t="s">
        <v>522</v>
      </c>
    </row>
    <row r="17" spans="1:6" x14ac:dyDescent="0.25">
      <c r="A17" s="4" t="s">
        <v>536</v>
      </c>
      <c r="B17" s="4">
        <v>1.92363181687E-4</v>
      </c>
      <c r="C17" s="4">
        <v>0</v>
      </c>
      <c r="D17" s="8">
        <v>4.9233157579598504E-6</v>
      </c>
      <c r="E17" s="4">
        <v>3.2616966896484003E-4</v>
      </c>
      <c r="F17" s="4" t="s">
        <v>522</v>
      </c>
    </row>
    <row r="18" spans="1:6" x14ac:dyDescent="0.25">
      <c r="A18" s="4" t="s">
        <v>537</v>
      </c>
      <c r="B18" s="4">
        <v>1.92363181687E-4</v>
      </c>
      <c r="C18" s="4">
        <v>0</v>
      </c>
      <c r="D18" s="4">
        <v>5.391096680783E-4</v>
      </c>
      <c r="E18" s="4">
        <v>9.5242708027166393E-3</v>
      </c>
      <c r="F18" s="4" t="s">
        <v>522</v>
      </c>
    </row>
    <row r="19" spans="1:6" x14ac:dyDescent="0.25">
      <c r="A19" s="4" t="s">
        <v>538</v>
      </c>
      <c r="B19" s="8">
        <v>9.61815908435E-5</v>
      </c>
      <c r="C19" s="4">
        <v>0</v>
      </c>
      <c r="D19" s="8">
        <v>9.5418378705093896E-5</v>
      </c>
      <c r="E19" s="4">
        <v>2.4081781292238E-3</v>
      </c>
      <c r="F19" s="4" t="s">
        <v>522</v>
      </c>
    </row>
    <row r="20" spans="1:6" x14ac:dyDescent="0.25">
      <c r="A20" s="4" t="s">
        <v>539</v>
      </c>
      <c r="B20" s="4">
        <v>0</v>
      </c>
      <c r="C20" s="4">
        <v>0</v>
      </c>
      <c r="D20" s="4">
        <v>3.2093214258905201E-3</v>
      </c>
      <c r="E20" s="4">
        <v>3.99402339230134E-2</v>
      </c>
      <c r="F20" s="4" t="s">
        <v>522</v>
      </c>
    </row>
    <row r="21" spans="1:6" x14ac:dyDescent="0.25">
      <c r="A21" s="4" t="s">
        <v>540</v>
      </c>
      <c r="B21" s="4">
        <v>2.40453977109E-4</v>
      </c>
      <c r="C21" s="4">
        <v>0</v>
      </c>
      <c r="D21" s="4">
        <v>1.8769612197328601E-3</v>
      </c>
      <c r="E21" s="4">
        <v>2.7370208731690101E-2</v>
      </c>
      <c r="F21" s="4" t="s">
        <v>522</v>
      </c>
    </row>
    <row r="22" spans="1:6" x14ac:dyDescent="0.25">
      <c r="A22" s="4" t="s">
        <v>541</v>
      </c>
      <c r="B22" s="4">
        <v>0</v>
      </c>
      <c r="C22" s="4">
        <v>0</v>
      </c>
      <c r="D22" s="8">
        <v>1.19763101930957E-5</v>
      </c>
      <c r="E22" s="4">
        <v>5.1798200403954902E-4</v>
      </c>
      <c r="F22" s="4" t="s">
        <v>522</v>
      </c>
    </row>
    <row r="23" spans="1:6" x14ac:dyDescent="0.25">
      <c r="A23" s="4" t="s">
        <v>542</v>
      </c>
      <c r="B23" s="4">
        <v>0</v>
      </c>
      <c r="C23" s="4">
        <v>0</v>
      </c>
      <c r="D23" s="8">
        <v>6.6989510880376701E-7</v>
      </c>
      <c r="E23" s="8">
        <v>8.8761101916499097E-5</v>
      </c>
      <c r="F23" s="4" t="s">
        <v>522</v>
      </c>
    </row>
    <row r="24" spans="1:6" x14ac:dyDescent="0.25">
      <c r="A24" s="4" t="s">
        <v>543</v>
      </c>
      <c r="B24" s="4">
        <v>0</v>
      </c>
      <c r="C24" s="4">
        <v>0</v>
      </c>
      <c r="D24" s="4">
        <v>2.24504528161815E-2</v>
      </c>
      <c r="E24" s="4">
        <v>0.17787532941168299</v>
      </c>
      <c r="F24" s="4" t="s">
        <v>522</v>
      </c>
    </row>
    <row r="25" spans="1:6" x14ac:dyDescent="0.25">
      <c r="A25" s="4" t="s">
        <v>544</v>
      </c>
      <c r="B25" s="4">
        <v>0</v>
      </c>
      <c r="C25" s="4">
        <v>0</v>
      </c>
      <c r="D25" s="4">
        <v>2.3714334582358799E-4</v>
      </c>
      <c r="E25" s="4">
        <v>5.0274389314600596E-3</v>
      </c>
      <c r="F25" s="4" t="s">
        <v>522</v>
      </c>
    </row>
    <row r="26" spans="1:6" x14ac:dyDescent="0.25">
      <c r="A26" s="4" t="s">
        <v>545</v>
      </c>
      <c r="B26" s="4">
        <v>0</v>
      </c>
      <c r="C26" s="4">
        <v>0</v>
      </c>
      <c r="D26" s="8">
        <v>1.0077685267641101E-5</v>
      </c>
      <c r="E26" s="4">
        <v>4.8556119925906999E-4</v>
      </c>
      <c r="F26" s="4" t="s">
        <v>522</v>
      </c>
    </row>
    <row r="27" spans="1:6" x14ac:dyDescent="0.25">
      <c r="A27" s="4" t="s">
        <v>546</v>
      </c>
      <c r="B27" s="4">
        <v>1.1782244878349999E-2</v>
      </c>
      <c r="C27" s="4">
        <v>1.4427238626550001E-3</v>
      </c>
      <c r="D27" s="8">
        <v>7.2099697266804599E-5</v>
      </c>
      <c r="E27" s="4">
        <v>2.2478140912592002E-3</v>
      </c>
      <c r="F27" s="4" t="s">
        <v>522</v>
      </c>
    </row>
    <row r="28" spans="1:6" x14ac:dyDescent="0.25">
      <c r="A28" s="4" t="s">
        <v>547</v>
      </c>
      <c r="B28" s="4">
        <v>0</v>
      </c>
      <c r="C28" s="4">
        <v>0</v>
      </c>
      <c r="D28" s="4">
        <v>2.9439555603881E-2</v>
      </c>
      <c r="E28" s="4">
        <v>0.20559603285828501</v>
      </c>
      <c r="F28" s="4" t="s">
        <v>522</v>
      </c>
    </row>
    <row r="29" spans="1:6" x14ac:dyDescent="0.25">
      <c r="A29" s="4" t="s">
        <v>548</v>
      </c>
      <c r="B29" s="4">
        <v>0</v>
      </c>
      <c r="C29" s="4">
        <v>0</v>
      </c>
      <c r="D29" s="4">
        <v>6.41408137539436E-3</v>
      </c>
      <c r="E29" s="4">
        <v>6.6656139783509996E-2</v>
      </c>
      <c r="F29" s="4" t="s">
        <v>522</v>
      </c>
    </row>
    <row r="30" spans="1:6" x14ac:dyDescent="0.25">
      <c r="A30" s="4" t="s">
        <v>549</v>
      </c>
      <c r="B30" s="4">
        <v>0</v>
      </c>
      <c r="C30" s="4">
        <v>0</v>
      </c>
      <c r="D30" s="4">
        <v>2.9481695277791799E-2</v>
      </c>
      <c r="E30" s="4">
        <v>0.20559603285828501</v>
      </c>
      <c r="F30" s="4" t="s">
        <v>522</v>
      </c>
    </row>
    <row r="31" spans="1:6" x14ac:dyDescent="0.25">
      <c r="A31" s="4" t="s">
        <v>550</v>
      </c>
      <c r="B31" s="4">
        <v>0</v>
      </c>
      <c r="C31" s="4">
        <v>0</v>
      </c>
      <c r="D31" s="4">
        <v>1.20337320089482E-2</v>
      </c>
      <c r="E31" s="4">
        <v>0.113890677941831</v>
      </c>
      <c r="F31" s="4" t="s">
        <v>522</v>
      </c>
    </row>
    <row r="32" spans="1:6" x14ac:dyDescent="0.25">
      <c r="A32" s="4" t="s">
        <v>551</v>
      </c>
      <c r="B32" s="4">
        <v>0</v>
      </c>
      <c r="C32" s="4">
        <v>0</v>
      </c>
      <c r="D32" s="4">
        <v>7.4697034919860902E-3</v>
      </c>
      <c r="E32" s="4">
        <v>7.4697034919860905E-2</v>
      </c>
      <c r="F32" s="4" t="s">
        <v>522</v>
      </c>
    </row>
    <row r="33" spans="1:6" x14ac:dyDescent="0.25">
      <c r="A33" s="4" t="s">
        <v>552</v>
      </c>
      <c r="B33" s="4">
        <v>0</v>
      </c>
      <c r="C33" s="4">
        <v>0</v>
      </c>
      <c r="D33" s="4">
        <v>1.8361748450920898E-2</v>
      </c>
      <c r="E33" s="4">
        <v>0.15442199472777601</v>
      </c>
      <c r="F33" s="4" t="s">
        <v>522</v>
      </c>
    </row>
    <row r="34" spans="1:6" x14ac:dyDescent="0.25">
      <c r="A34" s="4" t="s">
        <v>553</v>
      </c>
      <c r="B34" s="4">
        <v>0</v>
      </c>
      <c r="C34" s="4">
        <v>0</v>
      </c>
      <c r="D34" s="8">
        <v>1.5802039547477799E-5</v>
      </c>
      <c r="E34" s="4">
        <v>5.98220068583088E-4</v>
      </c>
      <c r="F34" s="4" t="s">
        <v>522</v>
      </c>
    </row>
    <row r="35" spans="1:6" x14ac:dyDescent="0.25">
      <c r="A35" s="4" t="s">
        <v>554</v>
      </c>
      <c r="B35" s="4">
        <v>0</v>
      </c>
      <c r="C35" s="4">
        <v>0</v>
      </c>
      <c r="D35" s="4">
        <v>6.9958679051374201E-3</v>
      </c>
      <c r="E35" s="4">
        <v>7.1304038263900596E-2</v>
      </c>
      <c r="F35" s="4" t="s">
        <v>522</v>
      </c>
    </row>
    <row r="36" spans="1:6" x14ac:dyDescent="0.25">
      <c r="A36" s="4" t="s">
        <v>555</v>
      </c>
      <c r="B36" s="4">
        <v>0</v>
      </c>
      <c r="C36" s="4">
        <v>0</v>
      </c>
      <c r="D36" s="4">
        <v>3.7405989882596802E-2</v>
      </c>
      <c r="E36" s="4">
        <v>0.23250130827047999</v>
      </c>
      <c r="F36" s="4" t="s">
        <v>522</v>
      </c>
    </row>
    <row r="37" spans="1:6" x14ac:dyDescent="0.25">
      <c r="A37" s="4" t="s">
        <v>556</v>
      </c>
      <c r="B37" s="4">
        <v>0</v>
      </c>
      <c r="C37" s="4">
        <v>0</v>
      </c>
      <c r="D37" s="4">
        <v>3.2120829717283998E-3</v>
      </c>
      <c r="E37" s="4">
        <v>3.99402339230134E-2</v>
      </c>
      <c r="F37" s="4" t="s">
        <v>522</v>
      </c>
    </row>
    <row r="38" spans="1:6" x14ac:dyDescent="0.25">
      <c r="A38" s="4" t="s">
        <v>557</v>
      </c>
      <c r="B38" s="4">
        <v>1.5389054535000001E-3</v>
      </c>
      <c r="C38" s="8">
        <v>9.61815908435E-5</v>
      </c>
      <c r="D38" s="4">
        <v>7.4401376869798598E-4</v>
      </c>
      <c r="E38" s="4">
        <v>1.27202354003204E-2</v>
      </c>
      <c r="F38" s="4" t="s">
        <v>522</v>
      </c>
    </row>
    <row r="39" spans="1:6" x14ac:dyDescent="0.25">
      <c r="A39" s="4" t="s">
        <v>558</v>
      </c>
      <c r="B39" s="8">
        <v>9.61815908435E-5</v>
      </c>
      <c r="C39" s="4">
        <v>0</v>
      </c>
      <c r="D39" s="4">
        <v>3.5094204100108899E-3</v>
      </c>
      <c r="E39" s="4">
        <v>4.2272564029676697E-2</v>
      </c>
      <c r="F39" s="4" t="s">
        <v>522</v>
      </c>
    </row>
    <row r="40" spans="1:6" x14ac:dyDescent="0.25">
      <c r="A40" s="4" t="s">
        <v>559</v>
      </c>
      <c r="B40" s="4">
        <v>0</v>
      </c>
      <c r="C40" s="8">
        <v>4.809079542175E-5</v>
      </c>
      <c r="D40" s="8">
        <v>7.8715348794156501E-9</v>
      </c>
      <c r="E40" s="8">
        <v>4.1719134860903003E-6</v>
      </c>
      <c r="F40" s="4" t="s">
        <v>560</v>
      </c>
    </row>
    <row r="41" spans="1:6" x14ac:dyDescent="0.25">
      <c r="A41" s="4" t="s">
        <v>561</v>
      </c>
      <c r="B41" s="4">
        <v>0</v>
      </c>
      <c r="C41" s="4">
        <v>0</v>
      </c>
      <c r="D41" s="4">
        <v>3.6343240177604902E-2</v>
      </c>
      <c r="E41" s="4">
        <v>0.232071292700369</v>
      </c>
      <c r="F41" s="4" t="s">
        <v>522</v>
      </c>
    </row>
    <row r="42" spans="1:6" x14ac:dyDescent="0.25">
      <c r="A42" s="4" t="s">
        <v>562</v>
      </c>
      <c r="B42" s="4">
        <v>3.3182648841050002E-3</v>
      </c>
      <c r="C42" s="4">
        <v>2.8854477253100001E-4</v>
      </c>
      <c r="D42" s="4">
        <v>1.91075042089157E-3</v>
      </c>
      <c r="E42" s="4">
        <v>2.7370208731690101E-2</v>
      </c>
      <c r="F42" s="4" t="s">
        <v>522</v>
      </c>
    </row>
    <row r="43" spans="1:6" x14ac:dyDescent="0.25">
      <c r="A43" s="4" t="s">
        <v>563</v>
      </c>
      <c r="B43" s="4">
        <v>0</v>
      </c>
      <c r="C43" s="4">
        <v>0</v>
      </c>
      <c r="D43" s="4">
        <v>5.1930422469294204E-4</v>
      </c>
      <c r="E43" s="4">
        <v>9.4907323823192804E-3</v>
      </c>
      <c r="F43" s="4" t="s">
        <v>522</v>
      </c>
    </row>
    <row r="44" spans="1:6" x14ac:dyDescent="0.25">
      <c r="A44" s="4" t="s">
        <v>564</v>
      </c>
      <c r="B44" s="4">
        <v>0</v>
      </c>
      <c r="C44" s="4">
        <v>0</v>
      </c>
      <c r="D44" s="4">
        <v>2.6026030673239301E-3</v>
      </c>
      <c r="E44" s="4">
        <v>3.5368708350812399E-2</v>
      </c>
      <c r="F44" s="4" t="s">
        <v>522</v>
      </c>
    </row>
    <row r="45" spans="1:6" x14ac:dyDescent="0.25">
      <c r="A45" s="4" t="s">
        <v>565</v>
      </c>
      <c r="B45" s="4">
        <v>0</v>
      </c>
      <c r="C45" s="4">
        <v>1.6831778397599999E-3</v>
      </c>
      <c r="D45" s="8">
        <v>1.1016025110262299E-6</v>
      </c>
      <c r="E45" s="4">
        <v>1.1676986616878E-4</v>
      </c>
      <c r="F45" s="4" t="s">
        <v>560</v>
      </c>
    </row>
    <row r="46" spans="1:6" x14ac:dyDescent="0.25">
      <c r="A46" s="4" t="s">
        <v>566</v>
      </c>
      <c r="B46" s="4">
        <v>0</v>
      </c>
      <c r="C46" s="4">
        <v>0</v>
      </c>
      <c r="D46" s="4">
        <v>3.5370256935935297E-2</v>
      </c>
      <c r="E46" s="4">
        <v>0.22861263629324</v>
      </c>
      <c r="F46" s="4" t="s">
        <v>522</v>
      </c>
    </row>
    <row r="47" spans="1:6" x14ac:dyDescent="0.25">
      <c r="A47" s="4" t="s">
        <v>567</v>
      </c>
      <c r="B47" s="4">
        <v>0</v>
      </c>
      <c r="C47" s="4">
        <v>0</v>
      </c>
      <c r="D47" s="4">
        <v>2.8539197430998399E-2</v>
      </c>
      <c r="E47" s="4">
        <v>0.20559603285828501</v>
      </c>
      <c r="F47" s="4" t="s">
        <v>522</v>
      </c>
    </row>
    <row r="48" spans="1:6" x14ac:dyDescent="0.25">
      <c r="A48" s="4" t="s">
        <v>568</v>
      </c>
      <c r="B48" s="4">
        <v>0</v>
      </c>
      <c r="C48" s="4">
        <v>0</v>
      </c>
      <c r="D48" s="4">
        <v>2.94455322290707E-2</v>
      </c>
      <c r="E48" s="4">
        <v>0.20559603285828501</v>
      </c>
      <c r="F48" s="4" t="s">
        <v>522</v>
      </c>
    </row>
    <row r="49" spans="1:6" x14ac:dyDescent="0.25">
      <c r="A49" s="4" t="s">
        <v>569</v>
      </c>
      <c r="B49" s="4">
        <v>0</v>
      </c>
      <c r="C49" s="4">
        <v>0</v>
      </c>
      <c r="D49" s="4">
        <v>3.9596981095359099E-2</v>
      </c>
      <c r="E49" s="4">
        <v>0.23328032443737801</v>
      </c>
      <c r="F49" s="4" t="s">
        <v>522</v>
      </c>
    </row>
    <row r="50" spans="1:6" x14ac:dyDescent="0.25">
      <c r="A50" s="4" t="s">
        <v>570</v>
      </c>
      <c r="B50" s="4">
        <v>0</v>
      </c>
      <c r="C50" s="4">
        <v>0</v>
      </c>
      <c r="D50" s="4">
        <v>8.6177432149664099E-4</v>
      </c>
      <c r="E50" s="4">
        <v>1.4273137199788099E-2</v>
      </c>
      <c r="F50" s="4" t="s">
        <v>522</v>
      </c>
    </row>
    <row r="51" spans="1:6" x14ac:dyDescent="0.25">
      <c r="A51" s="4" t="s">
        <v>571</v>
      </c>
      <c r="B51" s="8">
        <v>9.61815908435E-5</v>
      </c>
      <c r="C51" s="4">
        <v>4.3762623833800002E-3</v>
      </c>
      <c r="D51" s="8">
        <v>7.6722162990933604E-5</v>
      </c>
      <c r="E51" s="4">
        <v>2.25904146584415E-3</v>
      </c>
      <c r="F51" s="4" t="s">
        <v>560</v>
      </c>
    </row>
    <row r="52" spans="1:6" x14ac:dyDescent="0.25">
      <c r="A52" s="4" t="s">
        <v>572</v>
      </c>
      <c r="B52" s="4">
        <v>0</v>
      </c>
      <c r="C52" s="4">
        <v>0</v>
      </c>
      <c r="D52" s="4">
        <v>9.2718769545072695E-4</v>
      </c>
      <c r="E52" s="4">
        <v>1.4891196320875299E-2</v>
      </c>
      <c r="F52" s="4" t="s">
        <v>522</v>
      </c>
    </row>
    <row r="53" spans="1:6" x14ac:dyDescent="0.25">
      <c r="A53" s="4" t="s">
        <v>573</v>
      </c>
      <c r="B53" s="4">
        <v>0</v>
      </c>
      <c r="C53" s="4">
        <v>0</v>
      </c>
      <c r="D53" s="4">
        <v>1.30959356170177E-2</v>
      </c>
      <c r="E53" s="4">
        <v>0.11568076461699001</v>
      </c>
      <c r="F53" s="4" t="s">
        <v>522</v>
      </c>
    </row>
    <row r="54" spans="1:6" x14ac:dyDescent="0.25">
      <c r="A54" s="4" t="s">
        <v>574</v>
      </c>
      <c r="B54" s="4">
        <v>0</v>
      </c>
      <c r="C54" s="4">
        <v>0</v>
      </c>
      <c r="D54" s="4">
        <v>6.1533761106640104E-3</v>
      </c>
      <c r="E54" s="4">
        <v>6.6010116610908401E-2</v>
      </c>
      <c r="F54" s="4" t="s">
        <v>522</v>
      </c>
    </row>
    <row r="55" spans="1:6" x14ac:dyDescent="0.25">
      <c r="A55" s="4" t="s">
        <v>575</v>
      </c>
      <c r="B55" s="4">
        <v>0</v>
      </c>
      <c r="C55" s="4">
        <v>0</v>
      </c>
      <c r="D55" s="4">
        <v>6.22736949159513E-3</v>
      </c>
      <c r="E55" s="4">
        <v>6.6010116610908401E-2</v>
      </c>
      <c r="F55" s="4" t="s">
        <v>522</v>
      </c>
    </row>
    <row r="56" spans="1:6" x14ac:dyDescent="0.25">
      <c r="A56" s="4" t="s">
        <v>576</v>
      </c>
      <c r="B56" s="4">
        <v>0</v>
      </c>
      <c r="C56" s="4">
        <v>0</v>
      </c>
      <c r="D56" s="4">
        <v>1.24086134774916E-4</v>
      </c>
      <c r="E56" s="4">
        <v>2.9893477923048002E-3</v>
      </c>
      <c r="F56" s="4" t="s">
        <v>522</v>
      </c>
    </row>
    <row r="57" spans="1:6" x14ac:dyDescent="0.25">
      <c r="A57" s="4" t="s">
        <v>577</v>
      </c>
      <c r="B57" s="4">
        <v>0</v>
      </c>
      <c r="C57" s="4">
        <v>0</v>
      </c>
      <c r="D57" s="4">
        <v>4.7674459000978699E-3</v>
      </c>
      <c r="E57" s="4">
        <v>5.3760560150039799E-2</v>
      </c>
      <c r="F57" s="4" t="s">
        <v>522</v>
      </c>
    </row>
    <row r="58" spans="1:6" x14ac:dyDescent="0.25">
      <c r="A58" s="4" t="s">
        <v>578</v>
      </c>
      <c r="B58" s="4">
        <v>0</v>
      </c>
      <c r="C58" s="4">
        <v>0</v>
      </c>
      <c r="D58" s="4">
        <v>3.3366008196536102E-2</v>
      </c>
      <c r="E58" s="4">
        <v>0.22104980430205101</v>
      </c>
      <c r="F58" s="4" t="s">
        <v>522</v>
      </c>
    </row>
    <row r="59" spans="1:6" x14ac:dyDescent="0.25">
      <c r="A59" s="4" t="s">
        <v>579</v>
      </c>
      <c r="B59" s="4">
        <v>0</v>
      </c>
      <c r="C59" s="4">
        <v>0</v>
      </c>
      <c r="D59" s="4">
        <v>3.8603990807173999E-2</v>
      </c>
      <c r="E59" s="4">
        <v>0.23250130827047999</v>
      </c>
      <c r="F59" s="4" t="s">
        <v>522</v>
      </c>
    </row>
    <row r="60" spans="1:6" x14ac:dyDescent="0.25">
      <c r="A60" s="4" t="s">
        <v>580</v>
      </c>
      <c r="B60" s="8">
        <v>4.809079542175E-5</v>
      </c>
      <c r="C60" s="4">
        <v>0</v>
      </c>
      <c r="D60" s="4">
        <v>1.3315464044722601E-4</v>
      </c>
      <c r="E60" s="4">
        <v>3.0683460624795502E-3</v>
      </c>
      <c r="F60" s="4" t="s">
        <v>522</v>
      </c>
    </row>
    <row r="61" spans="1:6" x14ac:dyDescent="0.25">
      <c r="A61" s="4" t="s">
        <v>581</v>
      </c>
      <c r="B61" s="4">
        <v>0</v>
      </c>
      <c r="C61" s="4">
        <v>0</v>
      </c>
      <c r="D61" s="8">
        <v>8.3161775644211903E-5</v>
      </c>
      <c r="E61" s="4">
        <v>2.3197758469174902E-3</v>
      </c>
      <c r="F61" s="4" t="s">
        <v>522</v>
      </c>
    </row>
    <row r="62" spans="1:6" x14ac:dyDescent="0.25">
      <c r="A62" s="4" t="s">
        <v>582</v>
      </c>
      <c r="B62" s="4">
        <v>0</v>
      </c>
      <c r="C62" s="4">
        <v>0</v>
      </c>
      <c r="D62" s="4">
        <v>4.3524087840408898E-2</v>
      </c>
      <c r="E62" s="4">
        <v>0.25349194016941401</v>
      </c>
      <c r="F62" s="4" t="s">
        <v>522</v>
      </c>
    </row>
    <row r="63" spans="1:6" x14ac:dyDescent="0.25">
      <c r="A63" s="4" t="s">
        <v>583</v>
      </c>
      <c r="B63" s="4">
        <v>0</v>
      </c>
      <c r="C63" s="4">
        <v>0</v>
      </c>
      <c r="D63" s="4">
        <v>1.2491623221048E-2</v>
      </c>
      <c r="E63" s="4">
        <v>0.11568076461699001</v>
      </c>
      <c r="F63" s="4" t="s">
        <v>522</v>
      </c>
    </row>
    <row r="64" spans="1:6" x14ac:dyDescent="0.25">
      <c r="A64" s="4" t="s">
        <v>584</v>
      </c>
      <c r="B64" s="4">
        <v>0</v>
      </c>
      <c r="C64" s="4">
        <v>0</v>
      </c>
      <c r="D64" s="4">
        <v>2.79142609005333E-2</v>
      </c>
      <c r="E64" s="4">
        <v>0.20559603285828501</v>
      </c>
      <c r="F64" s="4" t="s">
        <v>522</v>
      </c>
    </row>
    <row r="65" spans="1:6" x14ac:dyDescent="0.25">
      <c r="A65" s="4" t="s">
        <v>585</v>
      </c>
      <c r="B65" s="4">
        <v>0</v>
      </c>
      <c r="C65" s="4">
        <v>0</v>
      </c>
      <c r="D65" s="4">
        <v>3.8591288264345797E-2</v>
      </c>
      <c r="E65" s="4">
        <v>0.23250130827047999</v>
      </c>
      <c r="F65" s="4" t="s">
        <v>522</v>
      </c>
    </row>
    <row r="66" spans="1:6" x14ac:dyDescent="0.25">
      <c r="A66" s="4" t="s">
        <v>586</v>
      </c>
      <c r="B66" s="4">
        <v>0</v>
      </c>
      <c r="C66" s="4">
        <v>0</v>
      </c>
      <c r="D66" s="4">
        <v>3.7603901675854201E-2</v>
      </c>
      <c r="E66" s="4">
        <v>0.23250130827047999</v>
      </c>
      <c r="F66" s="4" t="s">
        <v>522</v>
      </c>
    </row>
    <row r="67" spans="1:6" x14ac:dyDescent="0.25">
      <c r="A67" s="4" t="s">
        <v>587</v>
      </c>
      <c r="B67" s="4">
        <v>0</v>
      </c>
      <c r="C67" s="4">
        <v>0</v>
      </c>
      <c r="D67" s="8">
        <v>1.2283171018187701E-7</v>
      </c>
      <c r="E67" s="8">
        <v>2.1700268798798201E-5</v>
      </c>
      <c r="F67" s="4" t="s">
        <v>522</v>
      </c>
    </row>
    <row r="68" spans="1:6" x14ac:dyDescent="0.25">
      <c r="A68" s="4" t="s">
        <v>588</v>
      </c>
      <c r="B68" s="4">
        <v>1.92363181687E-4</v>
      </c>
      <c r="C68" s="4">
        <v>0</v>
      </c>
      <c r="D68" s="8">
        <v>8.0899529033238304E-6</v>
      </c>
      <c r="E68" s="4">
        <v>4.28767503876163E-4</v>
      </c>
      <c r="F68" s="4" t="s">
        <v>522</v>
      </c>
    </row>
    <row r="69" spans="1:6" x14ac:dyDescent="0.25">
      <c r="A69" s="4" t="s">
        <v>589</v>
      </c>
      <c r="B69" s="4">
        <v>0</v>
      </c>
      <c r="C69" s="4">
        <v>0</v>
      </c>
      <c r="D69" s="4">
        <v>3.8570771015373699E-2</v>
      </c>
      <c r="E69" s="4">
        <v>0.23250130827047999</v>
      </c>
      <c r="F69" s="4" t="s">
        <v>522</v>
      </c>
    </row>
    <row r="70" spans="1:6" x14ac:dyDescent="0.25">
      <c r="A70" s="4" t="s">
        <v>590</v>
      </c>
      <c r="B70" s="4">
        <v>5.2899874963950003E-4</v>
      </c>
      <c r="C70" s="8">
        <v>4.809079542175E-5</v>
      </c>
      <c r="D70" s="4">
        <v>4.5657258208895201E-3</v>
      </c>
      <c r="E70" s="4">
        <v>5.2605101849379297E-2</v>
      </c>
      <c r="F70" s="4" t="s">
        <v>522</v>
      </c>
    </row>
    <row r="71" spans="1:6" x14ac:dyDescent="0.25">
      <c r="A71" s="4" t="s">
        <v>591</v>
      </c>
      <c r="B71" s="4">
        <v>1.6639415215949999E-2</v>
      </c>
      <c r="C71" s="4">
        <v>6.8288929498899996E-3</v>
      </c>
      <c r="D71" s="4">
        <v>2.2933255240680701E-2</v>
      </c>
      <c r="E71" s="4">
        <v>0.17874448937589399</v>
      </c>
      <c r="F71" s="4" t="s">
        <v>522</v>
      </c>
    </row>
    <row r="72" spans="1:6" x14ac:dyDescent="0.25">
      <c r="A72" s="4" t="s">
        <v>592</v>
      </c>
      <c r="B72" s="4">
        <v>0</v>
      </c>
      <c r="C72" s="4">
        <v>0</v>
      </c>
      <c r="D72" s="4">
        <v>3.6986806104313997E-4</v>
      </c>
      <c r="E72" s="4">
        <v>7.26037305010607E-3</v>
      </c>
      <c r="F72" s="4" t="s">
        <v>522</v>
      </c>
    </row>
    <row r="73" spans="1:6" x14ac:dyDescent="0.25">
      <c r="A73" s="4" t="s">
        <v>593</v>
      </c>
      <c r="B73" s="4">
        <v>0</v>
      </c>
      <c r="C73" s="4">
        <v>0</v>
      </c>
      <c r="D73" s="4">
        <v>2.9439555603881E-2</v>
      </c>
      <c r="E73" s="4">
        <v>0.20559603285828501</v>
      </c>
      <c r="F73" s="4" t="s">
        <v>522</v>
      </c>
    </row>
    <row r="74" spans="1:6" x14ac:dyDescent="0.25">
      <c r="A74" s="4" t="s">
        <v>594</v>
      </c>
      <c r="B74" s="4">
        <v>0</v>
      </c>
      <c r="C74" s="4">
        <v>0</v>
      </c>
      <c r="D74" s="4">
        <v>2.5643984179284499E-2</v>
      </c>
      <c r="E74" s="4">
        <v>0.196975530652475</v>
      </c>
      <c r="F74" s="4" t="s">
        <v>522</v>
      </c>
    </row>
    <row r="75" spans="1:6" x14ac:dyDescent="0.25">
      <c r="A75" s="4" t="s">
        <v>595</v>
      </c>
      <c r="B75" s="4">
        <v>0</v>
      </c>
      <c r="C75" s="4">
        <v>5.7708954506149998E-4</v>
      </c>
      <c r="D75" s="8">
        <v>7.6432454705240999E-6</v>
      </c>
      <c r="E75" s="4">
        <v>4.28767503876163E-4</v>
      </c>
      <c r="F75" s="4" t="s">
        <v>560</v>
      </c>
    </row>
    <row r="76" spans="1:6" x14ac:dyDescent="0.25">
      <c r="A76" s="4" t="s">
        <v>596</v>
      </c>
      <c r="B76" s="4">
        <v>0</v>
      </c>
      <c r="C76" s="4">
        <v>0</v>
      </c>
      <c r="D76" s="4">
        <v>1.79755394155924E-3</v>
      </c>
      <c r="E76" s="4">
        <v>2.7220102543611398E-2</v>
      </c>
      <c r="F76" s="4" t="s">
        <v>522</v>
      </c>
    </row>
    <row r="77" spans="1:6" x14ac:dyDescent="0.25">
      <c r="A77" s="4" t="s">
        <v>597</v>
      </c>
      <c r="B77" s="4">
        <v>0</v>
      </c>
      <c r="C77" s="4">
        <v>0</v>
      </c>
      <c r="D77" s="4">
        <v>1.8647184269014402E-2</v>
      </c>
      <c r="E77" s="4">
        <v>0.15442199472777601</v>
      </c>
      <c r="F77" s="4" t="s">
        <v>522</v>
      </c>
    </row>
    <row r="78" spans="1:6" x14ac:dyDescent="0.25">
      <c r="A78" s="4" t="s">
        <v>598</v>
      </c>
      <c r="B78" s="4">
        <v>0</v>
      </c>
      <c r="C78" s="4">
        <v>0</v>
      </c>
      <c r="D78" s="4">
        <v>2.1884020562063899E-2</v>
      </c>
      <c r="E78" s="4">
        <v>0.17787532941168299</v>
      </c>
      <c r="F78" s="4" t="s">
        <v>522</v>
      </c>
    </row>
    <row r="79" spans="1:6" x14ac:dyDescent="0.25">
      <c r="A79" s="4" t="s">
        <v>599</v>
      </c>
      <c r="B79" s="4">
        <v>0</v>
      </c>
      <c r="C79" s="4">
        <v>0</v>
      </c>
      <c r="D79" s="4">
        <v>3.2331447300444102E-3</v>
      </c>
      <c r="E79" s="4">
        <v>3.99402339230134E-2</v>
      </c>
      <c r="F79" s="4" t="s">
        <v>522</v>
      </c>
    </row>
    <row r="80" spans="1:6" x14ac:dyDescent="0.25">
      <c r="A80" s="4" t="s">
        <v>600</v>
      </c>
      <c r="B80" s="4">
        <v>0</v>
      </c>
      <c r="C80" s="4">
        <v>0</v>
      </c>
      <c r="D80" s="4">
        <v>3.0637832366154201E-2</v>
      </c>
      <c r="E80" s="4">
        <v>0.20818014300079199</v>
      </c>
      <c r="F80" s="4" t="s">
        <v>522</v>
      </c>
    </row>
    <row r="81" spans="1:6" x14ac:dyDescent="0.25">
      <c r="A81" s="4" t="s">
        <v>601</v>
      </c>
      <c r="B81" s="8">
        <v>9.61815908435E-5</v>
      </c>
      <c r="C81" s="4">
        <v>0</v>
      </c>
      <c r="D81" s="4">
        <v>3.2404340729991999E-3</v>
      </c>
      <c r="E81" s="4">
        <v>3.99402339230134E-2</v>
      </c>
      <c r="F81" s="4" t="s">
        <v>522</v>
      </c>
    </row>
    <row r="82" spans="1:6" x14ac:dyDescent="0.25">
      <c r="A82" s="4" t="s">
        <v>602</v>
      </c>
      <c r="B82" s="4">
        <v>0</v>
      </c>
      <c r="C82" s="4">
        <v>0</v>
      </c>
      <c r="D82" s="4">
        <v>4.4637170715269598E-4</v>
      </c>
      <c r="E82" s="4">
        <v>8.4491787425331807E-3</v>
      </c>
      <c r="F82" s="4" t="s">
        <v>522</v>
      </c>
    </row>
    <row r="83" spans="1:6" x14ac:dyDescent="0.25">
      <c r="A83" s="4" t="s">
        <v>603</v>
      </c>
      <c r="B83" s="4">
        <v>0</v>
      </c>
      <c r="C83" s="4">
        <v>0</v>
      </c>
      <c r="D83" s="4">
        <v>2.1895851476089699E-4</v>
      </c>
      <c r="E83" s="4">
        <v>4.8353338676364703E-3</v>
      </c>
      <c r="F83" s="4" t="s">
        <v>522</v>
      </c>
    </row>
    <row r="84" spans="1:6" x14ac:dyDescent="0.25">
      <c r="A84" s="4" t="s">
        <v>604</v>
      </c>
      <c r="B84" s="4">
        <v>0</v>
      </c>
      <c r="C84" s="4">
        <v>0</v>
      </c>
      <c r="D84" s="4">
        <v>2.5865260336991501E-4</v>
      </c>
      <c r="E84" s="4">
        <v>5.27253383792518E-3</v>
      </c>
      <c r="F84" s="4" t="s">
        <v>522</v>
      </c>
    </row>
    <row r="85" spans="1:6" x14ac:dyDescent="0.25">
      <c r="A85" s="4" t="s">
        <v>605</v>
      </c>
      <c r="B85" s="4">
        <v>9.6181590843499995E-4</v>
      </c>
      <c r="C85" s="4">
        <v>2.8854477253100001E-4</v>
      </c>
      <c r="D85" s="4">
        <v>9.0113511999055894E-3</v>
      </c>
      <c r="E85" s="4">
        <v>8.6836657017272098E-2</v>
      </c>
      <c r="F85" s="4" t="s">
        <v>522</v>
      </c>
    </row>
    <row r="86" spans="1:6" x14ac:dyDescent="0.25">
      <c r="A86" s="4" t="s">
        <v>606</v>
      </c>
      <c r="B86" s="4">
        <v>2.5007213619299999E-3</v>
      </c>
      <c r="C86" s="8">
        <v>9.61815908435E-5</v>
      </c>
      <c r="D86" s="8">
        <v>1.7629457807116201E-5</v>
      </c>
      <c r="E86" s="4">
        <v>6.2290750918477097E-4</v>
      </c>
      <c r="F86" s="4" t="s">
        <v>522</v>
      </c>
    </row>
    <row r="87" spans="1:6" x14ac:dyDescent="0.25">
      <c r="A87" s="4" t="s">
        <v>607</v>
      </c>
      <c r="B87" s="4">
        <v>0</v>
      </c>
      <c r="C87" s="4">
        <v>0</v>
      </c>
      <c r="D87" s="8">
        <v>1.2705218967007799E-5</v>
      </c>
      <c r="E87" s="4">
        <v>5.1798200403954902E-4</v>
      </c>
      <c r="F87" s="4" t="s">
        <v>522</v>
      </c>
    </row>
    <row r="88" spans="1:6" x14ac:dyDescent="0.25">
      <c r="A88" s="4" t="s">
        <v>608</v>
      </c>
      <c r="B88" s="4">
        <v>0</v>
      </c>
      <c r="C88" s="4">
        <v>0</v>
      </c>
      <c r="D88" s="4">
        <v>2.2486126548269401E-2</v>
      </c>
      <c r="E88" s="4">
        <v>0.17787532941168299</v>
      </c>
      <c r="F88" s="4" t="s">
        <v>522</v>
      </c>
    </row>
    <row r="89" spans="1:6" x14ac:dyDescent="0.25">
      <c r="A89" s="4" t="s">
        <v>609</v>
      </c>
      <c r="B89" s="4">
        <v>0</v>
      </c>
      <c r="C89" s="4">
        <v>0</v>
      </c>
      <c r="D89" s="4">
        <v>1.29989473008514E-2</v>
      </c>
      <c r="E89" s="4">
        <v>0.11568076461699001</v>
      </c>
      <c r="F89" s="4" t="s">
        <v>522</v>
      </c>
    </row>
    <row r="90" spans="1:6" x14ac:dyDescent="0.25">
      <c r="A90" s="4" t="s">
        <v>610</v>
      </c>
      <c r="B90" s="4">
        <v>0</v>
      </c>
      <c r="C90" s="4">
        <v>0</v>
      </c>
      <c r="D90" s="8">
        <v>4.5661291357043898E-6</v>
      </c>
      <c r="E90" s="4">
        <v>3.2616966896484003E-4</v>
      </c>
      <c r="F90" s="4" t="s">
        <v>522</v>
      </c>
    </row>
    <row r="91" spans="1:6" x14ac:dyDescent="0.25">
      <c r="A91" s="4" t="s">
        <v>611</v>
      </c>
      <c r="B91" s="4">
        <v>0</v>
      </c>
      <c r="C91" s="4">
        <v>0</v>
      </c>
      <c r="D91" s="4">
        <v>3.0026906873923401E-2</v>
      </c>
      <c r="E91" s="4">
        <v>0.20667870965168</v>
      </c>
      <c r="F91" s="4" t="s">
        <v>522</v>
      </c>
    </row>
    <row r="92" spans="1:6" x14ac:dyDescent="0.25">
      <c r="A92" s="4" t="s">
        <v>612</v>
      </c>
      <c r="B92" s="8">
        <v>9.61815908435E-5</v>
      </c>
      <c r="C92" s="4">
        <v>0</v>
      </c>
      <c r="D92" s="4">
        <v>3.2433684409595397E-2</v>
      </c>
      <c r="E92" s="4">
        <v>0.21759307262133601</v>
      </c>
      <c r="F92" s="4" t="s">
        <v>522</v>
      </c>
    </row>
    <row r="93" spans="1:6" x14ac:dyDescent="0.25">
      <c r="A93" s="4" t="s">
        <v>613</v>
      </c>
      <c r="B93" s="4">
        <v>0</v>
      </c>
      <c r="C93" s="4">
        <v>0</v>
      </c>
      <c r="D93" s="4">
        <v>2.9448969067517199E-2</v>
      </c>
      <c r="E93" s="4">
        <v>0.20559603285828501</v>
      </c>
      <c r="F93" s="4" t="s">
        <v>522</v>
      </c>
    </row>
    <row r="94" spans="1:6" x14ac:dyDescent="0.25">
      <c r="A94" s="15" t="s">
        <v>614</v>
      </c>
      <c r="B94" s="15">
        <v>0</v>
      </c>
      <c r="C94" s="15">
        <v>0</v>
      </c>
      <c r="D94" s="15">
        <v>3.9613639998800097E-2</v>
      </c>
      <c r="E94" s="15">
        <v>0.23328032443737801</v>
      </c>
      <c r="F94" s="15" t="s">
        <v>522</v>
      </c>
    </row>
  </sheetData>
  <mergeCells count="1">
    <mergeCell ref="A1:O1"/>
  </mergeCells>
  <phoneticPr fontId="1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7"/>
  <sheetViews>
    <sheetView topLeftCell="A28" workbookViewId="0">
      <selection sqref="A1:O1"/>
    </sheetView>
  </sheetViews>
  <sheetFormatPr defaultColWidth="9" defaultRowHeight="13.8" x14ac:dyDescent="0.25"/>
  <cols>
    <col min="1" max="1" width="25.109375" customWidth="1"/>
    <col min="2" max="2" width="15.21875" customWidth="1"/>
    <col min="3" max="3" width="25.21875" customWidth="1"/>
    <col min="4" max="4" width="11.77734375" customWidth="1"/>
    <col min="5" max="6" width="14" customWidth="1"/>
  </cols>
  <sheetData>
    <row r="1" spans="1:15" x14ac:dyDescent="0.25">
      <c r="A1" s="47" t="s">
        <v>615</v>
      </c>
      <c r="B1" s="47"/>
      <c r="C1" s="47"/>
      <c r="D1" s="47"/>
      <c r="E1" s="47"/>
      <c r="F1" s="47"/>
      <c r="G1" s="47"/>
      <c r="H1" s="47"/>
      <c r="I1" s="47"/>
      <c r="J1" s="47"/>
      <c r="K1" s="47"/>
      <c r="L1" s="47"/>
      <c r="M1" s="47"/>
      <c r="N1" s="47"/>
      <c r="O1" s="47"/>
    </row>
    <row r="2" spans="1:15" x14ac:dyDescent="0.25">
      <c r="A2" s="14" t="s">
        <v>515</v>
      </c>
      <c r="B2" s="14" t="s">
        <v>517</v>
      </c>
      <c r="C2" s="14" t="s">
        <v>616</v>
      </c>
      <c r="D2" s="14" t="s">
        <v>518</v>
      </c>
      <c r="E2" s="14" t="s">
        <v>519</v>
      </c>
      <c r="F2" s="14" t="s">
        <v>520</v>
      </c>
    </row>
    <row r="3" spans="1:15" x14ac:dyDescent="0.25">
      <c r="A3" s="4" t="s">
        <v>521</v>
      </c>
      <c r="B3" s="4">
        <v>0</v>
      </c>
      <c r="C3" s="4">
        <v>0</v>
      </c>
      <c r="D3" s="4">
        <v>5.4897819104044203E-3</v>
      </c>
      <c r="E3" s="4">
        <v>7.9993964980178606E-2</v>
      </c>
      <c r="F3" s="4" t="s">
        <v>560</v>
      </c>
    </row>
    <row r="4" spans="1:15" x14ac:dyDescent="0.25">
      <c r="A4" s="4" t="s">
        <v>525</v>
      </c>
      <c r="B4" s="4">
        <v>0</v>
      </c>
      <c r="C4" s="4">
        <v>0</v>
      </c>
      <c r="D4" s="4">
        <v>3.3489923181075201E-2</v>
      </c>
      <c r="E4" s="4">
        <v>0.267919385448602</v>
      </c>
      <c r="F4" s="4" t="s">
        <v>560</v>
      </c>
    </row>
    <row r="5" spans="1:15" x14ac:dyDescent="0.25">
      <c r="A5" s="4" t="s">
        <v>528</v>
      </c>
      <c r="B5" s="4">
        <v>0</v>
      </c>
      <c r="C5" s="4">
        <v>0</v>
      </c>
      <c r="D5" s="4">
        <v>3.1522945518871498E-2</v>
      </c>
      <c r="E5" s="4">
        <v>0.26455785199236398</v>
      </c>
      <c r="F5" s="4" t="s">
        <v>560</v>
      </c>
    </row>
    <row r="6" spans="1:15" x14ac:dyDescent="0.25">
      <c r="A6" s="4" t="s">
        <v>529</v>
      </c>
      <c r="B6" s="4">
        <v>0</v>
      </c>
      <c r="C6" s="4">
        <v>0</v>
      </c>
      <c r="D6" s="8">
        <v>5.6471399313629797E-6</v>
      </c>
      <c r="E6" s="4">
        <v>7.6801103066536595E-4</v>
      </c>
      <c r="F6" s="4" t="s">
        <v>560</v>
      </c>
    </row>
    <row r="7" spans="1:15" x14ac:dyDescent="0.25">
      <c r="A7" s="4" t="s">
        <v>532</v>
      </c>
      <c r="B7" s="4">
        <v>4.8090795421800001E-4</v>
      </c>
      <c r="C7" s="4">
        <v>4.7609887467549997E-3</v>
      </c>
      <c r="D7" s="4">
        <v>2.07811362537626E-4</v>
      </c>
      <c r="E7" s="4">
        <v>4.9874727009030298E-3</v>
      </c>
      <c r="F7" s="4" t="s">
        <v>617</v>
      </c>
    </row>
    <row r="8" spans="1:15" x14ac:dyDescent="0.25">
      <c r="A8" s="4" t="s">
        <v>533</v>
      </c>
      <c r="B8" s="4">
        <v>0</v>
      </c>
      <c r="C8" s="4">
        <v>0</v>
      </c>
      <c r="D8" s="4">
        <v>2.2074328798599E-2</v>
      </c>
      <c r="E8" s="4">
        <v>0.230931439739189</v>
      </c>
      <c r="F8" s="4" t="s">
        <v>560</v>
      </c>
    </row>
    <row r="9" spans="1:15" x14ac:dyDescent="0.25">
      <c r="A9" s="4" t="s">
        <v>618</v>
      </c>
      <c r="B9" s="4">
        <v>0</v>
      </c>
      <c r="C9" s="4">
        <v>0</v>
      </c>
      <c r="D9" s="4">
        <v>4.9130147284660003E-2</v>
      </c>
      <c r="E9" s="4">
        <v>0.308417344201594</v>
      </c>
      <c r="F9" s="4" t="s">
        <v>560</v>
      </c>
    </row>
    <row r="10" spans="1:15" x14ac:dyDescent="0.25">
      <c r="A10" s="4" t="s">
        <v>536</v>
      </c>
      <c r="B10" s="4">
        <v>0</v>
      </c>
      <c r="C10" s="8">
        <v>9.61815908435E-5</v>
      </c>
      <c r="D10" s="4">
        <v>1.01540961113333E-4</v>
      </c>
      <c r="E10" s="4">
        <v>3.7662465576581501E-3</v>
      </c>
      <c r="F10" s="4" t="s">
        <v>617</v>
      </c>
    </row>
    <row r="11" spans="1:15" x14ac:dyDescent="0.25">
      <c r="A11" s="4" t="s">
        <v>537</v>
      </c>
      <c r="B11" s="4">
        <v>0</v>
      </c>
      <c r="C11" s="4">
        <v>1.92363181687E-4</v>
      </c>
      <c r="D11" s="4">
        <v>3.9579863572439201E-4</v>
      </c>
      <c r="E11" s="4">
        <v>8.9714357430862209E-3</v>
      </c>
      <c r="F11" s="4" t="s">
        <v>617</v>
      </c>
    </row>
    <row r="12" spans="1:15" x14ac:dyDescent="0.25">
      <c r="A12" s="4" t="s">
        <v>538</v>
      </c>
      <c r="B12" s="4">
        <v>0</v>
      </c>
      <c r="C12" s="8">
        <v>9.61815908435E-5</v>
      </c>
      <c r="D12" s="4">
        <v>1.3443709768212099E-4</v>
      </c>
      <c r="E12" s="4">
        <v>4.2192566041773299E-3</v>
      </c>
      <c r="F12" s="4" t="s">
        <v>617</v>
      </c>
    </row>
    <row r="13" spans="1:15" x14ac:dyDescent="0.25">
      <c r="A13" s="4" t="s">
        <v>619</v>
      </c>
      <c r="B13" s="8">
        <v>4.809079542175E-5</v>
      </c>
      <c r="C13" s="4">
        <v>0</v>
      </c>
      <c r="D13" s="8">
        <v>1.0106141330275101E-5</v>
      </c>
      <c r="E13" s="4">
        <v>1.03082641568806E-3</v>
      </c>
      <c r="F13" s="4" t="s">
        <v>560</v>
      </c>
    </row>
    <row r="14" spans="1:15" x14ac:dyDescent="0.25">
      <c r="A14" s="4" t="s">
        <v>620</v>
      </c>
      <c r="B14" s="4">
        <v>0</v>
      </c>
      <c r="C14" s="4">
        <v>1.92363181687E-4</v>
      </c>
      <c r="D14" s="4">
        <v>1.4001641685304199E-2</v>
      </c>
      <c r="E14" s="4">
        <v>0.16801970022365101</v>
      </c>
      <c r="F14" s="4" t="s">
        <v>617</v>
      </c>
    </row>
    <row r="15" spans="1:15" x14ac:dyDescent="0.25">
      <c r="A15" s="4" t="s">
        <v>542</v>
      </c>
      <c r="B15" s="4">
        <v>0</v>
      </c>
      <c r="C15" s="4">
        <v>0</v>
      </c>
      <c r="D15" s="8">
        <v>3.5543092781291302E-6</v>
      </c>
      <c r="E15" s="4">
        <v>7.2507909273834305E-4</v>
      </c>
      <c r="F15" s="4" t="s">
        <v>560</v>
      </c>
    </row>
    <row r="16" spans="1:15" x14ac:dyDescent="0.25">
      <c r="A16" s="4" t="s">
        <v>544</v>
      </c>
      <c r="B16" s="4">
        <v>0</v>
      </c>
      <c r="C16" s="4">
        <v>0</v>
      </c>
      <c r="D16" s="4">
        <v>3.7447744430129597E-2</v>
      </c>
      <c r="E16" s="4">
        <v>0.28827697599043101</v>
      </c>
      <c r="F16" s="4" t="s">
        <v>560</v>
      </c>
    </row>
    <row r="17" spans="1:6" x14ac:dyDescent="0.25">
      <c r="A17" s="4" t="s">
        <v>545</v>
      </c>
      <c r="B17" s="4">
        <v>0</v>
      </c>
      <c r="C17" s="4">
        <v>0</v>
      </c>
      <c r="D17" s="4">
        <v>4.0657772377302198E-2</v>
      </c>
      <c r="E17" s="4">
        <v>0.30260017186572502</v>
      </c>
      <c r="F17" s="4" t="s">
        <v>560</v>
      </c>
    </row>
    <row r="18" spans="1:6" x14ac:dyDescent="0.25">
      <c r="A18" s="4" t="s">
        <v>546</v>
      </c>
      <c r="B18" s="4">
        <v>1.4427238626550001E-3</v>
      </c>
      <c r="C18" s="4">
        <v>9.3777051072449994E-3</v>
      </c>
      <c r="D18" s="4">
        <v>1.4960536891621E-3</v>
      </c>
      <c r="E18" s="4">
        <v>2.9066185960863598E-2</v>
      </c>
      <c r="F18" s="4" t="s">
        <v>617</v>
      </c>
    </row>
    <row r="19" spans="1:6" x14ac:dyDescent="0.25">
      <c r="A19" s="4" t="s">
        <v>621</v>
      </c>
      <c r="B19" s="4">
        <v>0</v>
      </c>
      <c r="C19" s="4">
        <v>0</v>
      </c>
      <c r="D19" s="4">
        <v>4.9135116110548098E-2</v>
      </c>
      <c r="E19" s="4">
        <v>0.308417344201594</v>
      </c>
      <c r="F19" s="4" t="s">
        <v>560</v>
      </c>
    </row>
    <row r="20" spans="1:6" x14ac:dyDescent="0.25">
      <c r="A20" s="4" t="s">
        <v>547</v>
      </c>
      <c r="B20" s="4">
        <v>0</v>
      </c>
      <c r="C20" s="4">
        <v>0</v>
      </c>
      <c r="D20" s="4">
        <v>3.0143752668601202E-2</v>
      </c>
      <c r="E20" s="4">
        <v>0.26293926675004903</v>
      </c>
      <c r="F20" s="4" t="s">
        <v>560</v>
      </c>
    </row>
    <row r="21" spans="1:6" x14ac:dyDescent="0.25">
      <c r="A21" s="4" t="s">
        <v>622</v>
      </c>
      <c r="B21" s="4">
        <v>0</v>
      </c>
      <c r="C21" s="4">
        <v>0</v>
      </c>
      <c r="D21" s="4">
        <v>3.0143752668601202E-2</v>
      </c>
      <c r="E21" s="4">
        <v>0.26293926675004903</v>
      </c>
      <c r="F21" s="4" t="s">
        <v>560</v>
      </c>
    </row>
    <row r="22" spans="1:6" x14ac:dyDescent="0.25">
      <c r="A22" s="4" t="s">
        <v>552</v>
      </c>
      <c r="B22" s="4">
        <v>0</v>
      </c>
      <c r="C22" s="4">
        <v>0</v>
      </c>
      <c r="D22" s="4">
        <v>4.1849616854608099E-2</v>
      </c>
      <c r="E22" s="4">
        <v>0.30490435136928801</v>
      </c>
      <c r="F22" s="4" t="s">
        <v>560</v>
      </c>
    </row>
    <row r="23" spans="1:6" x14ac:dyDescent="0.25">
      <c r="A23" s="4" t="s">
        <v>554</v>
      </c>
      <c r="B23" s="4">
        <v>0</v>
      </c>
      <c r="C23" s="4">
        <v>0</v>
      </c>
      <c r="D23" s="4">
        <v>3.1772879283396699E-2</v>
      </c>
      <c r="E23" s="4">
        <v>0.26455785199236398</v>
      </c>
      <c r="F23" s="4" t="s">
        <v>560</v>
      </c>
    </row>
    <row r="24" spans="1:6" x14ac:dyDescent="0.25">
      <c r="A24" s="4" t="s">
        <v>623</v>
      </c>
      <c r="B24" s="4">
        <v>0</v>
      </c>
      <c r="C24" s="4">
        <v>0</v>
      </c>
      <c r="D24" s="4">
        <v>1.13278648390165E-2</v>
      </c>
      <c r="E24" s="4">
        <v>0.14005360164602201</v>
      </c>
      <c r="F24" s="4" t="s">
        <v>560</v>
      </c>
    </row>
    <row r="25" spans="1:6" x14ac:dyDescent="0.25">
      <c r="A25" s="4" t="s">
        <v>558</v>
      </c>
      <c r="B25" s="4">
        <v>0</v>
      </c>
      <c r="C25" s="8">
        <v>9.61815908435E-5</v>
      </c>
      <c r="D25" s="4">
        <v>1.9404921086073801E-3</v>
      </c>
      <c r="E25" s="4">
        <v>3.2988365846325397E-2</v>
      </c>
      <c r="F25" s="4" t="s">
        <v>617</v>
      </c>
    </row>
    <row r="26" spans="1:6" x14ac:dyDescent="0.25">
      <c r="A26" s="4" t="s">
        <v>559</v>
      </c>
      <c r="B26" s="8">
        <v>4.809079542175E-5</v>
      </c>
      <c r="C26" s="4">
        <v>0</v>
      </c>
      <c r="D26" s="4">
        <v>7.2139564498372604E-4</v>
      </c>
      <c r="E26" s="4">
        <v>1.5124620701580599E-2</v>
      </c>
      <c r="F26" s="4" t="s">
        <v>560</v>
      </c>
    </row>
    <row r="27" spans="1:6" x14ac:dyDescent="0.25">
      <c r="A27" s="4" t="s">
        <v>562</v>
      </c>
      <c r="B27" s="4">
        <v>2.8854477253100001E-4</v>
      </c>
      <c r="C27" s="4">
        <v>2.9816293161499998E-3</v>
      </c>
      <c r="D27" s="4">
        <v>1.6163622688107301E-3</v>
      </c>
      <c r="E27" s="4">
        <v>2.9976172985217198E-2</v>
      </c>
      <c r="F27" s="4" t="s">
        <v>617</v>
      </c>
    </row>
    <row r="28" spans="1:6" x14ac:dyDescent="0.25">
      <c r="A28" s="4" t="s">
        <v>563</v>
      </c>
      <c r="B28" s="4">
        <v>0</v>
      </c>
      <c r="C28" s="8">
        <v>9.61815908435E-5</v>
      </c>
      <c r="D28" s="8">
        <v>5.3341255219659002E-5</v>
      </c>
      <c r="E28" s="4">
        <v>2.7204040162026101E-3</v>
      </c>
      <c r="F28" s="4" t="s">
        <v>617</v>
      </c>
    </row>
    <row r="29" spans="1:6" x14ac:dyDescent="0.25">
      <c r="A29" s="4" t="s">
        <v>564</v>
      </c>
      <c r="B29" s="4">
        <v>0</v>
      </c>
      <c r="C29" s="4">
        <v>0</v>
      </c>
      <c r="D29" s="4">
        <v>6.1073032956715304E-3</v>
      </c>
      <c r="E29" s="4">
        <v>8.5923439470137405E-2</v>
      </c>
      <c r="F29" s="4" t="s">
        <v>560</v>
      </c>
    </row>
    <row r="30" spans="1:6" x14ac:dyDescent="0.25">
      <c r="A30" s="4" t="s">
        <v>565</v>
      </c>
      <c r="B30" s="4">
        <v>1.6831778397599999E-3</v>
      </c>
      <c r="C30" s="4">
        <v>0</v>
      </c>
      <c r="D30" s="4">
        <v>9.8674602228396892E-3</v>
      </c>
      <c r="E30" s="4">
        <v>0.129868508739309</v>
      </c>
      <c r="F30" s="4" t="s">
        <v>560</v>
      </c>
    </row>
    <row r="31" spans="1:6" x14ac:dyDescent="0.25">
      <c r="A31" s="4" t="s">
        <v>567</v>
      </c>
      <c r="B31" s="4">
        <v>0</v>
      </c>
      <c r="C31" s="4">
        <v>0</v>
      </c>
      <c r="D31" s="4">
        <v>4.8961108623098798E-2</v>
      </c>
      <c r="E31" s="4">
        <v>0.308417344201594</v>
      </c>
      <c r="F31" s="4" t="s">
        <v>560</v>
      </c>
    </row>
    <row r="32" spans="1:6" x14ac:dyDescent="0.25">
      <c r="A32" s="4" t="s">
        <v>624</v>
      </c>
      <c r="B32" s="4">
        <v>0</v>
      </c>
      <c r="C32" s="4">
        <v>0</v>
      </c>
      <c r="D32" s="4">
        <v>2.2715560026266598E-3</v>
      </c>
      <c r="E32" s="4">
        <v>3.7071793962867097E-2</v>
      </c>
      <c r="F32" s="4" t="s">
        <v>560</v>
      </c>
    </row>
    <row r="33" spans="1:6" x14ac:dyDescent="0.25">
      <c r="A33" s="4" t="s">
        <v>570</v>
      </c>
      <c r="B33" s="4">
        <v>0</v>
      </c>
      <c r="C33" s="8">
        <v>4.809079542175E-5</v>
      </c>
      <c r="D33" s="8">
        <v>4.4567384742987498E-5</v>
      </c>
      <c r="E33" s="4">
        <v>2.5976418535912701E-3</v>
      </c>
      <c r="F33" s="4" t="s">
        <v>617</v>
      </c>
    </row>
    <row r="34" spans="1:6" x14ac:dyDescent="0.25">
      <c r="A34" s="4" t="s">
        <v>571</v>
      </c>
      <c r="B34" s="4">
        <v>4.3762623833800002E-3</v>
      </c>
      <c r="C34" s="8">
        <v>9.61815908435E-5</v>
      </c>
      <c r="D34" s="4">
        <v>1.8299709212354601E-3</v>
      </c>
      <c r="E34" s="4">
        <v>3.2462092863655201E-2</v>
      </c>
      <c r="F34" s="4" t="s">
        <v>560</v>
      </c>
    </row>
    <row r="35" spans="1:6" x14ac:dyDescent="0.25">
      <c r="A35" s="4" t="s">
        <v>572</v>
      </c>
      <c r="B35" s="4">
        <v>0</v>
      </c>
      <c r="C35" s="8">
        <v>9.61815908435E-5</v>
      </c>
      <c r="D35" s="8">
        <v>1.91492625474671E-5</v>
      </c>
      <c r="E35" s="4">
        <v>1.56257982387331E-3</v>
      </c>
      <c r="F35" s="4" t="s">
        <v>617</v>
      </c>
    </row>
    <row r="36" spans="1:6" x14ac:dyDescent="0.25">
      <c r="A36" s="4" t="s">
        <v>574</v>
      </c>
      <c r="B36" s="4">
        <v>0</v>
      </c>
      <c r="C36" s="4">
        <v>0</v>
      </c>
      <c r="D36" s="4">
        <v>3.3018393424905201E-2</v>
      </c>
      <c r="E36" s="4">
        <v>0.267919385448602</v>
      </c>
      <c r="F36" s="4" t="s">
        <v>560</v>
      </c>
    </row>
    <row r="37" spans="1:6" x14ac:dyDescent="0.25">
      <c r="A37" s="4" t="s">
        <v>576</v>
      </c>
      <c r="B37" s="4">
        <v>0</v>
      </c>
      <c r="C37" s="4">
        <v>0</v>
      </c>
      <c r="D37" s="4">
        <v>2.8761679200847799E-2</v>
      </c>
      <c r="E37" s="4">
        <v>0.26293926675004903</v>
      </c>
      <c r="F37" s="4" t="s">
        <v>560</v>
      </c>
    </row>
    <row r="38" spans="1:6" x14ac:dyDescent="0.25">
      <c r="A38" s="4" t="s">
        <v>577</v>
      </c>
      <c r="B38" s="4">
        <v>0</v>
      </c>
      <c r="C38" s="4">
        <v>0</v>
      </c>
      <c r="D38" s="4">
        <v>2.0745427266334E-2</v>
      </c>
      <c r="E38" s="4">
        <v>0.22292644424286001</v>
      </c>
      <c r="F38" s="4" t="s">
        <v>560</v>
      </c>
    </row>
    <row r="39" spans="1:6" x14ac:dyDescent="0.25">
      <c r="A39" s="4" t="s">
        <v>625</v>
      </c>
      <c r="B39" s="4">
        <v>0</v>
      </c>
      <c r="C39" s="4">
        <v>0</v>
      </c>
      <c r="D39" s="4">
        <v>1.1324394357782E-2</v>
      </c>
      <c r="E39" s="4">
        <v>0.14005360164602201</v>
      </c>
      <c r="F39" s="4" t="s">
        <v>560</v>
      </c>
    </row>
    <row r="40" spans="1:6" x14ac:dyDescent="0.25">
      <c r="A40" s="4" t="s">
        <v>626</v>
      </c>
      <c r="B40" s="4">
        <v>0</v>
      </c>
      <c r="C40" s="4">
        <v>0</v>
      </c>
      <c r="D40" s="4">
        <v>4.0791689834840397E-2</v>
      </c>
      <c r="E40" s="4">
        <v>0.30260017186572502</v>
      </c>
      <c r="F40" s="4" t="s">
        <v>560</v>
      </c>
    </row>
    <row r="41" spans="1:6" x14ac:dyDescent="0.25">
      <c r="A41" s="4" t="s">
        <v>627</v>
      </c>
      <c r="B41" s="4">
        <v>0</v>
      </c>
      <c r="C41" s="4">
        <v>0</v>
      </c>
      <c r="D41" s="4">
        <v>2.0762757061834999E-2</v>
      </c>
      <c r="E41" s="4">
        <v>0.22292644424286001</v>
      </c>
      <c r="F41" s="4" t="s">
        <v>560</v>
      </c>
    </row>
    <row r="42" spans="1:6" x14ac:dyDescent="0.25">
      <c r="A42" s="4" t="s">
        <v>584</v>
      </c>
      <c r="B42" s="4">
        <v>0</v>
      </c>
      <c r="C42" s="4">
        <v>0</v>
      </c>
      <c r="D42" s="4">
        <v>3.6732582467520203E-2</v>
      </c>
      <c r="E42" s="4">
        <v>0.28820949320669698</v>
      </c>
      <c r="F42" s="4" t="s">
        <v>560</v>
      </c>
    </row>
    <row r="43" spans="1:6" x14ac:dyDescent="0.25">
      <c r="A43" s="4" t="s">
        <v>585</v>
      </c>
      <c r="B43" s="4">
        <v>0</v>
      </c>
      <c r="C43" s="4">
        <v>0</v>
      </c>
      <c r="D43" s="4">
        <v>1.84903750009675E-2</v>
      </c>
      <c r="E43" s="4">
        <v>0.21554494286842099</v>
      </c>
      <c r="F43" s="4" t="s">
        <v>560</v>
      </c>
    </row>
    <row r="44" spans="1:6" x14ac:dyDescent="0.25">
      <c r="A44" s="4" t="s">
        <v>586</v>
      </c>
      <c r="B44" s="4">
        <v>0</v>
      </c>
      <c r="C44" s="4">
        <v>0</v>
      </c>
      <c r="D44" s="4">
        <v>4.4576821199349102E-2</v>
      </c>
      <c r="E44" s="4">
        <v>0.30826005168363502</v>
      </c>
      <c r="F44" s="4" t="s">
        <v>560</v>
      </c>
    </row>
    <row r="45" spans="1:6" x14ac:dyDescent="0.25">
      <c r="A45" s="4" t="s">
        <v>628</v>
      </c>
      <c r="B45" s="4">
        <v>0</v>
      </c>
      <c r="C45" s="4">
        <v>0</v>
      </c>
      <c r="D45" s="4">
        <v>3.0143752668601202E-2</v>
      </c>
      <c r="E45" s="4">
        <v>0.26293926675004903</v>
      </c>
      <c r="F45" s="4" t="s">
        <v>560</v>
      </c>
    </row>
    <row r="46" spans="1:6" x14ac:dyDescent="0.25">
      <c r="A46" s="4" t="s">
        <v>587</v>
      </c>
      <c r="B46" s="4">
        <v>0</v>
      </c>
      <c r="C46" s="4">
        <v>0</v>
      </c>
      <c r="D46" s="4">
        <v>3.0143752668601202E-2</v>
      </c>
      <c r="E46" s="4">
        <v>0.26293926675004903</v>
      </c>
      <c r="F46" s="4" t="s">
        <v>560</v>
      </c>
    </row>
    <row r="47" spans="1:6" x14ac:dyDescent="0.25">
      <c r="A47" s="4" t="s">
        <v>629</v>
      </c>
      <c r="B47" s="4">
        <v>6.25180340483E-4</v>
      </c>
      <c r="C47" s="4">
        <v>2.3083581802399999E-3</v>
      </c>
      <c r="D47" s="4">
        <v>3.02895723952263E-2</v>
      </c>
      <c r="E47" s="4">
        <v>0.26293926675004903</v>
      </c>
      <c r="F47" s="4" t="s">
        <v>617</v>
      </c>
    </row>
    <row r="48" spans="1:6" x14ac:dyDescent="0.25">
      <c r="A48" s="4" t="s">
        <v>588</v>
      </c>
      <c r="B48" s="4">
        <v>0</v>
      </c>
      <c r="C48" s="4">
        <v>1.92363181687E-4</v>
      </c>
      <c r="D48" s="8">
        <v>7.6376037913440998E-5</v>
      </c>
      <c r="E48" s="4">
        <v>3.46238038540933E-3</v>
      </c>
      <c r="F48" s="4" t="s">
        <v>617</v>
      </c>
    </row>
    <row r="49" spans="1:6" x14ac:dyDescent="0.25">
      <c r="A49" s="4" t="s">
        <v>590</v>
      </c>
      <c r="B49" s="8">
        <v>4.809079542175E-5</v>
      </c>
      <c r="C49" s="4">
        <v>1.2022698855449999E-3</v>
      </c>
      <c r="D49" s="4">
        <v>1.9168402331283101E-4</v>
      </c>
      <c r="E49" s="4">
        <v>4.9874727009030298E-3</v>
      </c>
      <c r="F49" s="4" t="s">
        <v>617</v>
      </c>
    </row>
    <row r="50" spans="1:6" x14ac:dyDescent="0.25">
      <c r="A50" s="4" t="s">
        <v>591</v>
      </c>
      <c r="B50" s="4">
        <v>6.8288929498899996E-3</v>
      </c>
      <c r="C50" s="4">
        <v>2.3420217370399999E-2</v>
      </c>
      <c r="D50" s="4">
        <v>4.2814827724869602E-2</v>
      </c>
      <c r="E50" s="4">
        <v>0.30646403003064598</v>
      </c>
      <c r="F50" s="4" t="s">
        <v>617</v>
      </c>
    </row>
    <row r="51" spans="1:6" x14ac:dyDescent="0.25">
      <c r="A51" s="4" t="s">
        <v>630</v>
      </c>
      <c r="B51" s="4">
        <v>0</v>
      </c>
      <c r="C51" s="4">
        <v>0</v>
      </c>
      <c r="D51" s="4">
        <v>4.5610339239579398E-2</v>
      </c>
      <c r="E51" s="4">
        <v>0.308417344201594</v>
      </c>
      <c r="F51" s="4" t="s">
        <v>560</v>
      </c>
    </row>
    <row r="52" spans="1:6" x14ac:dyDescent="0.25">
      <c r="A52" s="4" t="s">
        <v>593</v>
      </c>
      <c r="B52" s="4">
        <v>0</v>
      </c>
      <c r="C52" s="4">
        <v>0</v>
      </c>
      <c r="D52" s="4">
        <v>4.9125178553652497E-2</v>
      </c>
      <c r="E52" s="4">
        <v>0.308417344201594</v>
      </c>
      <c r="F52" s="4" t="s">
        <v>560</v>
      </c>
    </row>
    <row r="53" spans="1:6" x14ac:dyDescent="0.25">
      <c r="A53" s="4" t="s">
        <v>594</v>
      </c>
      <c r="B53" s="4">
        <v>0</v>
      </c>
      <c r="C53" s="4">
        <v>0</v>
      </c>
      <c r="D53" s="8">
        <v>8.5933620218166801E-5</v>
      </c>
      <c r="E53" s="4">
        <v>3.5060917049012002E-3</v>
      </c>
      <c r="F53" s="4" t="s">
        <v>560</v>
      </c>
    </row>
    <row r="54" spans="1:6" x14ac:dyDescent="0.25">
      <c r="A54" s="4" t="s">
        <v>595</v>
      </c>
      <c r="B54" s="4">
        <v>5.7708954506149998E-4</v>
      </c>
      <c r="C54" s="4">
        <v>0</v>
      </c>
      <c r="D54" s="8">
        <v>4.6815488414955196E-13</v>
      </c>
      <c r="E54" s="8">
        <v>1.9100719273301701E-10</v>
      </c>
      <c r="F54" s="4" t="s">
        <v>560</v>
      </c>
    </row>
    <row r="55" spans="1:6" x14ac:dyDescent="0.25">
      <c r="A55" s="4" t="s">
        <v>596</v>
      </c>
      <c r="B55" s="4">
        <v>0</v>
      </c>
      <c r="C55" s="4">
        <v>0</v>
      </c>
      <c r="D55" s="8">
        <v>3.3774842964948399E-5</v>
      </c>
      <c r="E55" s="4">
        <v>2.2966893216164901E-3</v>
      </c>
      <c r="F55" s="4" t="s">
        <v>560</v>
      </c>
    </row>
    <row r="56" spans="1:6" x14ac:dyDescent="0.25">
      <c r="A56" s="4" t="s">
        <v>599</v>
      </c>
      <c r="B56" s="4">
        <v>0</v>
      </c>
      <c r="C56" s="4">
        <v>0</v>
      </c>
      <c r="D56" s="4">
        <v>2.5879034738924001E-2</v>
      </c>
      <c r="E56" s="4">
        <v>0.25752795545075602</v>
      </c>
      <c r="F56" s="4" t="s">
        <v>560</v>
      </c>
    </row>
    <row r="57" spans="1:6" x14ac:dyDescent="0.25">
      <c r="A57" s="4" t="s">
        <v>601</v>
      </c>
      <c r="B57" s="4">
        <v>0</v>
      </c>
      <c r="C57" s="4">
        <v>2.8854477253100001E-4</v>
      </c>
      <c r="D57" s="4">
        <v>1.30530433432123E-4</v>
      </c>
      <c r="E57" s="4">
        <v>4.2192566041773299E-3</v>
      </c>
      <c r="F57" s="4" t="s">
        <v>617</v>
      </c>
    </row>
    <row r="58" spans="1:6" x14ac:dyDescent="0.25">
      <c r="A58" s="4" t="s">
        <v>602</v>
      </c>
      <c r="B58" s="4">
        <v>0</v>
      </c>
      <c r="C58" s="4">
        <v>0</v>
      </c>
      <c r="D58" s="4">
        <v>4.7551262998596199E-3</v>
      </c>
      <c r="E58" s="4">
        <v>7.1855241864545297E-2</v>
      </c>
      <c r="F58" s="4" t="s">
        <v>560</v>
      </c>
    </row>
    <row r="59" spans="1:6" x14ac:dyDescent="0.25">
      <c r="A59" s="4" t="s">
        <v>631</v>
      </c>
      <c r="B59" s="4">
        <v>0</v>
      </c>
      <c r="C59" s="4">
        <v>0</v>
      </c>
      <c r="D59" s="4">
        <v>4.4576821199349102E-2</v>
      </c>
      <c r="E59" s="4">
        <v>0.30826005168363502</v>
      </c>
      <c r="F59" s="4" t="s">
        <v>560</v>
      </c>
    </row>
    <row r="60" spans="1:6" x14ac:dyDescent="0.25">
      <c r="A60" s="4" t="s">
        <v>603</v>
      </c>
      <c r="B60" s="4">
        <v>0</v>
      </c>
      <c r="C60" s="4">
        <v>0</v>
      </c>
      <c r="D60" s="4">
        <v>7.4140297556767596E-4</v>
      </c>
      <c r="E60" s="4">
        <v>1.5124620701580599E-2</v>
      </c>
      <c r="F60" s="4" t="s">
        <v>560</v>
      </c>
    </row>
    <row r="61" spans="1:6" x14ac:dyDescent="0.25">
      <c r="A61" s="4" t="s">
        <v>632</v>
      </c>
      <c r="B61" s="4">
        <v>0</v>
      </c>
      <c r="C61" s="4">
        <v>0</v>
      </c>
      <c r="D61" s="4">
        <v>2.0742139551479698E-2</v>
      </c>
      <c r="E61" s="4">
        <v>0.22292644424286001</v>
      </c>
      <c r="F61" s="4" t="s">
        <v>560</v>
      </c>
    </row>
    <row r="62" spans="1:6" x14ac:dyDescent="0.25">
      <c r="A62" s="4" t="s">
        <v>605</v>
      </c>
      <c r="B62" s="4">
        <v>2.8854477253100001E-4</v>
      </c>
      <c r="C62" s="4">
        <v>0</v>
      </c>
      <c r="D62" s="4">
        <v>3.04656413172781E-3</v>
      </c>
      <c r="E62" s="4">
        <v>4.7807621759421E-2</v>
      </c>
      <c r="F62" s="4" t="s">
        <v>560</v>
      </c>
    </row>
    <row r="63" spans="1:6" x14ac:dyDescent="0.25">
      <c r="A63" s="4" t="s">
        <v>606</v>
      </c>
      <c r="B63" s="8">
        <v>9.61815908435E-5</v>
      </c>
      <c r="C63" s="4">
        <v>1.0099067038574999E-3</v>
      </c>
      <c r="D63" s="4">
        <v>1.4860671505338301E-4</v>
      </c>
      <c r="E63" s="4">
        <v>4.3308242672700304E-3</v>
      </c>
      <c r="F63" s="4" t="s">
        <v>617</v>
      </c>
    </row>
    <row r="64" spans="1:6" x14ac:dyDescent="0.25">
      <c r="A64" s="4" t="s">
        <v>607</v>
      </c>
      <c r="B64" s="4">
        <v>0</v>
      </c>
      <c r="C64" s="4">
        <v>0</v>
      </c>
      <c r="D64" s="4">
        <v>2.3361857018269601E-2</v>
      </c>
      <c r="E64" s="4">
        <v>0.23829094158635</v>
      </c>
      <c r="F64" s="4" t="s">
        <v>560</v>
      </c>
    </row>
    <row r="65" spans="1:6" x14ac:dyDescent="0.25">
      <c r="A65" s="4" t="s">
        <v>611</v>
      </c>
      <c r="B65" s="4">
        <v>0</v>
      </c>
      <c r="C65" s="4">
        <v>1.9236318168724999E-4</v>
      </c>
      <c r="D65" s="4">
        <v>2.0779796655052201E-4</v>
      </c>
      <c r="E65" s="4">
        <v>4.9874727009030298E-3</v>
      </c>
      <c r="F65" s="4" t="s">
        <v>617</v>
      </c>
    </row>
    <row r="66" spans="1:6" x14ac:dyDescent="0.25">
      <c r="A66" s="4" t="s">
        <v>633</v>
      </c>
      <c r="B66" s="4">
        <v>0</v>
      </c>
      <c r="C66" s="4">
        <v>0</v>
      </c>
      <c r="D66" s="4">
        <v>4.9135116110548098E-2</v>
      </c>
      <c r="E66" s="4">
        <v>0.308417344201594</v>
      </c>
      <c r="F66" s="4" t="s">
        <v>560</v>
      </c>
    </row>
    <row r="67" spans="1:6" x14ac:dyDescent="0.25">
      <c r="A67" s="15" t="s">
        <v>613</v>
      </c>
      <c r="B67" s="15">
        <v>0</v>
      </c>
      <c r="C67" s="15">
        <v>0</v>
      </c>
      <c r="D67" s="15">
        <v>6.9782723588067098E-3</v>
      </c>
      <c r="E67" s="15">
        <v>9.4904504079771204E-2</v>
      </c>
      <c r="F67" s="15" t="s">
        <v>560</v>
      </c>
    </row>
  </sheetData>
  <mergeCells count="1">
    <mergeCell ref="A1:O1"/>
  </mergeCells>
  <phoneticPr fontId="1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9"/>
  <sheetViews>
    <sheetView topLeftCell="A28" workbookViewId="0">
      <selection activeCell="C2" sqref="C2"/>
    </sheetView>
  </sheetViews>
  <sheetFormatPr defaultColWidth="9" defaultRowHeight="13.8" x14ac:dyDescent="0.25"/>
  <cols>
    <col min="1" max="1" width="14.88671875" customWidth="1"/>
    <col min="2" max="2" width="24.44140625" customWidth="1"/>
    <col min="3" max="3" width="28.21875" customWidth="1"/>
    <col min="4" max="4" width="22.5546875" customWidth="1"/>
    <col min="5" max="5" width="15.88671875" customWidth="1"/>
    <col min="6" max="6" width="16.6640625" customWidth="1"/>
  </cols>
  <sheetData>
    <row r="1" spans="1:15" x14ac:dyDescent="0.25">
      <c r="A1" s="47" t="s">
        <v>634</v>
      </c>
      <c r="B1" s="47"/>
      <c r="C1" s="47"/>
      <c r="D1" s="47"/>
      <c r="E1" s="47"/>
      <c r="F1" s="47"/>
      <c r="G1" s="47"/>
      <c r="H1" s="47"/>
      <c r="I1" s="47"/>
      <c r="J1" s="47"/>
      <c r="K1" s="47"/>
      <c r="L1" s="47"/>
      <c r="M1" s="47"/>
      <c r="N1" s="47"/>
      <c r="O1" s="47"/>
    </row>
    <row r="2" spans="1:15" x14ac:dyDescent="0.25">
      <c r="A2" s="14" t="s">
        <v>515</v>
      </c>
      <c r="B2" s="14" t="s">
        <v>517</v>
      </c>
      <c r="C2" s="14" t="s">
        <v>635</v>
      </c>
      <c r="D2" s="14" t="s">
        <v>518</v>
      </c>
      <c r="E2" s="14" t="s">
        <v>519</v>
      </c>
      <c r="F2" s="14" t="s">
        <v>520</v>
      </c>
    </row>
    <row r="3" spans="1:15" x14ac:dyDescent="0.25">
      <c r="A3" s="4" t="s">
        <v>521</v>
      </c>
      <c r="B3" s="4">
        <v>0</v>
      </c>
      <c r="C3" s="4">
        <v>0</v>
      </c>
      <c r="D3" s="8">
        <v>7.8499216437473302E-6</v>
      </c>
      <c r="E3" s="4">
        <v>1.7583824481994001E-3</v>
      </c>
      <c r="F3" s="4" t="s">
        <v>560</v>
      </c>
    </row>
    <row r="4" spans="1:15" x14ac:dyDescent="0.25">
      <c r="A4" s="4" t="s">
        <v>527</v>
      </c>
      <c r="B4" s="4">
        <v>0</v>
      </c>
      <c r="C4" s="4">
        <v>0</v>
      </c>
      <c r="D4" s="4">
        <v>4.0648848268040598E-2</v>
      </c>
      <c r="E4" s="4">
        <v>0.35020546200157998</v>
      </c>
      <c r="F4" s="4" t="s">
        <v>560</v>
      </c>
    </row>
    <row r="5" spans="1:15" x14ac:dyDescent="0.25">
      <c r="A5" s="4" t="s">
        <v>529</v>
      </c>
      <c r="B5" s="4">
        <v>0</v>
      </c>
      <c r="C5" s="4">
        <v>0</v>
      </c>
      <c r="D5" s="4">
        <v>3.0928031962181501E-4</v>
      </c>
      <c r="E5" s="4">
        <v>2.2682890837612501E-2</v>
      </c>
      <c r="F5" s="4" t="s">
        <v>560</v>
      </c>
    </row>
    <row r="6" spans="1:15" x14ac:dyDescent="0.25">
      <c r="A6" s="4" t="s">
        <v>533</v>
      </c>
      <c r="B6" s="4">
        <v>0</v>
      </c>
      <c r="C6" s="4">
        <v>0</v>
      </c>
      <c r="D6" s="4">
        <v>6.7201830862627498E-3</v>
      </c>
      <c r="E6" s="4">
        <v>0.132861841503605</v>
      </c>
      <c r="F6" s="4" t="s">
        <v>560</v>
      </c>
    </row>
    <row r="7" spans="1:15" x14ac:dyDescent="0.25">
      <c r="A7" s="4" t="s">
        <v>534</v>
      </c>
      <c r="B7" s="4">
        <v>0</v>
      </c>
      <c r="C7" s="4">
        <v>0</v>
      </c>
      <c r="D7" s="4">
        <v>6.2211347329036203E-3</v>
      </c>
      <c r="E7" s="4">
        <v>0.132861841503605</v>
      </c>
      <c r="F7" s="4" t="s">
        <v>560</v>
      </c>
    </row>
    <row r="8" spans="1:15" x14ac:dyDescent="0.25">
      <c r="A8" s="4" t="s">
        <v>536</v>
      </c>
      <c r="B8" s="4">
        <v>0</v>
      </c>
      <c r="C8" s="4">
        <v>0</v>
      </c>
      <c r="D8" s="4">
        <v>4.3978046872437801E-3</v>
      </c>
      <c r="E8" s="4">
        <v>0.111225893859207</v>
      </c>
      <c r="F8" s="4" t="s">
        <v>560</v>
      </c>
    </row>
    <row r="9" spans="1:15" x14ac:dyDescent="0.25">
      <c r="A9" s="4" t="s">
        <v>537</v>
      </c>
      <c r="B9" s="4">
        <v>0</v>
      </c>
      <c r="C9" s="8">
        <v>9.61815908435E-5</v>
      </c>
      <c r="D9" s="4">
        <v>2.3669651351116098E-3</v>
      </c>
      <c r="E9" s="4">
        <v>7.5742884323571597E-2</v>
      </c>
      <c r="F9" s="4" t="s">
        <v>636</v>
      </c>
    </row>
    <row r="10" spans="1:15" x14ac:dyDescent="0.25">
      <c r="A10" s="4" t="s">
        <v>538</v>
      </c>
      <c r="B10" s="4">
        <v>0</v>
      </c>
      <c r="C10" s="4">
        <v>0</v>
      </c>
      <c r="D10" s="4">
        <v>9.9712525914412604E-4</v>
      </c>
      <c r="E10" s="4">
        <v>4.9634679566285402E-2</v>
      </c>
      <c r="F10" s="4" t="s">
        <v>560</v>
      </c>
    </row>
    <row r="11" spans="1:15" x14ac:dyDescent="0.25">
      <c r="A11" s="4" t="s">
        <v>539</v>
      </c>
      <c r="B11" s="4">
        <v>0</v>
      </c>
      <c r="C11" s="4">
        <v>0</v>
      </c>
      <c r="D11" s="4">
        <v>2.4657843095659802E-2</v>
      </c>
      <c r="E11" s="4">
        <v>0.26960557296083898</v>
      </c>
      <c r="F11" s="4" t="s">
        <v>560</v>
      </c>
    </row>
    <row r="12" spans="1:15" x14ac:dyDescent="0.25">
      <c r="A12" s="4" t="s">
        <v>619</v>
      </c>
      <c r="B12" s="8">
        <v>4.809079542175E-5</v>
      </c>
      <c r="C12" s="4">
        <v>0</v>
      </c>
      <c r="D12" s="4">
        <v>4.5396409233747201E-2</v>
      </c>
      <c r="E12" s="4">
        <v>0.36744957069943301</v>
      </c>
      <c r="F12" s="4" t="s">
        <v>560</v>
      </c>
    </row>
    <row r="13" spans="1:15" x14ac:dyDescent="0.25">
      <c r="A13" s="4" t="s">
        <v>541</v>
      </c>
      <c r="B13" s="4">
        <v>0</v>
      </c>
      <c r="C13" s="4">
        <v>0</v>
      </c>
      <c r="D13" s="4">
        <v>4.4688975211288401E-3</v>
      </c>
      <c r="E13" s="4">
        <v>0.111225893859207</v>
      </c>
      <c r="F13" s="4" t="s">
        <v>560</v>
      </c>
    </row>
    <row r="14" spans="1:15" x14ac:dyDescent="0.25">
      <c r="A14" s="4" t="s">
        <v>542</v>
      </c>
      <c r="B14" s="4">
        <v>0</v>
      </c>
      <c r="C14" s="4">
        <v>0</v>
      </c>
      <c r="D14" s="8">
        <v>4.6663881619384102E-5</v>
      </c>
      <c r="E14" s="4">
        <v>6.9684729884946896E-3</v>
      </c>
      <c r="F14" s="4" t="s">
        <v>560</v>
      </c>
    </row>
    <row r="15" spans="1:15" x14ac:dyDescent="0.25">
      <c r="A15" s="4" t="s">
        <v>637</v>
      </c>
      <c r="B15" s="4">
        <v>0</v>
      </c>
      <c r="C15" s="4">
        <v>0</v>
      </c>
      <c r="D15" s="4">
        <v>4.5931196337429099E-2</v>
      </c>
      <c r="E15" s="4">
        <v>0.36744957069943301</v>
      </c>
      <c r="F15" s="4" t="s">
        <v>560</v>
      </c>
    </row>
    <row r="16" spans="1:15" x14ac:dyDescent="0.25">
      <c r="A16" s="4" t="s">
        <v>544</v>
      </c>
      <c r="B16" s="4">
        <v>0</v>
      </c>
      <c r="C16" s="4">
        <v>0</v>
      </c>
      <c r="D16" s="4">
        <v>1.6565768166058301E-2</v>
      </c>
      <c r="E16" s="4">
        <v>0.215548470441666</v>
      </c>
      <c r="F16" s="4" t="s">
        <v>560</v>
      </c>
    </row>
    <row r="17" spans="1:6" x14ac:dyDescent="0.25">
      <c r="A17" s="4" t="s">
        <v>545</v>
      </c>
      <c r="B17" s="4">
        <v>0</v>
      </c>
      <c r="C17" s="4">
        <v>0</v>
      </c>
      <c r="D17" s="4">
        <v>1.91303176449007E-4</v>
      </c>
      <c r="E17" s="4">
        <v>1.7140764609831001E-2</v>
      </c>
      <c r="F17" s="4" t="s">
        <v>560</v>
      </c>
    </row>
    <row r="18" spans="1:6" x14ac:dyDescent="0.25">
      <c r="A18" s="4" t="s">
        <v>546</v>
      </c>
      <c r="B18" s="4">
        <v>1.4427238626550001E-3</v>
      </c>
      <c r="C18" s="4">
        <v>6.5884389727800001E-3</v>
      </c>
      <c r="D18" s="4">
        <v>3.6029652186165301E-2</v>
      </c>
      <c r="E18" s="4">
        <v>0.31649576822357001</v>
      </c>
      <c r="F18" s="4" t="s">
        <v>636</v>
      </c>
    </row>
    <row r="19" spans="1:6" x14ac:dyDescent="0.25">
      <c r="A19" s="4" t="s">
        <v>547</v>
      </c>
      <c r="B19" s="4">
        <v>0</v>
      </c>
      <c r="C19" s="4">
        <v>0</v>
      </c>
      <c r="D19" s="4">
        <v>1.8489563699852302E-2</v>
      </c>
      <c r="E19" s="4">
        <v>0.23009234826482799</v>
      </c>
      <c r="F19" s="4" t="s">
        <v>560</v>
      </c>
    </row>
    <row r="20" spans="1:6" x14ac:dyDescent="0.25">
      <c r="A20" s="4" t="s">
        <v>622</v>
      </c>
      <c r="B20" s="4">
        <v>0</v>
      </c>
      <c r="C20" s="4">
        <v>0</v>
      </c>
      <c r="D20" s="4">
        <v>2.4673724311148199E-2</v>
      </c>
      <c r="E20" s="4">
        <v>0.26960557296083898</v>
      </c>
      <c r="F20" s="4" t="s">
        <v>560</v>
      </c>
    </row>
    <row r="21" spans="1:6" x14ac:dyDescent="0.25">
      <c r="A21" s="4" t="s">
        <v>638</v>
      </c>
      <c r="B21" s="4">
        <v>0</v>
      </c>
      <c r="C21" s="4">
        <v>0</v>
      </c>
      <c r="D21" s="4">
        <v>4.8894154712744102E-2</v>
      </c>
      <c r="E21" s="4">
        <v>0.38429090019841</v>
      </c>
      <c r="F21" s="4" t="s">
        <v>560</v>
      </c>
    </row>
    <row r="22" spans="1:6" x14ac:dyDescent="0.25">
      <c r="A22" s="4" t="s">
        <v>639</v>
      </c>
      <c r="B22" s="4">
        <v>0</v>
      </c>
      <c r="C22" s="4">
        <v>0</v>
      </c>
      <c r="D22" s="4">
        <v>3.1010152510442701E-2</v>
      </c>
      <c r="E22" s="4">
        <v>0.30357711243949198</v>
      </c>
      <c r="F22" s="4" t="s">
        <v>560</v>
      </c>
    </row>
    <row r="23" spans="1:6" x14ac:dyDescent="0.25">
      <c r="A23" s="4" t="s">
        <v>551</v>
      </c>
      <c r="B23" s="4">
        <v>0</v>
      </c>
      <c r="C23" s="4">
        <v>0</v>
      </c>
      <c r="D23" s="4">
        <v>4.3758769464595601E-2</v>
      </c>
      <c r="E23" s="4">
        <v>0.36316263157342299</v>
      </c>
      <c r="F23" s="4" t="s">
        <v>560</v>
      </c>
    </row>
    <row r="24" spans="1:6" x14ac:dyDescent="0.25">
      <c r="A24" s="4" t="s">
        <v>553</v>
      </c>
      <c r="B24" s="4">
        <v>0</v>
      </c>
      <c r="C24" s="4">
        <v>0</v>
      </c>
      <c r="D24" s="4">
        <v>7.7270196161821599E-3</v>
      </c>
      <c r="E24" s="4">
        <v>0.13635331608232401</v>
      </c>
      <c r="F24" s="4" t="s">
        <v>560</v>
      </c>
    </row>
    <row r="25" spans="1:6" x14ac:dyDescent="0.25">
      <c r="A25" s="4" t="s">
        <v>556</v>
      </c>
      <c r="B25" s="4">
        <v>0</v>
      </c>
      <c r="C25" s="4">
        <v>0</v>
      </c>
      <c r="D25" s="4">
        <v>2.4667227016005398E-2</v>
      </c>
      <c r="E25" s="4">
        <v>0.26960557296083898</v>
      </c>
      <c r="F25" s="4" t="s">
        <v>560</v>
      </c>
    </row>
    <row r="26" spans="1:6" x14ac:dyDescent="0.25">
      <c r="A26" s="4" t="s">
        <v>557</v>
      </c>
      <c r="B26" s="8">
        <v>9.61815908435E-5</v>
      </c>
      <c r="C26" s="4">
        <v>7.2136193132649998E-4</v>
      </c>
      <c r="D26" s="4">
        <v>1.5155191738551999E-2</v>
      </c>
      <c r="E26" s="4">
        <v>0.212172684339728</v>
      </c>
      <c r="F26" s="4" t="s">
        <v>636</v>
      </c>
    </row>
    <row r="27" spans="1:6" x14ac:dyDescent="0.25">
      <c r="A27" s="4" t="s">
        <v>558</v>
      </c>
      <c r="B27" s="4">
        <v>0</v>
      </c>
      <c r="C27" s="8">
        <v>9.61815908435E-5</v>
      </c>
      <c r="D27" s="4">
        <v>1.66893231468766E-2</v>
      </c>
      <c r="E27" s="4">
        <v>0.215548470441666</v>
      </c>
      <c r="F27" s="4" t="s">
        <v>636</v>
      </c>
    </row>
    <row r="28" spans="1:6" x14ac:dyDescent="0.25">
      <c r="A28" s="4" t="s">
        <v>559</v>
      </c>
      <c r="B28" s="8">
        <v>4.809079542175E-5</v>
      </c>
      <c r="C28" s="4">
        <v>0</v>
      </c>
      <c r="D28" s="4">
        <v>6.7043034774268602E-3</v>
      </c>
      <c r="E28" s="4">
        <v>0.132861841503605</v>
      </c>
      <c r="F28" s="4" t="s">
        <v>560</v>
      </c>
    </row>
    <row r="29" spans="1:6" x14ac:dyDescent="0.25">
      <c r="A29" s="4" t="s">
        <v>563</v>
      </c>
      <c r="B29" s="4">
        <v>0</v>
      </c>
      <c r="C29" s="4">
        <v>0</v>
      </c>
      <c r="D29" s="4">
        <v>8.0508094332475903E-4</v>
      </c>
      <c r="E29" s="4">
        <v>4.5084532826186498E-2</v>
      </c>
      <c r="F29" s="4" t="s">
        <v>560</v>
      </c>
    </row>
    <row r="30" spans="1:6" x14ac:dyDescent="0.25">
      <c r="A30" s="4" t="s">
        <v>640</v>
      </c>
      <c r="B30" s="4">
        <v>0</v>
      </c>
      <c r="C30" s="4">
        <v>0</v>
      </c>
      <c r="D30" s="4">
        <v>3.1010152510442701E-2</v>
      </c>
      <c r="E30" s="4">
        <v>0.30357711243949198</v>
      </c>
      <c r="F30" s="4" t="s">
        <v>560</v>
      </c>
    </row>
    <row r="31" spans="1:6" x14ac:dyDescent="0.25">
      <c r="A31" s="4" t="s">
        <v>564</v>
      </c>
      <c r="B31" s="4">
        <v>0</v>
      </c>
      <c r="C31" s="4">
        <v>0</v>
      </c>
      <c r="D31" s="4">
        <v>1.0741674892333301E-2</v>
      </c>
      <c r="E31" s="4">
        <v>0.16040901172551</v>
      </c>
      <c r="F31" s="4" t="s">
        <v>560</v>
      </c>
    </row>
    <row r="32" spans="1:6" x14ac:dyDescent="0.25">
      <c r="A32" s="4" t="s">
        <v>565</v>
      </c>
      <c r="B32" s="4">
        <v>1.6831778397599999E-3</v>
      </c>
      <c r="C32" s="4">
        <v>0</v>
      </c>
      <c r="D32" s="4">
        <v>1.80420993468516E-3</v>
      </c>
      <c r="E32" s="4">
        <v>6.2175850056842501E-2</v>
      </c>
      <c r="F32" s="4" t="s">
        <v>560</v>
      </c>
    </row>
    <row r="33" spans="1:6" x14ac:dyDescent="0.25">
      <c r="A33" s="4" t="s">
        <v>567</v>
      </c>
      <c r="B33" s="4">
        <v>0</v>
      </c>
      <c r="C33" s="4">
        <v>0</v>
      </c>
      <c r="D33" s="4">
        <v>3.5565592571364199E-2</v>
      </c>
      <c r="E33" s="4">
        <v>0.31649576822357001</v>
      </c>
      <c r="F33" s="4" t="s">
        <v>560</v>
      </c>
    </row>
    <row r="34" spans="1:6" x14ac:dyDescent="0.25">
      <c r="A34" s="4" t="s">
        <v>641</v>
      </c>
      <c r="B34" s="4">
        <v>0</v>
      </c>
      <c r="C34" s="4">
        <v>0</v>
      </c>
      <c r="D34" s="4">
        <v>1.6839724253255101E-2</v>
      </c>
      <c r="E34" s="4">
        <v>0.215548470441666</v>
      </c>
      <c r="F34" s="4" t="s">
        <v>560</v>
      </c>
    </row>
    <row r="35" spans="1:6" x14ac:dyDescent="0.25">
      <c r="A35" s="4" t="s">
        <v>570</v>
      </c>
      <c r="B35" s="4">
        <v>0</v>
      </c>
      <c r="C35" s="4">
        <v>0</v>
      </c>
      <c r="D35" s="4">
        <v>1.73186059703475E-3</v>
      </c>
      <c r="E35" s="4">
        <v>6.2175850056842501E-2</v>
      </c>
      <c r="F35" s="4" t="s">
        <v>560</v>
      </c>
    </row>
    <row r="36" spans="1:6" x14ac:dyDescent="0.25">
      <c r="A36" s="4" t="s">
        <v>571</v>
      </c>
      <c r="B36" s="4">
        <v>4.3762623833800002E-3</v>
      </c>
      <c r="C36" s="4">
        <v>1.92363181687E-4</v>
      </c>
      <c r="D36" s="4">
        <v>2.8441338943023399E-2</v>
      </c>
      <c r="E36" s="4">
        <v>0.30337428205891598</v>
      </c>
      <c r="F36" s="4" t="s">
        <v>560</v>
      </c>
    </row>
    <row r="37" spans="1:6" x14ac:dyDescent="0.25">
      <c r="A37" s="4" t="s">
        <v>576</v>
      </c>
      <c r="B37" s="4">
        <v>0</v>
      </c>
      <c r="C37" s="4">
        <v>0</v>
      </c>
      <c r="D37" s="4">
        <v>1.3162153057008101E-2</v>
      </c>
      <c r="E37" s="4">
        <v>0.190214340952891</v>
      </c>
      <c r="F37" s="4" t="s">
        <v>560</v>
      </c>
    </row>
    <row r="38" spans="1:6" x14ac:dyDescent="0.25">
      <c r="A38" s="4" t="s">
        <v>577</v>
      </c>
      <c r="B38" s="4">
        <v>0</v>
      </c>
      <c r="C38" s="4">
        <v>0</v>
      </c>
      <c r="D38" s="4">
        <v>1.9616650694389601E-2</v>
      </c>
      <c r="E38" s="4">
        <v>0.23752052732666301</v>
      </c>
      <c r="F38" s="4" t="s">
        <v>560</v>
      </c>
    </row>
    <row r="39" spans="1:6" x14ac:dyDescent="0.25">
      <c r="A39" s="4" t="s">
        <v>579</v>
      </c>
      <c r="B39" s="4">
        <v>0</v>
      </c>
      <c r="C39" s="4">
        <v>0</v>
      </c>
      <c r="D39" s="4">
        <v>4.3774067198582199E-2</v>
      </c>
      <c r="E39" s="4">
        <v>0.36316263157342299</v>
      </c>
      <c r="F39" s="4" t="s">
        <v>560</v>
      </c>
    </row>
    <row r="40" spans="1:6" x14ac:dyDescent="0.25">
      <c r="A40" s="4" t="s">
        <v>581</v>
      </c>
      <c r="B40" s="4">
        <v>0</v>
      </c>
      <c r="C40" s="4">
        <v>0</v>
      </c>
      <c r="D40" s="4">
        <v>6.8254161736989701E-3</v>
      </c>
      <c r="E40" s="4">
        <v>0.132861841503605</v>
      </c>
      <c r="F40" s="4" t="s">
        <v>560</v>
      </c>
    </row>
    <row r="41" spans="1:6" x14ac:dyDescent="0.25">
      <c r="A41" s="4" t="s">
        <v>642</v>
      </c>
      <c r="B41" s="4">
        <v>0</v>
      </c>
      <c r="C41" s="4">
        <v>0</v>
      </c>
      <c r="D41" s="4">
        <v>4.2177281147345201E-3</v>
      </c>
      <c r="E41" s="4">
        <v>0.111225893859207</v>
      </c>
      <c r="F41" s="4" t="s">
        <v>560</v>
      </c>
    </row>
    <row r="42" spans="1:6" x14ac:dyDescent="0.25">
      <c r="A42" s="4" t="s">
        <v>643</v>
      </c>
      <c r="B42" s="4">
        <v>0</v>
      </c>
      <c r="C42" s="4">
        <v>0</v>
      </c>
      <c r="D42" s="4">
        <v>3.2146608602511402E-2</v>
      </c>
      <c r="E42" s="4">
        <v>0.30641873731755498</v>
      </c>
      <c r="F42" s="4" t="s">
        <v>560</v>
      </c>
    </row>
    <row r="43" spans="1:6" x14ac:dyDescent="0.25">
      <c r="A43" s="4" t="s">
        <v>584</v>
      </c>
      <c r="B43" s="4">
        <v>0</v>
      </c>
      <c r="C43" s="4">
        <v>0</v>
      </c>
      <c r="D43" s="4">
        <v>9.4520588857089603E-3</v>
      </c>
      <c r="E43" s="4">
        <v>0.146018013130952</v>
      </c>
      <c r="F43" s="4" t="s">
        <v>560</v>
      </c>
    </row>
    <row r="44" spans="1:6" x14ac:dyDescent="0.25">
      <c r="A44" s="4" t="s">
        <v>585</v>
      </c>
      <c r="B44" s="4">
        <v>0</v>
      </c>
      <c r="C44" s="4">
        <v>0</v>
      </c>
      <c r="D44" s="4">
        <v>2.4652790735225499E-2</v>
      </c>
      <c r="E44" s="4">
        <v>0.26960557296083898</v>
      </c>
      <c r="F44" s="4" t="s">
        <v>560</v>
      </c>
    </row>
    <row r="45" spans="1:6" x14ac:dyDescent="0.25">
      <c r="A45" s="4" t="s">
        <v>587</v>
      </c>
      <c r="B45" s="4">
        <v>0</v>
      </c>
      <c r="C45" s="4">
        <v>0</v>
      </c>
      <c r="D45" s="4">
        <v>1.3113787605458399E-4</v>
      </c>
      <c r="E45" s="4">
        <v>1.4687442118113399E-2</v>
      </c>
      <c r="F45" s="4" t="s">
        <v>560</v>
      </c>
    </row>
    <row r="46" spans="1:6" x14ac:dyDescent="0.25">
      <c r="A46" s="4" t="s">
        <v>588</v>
      </c>
      <c r="B46" s="4">
        <v>0</v>
      </c>
      <c r="C46" s="8">
        <v>4.809079542175E-5</v>
      </c>
      <c r="D46" s="4">
        <v>1.7642016614138601E-3</v>
      </c>
      <c r="E46" s="4">
        <v>6.2175850056842501E-2</v>
      </c>
      <c r="F46" s="4" t="s">
        <v>636</v>
      </c>
    </row>
    <row r="47" spans="1:6" x14ac:dyDescent="0.25">
      <c r="A47" s="4" t="s">
        <v>590</v>
      </c>
      <c r="B47" s="8">
        <v>4.809079542175E-5</v>
      </c>
      <c r="C47" s="4">
        <v>3.84726363374E-4</v>
      </c>
      <c r="D47" s="4">
        <v>2.9001486071234799E-3</v>
      </c>
      <c r="E47" s="4">
        <v>8.6617771732754603E-2</v>
      </c>
      <c r="F47" s="4" t="s">
        <v>636</v>
      </c>
    </row>
    <row r="48" spans="1:6" x14ac:dyDescent="0.25">
      <c r="A48" s="4" t="s">
        <v>592</v>
      </c>
      <c r="B48" s="4">
        <v>0</v>
      </c>
      <c r="C48" s="4">
        <v>0</v>
      </c>
      <c r="D48" s="4">
        <v>3.4039472809484897E-2</v>
      </c>
      <c r="E48" s="4">
        <v>0.31601953084909701</v>
      </c>
      <c r="F48" s="4" t="s">
        <v>560</v>
      </c>
    </row>
    <row r="49" spans="1:6" x14ac:dyDescent="0.25">
      <c r="A49" s="4" t="s">
        <v>594</v>
      </c>
      <c r="B49" s="4">
        <v>0</v>
      </c>
      <c r="C49" s="4">
        <v>0</v>
      </c>
      <c r="D49" s="4">
        <v>3.0062545917191499E-2</v>
      </c>
      <c r="E49" s="4">
        <v>0.30357711243949198</v>
      </c>
      <c r="F49" s="4" t="s">
        <v>560</v>
      </c>
    </row>
    <row r="50" spans="1:6" x14ac:dyDescent="0.25">
      <c r="A50" s="4" t="s">
        <v>595</v>
      </c>
      <c r="B50" s="4">
        <v>5.7708954506149998E-4</v>
      </c>
      <c r="C50" s="4">
        <v>0</v>
      </c>
      <c r="D50" s="8">
        <v>2.2425478166139601E-12</v>
      </c>
      <c r="E50" s="8">
        <v>1.0046614218430501E-9</v>
      </c>
      <c r="F50" s="4" t="s">
        <v>560</v>
      </c>
    </row>
    <row r="51" spans="1:6" x14ac:dyDescent="0.25">
      <c r="A51" s="4" t="s">
        <v>596</v>
      </c>
      <c r="B51" s="4">
        <v>0</v>
      </c>
      <c r="C51" s="4">
        <v>0</v>
      </c>
      <c r="D51" s="4">
        <v>1.2567245010811699E-3</v>
      </c>
      <c r="E51" s="4">
        <v>5.6301257648436201E-2</v>
      </c>
      <c r="F51" s="4" t="s">
        <v>560</v>
      </c>
    </row>
    <row r="52" spans="1:6" x14ac:dyDescent="0.25">
      <c r="A52" s="4" t="s">
        <v>599</v>
      </c>
      <c r="B52" s="4">
        <v>0</v>
      </c>
      <c r="C52" s="4">
        <v>0</v>
      </c>
      <c r="D52" s="4">
        <v>3.456463618662E-2</v>
      </c>
      <c r="E52" s="4">
        <v>0.31601953084909701</v>
      </c>
      <c r="F52" s="4" t="s">
        <v>560</v>
      </c>
    </row>
    <row r="53" spans="1:6" x14ac:dyDescent="0.25">
      <c r="A53" s="4" t="s">
        <v>601</v>
      </c>
      <c r="B53" s="4">
        <v>0</v>
      </c>
      <c r="C53" s="4">
        <v>0</v>
      </c>
      <c r="D53" s="4">
        <v>8.7558021529545605E-3</v>
      </c>
      <c r="E53" s="4">
        <v>0.140092834447273</v>
      </c>
      <c r="F53" s="4" t="s">
        <v>560</v>
      </c>
    </row>
    <row r="54" spans="1:6" x14ac:dyDescent="0.25">
      <c r="A54" s="4" t="s">
        <v>602</v>
      </c>
      <c r="B54" s="4">
        <v>0</v>
      </c>
      <c r="C54" s="4">
        <v>0</v>
      </c>
      <c r="D54" s="4">
        <v>7.11759865197884E-3</v>
      </c>
      <c r="E54" s="4">
        <v>0.132861841503605</v>
      </c>
      <c r="F54" s="4" t="s">
        <v>560</v>
      </c>
    </row>
    <row r="55" spans="1:6" x14ac:dyDescent="0.25">
      <c r="A55" s="4" t="s">
        <v>631</v>
      </c>
      <c r="B55" s="4">
        <v>0</v>
      </c>
      <c r="C55" s="4">
        <v>0</v>
      </c>
      <c r="D55" s="4">
        <v>7.9133620940634603E-3</v>
      </c>
      <c r="E55" s="4">
        <v>0.13635331608232401</v>
      </c>
      <c r="F55" s="4" t="s">
        <v>560</v>
      </c>
    </row>
    <row r="56" spans="1:6" x14ac:dyDescent="0.25">
      <c r="A56" s="4" t="s">
        <v>603</v>
      </c>
      <c r="B56" s="4">
        <v>0</v>
      </c>
      <c r="C56" s="4">
        <v>0</v>
      </c>
      <c r="D56" s="4">
        <v>3.54420169337695E-4</v>
      </c>
      <c r="E56" s="4">
        <v>2.2682890837612501E-2</v>
      </c>
      <c r="F56" s="4" t="s">
        <v>560</v>
      </c>
    </row>
    <row r="57" spans="1:6" x14ac:dyDescent="0.25">
      <c r="A57" s="4" t="s">
        <v>604</v>
      </c>
      <c r="B57" s="4">
        <v>0</v>
      </c>
      <c r="C57" s="4">
        <v>0</v>
      </c>
      <c r="D57" s="4">
        <v>3.1170864223697799E-2</v>
      </c>
      <c r="E57" s="4">
        <v>0.30357711243949198</v>
      </c>
      <c r="F57" s="4" t="s">
        <v>560</v>
      </c>
    </row>
    <row r="58" spans="1:6" x14ac:dyDescent="0.25">
      <c r="A58" s="4" t="s">
        <v>606</v>
      </c>
      <c r="B58" s="8">
        <v>9.61815908435E-5</v>
      </c>
      <c r="C58" s="4">
        <v>1.0579974992775E-3</v>
      </c>
      <c r="D58" s="4">
        <v>8.7362896905825004E-3</v>
      </c>
      <c r="E58" s="4">
        <v>0.140092834447273</v>
      </c>
      <c r="F58" s="4" t="s">
        <v>636</v>
      </c>
    </row>
    <row r="59" spans="1:6" x14ac:dyDescent="0.25">
      <c r="A59" s="15" t="s">
        <v>607</v>
      </c>
      <c r="B59" s="15">
        <v>0</v>
      </c>
      <c r="C59" s="15">
        <v>0</v>
      </c>
      <c r="D59" s="15">
        <v>6.6248435664330802E-3</v>
      </c>
      <c r="E59" s="15">
        <v>0.132861841503605</v>
      </c>
      <c r="F59" s="15" t="s">
        <v>560</v>
      </c>
    </row>
  </sheetData>
  <mergeCells count="1">
    <mergeCell ref="A1:O1"/>
  </mergeCells>
  <phoneticPr fontId="1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3"/>
  <sheetViews>
    <sheetView zoomScale="90" zoomScaleNormal="90" workbookViewId="0">
      <selection activeCell="C2" sqref="C2"/>
    </sheetView>
  </sheetViews>
  <sheetFormatPr defaultColWidth="9" defaultRowHeight="13.8" x14ac:dyDescent="0.25"/>
  <cols>
    <col min="1" max="1" width="18.44140625" customWidth="1"/>
    <col min="2" max="2" width="19.33203125" customWidth="1"/>
    <col min="3" max="3" width="14.44140625" customWidth="1"/>
    <col min="4" max="4" width="14" customWidth="1"/>
    <col min="5" max="5" width="13.6640625" customWidth="1"/>
    <col min="6" max="6" width="14" customWidth="1"/>
  </cols>
  <sheetData>
    <row r="1" spans="1:15" x14ac:dyDescent="0.25">
      <c r="A1" s="47" t="s">
        <v>644</v>
      </c>
      <c r="B1" s="47"/>
      <c r="C1" s="47"/>
      <c r="D1" s="47"/>
      <c r="E1" s="47"/>
      <c r="F1" s="47"/>
      <c r="G1" s="47"/>
      <c r="H1" s="47"/>
      <c r="I1" s="47"/>
      <c r="J1" s="47"/>
      <c r="K1" s="47"/>
      <c r="L1" s="47"/>
      <c r="M1" s="47"/>
      <c r="N1" s="47"/>
      <c r="O1" s="47"/>
    </row>
    <row r="2" spans="1:15" x14ac:dyDescent="0.25">
      <c r="A2" s="14" t="s">
        <v>515</v>
      </c>
      <c r="B2" s="14" t="s">
        <v>516</v>
      </c>
      <c r="C2" s="14" t="s">
        <v>517</v>
      </c>
      <c r="D2" s="14" t="s">
        <v>518</v>
      </c>
      <c r="E2" s="14" t="s">
        <v>519</v>
      </c>
      <c r="F2" s="14" t="s">
        <v>520</v>
      </c>
    </row>
    <row r="3" spans="1:15" x14ac:dyDescent="0.25">
      <c r="A3" s="4" t="s">
        <v>612</v>
      </c>
      <c r="B3" s="8">
        <v>9.61815908435E-5</v>
      </c>
      <c r="C3" s="4">
        <v>0</v>
      </c>
      <c r="D3" s="4">
        <v>3.2433684409595397E-2</v>
      </c>
      <c r="E3" s="4">
        <v>0.21759307262133601</v>
      </c>
      <c r="F3" s="4" t="s">
        <v>522</v>
      </c>
    </row>
    <row r="4" spans="1:15" x14ac:dyDescent="0.25">
      <c r="A4" s="4" t="s">
        <v>580</v>
      </c>
      <c r="B4" s="8">
        <v>4.809079542175E-5</v>
      </c>
      <c r="C4" s="4">
        <v>0</v>
      </c>
      <c r="D4" s="4">
        <v>1.3315464044722601E-4</v>
      </c>
      <c r="E4" s="4">
        <v>3.0683460624795502E-3</v>
      </c>
      <c r="F4" s="4" t="s">
        <v>522</v>
      </c>
    </row>
    <row r="5" spans="1:15" x14ac:dyDescent="0.25">
      <c r="A5" s="4" t="s">
        <v>523</v>
      </c>
      <c r="B5" s="4">
        <v>1.73126863518E-3</v>
      </c>
      <c r="C5" s="4">
        <v>1.92363181687E-4</v>
      </c>
      <c r="D5" s="4">
        <v>1.26319747067194E-3</v>
      </c>
      <c r="E5" s="4">
        <v>1.9691019395768498E-2</v>
      </c>
      <c r="F5" s="4" t="s">
        <v>522</v>
      </c>
    </row>
    <row r="6" spans="1:15" x14ac:dyDescent="0.25">
      <c r="A6" s="4" t="s">
        <v>540</v>
      </c>
      <c r="B6" s="4">
        <v>2.40453977109E-4</v>
      </c>
      <c r="C6" s="4">
        <v>0</v>
      </c>
      <c r="D6" s="4">
        <v>1.8769612197328601E-3</v>
      </c>
      <c r="E6" s="4">
        <v>2.7370208731690101E-2</v>
      </c>
      <c r="F6" s="4" t="s">
        <v>522</v>
      </c>
    </row>
    <row r="7" spans="1:15" x14ac:dyDescent="0.25">
      <c r="A7" s="4" t="s">
        <v>614</v>
      </c>
      <c r="B7" s="4">
        <v>0</v>
      </c>
      <c r="C7" s="4">
        <v>0</v>
      </c>
      <c r="D7" s="4">
        <v>3.9613639998800097E-2</v>
      </c>
      <c r="E7" s="4">
        <v>0.23328032443737801</v>
      </c>
      <c r="F7" s="4" t="s">
        <v>522</v>
      </c>
    </row>
    <row r="8" spans="1:15" x14ac:dyDescent="0.25">
      <c r="A8" s="4" t="s">
        <v>610</v>
      </c>
      <c r="B8" s="4">
        <v>0</v>
      </c>
      <c r="C8" s="4">
        <v>0</v>
      </c>
      <c r="D8" s="8">
        <v>4.5661291357043898E-6</v>
      </c>
      <c r="E8" s="4">
        <v>3.2616966896484003E-4</v>
      </c>
      <c r="F8" s="4" t="s">
        <v>522</v>
      </c>
    </row>
    <row r="9" spans="1:15" x14ac:dyDescent="0.25">
      <c r="A9" s="4" t="s">
        <v>609</v>
      </c>
      <c r="B9" s="4">
        <v>0</v>
      </c>
      <c r="C9" s="4">
        <v>0</v>
      </c>
      <c r="D9" s="4">
        <v>1.29989473008514E-2</v>
      </c>
      <c r="E9" s="4">
        <v>0.11568076461699001</v>
      </c>
      <c r="F9" s="4" t="s">
        <v>522</v>
      </c>
    </row>
    <row r="10" spans="1:15" x14ac:dyDescent="0.25">
      <c r="A10" s="4" t="s">
        <v>608</v>
      </c>
      <c r="B10" s="4">
        <v>0</v>
      </c>
      <c r="C10" s="4">
        <v>0</v>
      </c>
      <c r="D10" s="4">
        <v>2.2486126548269401E-2</v>
      </c>
      <c r="E10" s="4">
        <v>0.17787532941168299</v>
      </c>
      <c r="F10" s="4" t="s">
        <v>522</v>
      </c>
    </row>
    <row r="11" spans="1:15" x14ac:dyDescent="0.25">
      <c r="A11" s="4" t="s">
        <v>600</v>
      </c>
      <c r="B11" s="4">
        <v>0</v>
      </c>
      <c r="C11" s="4">
        <v>0</v>
      </c>
      <c r="D11" s="4">
        <v>3.0637832366154201E-2</v>
      </c>
      <c r="E11" s="4">
        <v>0.20818014300079199</v>
      </c>
      <c r="F11" s="4" t="s">
        <v>522</v>
      </c>
    </row>
    <row r="12" spans="1:15" x14ac:dyDescent="0.25">
      <c r="A12" s="4" t="s">
        <v>598</v>
      </c>
      <c r="B12" s="4">
        <v>0</v>
      </c>
      <c r="C12" s="4">
        <v>0</v>
      </c>
      <c r="D12" s="4">
        <v>2.1884020562063899E-2</v>
      </c>
      <c r="E12" s="4">
        <v>0.17787532941168299</v>
      </c>
      <c r="F12" s="4" t="s">
        <v>522</v>
      </c>
    </row>
    <row r="13" spans="1:15" x14ac:dyDescent="0.25">
      <c r="A13" s="4" t="s">
        <v>597</v>
      </c>
      <c r="B13" s="4">
        <v>0</v>
      </c>
      <c r="C13" s="4">
        <v>0</v>
      </c>
      <c r="D13" s="4">
        <v>1.8647184269014402E-2</v>
      </c>
      <c r="E13" s="4">
        <v>0.15442199472777601</v>
      </c>
      <c r="F13" s="4" t="s">
        <v>522</v>
      </c>
    </row>
    <row r="14" spans="1:15" x14ac:dyDescent="0.25">
      <c r="A14" s="4" t="s">
        <v>589</v>
      </c>
      <c r="B14" s="4">
        <v>0</v>
      </c>
      <c r="C14" s="4">
        <v>0</v>
      </c>
      <c r="D14" s="4">
        <v>3.8570771015373699E-2</v>
      </c>
      <c r="E14" s="4">
        <v>0.23250130827047999</v>
      </c>
      <c r="F14" s="4" t="s">
        <v>522</v>
      </c>
    </row>
    <row r="15" spans="1:15" x14ac:dyDescent="0.25">
      <c r="A15" s="4" t="s">
        <v>583</v>
      </c>
      <c r="B15" s="4">
        <v>0</v>
      </c>
      <c r="C15" s="4">
        <v>0</v>
      </c>
      <c r="D15" s="4">
        <v>1.2491623221048E-2</v>
      </c>
      <c r="E15" s="4">
        <v>0.11568076461699001</v>
      </c>
      <c r="F15" s="4" t="s">
        <v>522</v>
      </c>
    </row>
    <row r="16" spans="1:15" x14ac:dyDescent="0.25">
      <c r="A16" s="4" t="s">
        <v>582</v>
      </c>
      <c r="B16" s="4">
        <v>0</v>
      </c>
      <c r="C16" s="4">
        <v>0</v>
      </c>
      <c r="D16" s="4">
        <v>4.3524087840408898E-2</v>
      </c>
      <c r="E16" s="4">
        <v>0.25349194016941401</v>
      </c>
      <c r="F16" s="4" t="s">
        <v>522</v>
      </c>
    </row>
    <row r="17" spans="1:6" x14ac:dyDescent="0.25">
      <c r="A17" s="4" t="s">
        <v>578</v>
      </c>
      <c r="B17" s="4">
        <v>0</v>
      </c>
      <c r="C17" s="4">
        <v>0</v>
      </c>
      <c r="D17" s="4">
        <v>3.3366008196536102E-2</v>
      </c>
      <c r="E17" s="4">
        <v>0.22104980430205101</v>
      </c>
      <c r="F17" s="4" t="s">
        <v>522</v>
      </c>
    </row>
    <row r="18" spans="1:6" x14ac:dyDescent="0.25">
      <c r="A18" s="4" t="s">
        <v>575</v>
      </c>
      <c r="B18" s="4">
        <v>0</v>
      </c>
      <c r="C18" s="4">
        <v>0</v>
      </c>
      <c r="D18" s="4">
        <v>6.22736949159513E-3</v>
      </c>
      <c r="E18" s="4">
        <v>6.6010116610908401E-2</v>
      </c>
      <c r="F18" s="4" t="s">
        <v>522</v>
      </c>
    </row>
    <row r="19" spans="1:6" x14ac:dyDescent="0.25">
      <c r="A19" s="4" t="s">
        <v>573</v>
      </c>
      <c r="B19" s="4">
        <v>0</v>
      </c>
      <c r="C19" s="4">
        <v>0</v>
      </c>
      <c r="D19" s="4">
        <v>1.30959356170177E-2</v>
      </c>
      <c r="E19" s="4">
        <v>0.11568076461699001</v>
      </c>
      <c r="F19" s="4" t="s">
        <v>522</v>
      </c>
    </row>
    <row r="20" spans="1:6" x14ac:dyDescent="0.25">
      <c r="A20" s="4" t="s">
        <v>569</v>
      </c>
      <c r="B20" s="4">
        <v>0</v>
      </c>
      <c r="C20" s="4">
        <v>0</v>
      </c>
      <c r="D20" s="4">
        <v>3.9596981095359099E-2</v>
      </c>
      <c r="E20" s="4">
        <v>0.23328032443737801</v>
      </c>
      <c r="F20" s="4" t="s">
        <v>522</v>
      </c>
    </row>
    <row r="21" spans="1:6" x14ac:dyDescent="0.25">
      <c r="A21" s="4" t="s">
        <v>568</v>
      </c>
      <c r="B21" s="4">
        <v>0</v>
      </c>
      <c r="C21" s="4">
        <v>0</v>
      </c>
      <c r="D21" s="4">
        <v>2.94455322290707E-2</v>
      </c>
      <c r="E21" s="4">
        <v>0.20559603285828501</v>
      </c>
      <c r="F21" s="4" t="s">
        <v>522</v>
      </c>
    </row>
    <row r="22" spans="1:6" x14ac:dyDescent="0.25">
      <c r="A22" s="4" t="s">
        <v>566</v>
      </c>
      <c r="B22" s="4">
        <v>0</v>
      </c>
      <c r="C22" s="4">
        <v>0</v>
      </c>
      <c r="D22" s="4">
        <v>3.5370256935935297E-2</v>
      </c>
      <c r="E22" s="4">
        <v>0.22861263629324</v>
      </c>
      <c r="F22" s="4" t="s">
        <v>522</v>
      </c>
    </row>
    <row r="23" spans="1:6" x14ac:dyDescent="0.25">
      <c r="A23" s="4" t="s">
        <v>561</v>
      </c>
      <c r="B23" s="4">
        <v>0</v>
      </c>
      <c r="C23" s="4">
        <v>0</v>
      </c>
      <c r="D23" s="4">
        <v>3.6343240177604902E-2</v>
      </c>
      <c r="E23" s="4">
        <v>0.232071292700369</v>
      </c>
      <c r="F23" s="4" t="s">
        <v>522</v>
      </c>
    </row>
    <row r="24" spans="1:6" x14ac:dyDescent="0.25">
      <c r="A24" s="4" t="s">
        <v>555</v>
      </c>
      <c r="B24" s="4">
        <v>0</v>
      </c>
      <c r="C24" s="4">
        <v>0</v>
      </c>
      <c r="D24" s="4">
        <v>3.7405989882596802E-2</v>
      </c>
      <c r="E24" s="4">
        <v>0.23250130827047999</v>
      </c>
      <c r="F24" s="4" t="s">
        <v>522</v>
      </c>
    </row>
    <row r="25" spans="1:6" x14ac:dyDescent="0.25">
      <c r="A25" s="4" t="s">
        <v>550</v>
      </c>
      <c r="B25" s="4">
        <v>0</v>
      </c>
      <c r="C25" s="4">
        <v>0</v>
      </c>
      <c r="D25" s="4">
        <v>1.20337320089482E-2</v>
      </c>
      <c r="E25" s="4">
        <v>0.113890677941831</v>
      </c>
      <c r="F25" s="4" t="s">
        <v>522</v>
      </c>
    </row>
    <row r="26" spans="1:6" x14ac:dyDescent="0.25">
      <c r="A26" s="4" t="s">
        <v>549</v>
      </c>
      <c r="B26" s="4">
        <v>0</v>
      </c>
      <c r="C26" s="4">
        <v>0</v>
      </c>
      <c r="D26" s="4">
        <v>2.9481695277791799E-2</v>
      </c>
      <c r="E26" s="4">
        <v>0.20559603285828501</v>
      </c>
      <c r="F26" s="4" t="s">
        <v>522</v>
      </c>
    </row>
    <row r="27" spans="1:6" x14ac:dyDescent="0.25">
      <c r="A27" s="4" t="s">
        <v>548</v>
      </c>
      <c r="B27" s="4">
        <v>0</v>
      </c>
      <c r="C27" s="4">
        <v>0</v>
      </c>
      <c r="D27" s="4">
        <v>6.41408137539436E-3</v>
      </c>
      <c r="E27" s="4">
        <v>6.6656139783509996E-2</v>
      </c>
      <c r="F27" s="4" t="s">
        <v>522</v>
      </c>
    </row>
    <row r="28" spans="1:6" x14ac:dyDescent="0.25">
      <c r="A28" s="4" t="s">
        <v>543</v>
      </c>
      <c r="B28" s="4">
        <v>0</v>
      </c>
      <c r="C28" s="4">
        <v>0</v>
      </c>
      <c r="D28" s="4">
        <v>2.24504528161815E-2</v>
      </c>
      <c r="E28" s="4">
        <v>0.17787532941168299</v>
      </c>
      <c r="F28" s="4" t="s">
        <v>522</v>
      </c>
    </row>
    <row r="29" spans="1:6" x14ac:dyDescent="0.25">
      <c r="A29" s="4" t="s">
        <v>535</v>
      </c>
      <c r="B29" s="4">
        <v>0</v>
      </c>
      <c r="C29" s="4">
        <v>0</v>
      </c>
      <c r="D29" s="4">
        <v>4.70697911808012E-2</v>
      </c>
      <c r="E29" s="4">
        <v>0.27116292745461601</v>
      </c>
      <c r="F29" s="4" t="s">
        <v>522</v>
      </c>
    </row>
    <row r="30" spans="1:6" x14ac:dyDescent="0.25">
      <c r="A30" s="4" t="s">
        <v>531</v>
      </c>
      <c r="B30" s="4">
        <v>0</v>
      </c>
      <c r="C30" s="4">
        <v>0</v>
      </c>
      <c r="D30" s="4">
        <v>6.2265432124861504E-3</v>
      </c>
      <c r="E30" s="4">
        <v>6.6010116610908401E-2</v>
      </c>
      <c r="F30" s="4" t="s">
        <v>522</v>
      </c>
    </row>
    <row r="31" spans="1:6" x14ac:dyDescent="0.25">
      <c r="A31" s="4" t="s">
        <v>530</v>
      </c>
      <c r="B31" s="4">
        <v>0</v>
      </c>
      <c r="C31" s="4">
        <v>0</v>
      </c>
      <c r="D31" s="4">
        <v>1.51185498570864E-2</v>
      </c>
      <c r="E31" s="4">
        <v>0.129239216520254</v>
      </c>
      <c r="F31" s="4" t="s">
        <v>522</v>
      </c>
    </row>
    <row r="32" spans="1:6" x14ac:dyDescent="0.25">
      <c r="A32" s="4" t="s">
        <v>526</v>
      </c>
      <c r="B32" s="4">
        <v>0</v>
      </c>
      <c r="C32" s="4">
        <v>0</v>
      </c>
      <c r="D32" s="4">
        <v>7.7681891431951302E-3</v>
      </c>
      <c r="E32" s="4">
        <v>7.6243337886915105E-2</v>
      </c>
      <c r="F32" s="4" t="s">
        <v>522</v>
      </c>
    </row>
    <row r="33" spans="1:6" x14ac:dyDescent="0.25">
      <c r="A33" s="15" t="s">
        <v>524</v>
      </c>
      <c r="B33" s="15">
        <v>0</v>
      </c>
      <c r="C33" s="15">
        <v>0</v>
      </c>
      <c r="D33" s="15">
        <v>3.5117718221746898E-2</v>
      </c>
      <c r="E33" s="15">
        <v>0.22861263629324</v>
      </c>
      <c r="F33" s="15" t="s">
        <v>522</v>
      </c>
    </row>
  </sheetData>
  <mergeCells count="1">
    <mergeCell ref="A1:O1"/>
  </mergeCells>
  <phoneticPr fontId="10"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48"/>
  <sheetViews>
    <sheetView topLeftCell="A133" workbookViewId="0">
      <selection sqref="A1:G1"/>
    </sheetView>
  </sheetViews>
  <sheetFormatPr defaultColWidth="9" defaultRowHeight="13.8" x14ac:dyDescent="0.25"/>
  <cols>
    <col min="6" max="6" width="8.88671875" style="1"/>
    <col min="9" max="9" width="8.88671875" style="1"/>
    <col min="13" max="13" width="8.88671875" style="1"/>
  </cols>
  <sheetData>
    <row r="1" spans="1:15" s="10" customFormat="1" x14ac:dyDescent="0.25">
      <c r="A1" s="2" t="s">
        <v>645</v>
      </c>
      <c r="B1" s="3"/>
      <c r="C1" s="3"/>
      <c r="D1" s="3"/>
      <c r="E1" s="3"/>
      <c r="F1" s="11"/>
      <c r="G1" s="3"/>
      <c r="H1" s="3"/>
      <c r="I1" s="11"/>
      <c r="J1" s="3"/>
      <c r="K1" s="3"/>
      <c r="L1" s="3"/>
      <c r="M1" s="11"/>
      <c r="N1" s="3"/>
      <c r="O1" s="4"/>
    </row>
    <row r="2" spans="1:15" s="10" customFormat="1" x14ac:dyDescent="0.25">
      <c r="A2" s="3" t="s">
        <v>41</v>
      </c>
      <c r="B2" s="3" t="s">
        <v>646</v>
      </c>
      <c r="C2" s="3" t="s">
        <v>524</v>
      </c>
      <c r="D2" s="3" t="s">
        <v>526</v>
      </c>
      <c r="E2" s="3" t="s">
        <v>530</v>
      </c>
      <c r="F2" s="11" t="s">
        <v>531</v>
      </c>
      <c r="G2" s="3" t="s">
        <v>540</v>
      </c>
      <c r="H2" s="3" t="s">
        <v>573</v>
      </c>
      <c r="I2" s="11" t="s">
        <v>575</v>
      </c>
      <c r="J2" s="3" t="s">
        <v>580</v>
      </c>
      <c r="K2" s="3" t="s">
        <v>583</v>
      </c>
      <c r="L2" s="3" t="s">
        <v>597</v>
      </c>
      <c r="M2" s="11" t="s">
        <v>609</v>
      </c>
      <c r="N2" s="3" t="s">
        <v>610</v>
      </c>
      <c r="O2" s="4" t="s">
        <v>647</v>
      </c>
    </row>
    <row r="3" spans="1:15" s="10" customFormat="1" x14ac:dyDescent="0.25">
      <c r="A3" s="3" t="s">
        <v>648</v>
      </c>
      <c r="B3" s="3" t="s">
        <v>522</v>
      </c>
      <c r="C3" s="12">
        <v>0</v>
      </c>
      <c r="D3" s="12">
        <v>0</v>
      </c>
      <c r="E3" s="12">
        <v>0</v>
      </c>
      <c r="F3" s="13">
        <v>0</v>
      </c>
      <c r="G3" s="12">
        <v>0</v>
      </c>
      <c r="H3" s="12">
        <v>0</v>
      </c>
      <c r="I3" s="13">
        <v>0</v>
      </c>
      <c r="J3" s="12">
        <v>9.6181589999999993E-5</v>
      </c>
      <c r="K3" s="12">
        <v>0</v>
      </c>
      <c r="L3" s="12">
        <v>2.8854480000000001E-4</v>
      </c>
      <c r="M3" s="13">
        <v>0</v>
      </c>
      <c r="N3" s="12">
        <v>0</v>
      </c>
      <c r="O3" s="4">
        <f>-0.13726981699756+2076.26518429399*C3+8682.31410907017*D3+278.54332106423*E3-184370.631729419*F3+294.480904126169*G3+6479.80338271981*H3-88227.9464124734*I3+2784.83879444464*J3+1445.08264587482*K3-349.594026307362*L3+107309.637168982*M3-31.4809047531764*N3</f>
        <v>2.97068677437561E-2</v>
      </c>
    </row>
    <row r="4" spans="1:15" s="10" customFormat="1" x14ac:dyDescent="0.25">
      <c r="A4" s="3" t="s">
        <v>649</v>
      </c>
      <c r="B4" s="3" t="s">
        <v>522</v>
      </c>
      <c r="C4" s="12">
        <v>2.8854480000000001E-4</v>
      </c>
      <c r="D4" s="12">
        <v>9.6181589999999993E-5</v>
      </c>
      <c r="E4" s="12">
        <v>0</v>
      </c>
      <c r="F4" s="13">
        <v>0</v>
      </c>
      <c r="G4" s="12">
        <v>0</v>
      </c>
      <c r="H4" s="12">
        <v>3.8472639999999998E-4</v>
      </c>
      <c r="I4" s="13">
        <v>0</v>
      </c>
      <c r="J4" s="12">
        <v>0</v>
      </c>
      <c r="K4" s="12">
        <v>4.80908E-4</v>
      </c>
      <c r="L4" s="12">
        <v>5.7708949999999998E-4</v>
      </c>
      <c r="M4" s="13">
        <v>0</v>
      </c>
      <c r="N4" s="12">
        <v>0</v>
      </c>
      <c r="O4" s="4">
        <f t="shared" ref="O4:O67" si="0">-0.13726981699756+2076.26518429399*C4+8682.31410907017*D4+278.54332106423*E4-184370.631729419*F4+294.480904126169*G4+6479.80338271981*H4-88227.9464124734*I4+2784.83879444464*J4+1445.08264587482*K4-349.594026307362*L4+107309.637168982*M4-31.4809047531764*N4</f>
        <v>4.2830606726005902</v>
      </c>
    </row>
    <row r="5" spans="1:15" s="10" customFormat="1" x14ac:dyDescent="0.25">
      <c r="A5" s="3" t="s">
        <v>650</v>
      </c>
      <c r="B5" s="3" t="s">
        <v>522</v>
      </c>
      <c r="C5" s="12">
        <v>0</v>
      </c>
      <c r="D5" s="12">
        <v>0</v>
      </c>
      <c r="E5" s="12">
        <v>0</v>
      </c>
      <c r="F5" s="13">
        <v>0</v>
      </c>
      <c r="G5" s="12">
        <v>0</v>
      </c>
      <c r="H5" s="12">
        <v>0</v>
      </c>
      <c r="I5" s="13">
        <v>0</v>
      </c>
      <c r="J5" s="12">
        <v>0</v>
      </c>
      <c r="K5" s="12">
        <v>0</v>
      </c>
      <c r="L5" s="12">
        <v>9.6181589999999993E-5</v>
      </c>
      <c r="M5" s="13">
        <v>0</v>
      </c>
      <c r="N5" s="12">
        <v>0</v>
      </c>
      <c r="O5" s="4">
        <f t="shared" si="0"/>
        <v>-0.170894326302304</v>
      </c>
    </row>
    <row r="6" spans="1:15" s="10" customFormat="1" x14ac:dyDescent="0.25">
      <c r="A6" s="3" t="s">
        <v>651</v>
      </c>
      <c r="B6" s="3" t="s">
        <v>522</v>
      </c>
      <c r="C6" s="12">
        <v>0</v>
      </c>
      <c r="D6" s="12">
        <v>0</v>
      </c>
      <c r="E6" s="12">
        <v>0</v>
      </c>
      <c r="F6" s="13">
        <v>0</v>
      </c>
      <c r="G6" s="12">
        <v>0</v>
      </c>
      <c r="H6" s="12">
        <v>0</v>
      </c>
      <c r="I6" s="13">
        <v>0</v>
      </c>
      <c r="J6" s="12">
        <v>0</v>
      </c>
      <c r="K6" s="12">
        <v>0</v>
      </c>
      <c r="L6" s="12">
        <v>0</v>
      </c>
      <c r="M6" s="13">
        <v>0</v>
      </c>
      <c r="N6" s="12">
        <v>0</v>
      </c>
      <c r="O6" s="4">
        <f t="shared" si="0"/>
        <v>-0.13726981699756</v>
      </c>
    </row>
    <row r="7" spans="1:15" s="10" customFormat="1" x14ac:dyDescent="0.25">
      <c r="A7" s="3" t="s">
        <v>652</v>
      </c>
      <c r="B7" s="3" t="s">
        <v>522</v>
      </c>
      <c r="C7" s="12">
        <v>0</v>
      </c>
      <c r="D7" s="12">
        <v>0</v>
      </c>
      <c r="E7" s="12">
        <v>0</v>
      </c>
      <c r="F7" s="13">
        <v>0</v>
      </c>
      <c r="G7" s="12">
        <v>0</v>
      </c>
      <c r="H7" s="12">
        <v>0</v>
      </c>
      <c r="I7" s="13">
        <v>0</v>
      </c>
      <c r="J7" s="12">
        <v>0</v>
      </c>
      <c r="K7" s="12">
        <v>0</v>
      </c>
      <c r="L7" s="12">
        <v>0</v>
      </c>
      <c r="M7" s="13">
        <v>0</v>
      </c>
      <c r="N7" s="12">
        <v>0</v>
      </c>
      <c r="O7" s="4">
        <f t="shared" si="0"/>
        <v>-0.13726981699756</v>
      </c>
    </row>
    <row r="8" spans="1:15" s="10" customFormat="1" x14ac:dyDescent="0.25">
      <c r="A8" s="3" t="s">
        <v>653</v>
      </c>
      <c r="B8" s="3" t="s">
        <v>522</v>
      </c>
      <c r="C8" s="12">
        <v>0</v>
      </c>
      <c r="D8" s="12">
        <v>0</v>
      </c>
      <c r="E8" s="12">
        <v>7.6945270000000003E-4</v>
      </c>
      <c r="F8" s="13">
        <v>0</v>
      </c>
      <c r="G8" s="12">
        <v>0</v>
      </c>
      <c r="H8" s="12">
        <v>0</v>
      </c>
      <c r="I8" s="13">
        <v>0</v>
      </c>
      <c r="J8" s="12">
        <v>9.6181589999999993E-5</v>
      </c>
      <c r="K8" s="12">
        <v>0</v>
      </c>
      <c r="L8" s="12">
        <v>0</v>
      </c>
      <c r="M8" s="13">
        <v>0</v>
      </c>
      <c r="N8" s="12">
        <v>0</v>
      </c>
      <c r="O8" s="4">
        <f t="shared" si="0"/>
        <v>0.34490631660564702</v>
      </c>
    </row>
    <row r="9" spans="1:15" s="10" customFormat="1" x14ac:dyDescent="0.25">
      <c r="A9" s="3" t="s">
        <v>654</v>
      </c>
      <c r="B9" s="3" t="s">
        <v>522</v>
      </c>
      <c r="C9" s="12">
        <v>7.6945270000000003E-4</v>
      </c>
      <c r="D9" s="12">
        <v>0</v>
      </c>
      <c r="E9" s="12">
        <v>0</v>
      </c>
      <c r="F9" s="13">
        <v>0</v>
      </c>
      <c r="G9" s="12">
        <v>0</v>
      </c>
      <c r="H9" s="12">
        <v>0</v>
      </c>
      <c r="I9" s="13">
        <v>0</v>
      </c>
      <c r="J9" s="12">
        <v>0</v>
      </c>
      <c r="K9" s="12">
        <v>0</v>
      </c>
      <c r="L9" s="12">
        <v>0</v>
      </c>
      <c r="M9" s="13">
        <v>0</v>
      </c>
      <c r="N9" s="12">
        <v>1.5389049999999999E-3</v>
      </c>
      <c r="O9" s="4">
        <f t="shared" si="0"/>
        <v>1.4118719132442601</v>
      </c>
    </row>
    <row r="10" spans="1:15" s="10" customFormat="1" x14ac:dyDescent="0.25">
      <c r="A10" s="3" t="s">
        <v>655</v>
      </c>
      <c r="B10" s="3" t="s">
        <v>522</v>
      </c>
      <c r="C10" s="12">
        <v>1.3465420000000001E-3</v>
      </c>
      <c r="D10" s="12">
        <v>0</v>
      </c>
      <c r="E10" s="12">
        <v>8.6563429999999999E-4</v>
      </c>
      <c r="F10" s="13">
        <v>0</v>
      </c>
      <c r="G10" s="12">
        <v>0</v>
      </c>
      <c r="H10" s="12">
        <v>0</v>
      </c>
      <c r="I10" s="13">
        <v>0</v>
      </c>
      <c r="J10" s="12">
        <v>0</v>
      </c>
      <c r="K10" s="12">
        <v>0</v>
      </c>
      <c r="L10" s="12">
        <v>5.7708949999999998E-4</v>
      </c>
      <c r="M10" s="13">
        <v>0</v>
      </c>
      <c r="N10" s="12">
        <v>0</v>
      </c>
      <c r="O10" s="4">
        <f t="shared" si="0"/>
        <v>2.69787806769645</v>
      </c>
    </row>
    <row r="11" spans="1:15" s="10" customFormat="1" x14ac:dyDescent="0.25">
      <c r="A11" s="3" t="s">
        <v>656</v>
      </c>
      <c r="B11" s="3" t="s">
        <v>522</v>
      </c>
      <c r="C11" s="12">
        <v>0</v>
      </c>
      <c r="D11" s="12">
        <v>0</v>
      </c>
      <c r="E11" s="12">
        <v>0</v>
      </c>
      <c r="F11" s="13">
        <v>0</v>
      </c>
      <c r="G11" s="12">
        <v>0</v>
      </c>
      <c r="H11" s="12">
        <v>0</v>
      </c>
      <c r="I11" s="13">
        <v>0</v>
      </c>
      <c r="J11" s="12">
        <v>0</v>
      </c>
      <c r="K11" s="12">
        <v>0</v>
      </c>
      <c r="L11" s="12">
        <v>0</v>
      </c>
      <c r="M11" s="13">
        <v>0</v>
      </c>
      <c r="N11" s="12">
        <v>0</v>
      </c>
      <c r="O11" s="4">
        <f t="shared" si="0"/>
        <v>-0.13726981699756</v>
      </c>
    </row>
    <row r="12" spans="1:15" s="10" customFormat="1" x14ac:dyDescent="0.25">
      <c r="A12" s="3" t="s">
        <v>657</v>
      </c>
      <c r="B12" s="3" t="s">
        <v>522</v>
      </c>
      <c r="C12" s="12">
        <v>0</v>
      </c>
      <c r="D12" s="12">
        <v>9.6181589999999993E-5</v>
      </c>
      <c r="E12" s="12">
        <v>0</v>
      </c>
      <c r="F12" s="13">
        <v>0</v>
      </c>
      <c r="G12" s="12">
        <v>0</v>
      </c>
      <c r="H12" s="12">
        <v>0</v>
      </c>
      <c r="I12" s="13">
        <v>0</v>
      </c>
      <c r="J12" s="12">
        <v>0</v>
      </c>
      <c r="K12" s="12">
        <v>1.9236319999999999E-4</v>
      </c>
      <c r="L12" s="12">
        <v>0</v>
      </c>
      <c r="M12" s="13">
        <v>0</v>
      </c>
      <c r="N12" s="12">
        <v>0</v>
      </c>
      <c r="O12" s="4">
        <f t="shared" si="0"/>
        <v>0.97578968091718898</v>
      </c>
    </row>
    <row r="13" spans="1:15" s="10" customFormat="1" x14ac:dyDescent="0.25">
      <c r="A13" s="3" t="s">
        <v>658</v>
      </c>
      <c r="B13" s="3" t="s">
        <v>522</v>
      </c>
      <c r="C13" s="12">
        <v>0</v>
      </c>
      <c r="D13" s="12">
        <v>0</v>
      </c>
      <c r="E13" s="4">
        <v>7.6945270000000003E-4</v>
      </c>
      <c r="F13" s="13">
        <v>0</v>
      </c>
      <c r="G13" s="12">
        <v>6.7327109999999995E-4</v>
      </c>
      <c r="H13" s="12">
        <v>0</v>
      </c>
      <c r="I13" s="13">
        <v>0</v>
      </c>
      <c r="J13" s="12">
        <v>0</v>
      </c>
      <c r="K13" s="12">
        <v>3.8472639999999998E-4</v>
      </c>
      <c r="L13" s="12">
        <v>7.6945270000000003E-4</v>
      </c>
      <c r="M13" s="13">
        <v>8.6563429999999999E-4</v>
      </c>
      <c r="N13" s="12">
        <v>0</v>
      </c>
      <c r="O13" s="4">
        <f t="shared" si="0"/>
        <v>93.453189606341795</v>
      </c>
    </row>
    <row r="14" spans="1:15" s="10" customFormat="1" x14ac:dyDescent="0.25">
      <c r="A14" s="3" t="s">
        <v>659</v>
      </c>
      <c r="B14" s="3" t="s">
        <v>522</v>
      </c>
      <c r="C14" s="12">
        <v>0</v>
      </c>
      <c r="D14" s="12">
        <v>0</v>
      </c>
      <c r="E14" s="12">
        <v>0</v>
      </c>
      <c r="F14" s="13">
        <v>0</v>
      </c>
      <c r="G14" s="12">
        <v>0</v>
      </c>
      <c r="H14" s="12">
        <v>0</v>
      </c>
      <c r="I14" s="13">
        <v>0</v>
      </c>
      <c r="J14" s="12">
        <v>0</v>
      </c>
      <c r="K14" s="12">
        <v>0</v>
      </c>
      <c r="L14" s="12">
        <v>0</v>
      </c>
      <c r="M14" s="13">
        <v>0</v>
      </c>
      <c r="N14" s="12">
        <v>0</v>
      </c>
      <c r="O14" s="4">
        <f t="shared" si="0"/>
        <v>-0.13726981699756</v>
      </c>
    </row>
    <row r="15" spans="1:15" s="10" customFormat="1" x14ac:dyDescent="0.25">
      <c r="A15" s="3" t="s">
        <v>660</v>
      </c>
      <c r="B15" s="3" t="s">
        <v>522</v>
      </c>
      <c r="C15" s="12">
        <v>0</v>
      </c>
      <c r="D15" s="12">
        <v>0</v>
      </c>
      <c r="E15" s="12">
        <v>0</v>
      </c>
      <c r="F15" s="13">
        <v>0</v>
      </c>
      <c r="G15" s="12">
        <v>0</v>
      </c>
      <c r="H15" s="12">
        <v>0</v>
      </c>
      <c r="I15" s="13">
        <v>0</v>
      </c>
      <c r="J15" s="12">
        <v>0</v>
      </c>
      <c r="K15" s="12">
        <v>0</v>
      </c>
      <c r="L15" s="12">
        <v>9.6181589999999993E-5</v>
      </c>
      <c r="M15" s="13">
        <v>0</v>
      </c>
      <c r="N15" s="12">
        <v>0</v>
      </c>
      <c r="O15" s="4">
        <f t="shared" si="0"/>
        <v>-0.170894326302304</v>
      </c>
    </row>
    <row r="16" spans="1:15" s="10" customFormat="1" x14ac:dyDescent="0.25">
      <c r="A16" s="3" t="s">
        <v>661</v>
      </c>
      <c r="B16" s="3" t="s">
        <v>522</v>
      </c>
      <c r="C16" s="12">
        <v>0</v>
      </c>
      <c r="D16" s="12">
        <v>0</v>
      </c>
      <c r="E16" s="12">
        <v>0</v>
      </c>
      <c r="F16" s="13">
        <v>0</v>
      </c>
      <c r="G16" s="12">
        <v>4.80908E-4</v>
      </c>
      <c r="H16" s="12">
        <v>0</v>
      </c>
      <c r="I16" s="13">
        <v>0</v>
      </c>
      <c r="J16" s="12">
        <v>0</v>
      </c>
      <c r="K16" s="12">
        <v>9.6181589999999993E-5</v>
      </c>
      <c r="L16" s="12">
        <v>1.9236319999999999E-4</v>
      </c>
      <c r="M16" s="13">
        <v>0</v>
      </c>
      <c r="N16" s="12">
        <v>0</v>
      </c>
      <c r="O16" s="4">
        <f t="shared" si="0"/>
        <v>7.6089726604226401E-2</v>
      </c>
    </row>
    <row r="17" spans="1:15" s="10" customFormat="1" x14ac:dyDescent="0.25">
      <c r="A17" s="3" t="s">
        <v>662</v>
      </c>
      <c r="B17" s="3" t="s">
        <v>522</v>
      </c>
      <c r="C17" s="12">
        <v>0</v>
      </c>
      <c r="D17" s="12">
        <v>0</v>
      </c>
      <c r="E17" s="12">
        <v>0</v>
      </c>
      <c r="F17" s="13">
        <v>0</v>
      </c>
      <c r="G17" s="12">
        <v>0</v>
      </c>
      <c r="H17" s="12">
        <v>0</v>
      </c>
      <c r="I17" s="13">
        <v>0</v>
      </c>
      <c r="J17" s="12">
        <v>0</v>
      </c>
      <c r="K17" s="12">
        <v>0</v>
      </c>
      <c r="L17" s="12">
        <v>0</v>
      </c>
      <c r="M17" s="13">
        <v>0</v>
      </c>
      <c r="N17" s="12">
        <v>0</v>
      </c>
      <c r="O17" s="4">
        <f t="shared" si="0"/>
        <v>-0.13726981699756</v>
      </c>
    </row>
    <row r="18" spans="1:15" s="10" customFormat="1" x14ac:dyDescent="0.25">
      <c r="A18" s="3" t="s">
        <v>663</v>
      </c>
      <c r="B18" s="3" t="s">
        <v>522</v>
      </c>
      <c r="C18" s="12">
        <v>2.8854480000000001E-4</v>
      </c>
      <c r="D18" s="12">
        <v>1.9236319999999999E-4</v>
      </c>
      <c r="E18" s="12">
        <v>0</v>
      </c>
      <c r="F18" s="13">
        <v>0</v>
      </c>
      <c r="G18" s="12">
        <v>6.7327109999999995E-4</v>
      </c>
      <c r="H18" s="12">
        <v>0</v>
      </c>
      <c r="I18" s="13">
        <v>0</v>
      </c>
      <c r="J18" s="12">
        <v>2.8854480000000001E-4</v>
      </c>
      <c r="K18" s="12">
        <v>0</v>
      </c>
      <c r="L18" s="12">
        <v>2.8854480000000001E-4</v>
      </c>
      <c r="M18" s="13">
        <v>0</v>
      </c>
      <c r="N18" s="12">
        <v>0</v>
      </c>
      <c r="O18" s="4">
        <f t="shared" si="0"/>
        <v>3.0329261276006401</v>
      </c>
    </row>
    <row r="19" spans="1:15" s="10" customFormat="1" x14ac:dyDescent="0.25">
      <c r="A19" s="3" t="s">
        <v>664</v>
      </c>
      <c r="B19" s="3" t="s">
        <v>522</v>
      </c>
      <c r="C19" s="12">
        <v>0</v>
      </c>
      <c r="D19" s="12">
        <v>0</v>
      </c>
      <c r="E19" s="12">
        <v>0</v>
      </c>
      <c r="F19" s="13">
        <v>0</v>
      </c>
      <c r="G19" s="12">
        <v>0</v>
      </c>
      <c r="H19" s="12">
        <v>9.6181589999999993E-5</v>
      </c>
      <c r="I19" s="13">
        <v>0</v>
      </c>
      <c r="J19" s="12">
        <v>0</v>
      </c>
      <c r="K19" s="12">
        <v>5.7708949999999998E-4</v>
      </c>
      <c r="L19" s="12">
        <v>0</v>
      </c>
      <c r="M19" s="13">
        <v>0</v>
      </c>
      <c r="N19" s="12">
        <v>0</v>
      </c>
      <c r="O19" s="4">
        <f t="shared" si="0"/>
        <v>1.3199099968063901</v>
      </c>
    </row>
    <row r="20" spans="1:15" s="10" customFormat="1" x14ac:dyDescent="0.25">
      <c r="A20" s="3" t="s">
        <v>665</v>
      </c>
      <c r="B20" s="3" t="s">
        <v>522</v>
      </c>
      <c r="C20" s="12">
        <v>1.9236319999999999E-4</v>
      </c>
      <c r="D20" s="12">
        <v>1.9236319999999999E-4</v>
      </c>
      <c r="E20" s="12">
        <v>0</v>
      </c>
      <c r="F20" s="13">
        <v>0</v>
      </c>
      <c r="G20" s="12">
        <v>0</v>
      </c>
      <c r="H20" s="12">
        <v>9.6181589999999993E-5</v>
      </c>
      <c r="I20" s="13">
        <v>0</v>
      </c>
      <c r="J20" s="12">
        <v>0</v>
      </c>
      <c r="K20" s="12">
        <v>0</v>
      </c>
      <c r="L20" s="12">
        <v>0</v>
      </c>
      <c r="M20" s="13">
        <v>0</v>
      </c>
      <c r="N20" s="12">
        <v>0</v>
      </c>
      <c r="O20" s="4">
        <f t="shared" si="0"/>
        <v>2.5555227155650799</v>
      </c>
    </row>
    <row r="21" spans="1:15" s="10" customFormat="1" x14ac:dyDescent="0.25">
      <c r="A21" s="3" t="s">
        <v>666</v>
      </c>
      <c r="B21" s="3" t="s">
        <v>522</v>
      </c>
      <c r="C21" s="12">
        <v>0</v>
      </c>
      <c r="D21" s="12">
        <v>0</v>
      </c>
      <c r="E21" s="12">
        <v>0</v>
      </c>
      <c r="F21" s="13">
        <v>0</v>
      </c>
      <c r="G21" s="12">
        <v>0</v>
      </c>
      <c r="H21" s="12">
        <v>0</v>
      </c>
      <c r="I21" s="13">
        <v>0</v>
      </c>
      <c r="J21" s="12">
        <v>0</v>
      </c>
      <c r="K21" s="12">
        <v>0</v>
      </c>
      <c r="L21" s="12">
        <v>0</v>
      </c>
      <c r="M21" s="13">
        <v>0</v>
      </c>
      <c r="N21" s="12">
        <v>9.6181589999999993E-5</v>
      </c>
      <c r="O21" s="4">
        <f t="shared" si="0"/>
        <v>-0.140297700471359</v>
      </c>
    </row>
    <row r="22" spans="1:15" s="10" customFormat="1" x14ac:dyDescent="0.25">
      <c r="A22" s="3" t="s">
        <v>667</v>
      </c>
      <c r="B22" s="3" t="s">
        <v>522</v>
      </c>
      <c r="C22" s="12">
        <v>1.5389049999999999E-3</v>
      </c>
      <c r="D22" s="12">
        <v>0</v>
      </c>
      <c r="E22" s="12">
        <v>0</v>
      </c>
      <c r="F22" s="13">
        <v>0</v>
      </c>
      <c r="G22" s="12">
        <v>0</v>
      </c>
      <c r="H22" s="12">
        <v>0</v>
      </c>
      <c r="I22" s="13">
        <v>0</v>
      </c>
      <c r="J22" s="12">
        <v>0</v>
      </c>
      <c r="K22" s="12">
        <v>0</v>
      </c>
      <c r="L22" s="12">
        <v>9.6181589999999993E-5</v>
      </c>
      <c r="M22" s="13">
        <v>0</v>
      </c>
      <c r="N22" s="12">
        <v>0</v>
      </c>
      <c r="O22" s="4">
        <f t="shared" si="0"/>
        <v>3.0242805471336398</v>
      </c>
    </row>
    <row r="23" spans="1:15" s="10" customFormat="1" x14ac:dyDescent="0.25">
      <c r="A23" s="3" t="s">
        <v>668</v>
      </c>
      <c r="B23" s="3" t="s">
        <v>522</v>
      </c>
      <c r="C23" s="12">
        <v>0</v>
      </c>
      <c r="D23" s="12">
        <v>0</v>
      </c>
      <c r="E23" s="12">
        <v>0</v>
      </c>
      <c r="F23" s="13">
        <v>0</v>
      </c>
      <c r="G23" s="12">
        <v>0</v>
      </c>
      <c r="H23" s="12">
        <v>0</v>
      </c>
      <c r="I23" s="13">
        <v>0</v>
      </c>
      <c r="J23" s="12">
        <v>0</v>
      </c>
      <c r="K23" s="12">
        <v>0</v>
      </c>
      <c r="L23" s="12">
        <v>0</v>
      </c>
      <c r="M23" s="13">
        <v>0</v>
      </c>
      <c r="N23" s="12">
        <v>0</v>
      </c>
      <c r="O23" s="4">
        <f t="shared" si="0"/>
        <v>-0.13726981699756</v>
      </c>
    </row>
    <row r="24" spans="1:15" s="10" customFormat="1" x14ac:dyDescent="0.25">
      <c r="A24" s="3" t="s">
        <v>669</v>
      </c>
      <c r="B24" s="3" t="s">
        <v>522</v>
      </c>
      <c r="C24" s="12">
        <v>5.8286039999999997E-2</v>
      </c>
      <c r="D24" s="12">
        <v>0</v>
      </c>
      <c r="E24" s="12">
        <v>0</v>
      </c>
      <c r="F24" s="13">
        <v>0</v>
      </c>
      <c r="G24" s="12">
        <v>0</v>
      </c>
      <c r="H24" s="12">
        <v>0</v>
      </c>
      <c r="I24" s="13">
        <v>0</v>
      </c>
      <c r="J24" s="12">
        <v>0</v>
      </c>
      <c r="K24" s="12">
        <v>0</v>
      </c>
      <c r="L24" s="12">
        <v>0</v>
      </c>
      <c r="M24" s="13">
        <v>0</v>
      </c>
      <c r="N24" s="12">
        <v>0</v>
      </c>
      <c r="O24" s="4">
        <f t="shared" si="0"/>
        <v>120.88000576536901</v>
      </c>
    </row>
    <row r="25" spans="1:15" s="10" customFormat="1" x14ac:dyDescent="0.25">
      <c r="A25" s="3" t="s">
        <v>670</v>
      </c>
      <c r="B25" s="3" t="s">
        <v>522</v>
      </c>
      <c r="C25" s="12">
        <v>0</v>
      </c>
      <c r="D25" s="12">
        <v>0</v>
      </c>
      <c r="E25" s="12">
        <v>0</v>
      </c>
      <c r="F25" s="13">
        <v>0</v>
      </c>
      <c r="G25" s="12">
        <v>1.9236319999999999E-4</v>
      </c>
      <c r="H25" s="12">
        <v>0</v>
      </c>
      <c r="I25" s="13">
        <v>0</v>
      </c>
      <c r="J25" s="12">
        <v>0</v>
      </c>
      <c r="K25" s="12">
        <v>0</v>
      </c>
      <c r="L25" s="12">
        <v>0</v>
      </c>
      <c r="M25" s="13">
        <v>6.7327109999999995E-4</v>
      </c>
      <c r="N25" s="12">
        <v>0</v>
      </c>
      <c r="O25" s="4">
        <f t="shared" si="0"/>
        <v>72.1678549294204</v>
      </c>
    </row>
    <row r="26" spans="1:15" s="10" customFormat="1" x14ac:dyDescent="0.25">
      <c r="A26" s="3" t="s">
        <v>671</v>
      </c>
      <c r="B26" s="3" t="s">
        <v>522</v>
      </c>
      <c r="C26" s="12">
        <v>0</v>
      </c>
      <c r="D26" s="12">
        <v>0</v>
      </c>
      <c r="E26" s="12">
        <v>0</v>
      </c>
      <c r="F26" s="13">
        <v>0</v>
      </c>
      <c r="G26" s="12">
        <v>8.9448879999999998E-3</v>
      </c>
      <c r="H26" s="12">
        <v>0</v>
      </c>
      <c r="I26" s="13">
        <v>0</v>
      </c>
      <c r="J26" s="12">
        <v>5.9632590000000003E-3</v>
      </c>
      <c r="K26" s="12">
        <v>0</v>
      </c>
      <c r="L26" s="12">
        <v>0</v>
      </c>
      <c r="M26" s="13">
        <v>0</v>
      </c>
      <c r="N26" s="12">
        <v>0</v>
      </c>
      <c r="O26" s="4">
        <f t="shared" si="0"/>
        <v>19.103543893070899</v>
      </c>
    </row>
    <row r="27" spans="1:15" s="10" customFormat="1" x14ac:dyDescent="0.25">
      <c r="A27" s="3" t="s">
        <v>672</v>
      </c>
      <c r="B27" s="3" t="s">
        <v>522</v>
      </c>
      <c r="C27" s="12">
        <v>0</v>
      </c>
      <c r="D27" s="12">
        <v>0</v>
      </c>
      <c r="E27" s="12">
        <v>0</v>
      </c>
      <c r="F27" s="13">
        <v>0</v>
      </c>
      <c r="G27" s="12">
        <v>0</v>
      </c>
      <c r="H27" s="12">
        <v>1.9236319999999999E-4</v>
      </c>
      <c r="I27" s="13">
        <v>0</v>
      </c>
      <c r="J27" s="12">
        <v>2.8854480000000001E-4</v>
      </c>
      <c r="K27" s="12">
        <v>0</v>
      </c>
      <c r="L27" s="12">
        <v>1.250361E-3</v>
      </c>
      <c r="M27" s="13">
        <v>0</v>
      </c>
      <c r="N27" s="12">
        <v>0</v>
      </c>
      <c r="O27" s="4">
        <f t="shared" si="0"/>
        <v>1.47563791372082</v>
      </c>
    </row>
    <row r="28" spans="1:15" s="10" customFormat="1" x14ac:dyDescent="0.25">
      <c r="A28" s="3" t="s">
        <v>673</v>
      </c>
      <c r="B28" s="3" t="s">
        <v>522</v>
      </c>
      <c r="C28" s="12">
        <v>0</v>
      </c>
      <c r="D28" s="12">
        <v>2.693085E-3</v>
      </c>
      <c r="E28" s="12">
        <v>3.5587190000000001E-3</v>
      </c>
      <c r="F28" s="13">
        <v>0</v>
      </c>
      <c r="G28" s="12">
        <v>3.847264E-3</v>
      </c>
      <c r="H28" s="12">
        <v>2.981629E-3</v>
      </c>
      <c r="I28" s="13">
        <v>0</v>
      </c>
      <c r="J28" s="12">
        <v>0</v>
      </c>
      <c r="K28" s="12">
        <v>4.80908E-4</v>
      </c>
      <c r="L28" s="12">
        <v>0</v>
      </c>
      <c r="M28" s="13">
        <v>0</v>
      </c>
      <c r="N28" s="12">
        <v>0</v>
      </c>
      <c r="O28" s="4">
        <f t="shared" si="0"/>
        <v>45.384464750832002</v>
      </c>
    </row>
    <row r="29" spans="1:15" s="10" customFormat="1" x14ac:dyDescent="0.25">
      <c r="A29" s="3" t="s">
        <v>674</v>
      </c>
      <c r="B29" s="3" t="s">
        <v>522</v>
      </c>
      <c r="C29" s="12">
        <v>1.173415E-2</v>
      </c>
      <c r="D29" s="12">
        <v>9.6181589999999993E-5</v>
      </c>
      <c r="E29" s="12">
        <v>6.7327109999999995E-4</v>
      </c>
      <c r="F29" s="13">
        <v>0</v>
      </c>
      <c r="G29" s="12">
        <v>3.8472639999999998E-4</v>
      </c>
      <c r="H29" s="12">
        <v>9.6181589999999993E-5</v>
      </c>
      <c r="I29" s="13">
        <v>0</v>
      </c>
      <c r="J29" s="12">
        <v>0</v>
      </c>
      <c r="K29" s="12">
        <v>0</v>
      </c>
      <c r="L29" s="12">
        <v>1.7312689999999999E-3</v>
      </c>
      <c r="M29" s="13">
        <v>0</v>
      </c>
      <c r="N29" s="12">
        <v>0</v>
      </c>
      <c r="O29" s="4">
        <f t="shared" si="0"/>
        <v>25.3798423093656</v>
      </c>
    </row>
    <row r="30" spans="1:15" s="10" customFormat="1" x14ac:dyDescent="0.25">
      <c r="A30" s="3" t="s">
        <v>675</v>
      </c>
      <c r="B30" s="3" t="s">
        <v>522</v>
      </c>
      <c r="C30" s="12">
        <v>0</v>
      </c>
      <c r="D30" s="12">
        <v>9.6181589999999993E-5</v>
      </c>
      <c r="E30" s="12">
        <v>0</v>
      </c>
      <c r="F30" s="13">
        <v>0</v>
      </c>
      <c r="G30" s="12">
        <v>0</v>
      </c>
      <c r="H30" s="12">
        <v>0</v>
      </c>
      <c r="I30" s="13">
        <v>0</v>
      </c>
      <c r="J30" s="12">
        <v>0</v>
      </c>
      <c r="K30" s="12">
        <v>0</v>
      </c>
      <c r="L30" s="12">
        <v>0</v>
      </c>
      <c r="M30" s="13">
        <v>0</v>
      </c>
      <c r="N30" s="12">
        <v>0</v>
      </c>
      <c r="O30" s="4">
        <f t="shared" si="0"/>
        <v>0.69780895889224204</v>
      </c>
    </row>
    <row r="31" spans="1:15" s="10" customFormat="1" x14ac:dyDescent="0.25">
      <c r="A31" s="3" t="s">
        <v>676</v>
      </c>
      <c r="B31" s="3" t="s">
        <v>522</v>
      </c>
      <c r="C31" s="12">
        <v>0</v>
      </c>
      <c r="D31" s="12">
        <v>0</v>
      </c>
      <c r="E31" s="12">
        <v>9.6181589999999993E-5</v>
      </c>
      <c r="F31" s="13">
        <v>0</v>
      </c>
      <c r="G31" s="12">
        <v>0</v>
      </c>
      <c r="H31" s="12">
        <v>0</v>
      </c>
      <c r="I31" s="13">
        <v>0</v>
      </c>
      <c r="J31" s="12">
        <v>0</v>
      </c>
      <c r="K31" s="12">
        <v>0</v>
      </c>
      <c r="L31" s="12">
        <v>0</v>
      </c>
      <c r="M31" s="13">
        <v>0</v>
      </c>
      <c r="N31" s="12">
        <v>0</v>
      </c>
      <c r="O31" s="4">
        <f t="shared" si="0"/>
        <v>-0.110479077493722</v>
      </c>
    </row>
    <row r="32" spans="1:15" s="10" customFormat="1" x14ac:dyDescent="0.25">
      <c r="A32" s="3" t="s">
        <v>677</v>
      </c>
      <c r="B32" s="3" t="s">
        <v>522</v>
      </c>
      <c r="C32" s="12">
        <v>0</v>
      </c>
      <c r="D32" s="12">
        <v>0</v>
      </c>
      <c r="E32" s="12">
        <v>0</v>
      </c>
      <c r="F32" s="13">
        <v>0</v>
      </c>
      <c r="G32" s="12">
        <v>0</v>
      </c>
      <c r="H32" s="12">
        <v>0</v>
      </c>
      <c r="I32" s="13">
        <v>0</v>
      </c>
      <c r="J32" s="12">
        <v>9.6181589999999993E-5</v>
      </c>
      <c r="K32" s="12">
        <v>0</v>
      </c>
      <c r="L32" s="12">
        <v>0</v>
      </c>
      <c r="M32" s="13">
        <v>0</v>
      </c>
      <c r="N32" s="12">
        <v>0</v>
      </c>
      <c r="O32" s="4">
        <f t="shared" si="0"/>
        <v>0.13058040614580901</v>
      </c>
    </row>
    <row r="33" spans="1:15" s="10" customFormat="1" x14ac:dyDescent="0.25">
      <c r="A33" s="3" t="s">
        <v>678</v>
      </c>
      <c r="B33" s="3" t="s">
        <v>522</v>
      </c>
      <c r="C33" s="12">
        <v>0</v>
      </c>
      <c r="D33" s="12">
        <v>2.8854480000000001E-4</v>
      </c>
      <c r="E33" s="12">
        <v>2.8854480000000001E-4</v>
      </c>
      <c r="F33" s="13">
        <v>0</v>
      </c>
      <c r="G33" s="12">
        <v>0</v>
      </c>
      <c r="H33" s="12">
        <v>3.8472639999999998E-4</v>
      </c>
      <c r="I33" s="13">
        <v>0</v>
      </c>
      <c r="J33" s="12">
        <v>3.8472639999999998E-4</v>
      </c>
      <c r="K33" s="12">
        <v>1.9236319999999999E-4</v>
      </c>
      <c r="L33" s="12">
        <v>0</v>
      </c>
      <c r="M33" s="13">
        <v>5.7708949999999998E-4</v>
      </c>
      <c r="N33" s="12">
        <v>0</v>
      </c>
      <c r="O33" s="4">
        <f t="shared" si="0"/>
        <v>68.217937011171898</v>
      </c>
    </row>
    <row r="34" spans="1:15" s="10" customFormat="1" x14ac:dyDescent="0.25">
      <c r="A34" s="3" t="s">
        <v>679</v>
      </c>
      <c r="B34" s="3" t="s">
        <v>522</v>
      </c>
      <c r="C34" s="12">
        <v>0</v>
      </c>
      <c r="D34" s="12">
        <v>0</v>
      </c>
      <c r="E34" s="12">
        <v>0</v>
      </c>
      <c r="F34" s="13">
        <v>0</v>
      </c>
      <c r="G34" s="12">
        <v>0</v>
      </c>
      <c r="H34" s="12">
        <v>0</v>
      </c>
      <c r="I34" s="13">
        <v>0</v>
      </c>
      <c r="J34" s="12">
        <v>0</v>
      </c>
      <c r="K34" s="12">
        <v>0</v>
      </c>
      <c r="L34" s="12">
        <v>0</v>
      </c>
      <c r="M34" s="13">
        <v>0</v>
      </c>
      <c r="N34" s="12">
        <v>0</v>
      </c>
      <c r="O34" s="4">
        <f t="shared" si="0"/>
        <v>-0.13726981699756</v>
      </c>
    </row>
    <row r="35" spans="1:15" s="10" customFormat="1" x14ac:dyDescent="0.25">
      <c r="A35" s="3" t="s">
        <v>680</v>
      </c>
      <c r="B35" s="3" t="s">
        <v>522</v>
      </c>
      <c r="C35" s="12">
        <v>0</v>
      </c>
      <c r="D35" s="12">
        <v>0</v>
      </c>
      <c r="E35" s="12">
        <v>0</v>
      </c>
      <c r="F35" s="13">
        <v>0</v>
      </c>
      <c r="G35" s="12">
        <v>1.9236319999999999E-4</v>
      </c>
      <c r="H35" s="12">
        <v>0</v>
      </c>
      <c r="I35" s="13">
        <v>0</v>
      </c>
      <c r="J35" s="12">
        <v>0</v>
      </c>
      <c r="K35" s="12">
        <v>0</v>
      </c>
      <c r="L35" s="12">
        <v>4.80908E-4</v>
      </c>
      <c r="M35" s="13">
        <v>0</v>
      </c>
      <c r="N35" s="12">
        <v>0</v>
      </c>
      <c r="O35" s="4">
        <f t="shared" si="0"/>
        <v>-0.24874509194437799</v>
      </c>
    </row>
    <row r="36" spans="1:15" s="10" customFormat="1" x14ac:dyDescent="0.25">
      <c r="A36" s="3" t="s">
        <v>681</v>
      </c>
      <c r="B36" s="3" t="s">
        <v>522</v>
      </c>
      <c r="C36" s="12">
        <v>0</v>
      </c>
      <c r="D36" s="12">
        <v>0</v>
      </c>
      <c r="E36" s="12">
        <v>0</v>
      </c>
      <c r="F36" s="13">
        <v>0</v>
      </c>
      <c r="G36" s="12">
        <v>0</v>
      </c>
      <c r="H36" s="12">
        <v>0</v>
      </c>
      <c r="I36" s="13">
        <v>0</v>
      </c>
      <c r="J36" s="12">
        <v>0</v>
      </c>
      <c r="K36" s="12">
        <v>0</v>
      </c>
      <c r="L36" s="12">
        <v>0</v>
      </c>
      <c r="M36" s="13">
        <v>0</v>
      </c>
      <c r="N36" s="12">
        <v>1.9236319999999999E-4</v>
      </c>
      <c r="O36" s="4">
        <f t="shared" si="0"/>
        <v>-0.14332558457477601</v>
      </c>
    </row>
    <row r="37" spans="1:15" s="10" customFormat="1" x14ac:dyDescent="0.25">
      <c r="A37" s="3" t="s">
        <v>682</v>
      </c>
      <c r="B37" s="3" t="s">
        <v>522</v>
      </c>
      <c r="C37" s="12">
        <v>0</v>
      </c>
      <c r="D37" s="12">
        <v>0</v>
      </c>
      <c r="E37" s="12">
        <v>0</v>
      </c>
      <c r="F37" s="13">
        <v>0</v>
      </c>
      <c r="G37" s="12">
        <v>0</v>
      </c>
      <c r="H37" s="12">
        <v>0</v>
      </c>
      <c r="I37" s="13">
        <v>0</v>
      </c>
      <c r="J37" s="12">
        <v>0</v>
      </c>
      <c r="K37" s="12">
        <v>9.6181589999999993E-5</v>
      </c>
      <c r="L37" s="12">
        <v>0</v>
      </c>
      <c r="M37" s="13">
        <v>0</v>
      </c>
      <c r="N37" s="12">
        <v>0</v>
      </c>
      <c r="O37" s="4">
        <f t="shared" si="0"/>
        <v>1.7205295640871101E-3</v>
      </c>
    </row>
    <row r="38" spans="1:15" s="10" customFormat="1" x14ac:dyDescent="0.25">
      <c r="A38" s="3" t="s">
        <v>683</v>
      </c>
      <c r="B38" s="3" t="s">
        <v>522</v>
      </c>
      <c r="C38" s="12">
        <v>9.6181589999999993E-5</v>
      </c>
      <c r="D38" s="12">
        <v>0</v>
      </c>
      <c r="E38" s="12">
        <v>0</v>
      </c>
      <c r="F38" s="13">
        <v>0</v>
      </c>
      <c r="G38" s="12">
        <v>0</v>
      </c>
      <c r="H38" s="12">
        <v>0</v>
      </c>
      <c r="I38" s="13">
        <v>0</v>
      </c>
      <c r="J38" s="12">
        <v>0</v>
      </c>
      <c r="K38" s="12">
        <v>0</v>
      </c>
      <c r="L38" s="12">
        <v>4.80908E-4</v>
      </c>
      <c r="M38" s="13">
        <v>0</v>
      </c>
      <c r="N38" s="12">
        <v>0</v>
      </c>
      <c r="O38" s="4">
        <f t="shared" si="0"/>
        <v>-0.10569389431394199</v>
      </c>
    </row>
    <row r="39" spans="1:15" s="10" customFormat="1" x14ac:dyDescent="0.25">
      <c r="A39" s="3" t="s">
        <v>684</v>
      </c>
      <c r="B39" s="3" t="s">
        <v>522</v>
      </c>
      <c r="C39" s="12">
        <v>1.82745E-3</v>
      </c>
      <c r="D39" s="12">
        <v>3.4625369999999999E-3</v>
      </c>
      <c r="E39" s="12">
        <v>0</v>
      </c>
      <c r="F39" s="13">
        <v>0</v>
      </c>
      <c r="G39" s="12">
        <v>2.3083579999999999E-3</v>
      </c>
      <c r="H39" s="12">
        <v>1.9236319999999999E-4</v>
      </c>
      <c r="I39" s="13">
        <v>0</v>
      </c>
      <c r="J39" s="12">
        <v>0</v>
      </c>
      <c r="K39" s="12">
        <v>1.6350869999999999E-3</v>
      </c>
      <c r="L39" s="12">
        <v>1.9236319999999999E-4</v>
      </c>
      <c r="M39" s="13">
        <v>2.8854480000000001E-4</v>
      </c>
      <c r="N39" s="12">
        <v>0</v>
      </c>
      <c r="O39" s="4">
        <f t="shared" si="0"/>
        <v>68.9053025248663</v>
      </c>
    </row>
    <row r="40" spans="1:15" s="10" customFormat="1" x14ac:dyDescent="0.25">
      <c r="A40" s="3" t="s">
        <v>685</v>
      </c>
      <c r="B40" s="3" t="s">
        <v>522</v>
      </c>
      <c r="C40" s="12">
        <v>2.8854480000000001E-4</v>
      </c>
      <c r="D40" s="12">
        <v>0</v>
      </c>
      <c r="E40" s="12">
        <v>1.9236319999999999E-4</v>
      </c>
      <c r="F40" s="13">
        <v>0</v>
      </c>
      <c r="G40" s="12">
        <v>0</v>
      </c>
      <c r="H40" s="12">
        <v>0</v>
      </c>
      <c r="I40" s="13">
        <v>0</v>
      </c>
      <c r="J40" s="12">
        <v>0</v>
      </c>
      <c r="K40" s="12">
        <v>0</v>
      </c>
      <c r="L40" s="12">
        <v>0</v>
      </c>
      <c r="M40" s="13">
        <v>1.9236319999999999E-4</v>
      </c>
      <c r="N40" s="12">
        <v>0</v>
      </c>
      <c r="O40" s="4">
        <f t="shared" si="0"/>
        <v>21.1578323865944</v>
      </c>
    </row>
    <row r="41" spans="1:15" s="10" customFormat="1" x14ac:dyDescent="0.25">
      <c r="A41" s="3" t="s">
        <v>686</v>
      </c>
      <c r="B41" s="3" t="s">
        <v>522</v>
      </c>
      <c r="C41" s="12">
        <v>0</v>
      </c>
      <c r="D41" s="12">
        <v>0</v>
      </c>
      <c r="E41" s="12">
        <v>0</v>
      </c>
      <c r="F41" s="13">
        <v>0</v>
      </c>
      <c r="G41" s="12">
        <v>6.3479850000000004E-3</v>
      </c>
      <c r="H41" s="12">
        <v>0</v>
      </c>
      <c r="I41" s="13">
        <v>0</v>
      </c>
      <c r="J41" s="12">
        <v>9.6181589999999993E-5</v>
      </c>
      <c r="K41" s="12">
        <v>7.6945270000000003E-4</v>
      </c>
      <c r="L41" s="12">
        <v>0</v>
      </c>
      <c r="M41" s="13">
        <v>0</v>
      </c>
      <c r="N41" s="12">
        <v>9.6181589999999993E-5</v>
      </c>
      <c r="O41" s="4">
        <f t="shared" si="0"/>
        <v>3.1088356284428902</v>
      </c>
    </row>
    <row r="42" spans="1:15" s="10" customFormat="1" x14ac:dyDescent="0.25">
      <c r="A42" s="3" t="s">
        <v>687</v>
      </c>
      <c r="B42" s="3" t="s">
        <v>522</v>
      </c>
      <c r="C42" s="12">
        <v>0</v>
      </c>
      <c r="D42" s="12">
        <v>0</v>
      </c>
      <c r="E42" s="12">
        <v>0</v>
      </c>
      <c r="F42" s="13">
        <v>0</v>
      </c>
      <c r="G42" s="12">
        <v>6.7327109999999995E-4</v>
      </c>
      <c r="H42" s="12">
        <v>3.8472639999999998E-4</v>
      </c>
      <c r="I42" s="13">
        <v>0</v>
      </c>
      <c r="J42" s="12">
        <v>0</v>
      </c>
      <c r="K42" s="12">
        <v>2.8854480000000001E-4</v>
      </c>
      <c r="L42" s="12">
        <v>0</v>
      </c>
      <c r="M42" s="13">
        <v>0</v>
      </c>
      <c r="N42" s="12">
        <v>0</v>
      </c>
      <c r="O42" s="4">
        <f t="shared" si="0"/>
        <v>2.9709181764314998</v>
      </c>
    </row>
    <row r="43" spans="1:15" s="10" customFormat="1" x14ac:dyDescent="0.25">
      <c r="A43" s="3" t="s">
        <v>688</v>
      </c>
      <c r="B43" s="3" t="s">
        <v>522</v>
      </c>
      <c r="C43" s="12">
        <v>0</v>
      </c>
      <c r="D43" s="12">
        <v>4.80908E-4</v>
      </c>
      <c r="E43" s="12">
        <v>0</v>
      </c>
      <c r="F43" s="13">
        <v>0</v>
      </c>
      <c r="G43" s="12">
        <v>3.8472639999999998E-4</v>
      </c>
      <c r="H43" s="12">
        <v>5.7708949999999998E-4</v>
      </c>
      <c r="I43" s="13">
        <v>0</v>
      </c>
      <c r="J43" s="12">
        <v>0</v>
      </c>
      <c r="K43" s="12">
        <v>0</v>
      </c>
      <c r="L43" s="12">
        <v>0</v>
      </c>
      <c r="M43" s="13">
        <v>2.981629E-3</v>
      </c>
      <c r="N43" s="12">
        <v>0</v>
      </c>
      <c r="O43" s="4">
        <f t="shared" si="0"/>
        <v>327.84837173142699</v>
      </c>
    </row>
    <row r="44" spans="1:15" s="10" customFormat="1" x14ac:dyDescent="0.25">
      <c r="A44" s="3" t="s">
        <v>689</v>
      </c>
      <c r="B44" s="3" t="s">
        <v>522</v>
      </c>
      <c r="C44" s="12">
        <v>1.9236319999999999E-4</v>
      </c>
      <c r="D44" s="12">
        <v>7.6945270000000003E-4</v>
      </c>
      <c r="E44" s="12">
        <v>0</v>
      </c>
      <c r="F44" s="13">
        <v>0</v>
      </c>
      <c r="G44" s="12">
        <v>1.9236319999999999E-4</v>
      </c>
      <c r="H44" s="12">
        <v>9.6181589999999993E-5</v>
      </c>
      <c r="I44" s="13">
        <v>0</v>
      </c>
      <c r="J44" s="12">
        <v>0</v>
      </c>
      <c r="K44" s="12">
        <v>9.6181589999999996E-4</v>
      </c>
      <c r="L44" s="12">
        <v>0</v>
      </c>
      <c r="M44" s="13">
        <v>0</v>
      </c>
      <c r="N44" s="12">
        <v>0.2395883</v>
      </c>
      <c r="O44" s="4">
        <f t="shared" si="0"/>
        <v>1.47008932600895</v>
      </c>
    </row>
    <row r="45" spans="1:15" s="10" customFormat="1" x14ac:dyDescent="0.25">
      <c r="A45" s="3" t="s">
        <v>690</v>
      </c>
      <c r="B45" s="3" t="s">
        <v>522</v>
      </c>
      <c r="C45" s="12">
        <v>5.3861689999999997E-2</v>
      </c>
      <c r="D45" s="12">
        <v>1.9236319999999999E-4</v>
      </c>
      <c r="E45" s="12">
        <v>9.6181589999999993E-5</v>
      </c>
      <c r="F45" s="13">
        <v>0</v>
      </c>
      <c r="G45" s="12">
        <v>9.6181589999999993E-5</v>
      </c>
      <c r="H45" s="12">
        <v>0</v>
      </c>
      <c r="I45" s="13">
        <v>0</v>
      </c>
      <c r="J45" s="12">
        <v>0</v>
      </c>
      <c r="K45" s="12">
        <v>0</v>
      </c>
      <c r="L45" s="12">
        <v>3.8472639999999998E-4</v>
      </c>
      <c r="M45" s="13">
        <v>0</v>
      </c>
      <c r="N45" s="12">
        <v>0</v>
      </c>
      <c r="O45" s="4">
        <f t="shared" si="0"/>
        <v>113.284655952549</v>
      </c>
    </row>
    <row r="46" spans="1:15" s="10" customFormat="1" x14ac:dyDescent="0.25">
      <c r="A46" s="3" t="s">
        <v>691</v>
      </c>
      <c r="B46" s="3" t="s">
        <v>522</v>
      </c>
      <c r="C46" s="12">
        <v>0</v>
      </c>
      <c r="D46" s="12">
        <v>8.6563429999999999E-4</v>
      </c>
      <c r="E46" s="12">
        <v>1.086852E-2</v>
      </c>
      <c r="F46" s="13">
        <v>0</v>
      </c>
      <c r="G46" s="12">
        <v>2.8854480000000001E-4</v>
      </c>
      <c r="H46" s="12">
        <v>1.9236319999999999E-4</v>
      </c>
      <c r="I46" s="13">
        <v>0</v>
      </c>
      <c r="J46" s="12">
        <v>0</v>
      </c>
      <c r="K46" s="12">
        <v>0</v>
      </c>
      <c r="L46" s="12">
        <v>3.9434450000000003E-3</v>
      </c>
      <c r="M46" s="13">
        <v>0</v>
      </c>
      <c r="N46" s="12">
        <v>1.000289E-2</v>
      </c>
      <c r="O46" s="4">
        <f t="shared" si="0"/>
        <v>10.0437345402781</v>
      </c>
    </row>
    <row r="47" spans="1:15" s="10" customFormat="1" x14ac:dyDescent="0.25">
      <c r="A47" s="3" t="s">
        <v>692</v>
      </c>
      <c r="B47" s="3" t="s">
        <v>522</v>
      </c>
      <c r="C47" s="12">
        <v>0</v>
      </c>
      <c r="D47" s="12">
        <v>0</v>
      </c>
      <c r="E47" s="12">
        <v>1.154179E-3</v>
      </c>
      <c r="F47" s="13">
        <v>0</v>
      </c>
      <c r="G47" s="12">
        <v>4.80908E-4</v>
      </c>
      <c r="H47" s="12">
        <v>9.6181589999999993E-5</v>
      </c>
      <c r="I47" s="13">
        <v>0</v>
      </c>
      <c r="J47" s="12">
        <v>1.9236319999999999E-4</v>
      </c>
      <c r="K47" s="12">
        <v>0</v>
      </c>
      <c r="L47" s="12">
        <v>9.6181589999999993E-5</v>
      </c>
      <c r="M47" s="13">
        <v>0</v>
      </c>
      <c r="N47" s="12">
        <v>0</v>
      </c>
      <c r="O47" s="4">
        <f t="shared" si="0"/>
        <v>1.4511510423226801</v>
      </c>
    </row>
    <row r="48" spans="1:15" s="10" customFormat="1" x14ac:dyDescent="0.25">
      <c r="A48" s="3" t="s">
        <v>693</v>
      </c>
      <c r="B48" s="3" t="s">
        <v>522</v>
      </c>
      <c r="C48" s="12">
        <v>0</v>
      </c>
      <c r="D48" s="12">
        <v>0</v>
      </c>
      <c r="E48" s="12">
        <v>5.7708949999999998E-4</v>
      </c>
      <c r="F48" s="13">
        <v>0</v>
      </c>
      <c r="G48" s="12">
        <v>0</v>
      </c>
      <c r="H48" s="12">
        <v>0</v>
      </c>
      <c r="I48" s="13">
        <v>0</v>
      </c>
      <c r="J48" s="12">
        <v>0</v>
      </c>
      <c r="K48" s="12">
        <v>0</v>
      </c>
      <c r="L48" s="12">
        <v>2.8854480000000001E-4</v>
      </c>
      <c r="M48" s="13">
        <v>0</v>
      </c>
      <c r="N48" s="12">
        <v>0</v>
      </c>
      <c r="O48" s="4">
        <f t="shared" si="0"/>
        <v>-7.7398929518316603E-2</v>
      </c>
    </row>
    <row r="49" spans="1:15" s="10" customFormat="1" x14ac:dyDescent="0.25">
      <c r="A49" s="3" t="s">
        <v>694</v>
      </c>
      <c r="B49" s="3" t="s">
        <v>522</v>
      </c>
      <c r="C49" s="12">
        <v>0</v>
      </c>
      <c r="D49" s="12">
        <v>0</v>
      </c>
      <c r="E49" s="12">
        <v>9.9067040000000006E-3</v>
      </c>
      <c r="F49" s="13">
        <v>0</v>
      </c>
      <c r="G49" s="12">
        <v>0</v>
      </c>
      <c r="H49" s="12">
        <v>1.9236319999999999E-4</v>
      </c>
      <c r="I49" s="13">
        <v>0</v>
      </c>
      <c r="J49" s="12">
        <v>0</v>
      </c>
      <c r="K49" s="12">
        <v>0</v>
      </c>
      <c r="L49" s="12">
        <v>1.6350869999999999E-3</v>
      </c>
      <c r="M49" s="13">
        <v>0</v>
      </c>
      <c r="N49" s="12">
        <v>0</v>
      </c>
      <c r="O49" s="4">
        <f t="shared" si="0"/>
        <v>3.2970354823407102</v>
      </c>
    </row>
    <row r="50" spans="1:15" s="10" customFormat="1" x14ac:dyDescent="0.25">
      <c r="A50" s="3" t="s">
        <v>695</v>
      </c>
      <c r="B50" s="3" t="s">
        <v>522</v>
      </c>
      <c r="C50" s="12">
        <v>0</v>
      </c>
      <c r="D50" s="12">
        <v>9.6181589999999993E-5</v>
      </c>
      <c r="E50" s="12">
        <v>8.6563430000000004E-3</v>
      </c>
      <c r="F50" s="13">
        <v>0</v>
      </c>
      <c r="G50" s="12">
        <v>5.7708949999999998E-4</v>
      </c>
      <c r="H50" s="12">
        <v>9.6181589999999993E-5</v>
      </c>
      <c r="I50" s="13">
        <v>0</v>
      </c>
      <c r="J50" s="12">
        <v>0</v>
      </c>
      <c r="K50" s="12">
        <v>4.80908E-4</v>
      </c>
      <c r="L50" s="12">
        <v>2.2121770000000001E-3</v>
      </c>
      <c r="M50" s="13">
        <v>0</v>
      </c>
      <c r="N50" s="12">
        <v>0</v>
      </c>
      <c r="O50" s="4">
        <f t="shared" si="0"/>
        <v>3.82374305707026</v>
      </c>
    </row>
    <row r="51" spans="1:15" s="10" customFormat="1" x14ac:dyDescent="0.25">
      <c r="A51" s="3" t="s">
        <v>696</v>
      </c>
      <c r="B51" s="3" t="s">
        <v>522</v>
      </c>
      <c r="C51" s="12">
        <v>0</v>
      </c>
      <c r="D51" s="12">
        <v>1.9236319999999999E-4</v>
      </c>
      <c r="E51" s="12">
        <v>9.329614E-3</v>
      </c>
      <c r="F51" s="13">
        <v>0</v>
      </c>
      <c r="G51" s="12">
        <v>0</v>
      </c>
      <c r="H51" s="12">
        <v>0</v>
      </c>
      <c r="I51" s="13">
        <v>0</v>
      </c>
      <c r="J51" s="12">
        <v>0</v>
      </c>
      <c r="K51" s="12">
        <v>0</v>
      </c>
      <c r="L51" s="12">
        <v>2.500721E-3</v>
      </c>
      <c r="M51" s="13">
        <v>0</v>
      </c>
      <c r="N51" s="12">
        <v>0</v>
      </c>
      <c r="O51" s="4">
        <f t="shared" si="0"/>
        <v>3.2573524531742901</v>
      </c>
    </row>
    <row r="52" spans="1:15" s="10" customFormat="1" x14ac:dyDescent="0.25">
      <c r="A52" s="3" t="s">
        <v>697</v>
      </c>
      <c r="B52" s="3" t="s">
        <v>522</v>
      </c>
      <c r="C52" s="12">
        <v>0</v>
      </c>
      <c r="D52" s="12">
        <v>0</v>
      </c>
      <c r="E52" s="12">
        <v>0</v>
      </c>
      <c r="F52" s="13">
        <v>0</v>
      </c>
      <c r="G52" s="12">
        <v>0</v>
      </c>
      <c r="H52" s="12">
        <v>0</v>
      </c>
      <c r="I52" s="13">
        <v>0</v>
      </c>
      <c r="J52" s="12">
        <v>0</v>
      </c>
      <c r="K52" s="12">
        <v>0</v>
      </c>
      <c r="L52" s="12">
        <v>0</v>
      </c>
      <c r="M52" s="13">
        <v>0</v>
      </c>
      <c r="N52" s="12">
        <v>0</v>
      </c>
      <c r="O52" s="4">
        <f t="shared" si="0"/>
        <v>-0.13726981699756</v>
      </c>
    </row>
    <row r="53" spans="1:15" s="10" customFormat="1" x14ac:dyDescent="0.25">
      <c r="A53" s="3" t="s">
        <v>698</v>
      </c>
      <c r="B53" s="3" t="s">
        <v>522</v>
      </c>
      <c r="C53" s="12">
        <v>2.8854480000000001E-4</v>
      </c>
      <c r="D53" s="12">
        <v>0</v>
      </c>
      <c r="E53" s="12">
        <v>0</v>
      </c>
      <c r="F53" s="13">
        <v>0</v>
      </c>
      <c r="G53" s="12">
        <v>0</v>
      </c>
      <c r="H53" s="12">
        <v>0</v>
      </c>
      <c r="I53" s="13">
        <v>0</v>
      </c>
      <c r="J53" s="12">
        <v>0</v>
      </c>
      <c r="K53" s="12">
        <v>0</v>
      </c>
      <c r="L53" s="12">
        <v>0</v>
      </c>
      <c r="M53" s="13">
        <v>0</v>
      </c>
      <c r="N53" s="12">
        <v>0</v>
      </c>
      <c r="O53" s="4">
        <f t="shared" si="0"/>
        <v>0.46182570535151202</v>
      </c>
    </row>
    <row r="54" spans="1:15" s="10" customFormat="1" x14ac:dyDescent="0.25">
      <c r="A54" s="3" t="s">
        <v>699</v>
      </c>
      <c r="B54" s="3" t="s">
        <v>522</v>
      </c>
      <c r="C54" s="12">
        <v>0</v>
      </c>
      <c r="D54" s="12">
        <v>0</v>
      </c>
      <c r="E54" s="12">
        <v>0</v>
      </c>
      <c r="F54" s="13">
        <v>0</v>
      </c>
      <c r="G54" s="12">
        <v>6.7327109999999995E-4</v>
      </c>
      <c r="H54" s="12">
        <v>2.8854480000000001E-4</v>
      </c>
      <c r="I54" s="13">
        <v>0</v>
      </c>
      <c r="J54" s="12">
        <v>0</v>
      </c>
      <c r="K54" s="12">
        <v>6.7327109999999995E-4</v>
      </c>
      <c r="L54" s="12">
        <v>0</v>
      </c>
      <c r="M54" s="13">
        <v>0</v>
      </c>
      <c r="N54" s="12">
        <v>0</v>
      </c>
      <c r="O54" s="4">
        <f t="shared" si="0"/>
        <v>2.9036416189377201</v>
      </c>
    </row>
    <row r="55" spans="1:15" s="10" customFormat="1" x14ac:dyDescent="0.25">
      <c r="A55" s="3" t="s">
        <v>700</v>
      </c>
      <c r="B55" s="3" t="s">
        <v>522</v>
      </c>
      <c r="C55" s="12">
        <v>0</v>
      </c>
      <c r="D55" s="12">
        <v>0</v>
      </c>
      <c r="E55" s="12">
        <v>1.3465420000000001E-3</v>
      </c>
      <c r="F55" s="13">
        <v>0</v>
      </c>
      <c r="G55" s="12">
        <v>0</v>
      </c>
      <c r="H55" s="12">
        <v>0</v>
      </c>
      <c r="I55" s="13">
        <v>0</v>
      </c>
      <c r="J55" s="12">
        <v>1.9236319999999999E-4</v>
      </c>
      <c r="K55" s="12">
        <v>0</v>
      </c>
      <c r="L55" s="12">
        <v>0</v>
      </c>
      <c r="M55" s="13">
        <v>0</v>
      </c>
      <c r="N55" s="12">
        <v>0</v>
      </c>
      <c r="O55" s="4">
        <f t="shared" si="0"/>
        <v>0.77350096561842396</v>
      </c>
    </row>
    <row r="56" spans="1:15" s="10" customFormat="1" x14ac:dyDescent="0.25">
      <c r="A56" s="3" t="s">
        <v>701</v>
      </c>
      <c r="B56" s="3" t="s">
        <v>522</v>
      </c>
      <c r="C56" s="12">
        <v>1.009907E-2</v>
      </c>
      <c r="D56" s="12">
        <v>1.9236319999999999E-4</v>
      </c>
      <c r="E56" s="12">
        <v>0</v>
      </c>
      <c r="F56" s="13">
        <v>0</v>
      </c>
      <c r="G56" s="12">
        <v>0</v>
      </c>
      <c r="H56" s="12">
        <v>0</v>
      </c>
      <c r="I56" s="13">
        <v>0</v>
      </c>
      <c r="J56" s="12">
        <v>0</v>
      </c>
      <c r="K56" s="12">
        <v>0</v>
      </c>
      <c r="L56" s="12">
        <v>0</v>
      </c>
      <c r="M56" s="13">
        <v>8.9448879999999998E-3</v>
      </c>
      <c r="N56" s="12">
        <v>0</v>
      </c>
      <c r="O56" s="4">
        <f t="shared" si="0"/>
        <v>982.37392114035697</v>
      </c>
    </row>
    <row r="57" spans="1:15" s="10" customFormat="1" x14ac:dyDescent="0.25">
      <c r="A57" s="3" t="s">
        <v>702</v>
      </c>
      <c r="B57" s="3" t="s">
        <v>522</v>
      </c>
      <c r="C57" s="12">
        <v>0</v>
      </c>
      <c r="D57" s="12">
        <v>0</v>
      </c>
      <c r="E57" s="12">
        <v>0</v>
      </c>
      <c r="F57" s="13">
        <v>0</v>
      </c>
      <c r="G57" s="12">
        <v>1.250361E-3</v>
      </c>
      <c r="H57" s="12">
        <v>0</v>
      </c>
      <c r="I57" s="13">
        <v>0</v>
      </c>
      <c r="J57" s="12">
        <v>1.9236319999999999E-4</v>
      </c>
      <c r="K57" s="12">
        <v>0</v>
      </c>
      <c r="L57" s="12">
        <v>0</v>
      </c>
      <c r="M57" s="13">
        <v>0</v>
      </c>
      <c r="N57" s="12">
        <v>0</v>
      </c>
      <c r="O57" s="4">
        <f t="shared" si="0"/>
        <v>0.76663812275005405</v>
      </c>
    </row>
    <row r="58" spans="1:15" s="10" customFormat="1" x14ac:dyDescent="0.25">
      <c r="A58" s="3" t="s">
        <v>703</v>
      </c>
      <c r="B58" s="3" t="s">
        <v>522</v>
      </c>
      <c r="C58" s="12">
        <v>3.8472639999999998E-4</v>
      </c>
      <c r="D58" s="12">
        <v>6.7327109999999995E-4</v>
      </c>
      <c r="E58" s="12">
        <v>0</v>
      </c>
      <c r="F58" s="13">
        <v>0</v>
      </c>
      <c r="G58" s="12">
        <v>3.751082E-2</v>
      </c>
      <c r="H58" s="12">
        <v>0</v>
      </c>
      <c r="I58" s="13">
        <v>0</v>
      </c>
      <c r="J58" s="12">
        <v>9.6181589999999993E-5</v>
      </c>
      <c r="K58" s="12">
        <v>0</v>
      </c>
      <c r="L58" s="12">
        <v>0</v>
      </c>
      <c r="M58" s="13">
        <v>0</v>
      </c>
      <c r="N58" s="12">
        <v>0</v>
      </c>
      <c r="O58" s="4">
        <f t="shared" si="0"/>
        <v>17.821145794817699</v>
      </c>
    </row>
    <row r="59" spans="1:15" s="10" customFormat="1" x14ac:dyDescent="0.25">
      <c r="A59" s="3" t="s">
        <v>704</v>
      </c>
      <c r="B59" s="3" t="s">
        <v>522</v>
      </c>
      <c r="C59" s="12">
        <v>0</v>
      </c>
      <c r="D59" s="12">
        <v>0</v>
      </c>
      <c r="E59" s="12">
        <v>9.6181589999999993E-5</v>
      </c>
      <c r="F59" s="13">
        <v>0</v>
      </c>
      <c r="G59" s="12">
        <v>0</v>
      </c>
      <c r="H59" s="12">
        <v>0</v>
      </c>
      <c r="I59" s="13">
        <v>0</v>
      </c>
      <c r="J59" s="12">
        <v>0</v>
      </c>
      <c r="K59" s="12">
        <v>0</v>
      </c>
      <c r="L59" s="12">
        <v>0</v>
      </c>
      <c r="M59" s="13">
        <v>0</v>
      </c>
      <c r="N59" s="12">
        <v>0</v>
      </c>
      <c r="O59" s="4">
        <f t="shared" si="0"/>
        <v>-0.110479077493722</v>
      </c>
    </row>
    <row r="60" spans="1:15" s="10" customFormat="1" x14ac:dyDescent="0.25">
      <c r="A60" s="3" t="s">
        <v>705</v>
      </c>
      <c r="B60" s="3" t="s">
        <v>522</v>
      </c>
      <c r="C60" s="12">
        <v>0</v>
      </c>
      <c r="D60" s="12">
        <v>0</v>
      </c>
      <c r="E60" s="12">
        <v>0</v>
      </c>
      <c r="F60" s="13">
        <v>0</v>
      </c>
      <c r="G60" s="12">
        <v>0</v>
      </c>
      <c r="H60" s="12">
        <v>9.6181589999999993E-5</v>
      </c>
      <c r="I60" s="13">
        <v>0</v>
      </c>
      <c r="J60" s="12">
        <v>0</v>
      </c>
      <c r="K60" s="12">
        <v>0</v>
      </c>
      <c r="L60" s="12">
        <v>0</v>
      </c>
      <c r="M60" s="13">
        <v>0</v>
      </c>
      <c r="N60" s="12">
        <v>0</v>
      </c>
      <c r="O60" s="4">
        <f t="shared" si="0"/>
        <v>0.48596797523981</v>
      </c>
    </row>
    <row r="61" spans="1:15" s="10" customFormat="1" x14ac:dyDescent="0.25">
      <c r="A61" s="3" t="s">
        <v>706</v>
      </c>
      <c r="B61" s="3" t="s">
        <v>522</v>
      </c>
      <c r="C61" s="12">
        <v>0</v>
      </c>
      <c r="D61" s="12">
        <v>1.9236319999999999E-4</v>
      </c>
      <c r="E61" s="12">
        <v>0</v>
      </c>
      <c r="F61" s="13">
        <v>0</v>
      </c>
      <c r="G61" s="12">
        <v>1.442724E-3</v>
      </c>
      <c r="H61" s="12">
        <v>9.6181589999999993E-5</v>
      </c>
      <c r="I61" s="13">
        <v>0</v>
      </c>
      <c r="J61" s="12">
        <v>3.8472639999999998E-4</v>
      </c>
      <c r="K61" s="12">
        <v>0</v>
      </c>
      <c r="L61" s="12">
        <v>2.4045400000000001E-3</v>
      </c>
      <c r="M61" s="13">
        <v>0</v>
      </c>
      <c r="N61" s="12">
        <v>0</v>
      </c>
      <c r="O61" s="4">
        <f t="shared" si="0"/>
        <v>2.8117685525401401</v>
      </c>
    </row>
    <row r="62" spans="1:15" s="10" customFormat="1" x14ac:dyDescent="0.25">
      <c r="A62" s="3" t="s">
        <v>707</v>
      </c>
      <c r="B62" s="3" t="s">
        <v>522</v>
      </c>
      <c r="C62" s="12">
        <v>0</v>
      </c>
      <c r="D62" s="12">
        <v>0</v>
      </c>
      <c r="E62" s="12">
        <v>0</v>
      </c>
      <c r="F62" s="13">
        <v>0</v>
      </c>
      <c r="G62" s="12">
        <v>0</v>
      </c>
      <c r="H62" s="12">
        <v>1.9236319999999999E-4</v>
      </c>
      <c r="I62" s="13">
        <v>0</v>
      </c>
      <c r="J62" s="12">
        <v>0</v>
      </c>
      <c r="K62" s="12">
        <v>0</v>
      </c>
      <c r="L62" s="12">
        <v>0</v>
      </c>
      <c r="M62" s="13">
        <v>0</v>
      </c>
      <c r="N62" s="12">
        <v>0</v>
      </c>
      <c r="O62" s="4">
        <f t="shared" si="0"/>
        <v>1.1092058970732499</v>
      </c>
    </row>
    <row r="63" spans="1:15" s="10" customFormat="1" x14ac:dyDescent="0.25">
      <c r="A63" s="3" t="s">
        <v>708</v>
      </c>
      <c r="B63" s="3" t="s">
        <v>522</v>
      </c>
      <c r="C63" s="12">
        <v>0</v>
      </c>
      <c r="D63" s="12">
        <v>0</v>
      </c>
      <c r="E63" s="12">
        <v>0</v>
      </c>
      <c r="F63" s="13">
        <v>0</v>
      </c>
      <c r="G63" s="12">
        <v>1.250361E-2</v>
      </c>
      <c r="H63" s="12">
        <v>0</v>
      </c>
      <c r="I63" s="13">
        <v>0</v>
      </c>
      <c r="J63" s="12">
        <v>6.2518030000000002E-3</v>
      </c>
      <c r="K63" s="12">
        <v>1.9236319999999999E-4</v>
      </c>
      <c r="L63" s="12">
        <v>0</v>
      </c>
      <c r="M63" s="13">
        <v>0</v>
      </c>
      <c r="N63" s="12">
        <v>0</v>
      </c>
      <c r="O63" s="4">
        <f t="shared" si="0"/>
        <v>21.233048812293799</v>
      </c>
    </row>
    <row r="64" spans="1:15" s="10" customFormat="1" x14ac:dyDescent="0.25">
      <c r="A64" s="3" t="s">
        <v>709</v>
      </c>
      <c r="B64" s="3" t="s">
        <v>522</v>
      </c>
      <c r="C64" s="12">
        <v>0</v>
      </c>
      <c r="D64" s="12">
        <v>0</v>
      </c>
      <c r="E64" s="12">
        <v>0</v>
      </c>
      <c r="F64" s="13">
        <v>0</v>
      </c>
      <c r="G64" s="12">
        <v>1.221506E-2</v>
      </c>
      <c r="H64" s="12">
        <v>0</v>
      </c>
      <c r="I64" s="13">
        <v>0</v>
      </c>
      <c r="J64" s="12">
        <v>7.9830720000000008E-3</v>
      </c>
      <c r="K64" s="12">
        <v>0</v>
      </c>
      <c r="L64" s="12">
        <v>0</v>
      </c>
      <c r="M64" s="13">
        <v>0</v>
      </c>
      <c r="N64" s="12">
        <v>0</v>
      </c>
      <c r="O64" s="4">
        <f t="shared" si="0"/>
        <v>25.6914007002026</v>
      </c>
    </row>
    <row r="65" spans="1:15" s="10" customFormat="1" x14ac:dyDescent="0.25">
      <c r="A65" s="3" t="s">
        <v>710</v>
      </c>
      <c r="B65" s="3" t="s">
        <v>522</v>
      </c>
      <c r="C65" s="12">
        <v>0</v>
      </c>
      <c r="D65" s="12">
        <v>0</v>
      </c>
      <c r="E65" s="12">
        <v>0</v>
      </c>
      <c r="F65" s="13">
        <v>0</v>
      </c>
      <c r="G65" s="12">
        <v>1.5773780000000001E-2</v>
      </c>
      <c r="H65" s="12">
        <v>0</v>
      </c>
      <c r="I65" s="13">
        <v>0</v>
      </c>
      <c r="J65" s="12">
        <v>2.4045400000000001E-3</v>
      </c>
      <c r="K65" s="12">
        <v>1.9236319999999999E-4</v>
      </c>
      <c r="L65" s="12">
        <v>0</v>
      </c>
      <c r="M65" s="13">
        <v>0</v>
      </c>
      <c r="N65" s="12">
        <v>0</v>
      </c>
      <c r="O65" s="4">
        <f t="shared" si="0"/>
        <v>11.4820441757086</v>
      </c>
    </row>
    <row r="66" spans="1:15" s="10" customFormat="1" x14ac:dyDescent="0.25">
      <c r="A66" s="3" t="s">
        <v>711</v>
      </c>
      <c r="B66" s="3" t="s">
        <v>522</v>
      </c>
      <c r="C66" s="12">
        <v>8.6563429999999999E-4</v>
      </c>
      <c r="D66" s="12">
        <v>0</v>
      </c>
      <c r="E66" s="12">
        <v>0</v>
      </c>
      <c r="F66" s="13">
        <v>0</v>
      </c>
      <c r="G66" s="12">
        <v>1.606233E-2</v>
      </c>
      <c r="H66" s="12">
        <v>0</v>
      </c>
      <c r="I66" s="13">
        <v>0</v>
      </c>
      <c r="J66" s="12">
        <v>5.0014430000000004E-3</v>
      </c>
      <c r="K66" s="12">
        <v>6.7327109999999995E-4</v>
      </c>
      <c r="L66" s="12">
        <v>0</v>
      </c>
      <c r="M66" s="13">
        <v>0</v>
      </c>
      <c r="N66" s="12">
        <v>0</v>
      </c>
      <c r="O66" s="4">
        <f t="shared" si="0"/>
        <v>21.291210880378699</v>
      </c>
    </row>
    <row r="67" spans="1:15" s="10" customFormat="1" x14ac:dyDescent="0.25">
      <c r="A67" s="3" t="s">
        <v>712</v>
      </c>
      <c r="B67" s="3" t="s">
        <v>522</v>
      </c>
      <c r="C67" s="12">
        <v>0</v>
      </c>
      <c r="D67" s="12">
        <v>0</v>
      </c>
      <c r="E67" s="12">
        <v>2.8854480000000001E-4</v>
      </c>
      <c r="F67" s="13">
        <v>0</v>
      </c>
      <c r="G67" s="12">
        <v>3.7510820000000002E-3</v>
      </c>
      <c r="H67" s="12">
        <v>0</v>
      </c>
      <c r="I67" s="13">
        <v>0</v>
      </c>
      <c r="J67" s="12">
        <v>1.057997E-3</v>
      </c>
      <c r="K67" s="12">
        <v>0</v>
      </c>
      <c r="L67" s="12">
        <v>0</v>
      </c>
      <c r="M67" s="13">
        <v>0</v>
      </c>
      <c r="N67" s="12">
        <v>0</v>
      </c>
      <c r="O67" s="4">
        <f t="shared" si="0"/>
        <v>3.9940755186876999</v>
      </c>
    </row>
    <row r="68" spans="1:15" s="10" customFormat="1" x14ac:dyDescent="0.25">
      <c r="A68" s="3" t="s">
        <v>713</v>
      </c>
      <c r="B68" s="3" t="s">
        <v>522</v>
      </c>
      <c r="C68" s="12">
        <v>0</v>
      </c>
      <c r="D68" s="12">
        <v>0</v>
      </c>
      <c r="E68" s="12">
        <v>0</v>
      </c>
      <c r="F68" s="13">
        <v>0</v>
      </c>
      <c r="G68" s="12">
        <v>1.2407430000000001E-2</v>
      </c>
      <c r="H68" s="12">
        <v>0</v>
      </c>
      <c r="I68" s="13">
        <v>0</v>
      </c>
      <c r="J68" s="12">
        <v>1.1253249999999999E-2</v>
      </c>
      <c r="K68" s="12">
        <v>3.8472639999999998E-4</v>
      </c>
      <c r="L68" s="12">
        <v>0</v>
      </c>
      <c r="M68" s="13">
        <v>0</v>
      </c>
      <c r="N68" s="12">
        <v>0</v>
      </c>
      <c r="O68" s="4">
        <f t="shared" ref="O68:O131" si="1">-0.13726981699756+2076.26518429399*C68+8682.31410907017*D68+278.54332106423*E68-184370.631729419*F68+294.480904126169*G68+6479.80338271981*H68-88227.9464124734*I68+2784.83879444464*J68+1445.08264587482*K68-349.594026307362*L68+107309.637168982*M68-31.4809047531764*N68</f>
        <v>35.410929994918597</v>
      </c>
    </row>
    <row r="69" spans="1:15" s="10" customFormat="1" x14ac:dyDescent="0.25">
      <c r="A69" s="3" t="s">
        <v>714</v>
      </c>
      <c r="B69" s="3" t="s">
        <v>522</v>
      </c>
      <c r="C69" s="12">
        <v>0</v>
      </c>
      <c r="D69" s="12">
        <v>1.057997E-3</v>
      </c>
      <c r="E69" s="12">
        <v>0</v>
      </c>
      <c r="F69" s="13">
        <v>0</v>
      </c>
      <c r="G69" s="12">
        <v>9.5219769999999992E-3</v>
      </c>
      <c r="H69" s="12">
        <v>0</v>
      </c>
      <c r="I69" s="13">
        <v>0</v>
      </c>
      <c r="J69" s="12">
        <v>3.6549E-3</v>
      </c>
      <c r="K69" s="12">
        <v>0</v>
      </c>
      <c r="L69" s="12">
        <v>1.9236319999999999E-4</v>
      </c>
      <c r="M69" s="13">
        <v>0</v>
      </c>
      <c r="N69" s="12">
        <v>0</v>
      </c>
      <c r="O69" s="4">
        <f t="shared" si="1"/>
        <v>21.9636911436993</v>
      </c>
    </row>
    <row r="70" spans="1:15" s="10" customFormat="1" x14ac:dyDescent="0.25">
      <c r="A70" s="3" t="s">
        <v>715</v>
      </c>
      <c r="B70" s="3" t="s">
        <v>522</v>
      </c>
      <c r="C70" s="12">
        <v>0</v>
      </c>
      <c r="D70" s="12">
        <v>0</v>
      </c>
      <c r="E70" s="12">
        <v>0</v>
      </c>
      <c r="F70" s="13">
        <v>0</v>
      </c>
      <c r="G70" s="12">
        <v>1.9236319999999999E-4</v>
      </c>
      <c r="H70" s="12">
        <v>0</v>
      </c>
      <c r="I70" s="13">
        <v>0</v>
      </c>
      <c r="J70" s="12">
        <v>0</v>
      </c>
      <c r="K70" s="12">
        <v>0</v>
      </c>
      <c r="L70" s="12">
        <v>0</v>
      </c>
      <c r="M70" s="13">
        <v>0</v>
      </c>
      <c r="N70" s="12">
        <v>0</v>
      </c>
      <c r="O70" s="4">
        <f t="shared" si="1"/>
        <v>-8.0622527940956895E-2</v>
      </c>
    </row>
    <row r="71" spans="1:15" s="10" customFormat="1" x14ac:dyDescent="0.25">
      <c r="A71" s="3" t="s">
        <v>716</v>
      </c>
      <c r="B71" s="3" t="s">
        <v>522</v>
      </c>
      <c r="C71" s="12">
        <v>9.6181589999999993E-5</v>
      </c>
      <c r="D71" s="12">
        <v>0</v>
      </c>
      <c r="E71" s="12">
        <v>0</v>
      </c>
      <c r="F71" s="13">
        <v>0</v>
      </c>
      <c r="G71" s="12">
        <v>3.4625369999999999E-3</v>
      </c>
      <c r="H71" s="12">
        <v>0</v>
      </c>
      <c r="I71" s="13">
        <v>0</v>
      </c>
      <c r="J71" s="12">
        <v>9.6181589999999993E-5</v>
      </c>
      <c r="K71" s="12">
        <v>0</v>
      </c>
      <c r="L71" s="12">
        <v>0</v>
      </c>
      <c r="M71" s="13">
        <v>0</v>
      </c>
      <c r="N71" s="12">
        <v>0</v>
      </c>
      <c r="O71" s="4">
        <f t="shared" si="1"/>
        <v>1.34992991916316</v>
      </c>
    </row>
    <row r="72" spans="1:15" s="10" customFormat="1" x14ac:dyDescent="0.25">
      <c r="A72" s="3" t="s">
        <v>717</v>
      </c>
      <c r="B72" s="3" t="s">
        <v>522</v>
      </c>
      <c r="C72" s="12">
        <v>0</v>
      </c>
      <c r="D72" s="12">
        <v>0</v>
      </c>
      <c r="E72" s="12">
        <v>0</v>
      </c>
      <c r="F72" s="13">
        <v>0</v>
      </c>
      <c r="G72" s="12">
        <v>9.9067040000000006E-3</v>
      </c>
      <c r="H72" s="12">
        <v>0</v>
      </c>
      <c r="I72" s="13">
        <v>0</v>
      </c>
      <c r="J72" s="12">
        <v>1.5389049999999999E-3</v>
      </c>
      <c r="K72" s="12">
        <v>0</v>
      </c>
      <c r="L72" s="12">
        <v>0</v>
      </c>
      <c r="M72" s="13">
        <v>0</v>
      </c>
      <c r="N72" s="12">
        <v>0</v>
      </c>
      <c r="O72" s="4">
        <f t="shared" si="1"/>
        <v>7.0656676787975998</v>
      </c>
    </row>
    <row r="73" spans="1:15" s="10" customFormat="1" x14ac:dyDescent="0.25">
      <c r="A73" s="3" t="s">
        <v>718</v>
      </c>
      <c r="B73" s="3" t="s">
        <v>522</v>
      </c>
      <c r="C73" s="12">
        <v>0</v>
      </c>
      <c r="D73" s="12">
        <v>0</v>
      </c>
      <c r="E73" s="12">
        <v>0</v>
      </c>
      <c r="F73" s="13">
        <v>0</v>
      </c>
      <c r="G73" s="12">
        <v>1.0964700000000001E-2</v>
      </c>
      <c r="H73" s="12">
        <v>0</v>
      </c>
      <c r="I73" s="13">
        <v>0</v>
      </c>
      <c r="J73" s="12">
        <v>1.923632E-3</v>
      </c>
      <c r="K73" s="12">
        <v>0</v>
      </c>
      <c r="L73" s="12">
        <v>0</v>
      </c>
      <c r="M73" s="13">
        <v>0</v>
      </c>
      <c r="N73" s="12">
        <v>0</v>
      </c>
      <c r="O73" s="4">
        <f t="shared" si="1"/>
        <v>8.4486299723097797</v>
      </c>
    </row>
    <row r="74" spans="1:15" s="10" customFormat="1" x14ac:dyDescent="0.25">
      <c r="A74" s="3" t="s">
        <v>719</v>
      </c>
      <c r="B74" s="3" t="s">
        <v>522</v>
      </c>
      <c r="C74" s="12">
        <v>0</v>
      </c>
      <c r="D74" s="12">
        <v>1.9236319999999999E-4</v>
      </c>
      <c r="E74" s="12">
        <v>0</v>
      </c>
      <c r="F74" s="13">
        <v>0</v>
      </c>
      <c r="G74" s="12">
        <v>3.6549E-3</v>
      </c>
      <c r="H74" s="12">
        <v>0</v>
      </c>
      <c r="I74" s="13">
        <v>0</v>
      </c>
      <c r="J74" s="12">
        <v>1.442724E-3</v>
      </c>
      <c r="K74" s="12">
        <v>2.8854480000000001E-4</v>
      </c>
      <c r="L74" s="12">
        <v>0</v>
      </c>
      <c r="M74" s="13">
        <v>9.6181589999999993E-5</v>
      </c>
      <c r="N74" s="12">
        <v>1.9236319999999999E-4</v>
      </c>
      <c r="O74" s="4">
        <f t="shared" si="1"/>
        <v>17.359066770491399</v>
      </c>
    </row>
    <row r="75" spans="1:15" s="10" customFormat="1" x14ac:dyDescent="0.25">
      <c r="A75" s="3" t="s">
        <v>720</v>
      </c>
      <c r="B75" s="3" t="s">
        <v>522</v>
      </c>
      <c r="C75" s="12">
        <v>8.7525250000000006E-3</v>
      </c>
      <c r="D75" s="12">
        <v>0</v>
      </c>
      <c r="E75" s="12">
        <v>0</v>
      </c>
      <c r="F75" s="13">
        <v>0</v>
      </c>
      <c r="G75" s="12">
        <v>1.1253249999999999E-2</v>
      </c>
      <c r="H75" s="12">
        <v>0</v>
      </c>
      <c r="I75" s="13">
        <v>0</v>
      </c>
      <c r="J75" s="12">
        <v>2.7892659999999999E-3</v>
      </c>
      <c r="K75" s="12">
        <v>0</v>
      </c>
      <c r="L75" s="12">
        <v>0</v>
      </c>
      <c r="M75" s="13">
        <v>0</v>
      </c>
      <c r="N75" s="12">
        <v>0</v>
      </c>
      <c r="O75" s="4">
        <f t="shared" si="1"/>
        <v>29.1168165143484</v>
      </c>
    </row>
    <row r="76" spans="1:15" s="10" customFormat="1" x14ac:dyDescent="0.25">
      <c r="A76" s="3" t="s">
        <v>721</v>
      </c>
      <c r="B76" s="3" t="s">
        <v>522</v>
      </c>
      <c r="C76" s="12">
        <v>0</v>
      </c>
      <c r="D76" s="12">
        <v>0</v>
      </c>
      <c r="E76" s="12">
        <v>0</v>
      </c>
      <c r="F76" s="13">
        <v>0</v>
      </c>
      <c r="G76" s="12">
        <v>4.6167159999999999E-3</v>
      </c>
      <c r="H76" s="12">
        <v>0</v>
      </c>
      <c r="I76" s="13">
        <v>0</v>
      </c>
      <c r="J76" s="12">
        <v>1.6350869999999999E-3</v>
      </c>
      <c r="K76" s="12">
        <v>0</v>
      </c>
      <c r="L76" s="12">
        <v>0</v>
      </c>
      <c r="M76" s="13">
        <v>1.9236319999999999E-4</v>
      </c>
      <c r="N76" s="12">
        <v>0</v>
      </c>
      <c r="O76" s="4">
        <f t="shared" si="1"/>
        <v>26.4181437913326</v>
      </c>
    </row>
    <row r="77" spans="1:15" s="10" customFormat="1" x14ac:dyDescent="0.25">
      <c r="A77" s="3" t="s">
        <v>722</v>
      </c>
      <c r="B77" s="3" t="s">
        <v>522</v>
      </c>
      <c r="C77" s="12">
        <v>0</v>
      </c>
      <c r="D77" s="12">
        <v>0</v>
      </c>
      <c r="E77" s="12">
        <v>0</v>
      </c>
      <c r="F77" s="13">
        <v>0</v>
      </c>
      <c r="G77" s="12">
        <v>1.1253249999999999E-2</v>
      </c>
      <c r="H77" s="12">
        <v>0</v>
      </c>
      <c r="I77" s="13">
        <v>0</v>
      </c>
      <c r="J77" s="12">
        <v>3.847264E-3</v>
      </c>
      <c r="K77" s="12">
        <v>0</v>
      </c>
      <c r="L77" s="12">
        <v>0</v>
      </c>
      <c r="M77" s="13">
        <v>0</v>
      </c>
      <c r="N77" s="12">
        <v>0</v>
      </c>
      <c r="O77" s="4">
        <f t="shared" si="1"/>
        <v>13.8906074570305</v>
      </c>
    </row>
    <row r="78" spans="1:15" s="10" customFormat="1" x14ac:dyDescent="0.25">
      <c r="A78" s="3" t="s">
        <v>723</v>
      </c>
      <c r="B78" s="3" t="s">
        <v>522</v>
      </c>
      <c r="C78" s="12">
        <v>0</v>
      </c>
      <c r="D78" s="12">
        <v>0</v>
      </c>
      <c r="E78" s="12">
        <v>0</v>
      </c>
      <c r="F78" s="13">
        <v>0</v>
      </c>
      <c r="G78" s="12">
        <v>9.4257960000000002E-3</v>
      </c>
      <c r="H78" s="12">
        <v>0</v>
      </c>
      <c r="I78" s="13">
        <v>0</v>
      </c>
      <c r="J78" s="12">
        <v>2.0198130000000001E-3</v>
      </c>
      <c r="K78" s="12">
        <v>0</v>
      </c>
      <c r="L78" s="12">
        <v>0</v>
      </c>
      <c r="M78" s="13">
        <v>0</v>
      </c>
      <c r="N78" s="12">
        <v>0</v>
      </c>
      <c r="O78" s="4">
        <f t="shared" si="1"/>
        <v>8.26330071111488</v>
      </c>
    </row>
    <row r="79" spans="1:15" s="10" customFormat="1" x14ac:dyDescent="0.25">
      <c r="A79" s="3" t="s">
        <v>724</v>
      </c>
      <c r="B79" s="3" t="s">
        <v>522</v>
      </c>
      <c r="C79" s="12">
        <v>0</v>
      </c>
      <c r="D79" s="12">
        <v>0</v>
      </c>
      <c r="E79" s="12">
        <v>0</v>
      </c>
      <c r="F79" s="13">
        <v>0</v>
      </c>
      <c r="G79" s="12">
        <v>1.211888E-2</v>
      </c>
      <c r="H79" s="12">
        <v>0</v>
      </c>
      <c r="I79" s="13">
        <v>0</v>
      </c>
      <c r="J79" s="12">
        <v>4.4243529999999998E-3</v>
      </c>
      <c r="K79" s="12">
        <v>0</v>
      </c>
      <c r="L79" s="12">
        <v>0</v>
      </c>
      <c r="M79" s="13">
        <v>9.6181589999999993E-5</v>
      </c>
      <c r="N79" s="12">
        <v>0</v>
      </c>
      <c r="O79" s="4">
        <f t="shared" si="1"/>
        <v>26.0738303223523</v>
      </c>
    </row>
    <row r="80" spans="1:15" s="10" customFormat="1" x14ac:dyDescent="0.25">
      <c r="A80" s="3" t="s">
        <v>725</v>
      </c>
      <c r="B80" s="3" t="s">
        <v>522</v>
      </c>
      <c r="C80" s="12">
        <v>0</v>
      </c>
      <c r="D80" s="12">
        <v>0</v>
      </c>
      <c r="E80" s="12">
        <v>0</v>
      </c>
      <c r="F80" s="13">
        <v>0</v>
      </c>
      <c r="G80" s="12">
        <v>9.6181589999999993E-5</v>
      </c>
      <c r="H80" s="12">
        <v>0</v>
      </c>
      <c r="I80" s="13">
        <v>0</v>
      </c>
      <c r="J80" s="12">
        <v>7.5983459999999997E-3</v>
      </c>
      <c r="K80" s="12">
        <v>0</v>
      </c>
      <c r="L80" s="12">
        <v>0</v>
      </c>
      <c r="M80" s="13">
        <v>0</v>
      </c>
      <c r="N80" s="12">
        <v>0</v>
      </c>
      <c r="O80" s="4">
        <f t="shared" si="1"/>
        <v>21.051222538999198</v>
      </c>
    </row>
    <row r="81" spans="1:15" s="10" customFormat="1" x14ac:dyDescent="0.25">
      <c r="A81" s="3" t="s">
        <v>726</v>
      </c>
      <c r="B81" s="3" t="s">
        <v>522</v>
      </c>
      <c r="C81" s="12">
        <v>1.9236319999999999E-4</v>
      </c>
      <c r="D81" s="12">
        <v>0</v>
      </c>
      <c r="E81" s="12">
        <v>0</v>
      </c>
      <c r="F81" s="13">
        <v>0</v>
      </c>
      <c r="G81" s="12">
        <v>9.6181589999999996E-4</v>
      </c>
      <c r="H81" s="12">
        <v>0</v>
      </c>
      <c r="I81" s="13">
        <v>0</v>
      </c>
      <c r="J81" s="12">
        <v>3.9434450000000003E-3</v>
      </c>
      <c r="K81" s="12">
        <v>0</v>
      </c>
      <c r="L81" s="12">
        <v>0</v>
      </c>
      <c r="M81" s="13">
        <v>0</v>
      </c>
      <c r="N81" s="12">
        <v>0</v>
      </c>
      <c r="O81" s="4">
        <f t="shared" si="1"/>
        <v>11.5272222334955</v>
      </c>
    </row>
    <row r="82" spans="1:15" s="10" customFormat="1" x14ac:dyDescent="0.25">
      <c r="A82" s="3" t="s">
        <v>727</v>
      </c>
      <c r="B82" s="3" t="s">
        <v>522</v>
      </c>
      <c r="C82" s="12">
        <v>0</v>
      </c>
      <c r="D82" s="12">
        <v>0</v>
      </c>
      <c r="E82" s="12">
        <v>0</v>
      </c>
      <c r="F82" s="13">
        <v>0</v>
      </c>
      <c r="G82" s="12">
        <v>9.6181589999999993E-5</v>
      </c>
      <c r="H82" s="12">
        <v>0</v>
      </c>
      <c r="I82" s="13">
        <v>0</v>
      </c>
      <c r="J82" s="12">
        <v>8.6563429999999999E-4</v>
      </c>
      <c r="K82" s="12">
        <v>0</v>
      </c>
      <c r="L82" s="12">
        <v>0</v>
      </c>
      <c r="M82" s="13">
        <v>0</v>
      </c>
      <c r="N82" s="12">
        <v>0</v>
      </c>
      <c r="O82" s="4">
        <f t="shared" si="1"/>
        <v>2.30170580502786</v>
      </c>
    </row>
    <row r="83" spans="1:15" s="10" customFormat="1" x14ac:dyDescent="0.25">
      <c r="A83" s="3" t="s">
        <v>728</v>
      </c>
      <c r="B83" s="3" t="s">
        <v>522</v>
      </c>
      <c r="C83" s="12">
        <v>4.80908E-4</v>
      </c>
      <c r="D83" s="12">
        <v>0</v>
      </c>
      <c r="E83" s="12">
        <v>0</v>
      </c>
      <c r="F83" s="13">
        <v>0</v>
      </c>
      <c r="G83" s="12">
        <v>0</v>
      </c>
      <c r="H83" s="12">
        <v>0</v>
      </c>
      <c r="I83" s="13">
        <v>0</v>
      </c>
      <c r="J83" s="12">
        <v>8.6563430000000004E-3</v>
      </c>
      <c r="K83" s="12">
        <v>1.250361E-3</v>
      </c>
      <c r="L83" s="12">
        <v>1.5389049999999999E-3</v>
      </c>
      <c r="M83" s="13">
        <v>0</v>
      </c>
      <c r="N83" s="12">
        <v>0</v>
      </c>
      <c r="O83" s="4">
        <f t="shared" si="1"/>
        <v>26.236625511794301</v>
      </c>
    </row>
    <row r="84" spans="1:15" s="10" customFormat="1" x14ac:dyDescent="0.25">
      <c r="A84" s="3" t="s">
        <v>729</v>
      </c>
      <c r="B84" s="3" t="s">
        <v>522</v>
      </c>
      <c r="C84" s="12">
        <v>0</v>
      </c>
      <c r="D84" s="12">
        <v>0</v>
      </c>
      <c r="E84" s="12">
        <v>3.8472639999999998E-4</v>
      </c>
      <c r="F84" s="13">
        <v>0</v>
      </c>
      <c r="G84" s="12">
        <v>0</v>
      </c>
      <c r="H84" s="12">
        <v>0</v>
      </c>
      <c r="I84" s="13">
        <v>0</v>
      </c>
      <c r="J84" s="12">
        <v>2.1063769999999999E-2</v>
      </c>
      <c r="K84" s="12">
        <v>0</v>
      </c>
      <c r="L84" s="12">
        <v>9.6181589999999996E-4</v>
      </c>
      <c r="M84" s="13">
        <v>0</v>
      </c>
      <c r="N84" s="12">
        <v>0</v>
      </c>
      <c r="O84" s="4">
        <f t="shared" si="1"/>
        <v>58.292851912371297</v>
      </c>
    </row>
    <row r="85" spans="1:15" s="10" customFormat="1" x14ac:dyDescent="0.25">
      <c r="A85" s="3" t="s">
        <v>730</v>
      </c>
      <c r="B85" s="3" t="s">
        <v>522</v>
      </c>
      <c r="C85" s="12">
        <v>0</v>
      </c>
      <c r="D85" s="12">
        <v>0</v>
      </c>
      <c r="E85" s="12">
        <v>0</v>
      </c>
      <c r="F85" s="13">
        <v>0</v>
      </c>
      <c r="G85" s="12">
        <v>2.693085E-3</v>
      </c>
      <c r="H85" s="12">
        <v>0</v>
      </c>
      <c r="I85" s="13">
        <v>0</v>
      </c>
      <c r="J85" s="12">
        <v>7.7907089999999998E-3</v>
      </c>
      <c r="K85" s="12">
        <v>2.3083579999999999E-3</v>
      </c>
      <c r="L85" s="12">
        <v>0</v>
      </c>
      <c r="M85" s="13">
        <v>0</v>
      </c>
      <c r="N85" s="12">
        <v>0</v>
      </c>
      <c r="O85" s="4">
        <f t="shared" si="1"/>
        <v>25.687429034386401</v>
      </c>
    </row>
    <row r="86" spans="1:15" s="10" customFormat="1" x14ac:dyDescent="0.25">
      <c r="A86" s="3" t="s">
        <v>731</v>
      </c>
      <c r="B86" s="3" t="s">
        <v>522</v>
      </c>
      <c r="C86" s="12">
        <v>0</v>
      </c>
      <c r="D86" s="12">
        <v>0</v>
      </c>
      <c r="E86" s="12">
        <v>0</v>
      </c>
      <c r="F86" s="13">
        <v>0</v>
      </c>
      <c r="G86" s="12">
        <v>8.6563429999999999E-4</v>
      </c>
      <c r="H86" s="12">
        <v>0</v>
      </c>
      <c r="I86" s="13">
        <v>0</v>
      </c>
      <c r="J86" s="12">
        <v>2.2121770000000001E-3</v>
      </c>
      <c r="K86" s="12">
        <v>0</v>
      </c>
      <c r="L86" s="12">
        <v>0</v>
      </c>
      <c r="M86" s="13">
        <v>0</v>
      </c>
      <c r="N86" s="12">
        <v>0</v>
      </c>
      <c r="O86" s="4">
        <f t="shared" si="1"/>
        <v>6.2781992840872203</v>
      </c>
    </row>
    <row r="87" spans="1:15" s="10" customFormat="1" x14ac:dyDescent="0.25">
      <c r="A87" s="3" t="s">
        <v>732</v>
      </c>
      <c r="B87" s="3" t="s">
        <v>522</v>
      </c>
      <c r="C87" s="12">
        <v>0</v>
      </c>
      <c r="D87" s="12">
        <v>0</v>
      </c>
      <c r="E87" s="12">
        <v>0</v>
      </c>
      <c r="F87" s="13">
        <v>0</v>
      </c>
      <c r="G87" s="12">
        <v>0</v>
      </c>
      <c r="H87" s="12">
        <v>0</v>
      </c>
      <c r="I87" s="13">
        <v>0</v>
      </c>
      <c r="J87" s="12">
        <v>1.9236319999999999E-4</v>
      </c>
      <c r="K87" s="12">
        <v>0</v>
      </c>
      <c r="L87" s="12">
        <v>0</v>
      </c>
      <c r="M87" s="13">
        <v>0</v>
      </c>
      <c r="N87" s="12">
        <v>5.0014430000000004E-3</v>
      </c>
      <c r="O87" s="4">
        <f t="shared" si="1"/>
        <v>0.240980734274512</v>
      </c>
    </row>
    <row r="88" spans="1:15" s="10" customFormat="1" x14ac:dyDescent="0.25">
      <c r="A88" s="3" t="s">
        <v>733</v>
      </c>
      <c r="B88" s="3" t="s">
        <v>522</v>
      </c>
      <c r="C88" s="12">
        <v>0</v>
      </c>
      <c r="D88" s="12">
        <v>0</v>
      </c>
      <c r="E88" s="12">
        <v>0</v>
      </c>
      <c r="F88" s="13">
        <v>0</v>
      </c>
      <c r="G88" s="12">
        <v>3.8472639999999998E-4</v>
      </c>
      <c r="H88" s="12">
        <v>0</v>
      </c>
      <c r="I88" s="13">
        <v>0</v>
      </c>
      <c r="J88" s="12">
        <v>5.7708949999999998E-4</v>
      </c>
      <c r="K88" s="12">
        <v>0</v>
      </c>
      <c r="L88" s="12">
        <v>0</v>
      </c>
      <c r="M88" s="13">
        <v>0</v>
      </c>
      <c r="N88" s="12">
        <v>0</v>
      </c>
      <c r="O88" s="4">
        <f t="shared" si="1"/>
        <v>1.5831259885823099</v>
      </c>
    </row>
    <row r="89" spans="1:15" s="10" customFormat="1" x14ac:dyDescent="0.25">
      <c r="A89" s="3" t="s">
        <v>734</v>
      </c>
      <c r="B89" s="3" t="s">
        <v>522</v>
      </c>
      <c r="C89" s="12">
        <v>0</v>
      </c>
      <c r="D89" s="12">
        <v>0</v>
      </c>
      <c r="E89" s="12">
        <v>0</v>
      </c>
      <c r="F89" s="13">
        <v>0</v>
      </c>
      <c r="G89" s="12">
        <v>0</v>
      </c>
      <c r="H89" s="12">
        <v>0</v>
      </c>
      <c r="I89" s="13">
        <v>0</v>
      </c>
      <c r="J89" s="12">
        <v>0</v>
      </c>
      <c r="K89" s="12">
        <v>0</v>
      </c>
      <c r="L89" s="12">
        <v>0</v>
      </c>
      <c r="M89" s="13">
        <v>0</v>
      </c>
      <c r="N89" s="12">
        <v>0</v>
      </c>
      <c r="O89" s="4">
        <f t="shared" si="1"/>
        <v>-0.13726981699756</v>
      </c>
    </row>
    <row r="90" spans="1:15" s="10" customFormat="1" x14ac:dyDescent="0.25">
      <c r="A90" s="3" t="s">
        <v>735</v>
      </c>
      <c r="B90" s="3" t="s">
        <v>522</v>
      </c>
      <c r="C90" s="12">
        <v>0</v>
      </c>
      <c r="D90" s="12">
        <v>0</v>
      </c>
      <c r="E90" s="12">
        <v>0</v>
      </c>
      <c r="F90" s="13">
        <v>0</v>
      </c>
      <c r="G90" s="12">
        <v>3.9434450000000003E-3</v>
      </c>
      <c r="H90" s="12">
        <v>0</v>
      </c>
      <c r="I90" s="13">
        <v>0</v>
      </c>
      <c r="J90" s="12">
        <v>8.6563429999999999E-4</v>
      </c>
      <c r="K90" s="12">
        <v>1.9236319999999999E-4</v>
      </c>
      <c r="L90" s="12">
        <v>0</v>
      </c>
      <c r="M90" s="13">
        <v>9.6181589999999993E-5</v>
      </c>
      <c r="N90" s="12">
        <v>0</v>
      </c>
      <c r="O90" s="4">
        <f t="shared" si="1"/>
        <v>14.033843659676901</v>
      </c>
    </row>
    <row r="91" spans="1:15" s="10" customFormat="1" x14ac:dyDescent="0.25">
      <c r="A91" s="3" t="s">
        <v>736</v>
      </c>
      <c r="B91" s="3" t="s">
        <v>522</v>
      </c>
      <c r="C91" s="12">
        <v>9.6181589999999993E-5</v>
      </c>
      <c r="D91" s="12">
        <v>9.6181589999999993E-5</v>
      </c>
      <c r="E91" s="12">
        <v>0</v>
      </c>
      <c r="F91" s="13">
        <v>0</v>
      </c>
      <c r="G91" s="12">
        <v>6.9250750000000002E-3</v>
      </c>
      <c r="H91" s="12">
        <v>0</v>
      </c>
      <c r="I91" s="13">
        <v>0</v>
      </c>
      <c r="J91" s="12">
        <v>1.923632E-3</v>
      </c>
      <c r="K91" s="12">
        <v>0</v>
      </c>
      <c r="L91" s="12">
        <v>0</v>
      </c>
      <c r="M91" s="13">
        <v>0</v>
      </c>
      <c r="N91" s="12">
        <v>0</v>
      </c>
      <c r="O91" s="4">
        <f t="shared" si="1"/>
        <v>8.2938148125559401</v>
      </c>
    </row>
    <row r="92" spans="1:15" s="10" customFormat="1" x14ac:dyDescent="0.25">
      <c r="A92" s="3" t="s">
        <v>737</v>
      </c>
      <c r="B92" s="3" t="s">
        <v>522</v>
      </c>
      <c r="C92" s="12">
        <v>0</v>
      </c>
      <c r="D92" s="12">
        <v>0</v>
      </c>
      <c r="E92" s="12">
        <v>1.9236319999999999E-4</v>
      </c>
      <c r="F92" s="13">
        <v>0</v>
      </c>
      <c r="G92" s="12">
        <v>2.693085E-3</v>
      </c>
      <c r="H92" s="12">
        <v>0</v>
      </c>
      <c r="I92" s="13">
        <v>0</v>
      </c>
      <c r="J92" s="12">
        <v>2.8854480000000001E-4</v>
      </c>
      <c r="K92" s="12">
        <v>0</v>
      </c>
      <c r="L92" s="12">
        <v>0</v>
      </c>
      <c r="M92" s="13">
        <v>0</v>
      </c>
      <c r="N92" s="12">
        <v>0</v>
      </c>
      <c r="O92" s="4">
        <f t="shared" si="1"/>
        <v>1.5129245262448801</v>
      </c>
    </row>
    <row r="93" spans="1:15" s="10" customFormat="1" x14ac:dyDescent="0.25">
      <c r="A93" s="3" t="s">
        <v>738</v>
      </c>
      <c r="B93" s="3" t="s">
        <v>522</v>
      </c>
      <c r="C93" s="12">
        <v>9.6181589999999993E-5</v>
      </c>
      <c r="D93" s="12">
        <v>4.80908E-4</v>
      </c>
      <c r="E93" s="12">
        <v>9.6181589999999993E-5</v>
      </c>
      <c r="F93" s="13">
        <v>0</v>
      </c>
      <c r="G93" s="12">
        <v>8.0792539999999993E-3</v>
      </c>
      <c r="H93" s="12">
        <v>0</v>
      </c>
      <c r="I93" s="13">
        <v>0</v>
      </c>
      <c r="J93" s="12">
        <v>9.6181589999999996E-4</v>
      </c>
      <c r="K93" s="12">
        <v>0</v>
      </c>
      <c r="L93" s="12">
        <v>0</v>
      </c>
      <c r="M93" s="13">
        <v>0</v>
      </c>
      <c r="N93" s="12">
        <v>0</v>
      </c>
      <c r="O93" s="4">
        <f t="shared" si="1"/>
        <v>9.3223019767766893</v>
      </c>
    </row>
    <row r="94" spans="1:15" s="10" customFormat="1" x14ac:dyDescent="0.25">
      <c r="A94" s="3" t="s">
        <v>739</v>
      </c>
      <c r="B94" s="3" t="s">
        <v>522</v>
      </c>
      <c r="C94" s="12">
        <v>0</v>
      </c>
      <c r="D94" s="12">
        <v>0</v>
      </c>
      <c r="E94" s="12">
        <v>0</v>
      </c>
      <c r="F94" s="13">
        <v>0</v>
      </c>
      <c r="G94" s="12">
        <v>6.4441669999999998E-3</v>
      </c>
      <c r="H94" s="12">
        <v>0</v>
      </c>
      <c r="I94" s="13">
        <v>0</v>
      </c>
      <c r="J94" s="12">
        <v>2.500721E-3</v>
      </c>
      <c r="K94" s="12">
        <v>1.9236319999999999E-4</v>
      </c>
      <c r="L94" s="12">
        <v>2.8854480000000001E-4</v>
      </c>
      <c r="M94" s="13">
        <v>0</v>
      </c>
      <c r="N94" s="12">
        <v>0</v>
      </c>
      <c r="O94" s="4">
        <f t="shared" si="1"/>
        <v>8.9016263460077507</v>
      </c>
    </row>
    <row r="95" spans="1:15" s="10" customFormat="1" x14ac:dyDescent="0.25">
      <c r="A95" s="3" t="s">
        <v>740</v>
      </c>
      <c r="B95" s="3" t="s">
        <v>522</v>
      </c>
      <c r="C95" s="12">
        <v>0</v>
      </c>
      <c r="D95" s="12">
        <v>0</v>
      </c>
      <c r="E95" s="12">
        <v>0</v>
      </c>
      <c r="F95" s="13">
        <v>0</v>
      </c>
      <c r="G95" s="12">
        <v>7.6945269999999996E-3</v>
      </c>
      <c r="H95" s="12">
        <v>0</v>
      </c>
      <c r="I95" s="13">
        <v>0</v>
      </c>
      <c r="J95" s="12">
        <v>1.442724E-3</v>
      </c>
      <c r="K95" s="12">
        <v>0</v>
      </c>
      <c r="L95" s="12">
        <v>2.8854480000000001E-4</v>
      </c>
      <c r="M95" s="13">
        <v>0</v>
      </c>
      <c r="N95" s="12">
        <v>0</v>
      </c>
      <c r="O95" s="4">
        <f t="shared" si="1"/>
        <v>6.0455016772599501</v>
      </c>
    </row>
    <row r="96" spans="1:15" s="10" customFormat="1" x14ac:dyDescent="0.25">
      <c r="A96" s="3" t="s">
        <v>741</v>
      </c>
      <c r="B96" s="3" t="s">
        <v>522</v>
      </c>
      <c r="C96" s="12">
        <v>0</v>
      </c>
      <c r="D96" s="12">
        <v>0</v>
      </c>
      <c r="E96" s="12">
        <v>9.6181589999999993E-5</v>
      </c>
      <c r="F96" s="13">
        <v>0</v>
      </c>
      <c r="G96" s="12">
        <v>1.154179E-3</v>
      </c>
      <c r="H96" s="12">
        <v>0</v>
      </c>
      <c r="I96" s="13">
        <v>0</v>
      </c>
      <c r="J96" s="12">
        <v>5.7708949999999998E-4</v>
      </c>
      <c r="K96" s="12">
        <v>9.6181589999999993E-5</v>
      </c>
      <c r="L96" s="12">
        <v>0</v>
      </c>
      <c r="M96" s="13">
        <v>1.154179E-3</v>
      </c>
      <c r="N96" s="12">
        <v>0</v>
      </c>
      <c r="O96" s="4">
        <f t="shared" si="1"/>
        <v>125.830025890036</v>
      </c>
    </row>
    <row r="97" spans="1:15" s="10" customFormat="1" x14ac:dyDescent="0.25">
      <c r="A97" s="3" t="s">
        <v>742</v>
      </c>
      <c r="B97" s="3" t="s">
        <v>522</v>
      </c>
      <c r="C97" s="12">
        <v>0</v>
      </c>
      <c r="D97" s="12">
        <v>0</v>
      </c>
      <c r="E97" s="12">
        <v>0</v>
      </c>
      <c r="F97" s="13">
        <v>0</v>
      </c>
      <c r="G97" s="12">
        <v>2.981629E-3</v>
      </c>
      <c r="H97" s="12">
        <v>9.6181589999999993E-5</v>
      </c>
      <c r="I97" s="13">
        <v>0</v>
      </c>
      <c r="J97" s="12">
        <v>6.7327109999999995E-4</v>
      </c>
      <c r="K97" s="12">
        <v>0</v>
      </c>
      <c r="L97" s="12">
        <v>0</v>
      </c>
      <c r="M97" s="13">
        <v>0</v>
      </c>
      <c r="N97" s="12">
        <v>0</v>
      </c>
      <c r="O97" s="4">
        <f t="shared" si="1"/>
        <v>3.2389522573870302</v>
      </c>
    </row>
    <row r="98" spans="1:15" s="10" customFormat="1" x14ac:dyDescent="0.25">
      <c r="A98" s="3" t="s">
        <v>743</v>
      </c>
      <c r="B98" s="3" t="s">
        <v>522</v>
      </c>
      <c r="C98" s="12">
        <v>0</v>
      </c>
      <c r="D98" s="12">
        <v>0</v>
      </c>
      <c r="E98" s="12">
        <v>0</v>
      </c>
      <c r="F98" s="13">
        <v>0</v>
      </c>
      <c r="G98" s="12">
        <v>3.404828E-2</v>
      </c>
      <c r="H98" s="12">
        <v>4.80908E-4</v>
      </c>
      <c r="I98" s="13">
        <v>0</v>
      </c>
      <c r="J98" s="12">
        <v>5.0976240000000003E-3</v>
      </c>
      <c r="K98" s="12">
        <v>1.5389049999999999E-3</v>
      </c>
      <c r="L98" s="12">
        <v>0</v>
      </c>
      <c r="M98" s="13">
        <v>0</v>
      </c>
      <c r="N98" s="12">
        <v>0</v>
      </c>
      <c r="O98" s="4">
        <f t="shared" si="1"/>
        <v>29.425393730362501</v>
      </c>
    </row>
    <row r="99" spans="1:15" s="10" customFormat="1" x14ac:dyDescent="0.25">
      <c r="A99" s="3" t="s">
        <v>744</v>
      </c>
      <c r="B99" s="3" t="s">
        <v>522</v>
      </c>
      <c r="C99" s="12">
        <v>0</v>
      </c>
      <c r="D99" s="12">
        <v>0</v>
      </c>
      <c r="E99" s="12">
        <v>0</v>
      </c>
      <c r="F99" s="13">
        <v>0</v>
      </c>
      <c r="G99" s="12">
        <v>2.856593E-2</v>
      </c>
      <c r="H99" s="12">
        <v>0</v>
      </c>
      <c r="I99" s="13">
        <v>0</v>
      </c>
      <c r="J99" s="12">
        <v>1.2984509999999999E-2</v>
      </c>
      <c r="K99" s="12">
        <v>7.6945270000000003E-4</v>
      </c>
      <c r="L99" s="12">
        <v>0</v>
      </c>
      <c r="M99" s="13">
        <v>9.6181589999999993E-5</v>
      </c>
      <c r="N99" s="12">
        <v>0</v>
      </c>
      <c r="O99" s="4">
        <f t="shared" si="1"/>
        <v>55.867752520289002</v>
      </c>
    </row>
    <row r="100" spans="1:15" s="10" customFormat="1" x14ac:dyDescent="0.25">
      <c r="A100" s="3" t="s">
        <v>745</v>
      </c>
      <c r="B100" s="3" t="s">
        <v>522</v>
      </c>
      <c r="C100" s="12">
        <v>0</v>
      </c>
      <c r="D100" s="12">
        <v>2.8854480000000001E-4</v>
      </c>
      <c r="E100" s="12">
        <v>2.8854480000000001E-4</v>
      </c>
      <c r="F100" s="13">
        <v>0</v>
      </c>
      <c r="G100" s="12">
        <v>1.67356E-2</v>
      </c>
      <c r="H100" s="12">
        <v>4.80908E-4</v>
      </c>
      <c r="I100" s="13">
        <v>0</v>
      </c>
      <c r="J100" s="12">
        <v>6.0594400000000001E-3</v>
      </c>
      <c r="K100" s="12">
        <v>0</v>
      </c>
      <c r="L100" s="12">
        <v>9.6181589999999993E-5</v>
      </c>
      <c r="M100" s="13">
        <v>0</v>
      </c>
      <c r="N100" s="12">
        <v>0</v>
      </c>
      <c r="O100" s="4">
        <f t="shared" si="1"/>
        <v>27.333781977584898</v>
      </c>
    </row>
    <row r="101" spans="1:15" s="10" customFormat="1" x14ac:dyDescent="0.25">
      <c r="A101" s="3" t="s">
        <v>746</v>
      </c>
      <c r="B101" s="3" t="s">
        <v>522</v>
      </c>
      <c r="C101" s="12">
        <v>0</v>
      </c>
      <c r="D101" s="12">
        <v>0</v>
      </c>
      <c r="E101" s="12">
        <v>0</v>
      </c>
      <c r="F101" s="13">
        <v>0</v>
      </c>
      <c r="G101" s="12">
        <v>2.693085E-3</v>
      </c>
      <c r="H101" s="12">
        <v>9.6181589999999993E-5</v>
      </c>
      <c r="I101" s="13">
        <v>0</v>
      </c>
      <c r="J101" s="12">
        <v>9.6181589999999993E-5</v>
      </c>
      <c r="K101" s="12">
        <v>0</v>
      </c>
      <c r="L101" s="12">
        <v>0</v>
      </c>
      <c r="M101" s="13">
        <v>0</v>
      </c>
      <c r="N101" s="12">
        <v>9.5219769999999992E-3</v>
      </c>
      <c r="O101" s="4">
        <f t="shared" si="1"/>
        <v>1.24711985307287</v>
      </c>
    </row>
    <row r="102" spans="1:15" s="10" customFormat="1" x14ac:dyDescent="0.25">
      <c r="A102" s="3" t="s">
        <v>747</v>
      </c>
      <c r="B102" s="3" t="s">
        <v>522</v>
      </c>
      <c r="C102" s="12">
        <v>0</v>
      </c>
      <c r="D102" s="12">
        <v>0</v>
      </c>
      <c r="E102" s="12">
        <v>1.9236319999999999E-4</v>
      </c>
      <c r="F102" s="13">
        <v>0</v>
      </c>
      <c r="G102" s="12">
        <v>2.8854480000000001E-4</v>
      </c>
      <c r="H102" s="12">
        <v>0</v>
      </c>
      <c r="I102" s="13">
        <v>0</v>
      </c>
      <c r="J102" s="12">
        <v>0</v>
      </c>
      <c r="K102" s="12">
        <v>0</v>
      </c>
      <c r="L102" s="12">
        <v>0</v>
      </c>
      <c r="M102" s="13">
        <v>0</v>
      </c>
      <c r="N102" s="12">
        <v>0</v>
      </c>
      <c r="O102" s="4">
        <f t="shared" si="1"/>
        <v>1.2826011658873E-3</v>
      </c>
    </row>
    <row r="103" spans="1:15" s="10" customFormat="1" x14ac:dyDescent="0.25">
      <c r="A103" s="3" t="s">
        <v>748</v>
      </c>
      <c r="B103" s="3" t="s">
        <v>522</v>
      </c>
      <c r="C103" s="12">
        <v>0</v>
      </c>
      <c r="D103" s="12">
        <v>1.9236319999999999E-4</v>
      </c>
      <c r="E103" s="12">
        <v>1.154179E-3</v>
      </c>
      <c r="F103" s="13">
        <v>0</v>
      </c>
      <c r="G103" s="12">
        <v>9.329614E-3</v>
      </c>
      <c r="H103" s="12">
        <v>0</v>
      </c>
      <c r="I103" s="13">
        <v>0</v>
      </c>
      <c r="J103" s="12">
        <v>5.1938059999999996E-3</v>
      </c>
      <c r="K103" s="12">
        <v>0</v>
      </c>
      <c r="L103" s="12">
        <v>0</v>
      </c>
      <c r="M103" s="13">
        <v>3.5587190000000001E-3</v>
      </c>
      <c r="N103" s="12">
        <v>0</v>
      </c>
      <c r="O103" s="4">
        <f t="shared" si="1"/>
        <v>400.95052704204102</v>
      </c>
    </row>
    <row r="104" spans="1:15" s="10" customFormat="1" x14ac:dyDescent="0.25">
      <c r="A104" s="3" t="s">
        <v>749</v>
      </c>
      <c r="B104" s="3" t="s">
        <v>522</v>
      </c>
      <c r="C104" s="12">
        <v>9.6181589999999993E-5</v>
      </c>
      <c r="D104" s="12">
        <v>0</v>
      </c>
      <c r="E104" s="12">
        <v>0</v>
      </c>
      <c r="F104" s="13">
        <v>0</v>
      </c>
      <c r="G104" s="12">
        <v>2.3083579999999999E-3</v>
      </c>
      <c r="H104" s="12">
        <v>0</v>
      </c>
      <c r="I104" s="13">
        <v>0</v>
      </c>
      <c r="J104" s="12">
        <v>4.80908E-4</v>
      </c>
      <c r="K104" s="12">
        <v>0</v>
      </c>
      <c r="L104" s="12">
        <v>0</v>
      </c>
      <c r="M104" s="13">
        <v>0</v>
      </c>
      <c r="N104" s="12">
        <v>3.6549E-3</v>
      </c>
      <c r="O104" s="4">
        <f t="shared" si="1"/>
        <v>1.9663877167527499</v>
      </c>
    </row>
    <row r="105" spans="1:15" s="10" customFormat="1" x14ac:dyDescent="0.25">
      <c r="A105" s="3" t="s">
        <v>750</v>
      </c>
      <c r="B105" s="3" t="s">
        <v>522</v>
      </c>
      <c r="C105" s="12">
        <v>1.9236319999999999E-4</v>
      </c>
      <c r="D105" s="12">
        <v>0</v>
      </c>
      <c r="E105" s="12">
        <v>9.04107E-3</v>
      </c>
      <c r="F105" s="13">
        <v>0</v>
      </c>
      <c r="G105" s="12">
        <v>0</v>
      </c>
      <c r="H105" s="12">
        <v>0</v>
      </c>
      <c r="I105" s="13">
        <v>0</v>
      </c>
      <c r="J105" s="12">
        <v>0</v>
      </c>
      <c r="K105" s="12">
        <v>0</v>
      </c>
      <c r="L105" s="12">
        <v>5.0976240000000003E-3</v>
      </c>
      <c r="M105" s="13">
        <v>0</v>
      </c>
      <c r="N105" s="12">
        <v>0</v>
      </c>
      <c r="O105" s="4">
        <f t="shared" si="1"/>
        <v>0.99835796291495904</v>
      </c>
    </row>
    <row r="106" spans="1:15" s="10" customFormat="1" x14ac:dyDescent="0.25">
      <c r="A106" s="3" t="s">
        <v>751</v>
      </c>
      <c r="B106" s="3" t="s">
        <v>522</v>
      </c>
      <c r="C106" s="12">
        <v>0</v>
      </c>
      <c r="D106" s="12">
        <v>0</v>
      </c>
      <c r="E106" s="12">
        <v>0</v>
      </c>
      <c r="F106" s="13">
        <v>0</v>
      </c>
      <c r="G106" s="12">
        <v>0</v>
      </c>
      <c r="H106" s="12">
        <v>0</v>
      </c>
      <c r="I106" s="13">
        <v>0</v>
      </c>
      <c r="J106" s="12">
        <v>0</v>
      </c>
      <c r="K106" s="12">
        <v>0</v>
      </c>
      <c r="L106" s="12">
        <v>0</v>
      </c>
      <c r="M106" s="13">
        <v>0</v>
      </c>
      <c r="N106" s="12">
        <v>0</v>
      </c>
      <c r="O106" s="4">
        <f t="shared" si="1"/>
        <v>-0.13726981699756</v>
      </c>
    </row>
    <row r="107" spans="1:15" s="10" customFormat="1" x14ac:dyDescent="0.25">
      <c r="A107" s="3" t="s">
        <v>752</v>
      </c>
      <c r="B107" s="3" t="s">
        <v>560</v>
      </c>
      <c r="C107" s="12">
        <v>0</v>
      </c>
      <c r="D107" s="12">
        <v>0</v>
      </c>
      <c r="E107" s="12">
        <v>0</v>
      </c>
      <c r="F107" s="13">
        <v>0</v>
      </c>
      <c r="G107" s="12">
        <v>2.8854480000000001E-4</v>
      </c>
      <c r="H107" s="12">
        <v>1.9236319999999999E-4</v>
      </c>
      <c r="I107" s="13">
        <v>0</v>
      </c>
      <c r="J107" s="12">
        <v>0</v>
      </c>
      <c r="K107" s="12">
        <v>2.8854480000000001E-4</v>
      </c>
      <c r="L107" s="12">
        <v>1.9236319999999999E-4</v>
      </c>
      <c r="M107" s="13">
        <v>0</v>
      </c>
      <c r="N107" s="12">
        <v>0</v>
      </c>
      <c r="O107" s="4">
        <f t="shared" si="1"/>
        <v>1.5438988880942</v>
      </c>
    </row>
    <row r="108" spans="1:15" s="10" customFormat="1" x14ac:dyDescent="0.25">
      <c r="A108" s="3" t="s">
        <v>753</v>
      </c>
      <c r="B108" s="3" t="s">
        <v>560</v>
      </c>
      <c r="C108" s="12">
        <v>0</v>
      </c>
      <c r="D108" s="12">
        <v>0</v>
      </c>
      <c r="E108" s="12">
        <v>9.6181589999999993E-5</v>
      </c>
      <c r="F108" s="13">
        <v>0</v>
      </c>
      <c r="G108" s="12">
        <v>0</v>
      </c>
      <c r="H108" s="12">
        <v>0</v>
      </c>
      <c r="I108" s="13">
        <v>0</v>
      </c>
      <c r="J108" s="12">
        <v>0</v>
      </c>
      <c r="K108" s="12">
        <v>0</v>
      </c>
      <c r="L108" s="12">
        <v>0</v>
      </c>
      <c r="M108" s="13">
        <v>0</v>
      </c>
      <c r="N108" s="12">
        <v>0</v>
      </c>
      <c r="O108" s="4">
        <f t="shared" si="1"/>
        <v>-0.110479077493722</v>
      </c>
    </row>
    <row r="109" spans="1:15" s="10" customFormat="1" x14ac:dyDescent="0.25">
      <c r="A109" s="3" t="s">
        <v>754</v>
      </c>
      <c r="B109" s="3" t="s">
        <v>560</v>
      </c>
      <c r="C109" s="12">
        <v>0</v>
      </c>
      <c r="D109" s="12">
        <v>0</v>
      </c>
      <c r="E109" s="12">
        <v>0</v>
      </c>
      <c r="F109" s="13">
        <v>0</v>
      </c>
      <c r="G109" s="12">
        <v>0</v>
      </c>
      <c r="H109" s="12">
        <v>0</v>
      </c>
      <c r="I109" s="13">
        <v>0</v>
      </c>
      <c r="J109" s="12">
        <v>1.9236319999999999E-4</v>
      </c>
      <c r="K109" s="12">
        <v>0</v>
      </c>
      <c r="L109" s="12">
        <v>0</v>
      </c>
      <c r="M109" s="13">
        <v>0</v>
      </c>
      <c r="N109" s="12">
        <v>6.0594400000000001E-3</v>
      </c>
      <c r="O109" s="4">
        <f t="shared" si="1"/>
        <v>0.207674031488366</v>
      </c>
    </row>
    <row r="110" spans="1:15" s="10" customFormat="1" x14ac:dyDescent="0.25">
      <c r="A110" s="3" t="s">
        <v>755</v>
      </c>
      <c r="B110" s="3" t="s">
        <v>560</v>
      </c>
      <c r="C110" s="12">
        <v>0</v>
      </c>
      <c r="D110" s="12">
        <v>0</v>
      </c>
      <c r="E110" s="12">
        <v>0</v>
      </c>
      <c r="F110" s="13">
        <v>0</v>
      </c>
      <c r="G110" s="12">
        <v>9.6181589999999993E-5</v>
      </c>
      <c r="H110" s="12">
        <v>0</v>
      </c>
      <c r="I110" s="13">
        <v>0</v>
      </c>
      <c r="J110" s="12">
        <v>0</v>
      </c>
      <c r="K110" s="12">
        <v>0</v>
      </c>
      <c r="L110" s="12">
        <v>0</v>
      </c>
      <c r="M110" s="13">
        <v>0</v>
      </c>
      <c r="N110" s="12">
        <v>0</v>
      </c>
      <c r="O110" s="4">
        <f t="shared" si="1"/>
        <v>-0.10894617541406799</v>
      </c>
    </row>
    <row r="111" spans="1:15" s="10" customFormat="1" x14ac:dyDescent="0.25">
      <c r="A111" s="3" t="s">
        <v>756</v>
      </c>
      <c r="B111" s="3" t="s">
        <v>560</v>
      </c>
      <c r="C111" s="12">
        <v>0</v>
      </c>
      <c r="D111" s="12">
        <v>0</v>
      </c>
      <c r="E111" s="12">
        <v>0</v>
      </c>
      <c r="F111" s="13">
        <v>0</v>
      </c>
      <c r="G111" s="12">
        <v>0</v>
      </c>
      <c r="H111" s="12">
        <v>0</v>
      </c>
      <c r="I111" s="13">
        <v>0</v>
      </c>
      <c r="J111" s="12">
        <v>0</v>
      </c>
      <c r="K111" s="12">
        <v>0</v>
      </c>
      <c r="L111" s="12">
        <v>0</v>
      </c>
      <c r="M111" s="13">
        <v>0</v>
      </c>
      <c r="N111" s="12">
        <v>1.3465420000000001E-3</v>
      </c>
      <c r="O111" s="4">
        <f t="shared" si="1"/>
        <v>-0.179660177445712</v>
      </c>
    </row>
    <row r="112" spans="1:15" s="10" customFormat="1" x14ac:dyDescent="0.25">
      <c r="A112" s="3" t="s">
        <v>757</v>
      </c>
      <c r="B112" s="3" t="s">
        <v>560</v>
      </c>
      <c r="C112" s="12">
        <v>0</v>
      </c>
      <c r="D112" s="12">
        <v>0</v>
      </c>
      <c r="E112" s="12">
        <v>0</v>
      </c>
      <c r="F112" s="13">
        <v>0</v>
      </c>
      <c r="G112" s="12">
        <v>9.6181589999999993E-5</v>
      </c>
      <c r="H112" s="12">
        <v>0</v>
      </c>
      <c r="I112" s="13">
        <v>0</v>
      </c>
      <c r="J112" s="12">
        <v>0</v>
      </c>
      <c r="K112" s="12">
        <v>0</v>
      </c>
      <c r="L112" s="12">
        <v>0</v>
      </c>
      <c r="M112" s="13">
        <v>0</v>
      </c>
      <c r="N112" s="12">
        <v>2.5969029999999998E-3</v>
      </c>
      <c r="O112" s="4">
        <f t="shared" si="1"/>
        <v>-0.190699031410306</v>
      </c>
    </row>
    <row r="113" spans="1:15" s="10" customFormat="1" x14ac:dyDescent="0.25">
      <c r="A113" s="3" t="s">
        <v>758</v>
      </c>
      <c r="B113" s="3" t="s">
        <v>560</v>
      </c>
      <c r="C113" s="12">
        <v>0</v>
      </c>
      <c r="D113" s="12">
        <v>0</v>
      </c>
      <c r="E113" s="12">
        <v>0</v>
      </c>
      <c r="F113" s="13">
        <v>0</v>
      </c>
      <c r="G113" s="12">
        <v>0</v>
      </c>
      <c r="H113" s="12">
        <v>0</v>
      </c>
      <c r="I113" s="13">
        <v>0</v>
      </c>
      <c r="J113" s="12">
        <v>0</v>
      </c>
      <c r="K113" s="12">
        <v>0</v>
      </c>
      <c r="L113" s="12">
        <v>0</v>
      </c>
      <c r="M113" s="13">
        <v>0</v>
      </c>
      <c r="N113" s="12">
        <v>6.7327109999999995E-4</v>
      </c>
      <c r="O113" s="4">
        <f t="shared" si="1"/>
        <v>-0.15846500036972599</v>
      </c>
    </row>
    <row r="114" spans="1:15" s="10" customFormat="1" x14ac:dyDescent="0.25">
      <c r="A114" s="3" t="s">
        <v>759</v>
      </c>
      <c r="B114" s="3" t="s">
        <v>560</v>
      </c>
      <c r="C114" s="12">
        <v>0</v>
      </c>
      <c r="D114" s="12">
        <v>0</v>
      </c>
      <c r="E114" s="12">
        <v>0</v>
      </c>
      <c r="F114" s="13">
        <v>0</v>
      </c>
      <c r="G114" s="12">
        <v>1.3465420000000001E-3</v>
      </c>
      <c r="H114" s="12">
        <v>1.9236319999999999E-4</v>
      </c>
      <c r="I114" s="13">
        <v>0</v>
      </c>
      <c r="J114" s="12">
        <v>9.6181589999999993E-5</v>
      </c>
      <c r="K114" s="12">
        <v>0</v>
      </c>
      <c r="L114" s="12">
        <v>0</v>
      </c>
      <c r="M114" s="13">
        <v>0</v>
      </c>
      <c r="N114" s="12">
        <v>5.0880059999999998E-2</v>
      </c>
      <c r="O114" s="4">
        <f t="shared" si="1"/>
        <v>0.171836703124575</v>
      </c>
    </row>
    <row r="115" spans="1:15" s="10" customFormat="1" x14ac:dyDescent="0.25">
      <c r="A115" s="3" t="s">
        <v>760</v>
      </c>
      <c r="B115" s="3" t="s">
        <v>560</v>
      </c>
      <c r="C115" s="12">
        <v>0</v>
      </c>
      <c r="D115" s="12">
        <v>0</v>
      </c>
      <c r="E115" s="12">
        <v>0</v>
      </c>
      <c r="F115" s="13">
        <v>0</v>
      </c>
      <c r="G115" s="12">
        <v>0</v>
      </c>
      <c r="H115" s="12">
        <v>0</v>
      </c>
      <c r="I115" s="13">
        <v>0</v>
      </c>
      <c r="J115" s="12">
        <v>0</v>
      </c>
      <c r="K115" s="12">
        <v>0</v>
      </c>
      <c r="L115" s="12">
        <v>0</v>
      </c>
      <c r="M115" s="13">
        <v>0</v>
      </c>
      <c r="N115" s="12">
        <v>5.7708949999999998E-4</v>
      </c>
      <c r="O115" s="4">
        <f t="shared" si="1"/>
        <v>-0.155437116581118</v>
      </c>
    </row>
    <row r="116" spans="1:15" s="10" customFormat="1" x14ac:dyDescent="0.25">
      <c r="A116" s="3" t="s">
        <v>761</v>
      </c>
      <c r="B116" s="3" t="s">
        <v>560</v>
      </c>
      <c r="C116" s="12">
        <v>9.6181589999999993E-5</v>
      </c>
      <c r="D116" s="12">
        <v>0</v>
      </c>
      <c r="E116" s="12">
        <v>0</v>
      </c>
      <c r="F116" s="13">
        <v>9.6181589999999993E-5</v>
      </c>
      <c r="G116" s="12">
        <v>0</v>
      </c>
      <c r="H116" s="12">
        <v>0</v>
      </c>
      <c r="I116" s="13">
        <v>0</v>
      </c>
      <c r="J116" s="12">
        <v>0</v>
      </c>
      <c r="K116" s="12">
        <v>0</v>
      </c>
      <c r="L116" s="12">
        <v>0</v>
      </c>
      <c r="M116" s="13">
        <v>0</v>
      </c>
      <c r="N116" s="12">
        <v>1.3080700000000001E-2</v>
      </c>
      <c r="O116" s="4">
        <f t="shared" si="1"/>
        <v>-18.082424110155401</v>
      </c>
    </row>
    <row r="117" spans="1:15" s="10" customFormat="1" x14ac:dyDescent="0.25">
      <c r="A117" s="3" t="s">
        <v>762</v>
      </c>
      <c r="B117" s="3" t="s">
        <v>560</v>
      </c>
      <c r="C117" s="12">
        <v>0</v>
      </c>
      <c r="D117" s="12">
        <v>0</v>
      </c>
      <c r="E117" s="12">
        <v>0</v>
      </c>
      <c r="F117" s="13">
        <v>0</v>
      </c>
      <c r="G117" s="12">
        <v>3.8472639999999998E-4</v>
      </c>
      <c r="H117" s="12">
        <v>0</v>
      </c>
      <c r="I117" s="13">
        <v>0</v>
      </c>
      <c r="J117" s="12">
        <v>0</v>
      </c>
      <c r="K117" s="12">
        <v>0</v>
      </c>
      <c r="L117" s="12">
        <v>0</v>
      </c>
      <c r="M117" s="13">
        <v>0</v>
      </c>
      <c r="N117" s="12">
        <v>0</v>
      </c>
      <c r="O117" s="4">
        <f t="shared" si="1"/>
        <v>-2.3975238884353899E-2</v>
      </c>
    </row>
    <row r="118" spans="1:15" s="10" customFormat="1" x14ac:dyDescent="0.25">
      <c r="A118" s="3" t="s">
        <v>763</v>
      </c>
      <c r="B118" s="3" t="s">
        <v>560</v>
      </c>
      <c r="C118" s="12">
        <v>0</v>
      </c>
      <c r="D118" s="12">
        <v>0</v>
      </c>
      <c r="E118" s="12">
        <v>0</v>
      </c>
      <c r="F118" s="13">
        <v>0</v>
      </c>
      <c r="G118" s="12">
        <v>7.6945270000000003E-4</v>
      </c>
      <c r="H118" s="12">
        <v>0</v>
      </c>
      <c r="I118" s="13">
        <v>0</v>
      </c>
      <c r="J118" s="12">
        <v>0</v>
      </c>
      <c r="K118" s="12">
        <v>0</v>
      </c>
      <c r="L118" s="12">
        <v>0</v>
      </c>
      <c r="M118" s="13">
        <v>0</v>
      </c>
      <c r="N118" s="12">
        <v>0</v>
      </c>
      <c r="O118" s="4">
        <f t="shared" si="1"/>
        <v>8.9319309780761899E-2</v>
      </c>
    </row>
    <row r="119" spans="1:15" s="10" customFormat="1" x14ac:dyDescent="0.25">
      <c r="A119" s="3" t="s">
        <v>764</v>
      </c>
      <c r="B119" s="3" t="s">
        <v>560</v>
      </c>
      <c r="C119" s="12">
        <v>0</v>
      </c>
      <c r="D119" s="12">
        <v>0</v>
      </c>
      <c r="E119" s="12">
        <v>0</v>
      </c>
      <c r="F119" s="13">
        <v>0</v>
      </c>
      <c r="G119" s="12">
        <v>0</v>
      </c>
      <c r="H119" s="12">
        <v>0</v>
      </c>
      <c r="I119" s="13">
        <v>0</v>
      </c>
      <c r="J119" s="12">
        <v>0</v>
      </c>
      <c r="K119" s="12">
        <v>0</v>
      </c>
      <c r="L119" s="12">
        <v>0</v>
      </c>
      <c r="M119" s="13">
        <v>0</v>
      </c>
      <c r="N119" s="12">
        <v>5.4823509999999999E-3</v>
      </c>
      <c r="O119" s="4">
        <f t="shared" si="1"/>
        <v>-0.30985918665204099</v>
      </c>
    </row>
    <row r="120" spans="1:15" s="10" customFormat="1" x14ac:dyDescent="0.25">
      <c r="A120" s="3" t="s">
        <v>765</v>
      </c>
      <c r="B120" s="3" t="s">
        <v>560</v>
      </c>
      <c r="C120" s="12">
        <v>0</v>
      </c>
      <c r="D120" s="12">
        <v>0</v>
      </c>
      <c r="E120" s="12">
        <v>0</v>
      </c>
      <c r="F120" s="13">
        <v>0</v>
      </c>
      <c r="G120" s="12">
        <v>1.9236319999999999E-4</v>
      </c>
      <c r="H120" s="12">
        <v>0</v>
      </c>
      <c r="I120" s="13">
        <v>0</v>
      </c>
      <c r="J120" s="12">
        <v>9.6181589999999993E-5</v>
      </c>
      <c r="K120" s="12">
        <v>0</v>
      </c>
      <c r="L120" s="12">
        <v>0</v>
      </c>
      <c r="M120" s="13">
        <v>0</v>
      </c>
      <c r="N120" s="12">
        <v>1.442724E-3</v>
      </c>
      <c r="O120" s="4">
        <f t="shared" si="1"/>
        <v>0.14180943837328999</v>
      </c>
    </row>
    <row r="121" spans="1:15" s="10" customFormat="1" x14ac:dyDescent="0.25">
      <c r="A121" s="3" t="s">
        <v>766</v>
      </c>
      <c r="B121" s="3" t="s">
        <v>560</v>
      </c>
      <c r="C121" s="12">
        <v>0</v>
      </c>
      <c r="D121" s="12">
        <v>0</v>
      </c>
      <c r="E121" s="12">
        <v>0</v>
      </c>
      <c r="F121" s="13">
        <v>0</v>
      </c>
      <c r="G121" s="12">
        <v>0</v>
      </c>
      <c r="H121" s="12">
        <v>0</v>
      </c>
      <c r="I121" s="13">
        <v>0</v>
      </c>
      <c r="J121" s="12">
        <v>0</v>
      </c>
      <c r="K121" s="12">
        <v>0</v>
      </c>
      <c r="L121" s="12">
        <v>0</v>
      </c>
      <c r="M121" s="13">
        <v>0</v>
      </c>
      <c r="N121" s="12">
        <v>0</v>
      </c>
      <c r="O121" s="4">
        <f t="shared" si="1"/>
        <v>-0.13726981699756</v>
      </c>
    </row>
    <row r="122" spans="1:15" s="10" customFormat="1" x14ac:dyDescent="0.25">
      <c r="A122" s="3" t="s">
        <v>767</v>
      </c>
      <c r="B122" s="3" t="s">
        <v>560</v>
      </c>
      <c r="C122" s="12">
        <v>0</v>
      </c>
      <c r="D122" s="12">
        <v>0</v>
      </c>
      <c r="E122" s="12">
        <v>0</v>
      </c>
      <c r="F122" s="13">
        <v>0</v>
      </c>
      <c r="G122" s="12">
        <v>0</v>
      </c>
      <c r="H122" s="12">
        <v>0</v>
      </c>
      <c r="I122" s="13">
        <v>0</v>
      </c>
      <c r="J122" s="12">
        <v>1.9236319999999999E-4</v>
      </c>
      <c r="K122" s="12">
        <v>0</v>
      </c>
      <c r="L122" s="12">
        <v>0</v>
      </c>
      <c r="M122" s="13">
        <v>0</v>
      </c>
      <c r="N122" s="12">
        <v>0</v>
      </c>
      <c r="O122" s="4">
        <f t="shared" si="1"/>
        <v>0.39843068498595302</v>
      </c>
    </row>
    <row r="123" spans="1:15" s="10" customFormat="1" x14ac:dyDescent="0.25">
      <c r="A123" s="3" t="s">
        <v>768</v>
      </c>
      <c r="B123" s="3" t="s">
        <v>560</v>
      </c>
      <c r="C123" s="12">
        <v>6.7327109999999995E-4</v>
      </c>
      <c r="D123" s="12">
        <v>0</v>
      </c>
      <c r="E123" s="12">
        <v>0</v>
      </c>
      <c r="F123" s="13">
        <v>0</v>
      </c>
      <c r="G123" s="12">
        <v>2.8854480000000001E-4</v>
      </c>
      <c r="H123" s="12">
        <v>0</v>
      </c>
      <c r="I123" s="13">
        <v>0</v>
      </c>
      <c r="J123" s="12">
        <v>0</v>
      </c>
      <c r="K123" s="12">
        <v>0</v>
      </c>
      <c r="L123" s="12">
        <v>0</v>
      </c>
      <c r="M123" s="13">
        <v>0</v>
      </c>
      <c r="N123" s="12">
        <v>0</v>
      </c>
      <c r="O123" s="4">
        <f t="shared" si="1"/>
        <v>1.34559046110866</v>
      </c>
    </row>
    <row r="124" spans="1:15" s="10" customFormat="1" x14ac:dyDescent="0.25">
      <c r="A124" s="3" t="s">
        <v>769</v>
      </c>
      <c r="B124" s="3" t="s">
        <v>560</v>
      </c>
      <c r="C124" s="12">
        <v>0</v>
      </c>
      <c r="D124" s="12">
        <v>0</v>
      </c>
      <c r="E124" s="12">
        <v>0</v>
      </c>
      <c r="F124" s="13">
        <v>0</v>
      </c>
      <c r="G124" s="12">
        <v>1.9236319999999999E-4</v>
      </c>
      <c r="H124" s="12">
        <v>0</v>
      </c>
      <c r="I124" s="13">
        <v>0</v>
      </c>
      <c r="J124" s="12">
        <v>0</v>
      </c>
      <c r="K124" s="12">
        <v>0</v>
      </c>
      <c r="L124" s="12">
        <v>0</v>
      </c>
      <c r="M124" s="13">
        <v>0</v>
      </c>
      <c r="N124" s="12">
        <v>8.8487059999999996E-3</v>
      </c>
      <c r="O124" s="4">
        <f t="shared" si="1"/>
        <v>-0.35918779871581702</v>
      </c>
    </row>
    <row r="125" spans="1:15" s="10" customFormat="1" x14ac:dyDescent="0.25">
      <c r="A125" s="3" t="s">
        <v>770</v>
      </c>
      <c r="B125" s="3" t="s">
        <v>560</v>
      </c>
      <c r="C125" s="12">
        <v>0</v>
      </c>
      <c r="D125" s="12">
        <v>0</v>
      </c>
      <c r="E125" s="12">
        <v>0</v>
      </c>
      <c r="F125" s="13">
        <v>0</v>
      </c>
      <c r="G125" s="12">
        <v>0</v>
      </c>
      <c r="H125" s="12">
        <v>0</v>
      </c>
      <c r="I125" s="13">
        <v>0</v>
      </c>
      <c r="J125" s="12">
        <v>0</v>
      </c>
      <c r="K125" s="12">
        <v>0</v>
      </c>
      <c r="L125" s="12">
        <v>0</v>
      </c>
      <c r="M125" s="13">
        <v>0</v>
      </c>
      <c r="N125" s="12">
        <v>0</v>
      </c>
      <c r="O125" s="4">
        <f t="shared" si="1"/>
        <v>-0.13726981699756</v>
      </c>
    </row>
    <row r="126" spans="1:15" s="10" customFormat="1" x14ac:dyDescent="0.25">
      <c r="A126" s="3" t="s">
        <v>771</v>
      </c>
      <c r="B126" s="3" t="s">
        <v>560</v>
      </c>
      <c r="C126" s="12">
        <v>0</v>
      </c>
      <c r="D126" s="12">
        <v>0</v>
      </c>
      <c r="E126" s="12">
        <v>0</v>
      </c>
      <c r="F126" s="13">
        <v>0</v>
      </c>
      <c r="G126" s="12">
        <v>0</v>
      </c>
      <c r="H126" s="12">
        <v>0</v>
      </c>
      <c r="I126" s="13">
        <v>3.5587190000000001E-3</v>
      </c>
      <c r="J126" s="12">
        <v>0</v>
      </c>
      <c r="K126" s="12">
        <v>0</v>
      </c>
      <c r="L126" s="12">
        <v>0</v>
      </c>
      <c r="M126" s="13">
        <v>0</v>
      </c>
      <c r="N126" s="12">
        <v>0</v>
      </c>
      <c r="O126" s="4">
        <f t="shared" si="1"/>
        <v>-314.11573904604802</v>
      </c>
    </row>
    <row r="127" spans="1:15" s="10" customFormat="1" x14ac:dyDescent="0.25">
      <c r="A127" s="3" t="s">
        <v>772</v>
      </c>
      <c r="B127" s="3" t="s">
        <v>560</v>
      </c>
      <c r="C127" s="12">
        <v>0</v>
      </c>
      <c r="D127" s="12">
        <v>0</v>
      </c>
      <c r="E127" s="12">
        <v>0</v>
      </c>
      <c r="F127" s="13">
        <v>0</v>
      </c>
      <c r="G127" s="12">
        <v>9.6181589999999993E-5</v>
      </c>
      <c r="H127" s="12">
        <v>0</v>
      </c>
      <c r="I127" s="13">
        <v>0</v>
      </c>
      <c r="J127" s="12">
        <v>0</v>
      </c>
      <c r="K127" s="12">
        <v>2.8854480000000001E-4</v>
      </c>
      <c r="L127" s="12">
        <v>1.057997E-3</v>
      </c>
      <c r="M127" s="13">
        <v>0</v>
      </c>
      <c r="N127" s="12">
        <v>0</v>
      </c>
      <c r="O127" s="4">
        <f t="shared" si="1"/>
        <v>-6.1844523427756898E-2</v>
      </c>
    </row>
    <row r="128" spans="1:15" s="10" customFormat="1" x14ac:dyDescent="0.25">
      <c r="A128" s="3" t="s">
        <v>773</v>
      </c>
      <c r="B128" s="3" t="s">
        <v>560</v>
      </c>
      <c r="C128" s="12">
        <v>0</v>
      </c>
      <c r="D128" s="12">
        <v>0</v>
      </c>
      <c r="E128" s="12">
        <v>0</v>
      </c>
      <c r="F128" s="13">
        <v>0</v>
      </c>
      <c r="G128" s="12">
        <v>0</v>
      </c>
      <c r="H128" s="12">
        <v>0</v>
      </c>
      <c r="I128" s="13">
        <v>0</v>
      </c>
      <c r="J128" s="12">
        <v>0</v>
      </c>
      <c r="K128" s="12">
        <v>0</v>
      </c>
      <c r="L128" s="12">
        <v>0</v>
      </c>
      <c r="M128" s="13">
        <v>0</v>
      </c>
      <c r="N128" s="12">
        <v>0</v>
      </c>
      <c r="O128" s="4">
        <f t="shared" si="1"/>
        <v>-0.13726981699756</v>
      </c>
    </row>
    <row r="129" spans="1:15" s="10" customFormat="1" x14ac:dyDescent="0.25">
      <c r="A129" s="3" t="s">
        <v>774</v>
      </c>
      <c r="B129" s="3" t="s">
        <v>560</v>
      </c>
      <c r="C129" s="12">
        <v>0</v>
      </c>
      <c r="D129" s="12">
        <v>0</v>
      </c>
      <c r="E129" s="12">
        <v>0</v>
      </c>
      <c r="F129" s="13">
        <v>0</v>
      </c>
      <c r="G129" s="12">
        <v>0</v>
      </c>
      <c r="H129" s="12">
        <v>0</v>
      </c>
      <c r="I129" s="13">
        <v>0</v>
      </c>
      <c r="J129" s="12">
        <v>0</v>
      </c>
      <c r="K129" s="12">
        <v>0</v>
      </c>
      <c r="L129" s="12">
        <v>0</v>
      </c>
      <c r="M129" s="13">
        <v>0</v>
      </c>
      <c r="N129" s="12">
        <v>1.923632E-3</v>
      </c>
      <c r="O129" s="4">
        <f t="shared" si="1"/>
        <v>-0.197827492769722</v>
      </c>
    </row>
    <row r="130" spans="1:15" s="10" customFormat="1" x14ac:dyDescent="0.25">
      <c r="A130" s="3" t="s">
        <v>775</v>
      </c>
      <c r="B130" s="3" t="s">
        <v>560</v>
      </c>
      <c r="C130" s="12">
        <v>0</v>
      </c>
      <c r="D130" s="12">
        <v>0</v>
      </c>
      <c r="E130" s="12">
        <v>0</v>
      </c>
      <c r="F130" s="13">
        <v>0</v>
      </c>
      <c r="G130" s="12">
        <v>0</v>
      </c>
      <c r="H130" s="12">
        <v>0</v>
      </c>
      <c r="I130" s="13">
        <v>0</v>
      </c>
      <c r="J130" s="12">
        <v>0</v>
      </c>
      <c r="K130" s="12">
        <v>0</v>
      </c>
      <c r="L130" s="12">
        <v>0</v>
      </c>
      <c r="M130" s="13">
        <v>0</v>
      </c>
      <c r="N130" s="12">
        <v>0</v>
      </c>
      <c r="O130" s="4">
        <f t="shared" si="1"/>
        <v>-0.13726981699756</v>
      </c>
    </row>
    <row r="131" spans="1:15" s="10" customFormat="1" x14ac:dyDescent="0.25">
      <c r="A131" s="3" t="s">
        <v>776</v>
      </c>
      <c r="B131" s="3" t="s">
        <v>560</v>
      </c>
      <c r="C131" s="12">
        <v>1.9236319999999999E-4</v>
      </c>
      <c r="D131" s="12">
        <v>0</v>
      </c>
      <c r="E131" s="12">
        <v>0</v>
      </c>
      <c r="F131" s="13">
        <v>9.6181589999999993E-5</v>
      </c>
      <c r="G131" s="12">
        <v>1.9236319999999999E-4</v>
      </c>
      <c r="H131" s="12">
        <v>0</v>
      </c>
      <c r="I131" s="13">
        <v>0</v>
      </c>
      <c r="J131" s="12">
        <v>0</v>
      </c>
      <c r="K131" s="12">
        <v>0</v>
      </c>
      <c r="L131" s="12">
        <v>0</v>
      </c>
      <c r="M131" s="13">
        <v>0</v>
      </c>
      <c r="N131" s="12">
        <v>0</v>
      </c>
      <c r="O131" s="4">
        <f t="shared" si="1"/>
        <v>-17.414286022081502</v>
      </c>
    </row>
    <row r="132" spans="1:15" s="10" customFormat="1" x14ac:dyDescent="0.25">
      <c r="A132" s="3" t="s">
        <v>777</v>
      </c>
      <c r="B132" s="3" t="s">
        <v>560</v>
      </c>
      <c r="C132" s="12">
        <v>0</v>
      </c>
      <c r="D132" s="12">
        <v>0</v>
      </c>
      <c r="E132" s="12">
        <v>0</v>
      </c>
      <c r="F132" s="13">
        <v>0</v>
      </c>
      <c r="G132" s="12">
        <v>9.6181589999999993E-5</v>
      </c>
      <c r="H132" s="12">
        <v>0</v>
      </c>
      <c r="I132" s="13">
        <v>0</v>
      </c>
      <c r="J132" s="12">
        <v>0</v>
      </c>
      <c r="K132" s="12">
        <v>0</v>
      </c>
      <c r="L132" s="12">
        <v>0</v>
      </c>
      <c r="M132" s="13">
        <v>0</v>
      </c>
      <c r="N132" s="12">
        <v>1.9236319999999999E-4</v>
      </c>
      <c r="O132" s="4">
        <f t="shared" ref="O132:O148" si="2">-0.13726981699756+2076.26518429399*C132+8682.31410907017*D132+278.54332106423*E132-184370.631729419*F132+294.480904126169*G132+6479.80338271981*H132-88227.9464124734*I132+2784.83879444464*J132+1445.08264587482*K132-349.594026307362*L132+107309.637168982*M132-31.4809047531764*N132</f>
        <v>-0.115001942991284</v>
      </c>
    </row>
    <row r="133" spans="1:15" s="10" customFormat="1" x14ac:dyDescent="0.25">
      <c r="A133" s="3" t="s">
        <v>778</v>
      </c>
      <c r="B133" s="3" t="s">
        <v>560</v>
      </c>
      <c r="C133" s="12">
        <v>0</v>
      </c>
      <c r="D133" s="12">
        <v>0</v>
      </c>
      <c r="E133" s="12">
        <v>6.4441669999999998E-3</v>
      </c>
      <c r="F133" s="13">
        <v>0</v>
      </c>
      <c r="G133" s="12">
        <v>2.8854480000000001E-4</v>
      </c>
      <c r="H133" s="12">
        <v>0</v>
      </c>
      <c r="I133" s="13">
        <v>0</v>
      </c>
      <c r="J133" s="12">
        <v>9.6181589999999993E-5</v>
      </c>
      <c r="K133" s="12">
        <v>0</v>
      </c>
      <c r="L133" s="12">
        <v>3.4625369999999999E-3</v>
      </c>
      <c r="M133" s="13">
        <v>0</v>
      </c>
      <c r="N133" s="12">
        <v>9.6181589999999996E-4</v>
      </c>
      <c r="O133" s="4">
        <f t="shared" si="2"/>
        <v>0.769769931597024</v>
      </c>
    </row>
    <row r="134" spans="1:15" s="10" customFormat="1" x14ac:dyDescent="0.25">
      <c r="A134" s="3" t="s">
        <v>779</v>
      </c>
      <c r="B134" s="3" t="s">
        <v>560</v>
      </c>
      <c r="C134" s="12">
        <v>0</v>
      </c>
      <c r="D134" s="12">
        <v>0</v>
      </c>
      <c r="E134" s="12">
        <v>0</v>
      </c>
      <c r="F134" s="13">
        <v>0</v>
      </c>
      <c r="G134" s="12">
        <v>1.9236319999999999E-4</v>
      </c>
      <c r="H134" s="12">
        <v>0</v>
      </c>
      <c r="I134" s="13">
        <v>0</v>
      </c>
      <c r="J134" s="12">
        <v>0</v>
      </c>
      <c r="K134" s="12">
        <v>0</v>
      </c>
      <c r="L134" s="12">
        <v>0</v>
      </c>
      <c r="M134" s="13">
        <v>0</v>
      </c>
      <c r="N134" s="12">
        <v>0</v>
      </c>
      <c r="O134" s="4">
        <f t="shared" si="2"/>
        <v>-8.0622527940956895E-2</v>
      </c>
    </row>
    <row r="135" spans="1:15" s="10" customFormat="1" x14ac:dyDescent="0.25">
      <c r="A135" s="3" t="s">
        <v>780</v>
      </c>
      <c r="B135" s="3" t="s">
        <v>560</v>
      </c>
      <c r="C135" s="12">
        <v>9.6181589999999993E-5</v>
      </c>
      <c r="D135" s="12">
        <v>9.6181589999999993E-5</v>
      </c>
      <c r="E135" s="12">
        <v>0</v>
      </c>
      <c r="F135" s="13">
        <v>0</v>
      </c>
      <c r="G135" s="12">
        <v>4.80908E-4</v>
      </c>
      <c r="H135" s="12">
        <v>0</v>
      </c>
      <c r="I135" s="13">
        <v>0</v>
      </c>
      <c r="J135" s="12">
        <v>2.8854480000000001E-4</v>
      </c>
      <c r="K135" s="12">
        <v>1.9236319999999999E-4</v>
      </c>
      <c r="L135" s="12">
        <v>0</v>
      </c>
      <c r="M135" s="13">
        <v>0</v>
      </c>
      <c r="N135" s="12">
        <v>0</v>
      </c>
      <c r="O135" s="4">
        <f t="shared" si="2"/>
        <v>2.1206571432210102</v>
      </c>
    </row>
    <row r="136" spans="1:15" s="10" customFormat="1" x14ac:dyDescent="0.25">
      <c r="A136" s="3" t="s">
        <v>781</v>
      </c>
      <c r="B136" s="3" t="s">
        <v>560</v>
      </c>
      <c r="C136" s="12">
        <v>0</v>
      </c>
      <c r="D136" s="12">
        <v>0</v>
      </c>
      <c r="E136" s="12">
        <v>6.7327109999999995E-4</v>
      </c>
      <c r="F136" s="13">
        <v>0</v>
      </c>
      <c r="G136" s="12">
        <v>0</v>
      </c>
      <c r="H136" s="12">
        <v>0</v>
      </c>
      <c r="I136" s="13">
        <v>0</v>
      </c>
      <c r="J136" s="12">
        <v>1.9236319999999999E-4</v>
      </c>
      <c r="K136" s="12">
        <v>0</v>
      </c>
      <c r="L136" s="12">
        <v>0</v>
      </c>
      <c r="M136" s="13">
        <v>0</v>
      </c>
      <c r="N136" s="12">
        <v>0</v>
      </c>
      <c r="O136" s="4">
        <f t="shared" si="2"/>
        <v>0.58596585315651994</v>
      </c>
    </row>
    <row r="137" spans="1:15" s="10" customFormat="1" x14ac:dyDescent="0.25">
      <c r="A137" s="3" t="s">
        <v>782</v>
      </c>
      <c r="B137" s="3" t="s">
        <v>560</v>
      </c>
      <c r="C137" s="12">
        <v>0</v>
      </c>
      <c r="D137" s="12">
        <v>0</v>
      </c>
      <c r="E137" s="12">
        <v>0</v>
      </c>
      <c r="F137" s="13">
        <v>0</v>
      </c>
      <c r="G137" s="12">
        <v>0</v>
      </c>
      <c r="H137" s="12">
        <v>0</v>
      </c>
      <c r="I137" s="13">
        <v>0</v>
      </c>
      <c r="J137" s="12">
        <v>0</v>
      </c>
      <c r="K137" s="12">
        <v>0</v>
      </c>
      <c r="L137" s="12">
        <v>0</v>
      </c>
      <c r="M137" s="13">
        <v>0</v>
      </c>
      <c r="N137" s="12">
        <v>0</v>
      </c>
      <c r="O137" s="4">
        <f t="shared" si="2"/>
        <v>-0.13726981699756</v>
      </c>
    </row>
    <row r="138" spans="1:15" s="10" customFormat="1" x14ac:dyDescent="0.25">
      <c r="A138" s="3" t="s">
        <v>783</v>
      </c>
      <c r="B138" s="3" t="s">
        <v>560</v>
      </c>
      <c r="C138" s="12">
        <v>0</v>
      </c>
      <c r="D138" s="12">
        <v>0</v>
      </c>
      <c r="E138" s="12">
        <v>0</v>
      </c>
      <c r="F138" s="13">
        <v>0</v>
      </c>
      <c r="G138" s="12">
        <v>0</v>
      </c>
      <c r="H138" s="12">
        <v>0</v>
      </c>
      <c r="I138" s="13">
        <v>0</v>
      </c>
      <c r="J138" s="12">
        <v>0</v>
      </c>
      <c r="K138" s="12">
        <v>0</v>
      </c>
      <c r="L138" s="12">
        <v>0</v>
      </c>
      <c r="M138" s="13">
        <v>0</v>
      </c>
      <c r="N138" s="12">
        <v>0</v>
      </c>
      <c r="O138" s="4">
        <f t="shared" si="2"/>
        <v>-0.13726981699756</v>
      </c>
    </row>
    <row r="139" spans="1:15" s="10" customFormat="1" x14ac:dyDescent="0.25">
      <c r="A139" s="3" t="s">
        <v>784</v>
      </c>
      <c r="B139" s="3" t="s">
        <v>560</v>
      </c>
      <c r="C139" s="12">
        <v>0</v>
      </c>
      <c r="D139" s="12">
        <v>0</v>
      </c>
      <c r="E139" s="12">
        <v>0</v>
      </c>
      <c r="F139" s="13">
        <v>0</v>
      </c>
      <c r="G139" s="12">
        <v>8.6563429999999999E-4</v>
      </c>
      <c r="H139" s="12">
        <v>0</v>
      </c>
      <c r="I139" s="13">
        <v>0</v>
      </c>
      <c r="J139" s="12">
        <v>0</v>
      </c>
      <c r="K139" s="12">
        <v>0</v>
      </c>
      <c r="L139" s="12">
        <v>0</v>
      </c>
      <c r="M139" s="13">
        <v>0</v>
      </c>
      <c r="N139" s="12">
        <v>0</v>
      </c>
      <c r="O139" s="4">
        <f t="shared" si="2"/>
        <v>0.11764295430906301</v>
      </c>
    </row>
    <row r="140" spans="1:15" s="10" customFormat="1" x14ac:dyDescent="0.25">
      <c r="A140" s="3" t="s">
        <v>785</v>
      </c>
      <c r="B140" s="3" t="s">
        <v>560</v>
      </c>
      <c r="C140" s="12">
        <v>0</v>
      </c>
      <c r="D140" s="12">
        <v>0</v>
      </c>
      <c r="E140" s="12">
        <v>0</v>
      </c>
      <c r="F140" s="13">
        <v>0</v>
      </c>
      <c r="G140" s="12">
        <v>0</v>
      </c>
      <c r="H140" s="12">
        <v>0</v>
      </c>
      <c r="I140" s="13">
        <v>0</v>
      </c>
      <c r="J140" s="12">
        <v>0</v>
      </c>
      <c r="K140" s="12">
        <v>0</v>
      </c>
      <c r="L140" s="12">
        <v>0</v>
      </c>
      <c r="M140" s="13">
        <v>0</v>
      </c>
      <c r="N140" s="12">
        <v>7.6945270000000003E-4</v>
      </c>
      <c r="O140" s="4">
        <f t="shared" si="2"/>
        <v>-0.16149288415833399</v>
      </c>
    </row>
    <row r="141" spans="1:15" s="10" customFormat="1" x14ac:dyDescent="0.25">
      <c r="A141" s="3" t="s">
        <v>786</v>
      </c>
      <c r="B141" s="3" t="s">
        <v>560</v>
      </c>
      <c r="C141" s="12">
        <v>0</v>
      </c>
      <c r="D141" s="12">
        <v>0</v>
      </c>
      <c r="E141" s="12">
        <v>0</v>
      </c>
      <c r="F141" s="13">
        <v>0</v>
      </c>
      <c r="G141" s="12">
        <v>0</v>
      </c>
      <c r="H141" s="12">
        <v>0</v>
      </c>
      <c r="I141" s="13">
        <v>0</v>
      </c>
      <c r="J141" s="12">
        <v>0</v>
      </c>
      <c r="K141" s="12">
        <v>0</v>
      </c>
      <c r="L141" s="12">
        <v>0</v>
      </c>
      <c r="M141" s="13">
        <v>0</v>
      </c>
      <c r="N141" s="12">
        <v>0</v>
      </c>
      <c r="O141" s="4">
        <f t="shared" si="2"/>
        <v>-0.13726981699756</v>
      </c>
    </row>
    <row r="142" spans="1:15" s="10" customFormat="1" x14ac:dyDescent="0.25">
      <c r="A142" s="3" t="s">
        <v>787</v>
      </c>
      <c r="B142" s="3" t="s">
        <v>560</v>
      </c>
      <c r="C142" s="12">
        <v>0</v>
      </c>
      <c r="D142" s="12">
        <v>0</v>
      </c>
      <c r="E142" s="12">
        <v>0</v>
      </c>
      <c r="F142" s="13">
        <v>2.0198130000000001E-3</v>
      </c>
      <c r="G142" s="12">
        <v>0</v>
      </c>
      <c r="H142" s="12">
        <v>0</v>
      </c>
      <c r="I142" s="13">
        <v>0</v>
      </c>
      <c r="J142" s="12">
        <v>2.8854480000000001E-4</v>
      </c>
      <c r="K142" s="12">
        <v>0</v>
      </c>
      <c r="L142" s="12">
        <v>0</v>
      </c>
      <c r="M142" s="13">
        <v>0</v>
      </c>
      <c r="N142" s="12">
        <v>0</v>
      </c>
      <c r="O142" s="4">
        <f t="shared" si="2"/>
        <v>-371.72791784931502</v>
      </c>
    </row>
    <row r="143" spans="1:15" s="10" customFormat="1" x14ac:dyDescent="0.25">
      <c r="A143" s="3" t="s">
        <v>788</v>
      </c>
      <c r="B143" s="3" t="s">
        <v>560</v>
      </c>
      <c r="C143" s="12">
        <v>0</v>
      </c>
      <c r="D143" s="12">
        <v>0</v>
      </c>
      <c r="E143" s="12">
        <v>0</v>
      </c>
      <c r="F143" s="13">
        <v>0</v>
      </c>
      <c r="G143" s="12">
        <v>0</v>
      </c>
      <c r="H143" s="12">
        <v>0</v>
      </c>
      <c r="I143" s="13">
        <v>1.9236319999999999E-4</v>
      </c>
      <c r="J143" s="12">
        <v>0</v>
      </c>
      <c r="K143" s="12">
        <v>0</v>
      </c>
      <c r="L143" s="12">
        <v>1.9236319999999999E-4</v>
      </c>
      <c r="M143" s="13">
        <v>0</v>
      </c>
      <c r="N143" s="12">
        <v>6.7327109999999995E-4</v>
      </c>
      <c r="O143" s="4">
        <f t="shared" si="2"/>
        <v>-17.197524127303002</v>
      </c>
    </row>
    <row r="144" spans="1:15" s="10" customFormat="1" x14ac:dyDescent="0.25">
      <c r="A144" s="3" t="s">
        <v>789</v>
      </c>
      <c r="B144" s="3" t="s">
        <v>560</v>
      </c>
      <c r="C144" s="12">
        <v>0</v>
      </c>
      <c r="D144" s="12">
        <v>0</v>
      </c>
      <c r="E144" s="12">
        <v>0</v>
      </c>
      <c r="F144" s="13">
        <v>0</v>
      </c>
      <c r="G144" s="12">
        <v>0</v>
      </c>
      <c r="H144" s="12">
        <v>0</v>
      </c>
      <c r="I144" s="13">
        <v>2.8854480000000001E-4</v>
      </c>
      <c r="J144" s="12">
        <v>0</v>
      </c>
      <c r="K144" s="12">
        <v>0</v>
      </c>
      <c r="L144" s="12">
        <v>0</v>
      </c>
      <c r="M144" s="13">
        <v>0</v>
      </c>
      <c r="N144" s="12">
        <v>0</v>
      </c>
      <c r="O144" s="4">
        <f t="shared" si="2"/>
        <v>-25.594984968995401</v>
      </c>
    </row>
    <row r="145" spans="1:15" s="10" customFormat="1" x14ac:dyDescent="0.25">
      <c r="A145" s="3" t="s">
        <v>790</v>
      </c>
      <c r="B145" s="3" t="s">
        <v>560</v>
      </c>
      <c r="C145" s="12">
        <v>0</v>
      </c>
      <c r="D145" s="12">
        <v>0</v>
      </c>
      <c r="E145" s="12">
        <v>0</v>
      </c>
      <c r="F145" s="13">
        <v>0</v>
      </c>
      <c r="G145" s="12">
        <v>0</v>
      </c>
      <c r="H145" s="12">
        <v>0</v>
      </c>
      <c r="I145" s="13">
        <v>0</v>
      </c>
      <c r="J145" s="12">
        <v>0</v>
      </c>
      <c r="K145" s="12">
        <v>0</v>
      </c>
      <c r="L145" s="12">
        <v>0</v>
      </c>
      <c r="M145" s="13">
        <v>0</v>
      </c>
      <c r="N145" s="12">
        <v>8.6563429999999999E-4</v>
      </c>
      <c r="O145" s="4">
        <f t="shared" si="2"/>
        <v>-0.16452076794694301</v>
      </c>
    </row>
    <row r="146" spans="1:15" s="10" customFormat="1" x14ac:dyDescent="0.25">
      <c r="A146" s="3" t="s">
        <v>791</v>
      </c>
      <c r="B146" s="3" t="s">
        <v>560</v>
      </c>
      <c r="C146" s="12">
        <v>0</v>
      </c>
      <c r="D146" s="12">
        <v>0</v>
      </c>
      <c r="E146" s="12">
        <v>0</v>
      </c>
      <c r="F146" s="13">
        <v>0</v>
      </c>
      <c r="G146" s="12">
        <v>0</v>
      </c>
      <c r="H146" s="12">
        <v>0</v>
      </c>
      <c r="I146" s="13">
        <v>0</v>
      </c>
      <c r="J146" s="12">
        <v>0</v>
      </c>
      <c r="K146" s="12">
        <v>0</v>
      </c>
      <c r="L146" s="12">
        <v>0</v>
      </c>
      <c r="M146" s="13">
        <v>0</v>
      </c>
      <c r="N146" s="12">
        <v>9.6181589999999993E-5</v>
      </c>
      <c r="O146" s="4">
        <f t="shared" si="2"/>
        <v>-0.140297700471359</v>
      </c>
    </row>
    <row r="147" spans="1:15" s="10" customFormat="1" x14ac:dyDescent="0.25">
      <c r="A147" s="3" t="s">
        <v>792</v>
      </c>
      <c r="B147" s="3" t="s">
        <v>560</v>
      </c>
      <c r="C147" s="12">
        <v>0</v>
      </c>
      <c r="D147" s="12">
        <v>0</v>
      </c>
      <c r="E147" s="12">
        <v>0</v>
      </c>
      <c r="F147" s="13">
        <v>0</v>
      </c>
      <c r="G147" s="12">
        <v>9.6181589999999993E-5</v>
      </c>
      <c r="H147" s="12">
        <v>0</v>
      </c>
      <c r="I147" s="13">
        <v>0</v>
      </c>
      <c r="J147" s="12">
        <v>0</v>
      </c>
      <c r="K147" s="12">
        <v>0</v>
      </c>
      <c r="L147" s="12">
        <v>0</v>
      </c>
      <c r="M147" s="13">
        <v>0</v>
      </c>
      <c r="N147" s="12">
        <v>0</v>
      </c>
      <c r="O147" s="4">
        <f t="shared" si="2"/>
        <v>-0.10894617541406799</v>
      </c>
    </row>
    <row r="148" spans="1:15" s="10" customFormat="1" x14ac:dyDescent="0.25">
      <c r="A148" s="3" t="s">
        <v>793</v>
      </c>
      <c r="B148" s="3" t="s">
        <v>560</v>
      </c>
      <c r="C148" s="12">
        <v>0</v>
      </c>
      <c r="D148" s="12">
        <v>1.92363181687E-4</v>
      </c>
      <c r="E148" s="12">
        <v>0</v>
      </c>
      <c r="F148" s="13">
        <v>0</v>
      </c>
      <c r="G148" s="12">
        <v>6.7327113590499995E-4</v>
      </c>
      <c r="H148" s="12">
        <v>0</v>
      </c>
      <c r="I148" s="13">
        <v>0</v>
      </c>
      <c r="J148" s="12">
        <v>9.61815908435E-5</v>
      </c>
      <c r="K148" s="12">
        <v>0</v>
      </c>
      <c r="L148" s="12">
        <v>0</v>
      </c>
      <c r="M148" s="13">
        <v>0</v>
      </c>
      <c r="N148" s="12">
        <v>9.8105222660399994E-3</v>
      </c>
      <c r="O148" s="4">
        <f t="shared" si="2"/>
        <v>1.69015935070872</v>
      </c>
    </row>
  </sheetData>
  <phoneticPr fontId="1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90"/>
  <sheetViews>
    <sheetView workbookViewId="0"/>
  </sheetViews>
  <sheetFormatPr defaultColWidth="9" defaultRowHeight="13.8" x14ac:dyDescent="0.25"/>
  <cols>
    <col min="6" max="6" width="8.88671875" style="1"/>
    <col min="9" max="9" width="8.88671875" style="1"/>
    <col min="13" max="13" width="8.88671875" style="1"/>
    <col min="15" max="15" width="16.5546875" customWidth="1"/>
  </cols>
  <sheetData>
    <row r="1" spans="1:15" x14ac:dyDescent="0.25">
      <c r="A1" s="2" t="s">
        <v>794</v>
      </c>
      <c r="B1" s="3"/>
      <c r="C1" s="4"/>
      <c r="D1" s="4"/>
      <c r="E1" s="4"/>
      <c r="F1" s="5"/>
      <c r="G1" s="4"/>
      <c r="H1" s="4"/>
      <c r="I1" s="5"/>
      <c r="J1" s="4"/>
      <c r="K1" s="4"/>
      <c r="L1" s="4"/>
      <c r="M1" s="5"/>
      <c r="N1" s="4"/>
      <c r="O1" s="3"/>
    </row>
    <row r="2" spans="1:15" x14ac:dyDescent="0.25">
      <c r="A2" s="3" t="s">
        <v>41</v>
      </c>
      <c r="B2" s="3" t="s">
        <v>646</v>
      </c>
      <c r="C2" s="6" t="s">
        <v>524</v>
      </c>
      <c r="D2" s="6" t="s">
        <v>526</v>
      </c>
      <c r="E2" s="6" t="s">
        <v>530</v>
      </c>
      <c r="F2" s="7" t="s">
        <v>531</v>
      </c>
      <c r="G2" s="6" t="s">
        <v>540</v>
      </c>
      <c r="H2" s="6" t="s">
        <v>573</v>
      </c>
      <c r="I2" s="7" t="s">
        <v>575</v>
      </c>
      <c r="J2" s="6" t="s">
        <v>580</v>
      </c>
      <c r="K2" s="6" t="s">
        <v>583</v>
      </c>
      <c r="L2" s="6" t="s">
        <v>597</v>
      </c>
      <c r="M2" s="7" t="s">
        <v>609</v>
      </c>
      <c r="N2" s="6" t="s">
        <v>610</v>
      </c>
      <c r="O2" s="4" t="s">
        <v>647</v>
      </c>
    </row>
    <row r="3" spans="1:15" x14ac:dyDescent="0.25">
      <c r="A3" s="3" t="s">
        <v>795</v>
      </c>
      <c r="B3" s="3" t="s">
        <v>522</v>
      </c>
      <c r="C3" s="8">
        <v>0</v>
      </c>
      <c r="D3" s="8">
        <v>0</v>
      </c>
      <c r="E3" s="8">
        <v>0</v>
      </c>
      <c r="F3" s="9">
        <v>0</v>
      </c>
      <c r="G3" s="8">
        <v>1.0167189999999999E-3</v>
      </c>
      <c r="H3" s="8">
        <v>0</v>
      </c>
      <c r="I3" s="9">
        <v>0</v>
      </c>
      <c r="J3" s="8">
        <v>0</v>
      </c>
      <c r="K3" s="8">
        <v>0</v>
      </c>
      <c r="L3" s="8">
        <v>0</v>
      </c>
      <c r="M3" s="9">
        <v>0</v>
      </c>
      <c r="N3" s="8">
        <v>0</v>
      </c>
      <c r="O3" s="4">
        <f>-0.13726981699756+2076.26518429399*C3+8682.31410907017*D3+278.54332106423*E3-184370.631729419*F3+294.480904126169*G3+6479.80338271981*H3-88227.9464124734*I3+2784.83879444464*J3+1445.08264587482*K3-349.594026307362*L3+107309.637168982*M3-31.4809047531764*N3</f>
        <v>0.16213451336469401</v>
      </c>
    </row>
    <row r="4" spans="1:15" x14ac:dyDescent="0.25">
      <c r="A4" s="3" t="s">
        <v>796</v>
      </c>
      <c r="B4" s="3" t="s">
        <v>522</v>
      </c>
      <c r="C4" s="8">
        <v>0</v>
      </c>
      <c r="D4" s="8">
        <v>0</v>
      </c>
      <c r="E4" s="8">
        <v>0</v>
      </c>
      <c r="F4" s="9">
        <v>0</v>
      </c>
      <c r="G4" s="8">
        <v>2.2593759999999999E-4</v>
      </c>
      <c r="H4" s="8">
        <v>0</v>
      </c>
      <c r="I4" s="9">
        <v>0</v>
      </c>
      <c r="J4" s="8">
        <v>0</v>
      </c>
      <c r="K4" s="8">
        <v>0</v>
      </c>
      <c r="L4" s="8">
        <v>0</v>
      </c>
      <c r="M4" s="9">
        <v>0</v>
      </c>
      <c r="N4" s="8">
        <v>0</v>
      </c>
      <c r="O4" s="4">
        <f t="shared" ref="O4:O67" si="0">-0.13726981699756+2076.26518429399*C4+8682.31410907017*D4+278.54332106423*E4-184370.631729419*F4+294.480904126169*G4+6479.80338271981*H4-88227.9464124734*I4+2784.83879444464*J4+1445.08264587482*K4-349.594026307362*L4+107309.637168982*M4-31.4809047531764*N4</f>
        <v>-7.0735508273463296E-2</v>
      </c>
    </row>
    <row r="5" spans="1:15" x14ac:dyDescent="0.25">
      <c r="A5" s="3" t="s">
        <v>797</v>
      </c>
      <c r="B5" s="3" t="s">
        <v>522</v>
      </c>
      <c r="C5" s="8">
        <v>0</v>
      </c>
      <c r="D5" s="8">
        <v>0</v>
      </c>
      <c r="E5" s="8">
        <v>0</v>
      </c>
      <c r="F5" s="9">
        <v>0</v>
      </c>
      <c r="G5" s="8">
        <v>2.2085400000000002E-2</v>
      </c>
      <c r="H5" s="8">
        <v>0</v>
      </c>
      <c r="I5" s="9">
        <v>0</v>
      </c>
      <c r="J5" s="8">
        <v>0</v>
      </c>
      <c r="K5" s="8">
        <v>1.1296879999999999E-4</v>
      </c>
      <c r="L5" s="8">
        <v>0</v>
      </c>
      <c r="M5" s="9">
        <v>0</v>
      </c>
      <c r="N5" s="8">
        <v>0</v>
      </c>
      <c r="O5" s="4">
        <f t="shared" si="0"/>
        <v>6.5297079953958397</v>
      </c>
    </row>
    <row r="6" spans="1:15" x14ac:dyDescent="0.25">
      <c r="A6" s="3" t="s">
        <v>798</v>
      </c>
      <c r="B6" s="3" t="s">
        <v>522</v>
      </c>
      <c r="C6" s="8">
        <v>0</v>
      </c>
      <c r="D6" s="8">
        <v>1.1296879999999999E-4</v>
      </c>
      <c r="E6" s="8">
        <v>0</v>
      </c>
      <c r="F6" s="9">
        <v>0</v>
      </c>
      <c r="G6" s="8">
        <v>7.3429729999999996E-4</v>
      </c>
      <c r="H6" s="8">
        <v>0</v>
      </c>
      <c r="I6" s="9">
        <v>0</v>
      </c>
      <c r="J6" s="8">
        <v>0</v>
      </c>
      <c r="K6" s="8">
        <v>9.6023500000000004E-4</v>
      </c>
      <c r="L6" s="8">
        <v>0</v>
      </c>
      <c r="M6" s="9">
        <v>0</v>
      </c>
      <c r="N6" s="8">
        <v>0</v>
      </c>
      <c r="O6" s="4">
        <f t="shared" si="0"/>
        <v>2.4474162563901798</v>
      </c>
    </row>
    <row r="7" spans="1:15" x14ac:dyDescent="0.25">
      <c r="A7" s="3" t="s">
        <v>799</v>
      </c>
      <c r="B7" s="3" t="s">
        <v>522</v>
      </c>
      <c r="C7" s="8">
        <v>0</v>
      </c>
      <c r="D7" s="8">
        <v>0</v>
      </c>
      <c r="E7" s="8">
        <v>5.6484409999999998E-5</v>
      </c>
      <c r="F7" s="9">
        <v>0</v>
      </c>
      <c r="G7" s="8">
        <v>6.2132850000000005E-4</v>
      </c>
      <c r="H7" s="8">
        <v>0</v>
      </c>
      <c r="I7" s="9">
        <v>0</v>
      </c>
      <c r="J7" s="8">
        <v>0</v>
      </c>
      <c r="K7" s="8">
        <v>0</v>
      </c>
      <c r="L7" s="8">
        <v>0</v>
      </c>
      <c r="M7" s="9">
        <v>0</v>
      </c>
      <c r="N7" s="8">
        <v>0</v>
      </c>
      <c r="O7" s="4">
        <f t="shared" si="0"/>
        <v>6.1432916591550001E-2</v>
      </c>
    </row>
    <row r="8" spans="1:15" x14ac:dyDescent="0.25">
      <c r="A8" s="3" t="s">
        <v>800</v>
      </c>
      <c r="B8" s="3" t="s">
        <v>522</v>
      </c>
      <c r="C8" s="8">
        <v>6.7781289999999995E-4</v>
      </c>
      <c r="D8" s="8">
        <v>0</v>
      </c>
      <c r="E8" s="8">
        <v>0</v>
      </c>
      <c r="F8" s="9">
        <v>0</v>
      </c>
      <c r="G8" s="8">
        <v>1.1296879999999999E-4</v>
      </c>
      <c r="H8" s="8">
        <v>0</v>
      </c>
      <c r="I8" s="9">
        <v>0</v>
      </c>
      <c r="J8" s="8">
        <v>0</v>
      </c>
      <c r="K8" s="8">
        <v>0</v>
      </c>
      <c r="L8" s="8">
        <v>0</v>
      </c>
      <c r="M8" s="9">
        <v>0</v>
      </c>
      <c r="N8" s="8">
        <v>0</v>
      </c>
      <c r="O8" s="4">
        <f t="shared" si="0"/>
        <v>1.3033166630998301</v>
      </c>
    </row>
    <row r="9" spans="1:15" x14ac:dyDescent="0.25">
      <c r="A9" s="3" t="s">
        <v>801</v>
      </c>
      <c r="B9" s="3" t="s">
        <v>522</v>
      </c>
      <c r="C9" s="8">
        <v>0</v>
      </c>
      <c r="D9" s="8">
        <v>0</v>
      </c>
      <c r="E9" s="8">
        <v>8.4726620000000002E-4</v>
      </c>
      <c r="F9" s="9">
        <v>0</v>
      </c>
      <c r="G9" s="8">
        <v>5.6484410000000004E-4</v>
      </c>
      <c r="H9" s="8">
        <v>5.6484409999999998E-5</v>
      </c>
      <c r="I9" s="9">
        <v>0</v>
      </c>
      <c r="J9" s="8">
        <v>0</v>
      </c>
      <c r="K9" s="8">
        <v>0</v>
      </c>
      <c r="L9" s="8">
        <v>2.8242209999999998E-4</v>
      </c>
      <c r="M9" s="9">
        <v>0</v>
      </c>
      <c r="N9" s="8">
        <v>0</v>
      </c>
      <c r="O9" s="4">
        <f t="shared" si="0"/>
        <v>0.53234111736599499</v>
      </c>
    </row>
    <row r="10" spans="1:15" x14ac:dyDescent="0.25">
      <c r="A10" s="3" t="s">
        <v>802</v>
      </c>
      <c r="B10" s="3" t="s">
        <v>522</v>
      </c>
      <c r="C10" s="8">
        <v>0</v>
      </c>
      <c r="D10" s="8">
        <v>0</v>
      </c>
      <c r="E10" s="8">
        <v>0</v>
      </c>
      <c r="F10" s="9">
        <v>0</v>
      </c>
      <c r="G10" s="8">
        <v>1.6945320000000001E-4</v>
      </c>
      <c r="H10" s="8">
        <v>0</v>
      </c>
      <c r="I10" s="9">
        <v>0</v>
      </c>
      <c r="J10" s="8">
        <v>0</v>
      </c>
      <c r="K10" s="8">
        <v>0</v>
      </c>
      <c r="L10" s="8">
        <v>0</v>
      </c>
      <c r="M10" s="9">
        <v>0</v>
      </c>
      <c r="N10" s="8">
        <v>2.3723450000000001E-3</v>
      </c>
      <c r="O10" s="4">
        <f t="shared" si="0"/>
        <v>-0.16205265244116199</v>
      </c>
    </row>
    <row r="11" spans="1:15" x14ac:dyDescent="0.25">
      <c r="A11" s="3" t="s">
        <v>803</v>
      </c>
      <c r="B11" s="3" t="s">
        <v>522</v>
      </c>
      <c r="C11" s="8">
        <v>3.953909E-4</v>
      </c>
      <c r="D11" s="8">
        <v>0</v>
      </c>
      <c r="E11" s="8">
        <v>0</v>
      </c>
      <c r="F11" s="9">
        <v>0</v>
      </c>
      <c r="G11" s="8">
        <v>7.3429729999999996E-4</v>
      </c>
      <c r="H11" s="8">
        <v>0</v>
      </c>
      <c r="I11" s="9">
        <v>0</v>
      </c>
      <c r="J11" s="8">
        <v>0</v>
      </c>
      <c r="K11" s="8">
        <v>1.6945320000000001E-4</v>
      </c>
      <c r="L11" s="8">
        <v>0</v>
      </c>
      <c r="M11" s="9">
        <v>0</v>
      </c>
      <c r="N11" s="8">
        <v>0</v>
      </c>
      <c r="O11" s="4">
        <f t="shared" si="0"/>
        <v>1.14477695426847</v>
      </c>
    </row>
    <row r="12" spans="1:15" x14ac:dyDescent="0.25">
      <c r="A12" s="3" t="s">
        <v>804</v>
      </c>
      <c r="B12" s="3" t="s">
        <v>522</v>
      </c>
      <c r="C12" s="8">
        <v>0</v>
      </c>
      <c r="D12" s="8">
        <v>1.6945320000000001E-4</v>
      </c>
      <c r="E12" s="8">
        <v>2.2593759999999999E-4</v>
      </c>
      <c r="F12" s="9">
        <v>0</v>
      </c>
      <c r="G12" s="8">
        <v>6.2132850000000005E-4</v>
      </c>
      <c r="H12" s="8">
        <v>0</v>
      </c>
      <c r="I12" s="9">
        <v>0</v>
      </c>
      <c r="J12" s="8">
        <v>5.6484409999999998E-5</v>
      </c>
      <c r="K12" s="8">
        <v>0</v>
      </c>
      <c r="L12" s="8">
        <v>5.6484409999999998E-5</v>
      </c>
      <c r="M12" s="9">
        <v>0</v>
      </c>
      <c r="N12" s="8">
        <v>0</v>
      </c>
      <c r="O12" s="4">
        <f t="shared" si="0"/>
        <v>1.7174322440199901</v>
      </c>
    </row>
    <row r="13" spans="1:15" x14ac:dyDescent="0.25">
      <c r="A13" s="3" t="s">
        <v>805</v>
      </c>
      <c r="B13" s="3" t="s">
        <v>522</v>
      </c>
      <c r="C13" s="8">
        <v>0</v>
      </c>
      <c r="D13" s="8">
        <v>0</v>
      </c>
      <c r="E13" s="8">
        <v>0</v>
      </c>
      <c r="F13" s="9">
        <v>0</v>
      </c>
      <c r="G13" s="8">
        <v>1.1296879999999999E-4</v>
      </c>
      <c r="H13" s="8">
        <v>0</v>
      </c>
      <c r="I13" s="9">
        <v>0</v>
      </c>
      <c r="J13" s="8">
        <v>0</v>
      </c>
      <c r="K13" s="8">
        <v>0</v>
      </c>
      <c r="L13" s="8">
        <v>1.1296879999999999E-4</v>
      </c>
      <c r="M13" s="9">
        <v>0</v>
      </c>
      <c r="N13" s="8">
        <v>0</v>
      </c>
      <c r="O13" s="4">
        <f t="shared" si="0"/>
        <v>-0.14349588027462301</v>
      </c>
    </row>
    <row r="14" spans="1:15" x14ac:dyDescent="0.25">
      <c r="A14" s="3" t="s">
        <v>806</v>
      </c>
      <c r="B14" s="3" t="s">
        <v>522</v>
      </c>
      <c r="C14" s="8">
        <v>0</v>
      </c>
      <c r="D14" s="8">
        <v>0</v>
      </c>
      <c r="E14" s="8">
        <v>0</v>
      </c>
      <c r="F14" s="9">
        <v>0</v>
      </c>
      <c r="G14" s="8">
        <v>0</v>
      </c>
      <c r="H14" s="8">
        <v>0</v>
      </c>
      <c r="I14" s="9">
        <v>0</v>
      </c>
      <c r="J14" s="8">
        <v>5.6484409999999998E-5</v>
      </c>
      <c r="K14" s="8">
        <v>5.6484409999999998E-5</v>
      </c>
      <c r="L14" s="8">
        <v>0</v>
      </c>
      <c r="M14" s="9">
        <v>0</v>
      </c>
      <c r="N14" s="8">
        <v>0</v>
      </c>
      <c r="O14" s="4">
        <f t="shared" si="0"/>
        <v>0.101654799905235</v>
      </c>
    </row>
    <row r="15" spans="1:15" x14ac:dyDescent="0.25">
      <c r="A15" s="3" t="s">
        <v>807</v>
      </c>
      <c r="B15" s="3" t="s">
        <v>522</v>
      </c>
      <c r="C15" s="8">
        <v>0</v>
      </c>
      <c r="D15" s="8">
        <v>0</v>
      </c>
      <c r="E15" s="8">
        <v>0</v>
      </c>
      <c r="F15" s="9">
        <v>0</v>
      </c>
      <c r="G15" s="8">
        <v>0</v>
      </c>
      <c r="H15" s="8">
        <v>0</v>
      </c>
      <c r="I15" s="9">
        <v>0</v>
      </c>
      <c r="J15" s="8">
        <v>0</v>
      </c>
      <c r="K15" s="8">
        <v>0</v>
      </c>
      <c r="L15" s="8">
        <v>0</v>
      </c>
      <c r="M15" s="9">
        <v>0</v>
      </c>
      <c r="N15" s="8">
        <v>0</v>
      </c>
      <c r="O15" s="4">
        <f t="shared" si="0"/>
        <v>-0.13726981699756</v>
      </c>
    </row>
    <row r="16" spans="1:15" x14ac:dyDescent="0.25">
      <c r="A16" s="3" t="s">
        <v>808</v>
      </c>
      <c r="B16" s="3" t="s">
        <v>522</v>
      </c>
      <c r="C16" s="8">
        <v>0</v>
      </c>
      <c r="D16" s="8">
        <v>0</v>
      </c>
      <c r="E16" s="8">
        <v>0</v>
      </c>
      <c r="F16" s="9">
        <v>0</v>
      </c>
      <c r="G16" s="8">
        <v>4.5187530000000001E-4</v>
      </c>
      <c r="H16" s="8">
        <v>5.6484409999999998E-5</v>
      </c>
      <c r="I16" s="9">
        <v>0</v>
      </c>
      <c r="J16" s="8">
        <v>0</v>
      </c>
      <c r="K16" s="8">
        <v>0</v>
      </c>
      <c r="L16" s="8">
        <v>0</v>
      </c>
      <c r="M16" s="9">
        <v>0</v>
      </c>
      <c r="N16" s="8">
        <v>0</v>
      </c>
      <c r="O16" s="4">
        <f t="shared" si="0"/>
        <v>0.36180670088765599</v>
      </c>
    </row>
    <row r="17" spans="1:15" x14ac:dyDescent="0.25">
      <c r="A17" s="3" t="s">
        <v>809</v>
      </c>
      <c r="B17" s="3" t="s">
        <v>522</v>
      </c>
      <c r="C17" s="8">
        <v>0</v>
      </c>
      <c r="D17" s="8">
        <v>0</v>
      </c>
      <c r="E17" s="8">
        <v>0</v>
      </c>
      <c r="F17" s="9">
        <v>0</v>
      </c>
      <c r="G17" s="8">
        <v>0</v>
      </c>
      <c r="H17" s="8">
        <v>0</v>
      </c>
      <c r="I17" s="9">
        <v>0</v>
      </c>
      <c r="J17" s="8">
        <v>0</v>
      </c>
      <c r="K17" s="8">
        <v>0</v>
      </c>
      <c r="L17" s="8">
        <v>0</v>
      </c>
      <c r="M17" s="9">
        <v>0</v>
      </c>
      <c r="N17" s="8">
        <v>8.4839579999999998E-2</v>
      </c>
      <c r="O17" s="4">
        <f t="shared" si="0"/>
        <v>-2.80809655427705</v>
      </c>
    </row>
    <row r="18" spans="1:15" x14ac:dyDescent="0.25">
      <c r="A18" s="3" t="s">
        <v>810</v>
      </c>
      <c r="B18" s="3" t="s">
        <v>522</v>
      </c>
      <c r="C18" s="8">
        <v>0</v>
      </c>
      <c r="D18" s="8">
        <v>0</v>
      </c>
      <c r="E18" s="8">
        <v>0</v>
      </c>
      <c r="F18" s="9">
        <v>0</v>
      </c>
      <c r="G18" s="8">
        <v>9.0375060000000003E-4</v>
      </c>
      <c r="H18" s="8">
        <v>0</v>
      </c>
      <c r="I18" s="9">
        <v>0</v>
      </c>
      <c r="J18" s="8">
        <v>1.6945320000000001E-4</v>
      </c>
      <c r="K18" s="8">
        <v>0</v>
      </c>
      <c r="L18" s="8">
        <v>0</v>
      </c>
      <c r="M18" s="9">
        <v>0</v>
      </c>
      <c r="N18" s="8">
        <v>0</v>
      </c>
      <c r="O18" s="4">
        <f t="shared" si="0"/>
        <v>0.60076732199779403</v>
      </c>
    </row>
    <row r="19" spans="1:15" x14ac:dyDescent="0.25">
      <c r="A19" s="3" t="s">
        <v>811</v>
      </c>
      <c r="B19" s="3" t="s">
        <v>522</v>
      </c>
      <c r="C19" s="8">
        <v>0</v>
      </c>
      <c r="D19" s="8">
        <v>0</v>
      </c>
      <c r="E19" s="8">
        <v>0</v>
      </c>
      <c r="F19" s="9">
        <v>0</v>
      </c>
      <c r="G19" s="8">
        <v>1.1296879999999999E-4</v>
      </c>
      <c r="H19" s="8">
        <v>0</v>
      </c>
      <c r="I19" s="9">
        <v>0</v>
      </c>
      <c r="J19" s="8">
        <v>5.6484409999999998E-5</v>
      </c>
      <c r="K19" s="8">
        <v>0</v>
      </c>
      <c r="L19" s="8">
        <v>0</v>
      </c>
      <c r="M19" s="9">
        <v>0</v>
      </c>
      <c r="N19" s="8">
        <v>0</v>
      </c>
      <c r="O19" s="4">
        <f t="shared" si="0"/>
        <v>5.3297313613805103E-2</v>
      </c>
    </row>
    <row r="20" spans="1:15" x14ac:dyDescent="0.25">
      <c r="A20" s="3" t="s">
        <v>812</v>
      </c>
      <c r="B20" s="3" t="s">
        <v>522</v>
      </c>
      <c r="C20" s="8">
        <v>0</v>
      </c>
      <c r="D20" s="8">
        <v>0</v>
      </c>
      <c r="E20" s="8">
        <v>0</v>
      </c>
      <c r="F20" s="9">
        <v>0</v>
      </c>
      <c r="G20" s="8">
        <v>7.3429729999999996E-4</v>
      </c>
      <c r="H20" s="8">
        <v>0</v>
      </c>
      <c r="I20" s="9">
        <v>0</v>
      </c>
      <c r="J20" s="8">
        <v>0</v>
      </c>
      <c r="K20" s="8">
        <v>1.0167189999999999E-3</v>
      </c>
      <c r="L20" s="8">
        <v>1.1296879999999999E-4</v>
      </c>
      <c r="M20" s="9">
        <v>0</v>
      </c>
      <c r="N20" s="8">
        <v>0</v>
      </c>
      <c r="O20" s="4">
        <f t="shared" si="0"/>
        <v>1.5087164807959299</v>
      </c>
    </row>
    <row r="21" spans="1:15" x14ac:dyDescent="0.25">
      <c r="A21" s="3" t="s">
        <v>813</v>
      </c>
      <c r="B21" s="3" t="s">
        <v>522</v>
      </c>
      <c r="C21" s="8">
        <v>1.186173E-3</v>
      </c>
      <c r="D21" s="8">
        <v>0</v>
      </c>
      <c r="E21" s="8">
        <v>1.581563E-3</v>
      </c>
      <c r="F21" s="9">
        <v>0</v>
      </c>
      <c r="G21" s="8">
        <v>1.4121100000000001E-3</v>
      </c>
      <c r="H21" s="8">
        <v>0</v>
      </c>
      <c r="I21" s="9">
        <v>0</v>
      </c>
      <c r="J21" s="8">
        <v>0</v>
      </c>
      <c r="K21" s="8">
        <v>1.581563E-3</v>
      </c>
      <c r="L21" s="8">
        <v>2.2028920000000001E-3</v>
      </c>
      <c r="M21" s="9">
        <v>0</v>
      </c>
      <c r="N21" s="8">
        <v>0</v>
      </c>
      <c r="O21" s="4">
        <f t="shared" si="0"/>
        <v>4.6972844863273497</v>
      </c>
    </row>
    <row r="22" spans="1:15" x14ac:dyDescent="0.25">
      <c r="A22" s="3" t="s">
        <v>814</v>
      </c>
      <c r="B22" s="3" t="s">
        <v>522</v>
      </c>
      <c r="C22" s="8">
        <v>2.2593759999999999E-4</v>
      </c>
      <c r="D22" s="8">
        <v>0</v>
      </c>
      <c r="E22" s="8">
        <v>9.0375060000000003E-4</v>
      </c>
      <c r="F22" s="9">
        <v>0</v>
      </c>
      <c r="G22" s="8">
        <v>0</v>
      </c>
      <c r="H22" s="8">
        <v>0</v>
      </c>
      <c r="I22" s="9">
        <v>0</v>
      </c>
      <c r="J22" s="8">
        <v>1.6945320000000001E-4</v>
      </c>
      <c r="K22" s="8">
        <v>1.6945320000000001E-4</v>
      </c>
      <c r="L22" s="8">
        <v>0</v>
      </c>
      <c r="M22" s="9">
        <v>0</v>
      </c>
      <c r="N22" s="8">
        <v>0</v>
      </c>
      <c r="O22" s="4">
        <f t="shared" si="0"/>
        <v>1.3003439730539099</v>
      </c>
    </row>
    <row r="23" spans="1:15" x14ac:dyDescent="0.25">
      <c r="A23" s="3" t="s">
        <v>815</v>
      </c>
      <c r="B23" s="3" t="s">
        <v>522</v>
      </c>
      <c r="C23" s="8">
        <v>0</v>
      </c>
      <c r="D23" s="8">
        <v>0</v>
      </c>
      <c r="E23" s="8">
        <v>0</v>
      </c>
      <c r="F23" s="9">
        <v>0</v>
      </c>
      <c r="G23" s="8">
        <v>7.3429729999999996E-4</v>
      </c>
      <c r="H23" s="8">
        <v>0</v>
      </c>
      <c r="I23" s="9">
        <v>0</v>
      </c>
      <c r="J23" s="8">
        <v>3.3890649999999999E-4</v>
      </c>
      <c r="K23" s="8">
        <v>0</v>
      </c>
      <c r="L23" s="8">
        <v>0</v>
      </c>
      <c r="M23" s="9">
        <v>0</v>
      </c>
      <c r="N23" s="8">
        <v>3.6714870000000002E-3</v>
      </c>
      <c r="O23" s="4">
        <f t="shared" si="0"/>
        <v>0.90718495214377204</v>
      </c>
    </row>
    <row r="24" spans="1:15" x14ac:dyDescent="0.25">
      <c r="A24" s="3" t="s">
        <v>816</v>
      </c>
      <c r="B24" s="3" t="s">
        <v>522</v>
      </c>
      <c r="C24" s="8">
        <v>0</v>
      </c>
      <c r="D24" s="8">
        <v>0</v>
      </c>
      <c r="E24" s="8">
        <v>0</v>
      </c>
      <c r="F24" s="9">
        <v>0</v>
      </c>
      <c r="G24" s="8">
        <v>3.953909E-4</v>
      </c>
      <c r="H24" s="8">
        <v>0</v>
      </c>
      <c r="I24" s="9">
        <v>0</v>
      </c>
      <c r="J24" s="8">
        <v>0</v>
      </c>
      <c r="K24" s="8">
        <v>0</v>
      </c>
      <c r="L24" s="8">
        <v>0</v>
      </c>
      <c r="M24" s="9">
        <v>0</v>
      </c>
      <c r="N24" s="8">
        <v>0</v>
      </c>
      <c r="O24" s="4">
        <f t="shared" si="0"/>
        <v>-2.0834747282300298E-2</v>
      </c>
    </row>
    <row r="25" spans="1:15" x14ac:dyDescent="0.25">
      <c r="A25" s="3" t="s">
        <v>817</v>
      </c>
      <c r="B25" s="3" t="s">
        <v>522</v>
      </c>
      <c r="C25" s="8">
        <v>0</v>
      </c>
      <c r="D25" s="8">
        <v>0</v>
      </c>
      <c r="E25" s="8">
        <v>0</v>
      </c>
      <c r="F25" s="9">
        <v>0</v>
      </c>
      <c r="G25" s="8">
        <v>0</v>
      </c>
      <c r="H25" s="8">
        <v>0</v>
      </c>
      <c r="I25" s="9">
        <v>1.5250789999999999E-3</v>
      </c>
      <c r="J25" s="8">
        <v>0</v>
      </c>
      <c r="K25" s="8">
        <v>0</v>
      </c>
      <c r="L25" s="8">
        <v>0</v>
      </c>
      <c r="M25" s="9">
        <v>1.4460010000000001E-2</v>
      </c>
      <c r="N25" s="8">
        <v>2.5756890000000001E-2</v>
      </c>
      <c r="O25" s="4">
        <f t="shared" si="0"/>
        <v>1416.1957182552401</v>
      </c>
    </row>
    <row r="26" spans="1:15" x14ac:dyDescent="0.25">
      <c r="A26" s="3" t="s">
        <v>818</v>
      </c>
      <c r="B26" s="3" t="s">
        <v>522</v>
      </c>
      <c r="C26" s="8">
        <v>0</v>
      </c>
      <c r="D26" s="8">
        <v>0</v>
      </c>
      <c r="E26" s="8">
        <v>0</v>
      </c>
      <c r="F26" s="9">
        <v>0</v>
      </c>
      <c r="G26" s="8">
        <v>1.6945320000000001E-4</v>
      </c>
      <c r="H26" s="8">
        <v>0</v>
      </c>
      <c r="I26" s="9">
        <v>0</v>
      </c>
      <c r="J26" s="8">
        <v>0</v>
      </c>
      <c r="K26" s="8">
        <v>1.1296879999999999E-4</v>
      </c>
      <c r="L26" s="8">
        <v>0</v>
      </c>
      <c r="M26" s="9">
        <v>0</v>
      </c>
      <c r="N26" s="8">
        <v>9.5741080000000006E-2</v>
      </c>
      <c r="O26" s="4">
        <f t="shared" si="0"/>
        <v>-2.9381356534954302</v>
      </c>
    </row>
    <row r="27" spans="1:15" x14ac:dyDescent="0.25">
      <c r="A27" s="3" t="s">
        <v>819</v>
      </c>
      <c r="B27" s="3" t="s">
        <v>522</v>
      </c>
      <c r="C27" s="8">
        <v>0</v>
      </c>
      <c r="D27" s="8">
        <v>0</v>
      </c>
      <c r="E27" s="8">
        <v>0</v>
      </c>
      <c r="F27" s="9">
        <v>0</v>
      </c>
      <c r="G27" s="8">
        <v>0</v>
      </c>
      <c r="H27" s="8">
        <v>0</v>
      </c>
      <c r="I27" s="9">
        <v>0</v>
      </c>
      <c r="J27" s="8">
        <v>0</v>
      </c>
      <c r="K27" s="8">
        <v>0</v>
      </c>
      <c r="L27" s="8">
        <v>0</v>
      </c>
      <c r="M27" s="9">
        <v>0</v>
      </c>
      <c r="N27" s="8">
        <v>0</v>
      </c>
      <c r="O27" s="4">
        <f t="shared" si="0"/>
        <v>-0.13726981699756</v>
      </c>
    </row>
    <row r="28" spans="1:15" x14ac:dyDescent="0.25">
      <c r="A28" s="3" t="s">
        <v>820</v>
      </c>
      <c r="B28" s="3" t="s">
        <v>522</v>
      </c>
      <c r="C28" s="8">
        <v>0</v>
      </c>
      <c r="D28" s="8">
        <v>5.6484409999999998E-5</v>
      </c>
      <c r="E28" s="8">
        <v>6.2132850000000005E-4</v>
      </c>
      <c r="F28" s="9">
        <v>0</v>
      </c>
      <c r="G28" s="8">
        <v>0</v>
      </c>
      <c r="H28" s="8">
        <v>5.6484409999999998E-5</v>
      </c>
      <c r="I28" s="9">
        <v>0</v>
      </c>
      <c r="J28" s="8">
        <v>1.1296879999999999E-4</v>
      </c>
      <c r="K28" s="8">
        <v>0</v>
      </c>
      <c r="L28" s="8">
        <v>0</v>
      </c>
      <c r="M28" s="9">
        <v>0</v>
      </c>
      <c r="N28" s="8">
        <v>1.6945320000000001E-4</v>
      </c>
      <c r="O28" s="4">
        <f t="shared" si="0"/>
        <v>1.2014857044912699</v>
      </c>
    </row>
    <row r="29" spans="1:15" x14ac:dyDescent="0.25">
      <c r="A29" s="3" t="s">
        <v>821</v>
      </c>
      <c r="B29" s="3" t="s">
        <v>522</v>
      </c>
      <c r="C29" s="8">
        <v>0</v>
      </c>
      <c r="D29" s="8">
        <v>0</v>
      </c>
      <c r="E29" s="8">
        <v>0</v>
      </c>
      <c r="F29" s="9">
        <v>0</v>
      </c>
      <c r="G29" s="8">
        <v>0</v>
      </c>
      <c r="H29" s="8">
        <v>5.6484409999999998E-5</v>
      </c>
      <c r="I29" s="9">
        <v>0</v>
      </c>
      <c r="J29" s="8">
        <v>5.6484409999999998E-5</v>
      </c>
      <c r="K29" s="8">
        <v>0</v>
      </c>
      <c r="L29" s="8">
        <v>0</v>
      </c>
      <c r="M29" s="9">
        <v>0</v>
      </c>
      <c r="N29" s="8">
        <v>0</v>
      </c>
      <c r="O29" s="4">
        <f t="shared" si="0"/>
        <v>0.386038030240689</v>
      </c>
    </row>
    <row r="30" spans="1:15" x14ac:dyDescent="0.25">
      <c r="A30" s="3" t="s">
        <v>822</v>
      </c>
      <c r="B30" s="3" t="s">
        <v>522</v>
      </c>
      <c r="C30" s="8">
        <v>0</v>
      </c>
      <c r="D30" s="8">
        <v>0</v>
      </c>
      <c r="E30" s="8">
        <v>0</v>
      </c>
      <c r="F30" s="9">
        <v>0</v>
      </c>
      <c r="G30" s="8">
        <v>5.6484409999999998E-5</v>
      </c>
      <c r="H30" s="8">
        <v>0</v>
      </c>
      <c r="I30" s="9">
        <v>0</v>
      </c>
      <c r="J30" s="8">
        <v>0</v>
      </c>
      <c r="K30" s="8">
        <v>0</v>
      </c>
      <c r="L30" s="8">
        <v>0</v>
      </c>
      <c r="M30" s="9">
        <v>0</v>
      </c>
      <c r="N30" s="8">
        <v>0</v>
      </c>
      <c r="O30" s="4">
        <f t="shared" si="0"/>
        <v>-0.120636236871727</v>
      </c>
    </row>
    <row r="31" spans="1:15" x14ac:dyDescent="0.25">
      <c r="A31" s="3" t="s">
        <v>823</v>
      </c>
      <c r="B31" s="3" t="s">
        <v>522</v>
      </c>
      <c r="C31" s="8">
        <v>0</v>
      </c>
      <c r="D31" s="8">
        <v>2.4005869999999999E-2</v>
      </c>
      <c r="E31" s="8">
        <v>1.129688E-3</v>
      </c>
      <c r="F31" s="9">
        <v>0</v>
      </c>
      <c r="G31" s="8">
        <v>1.638048E-3</v>
      </c>
      <c r="H31" s="8">
        <v>0</v>
      </c>
      <c r="I31" s="9">
        <v>0</v>
      </c>
      <c r="J31" s="8">
        <v>3.953909E-4</v>
      </c>
      <c r="K31" s="8">
        <v>0</v>
      </c>
      <c r="L31" s="8">
        <v>2.5982829999999998E-3</v>
      </c>
      <c r="M31" s="9">
        <v>0</v>
      </c>
      <c r="N31" s="8">
        <v>0</v>
      </c>
      <c r="O31" s="4">
        <f t="shared" si="0"/>
        <v>209.27903058966999</v>
      </c>
    </row>
    <row r="32" spans="1:15" x14ac:dyDescent="0.25">
      <c r="A32" s="3" t="s">
        <v>824</v>
      </c>
      <c r="B32" s="3" t="s">
        <v>522</v>
      </c>
      <c r="C32" s="8">
        <v>0</v>
      </c>
      <c r="D32" s="8">
        <v>0</v>
      </c>
      <c r="E32" s="8">
        <v>0</v>
      </c>
      <c r="F32" s="9">
        <v>0</v>
      </c>
      <c r="G32" s="8">
        <v>0</v>
      </c>
      <c r="H32" s="8">
        <v>0</v>
      </c>
      <c r="I32" s="9">
        <v>0</v>
      </c>
      <c r="J32" s="8">
        <v>1.2426570000000001E-3</v>
      </c>
      <c r="K32" s="8">
        <v>0</v>
      </c>
      <c r="L32" s="8">
        <v>0</v>
      </c>
      <c r="M32" s="9">
        <v>0</v>
      </c>
      <c r="N32" s="8">
        <v>0</v>
      </c>
      <c r="O32" s="4">
        <f t="shared" si="0"/>
        <v>3.3233296047906302</v>
      </c>
    </row>
    <row r="33" spans="1:15" x14ac:dyDescent="0.25">
      <c r="A33" s="3" t="s">
        <v>825</v>
      </c>
      <c r="B33" s="3" t="s">
        <v>522</v>
      </c>
      <c r="C33" s="8">
        <v>5.6484409999999998E-5</v>
      </c>
      <c r="D33" s="8">
        <v>0</v>
      </c>
      <c r="E33" s="8">
        <v>0</v>
      </c>
      <c r="F33" s="9">
        <v>0</v>
      </c>
      <c r="G33" s="8">
        <v>1.1296879999999999E-4</v>
      </c>
      <c r="H33" s="8">
        <v>0</v>
      </c>
      <c r="I33" s="9">
        <v>0</v>
      </c>
      <c r="J33" s="8">
        <v>0</v>
      </c>
      <c r="K33" s="8">
        <v>0</v>
      </c>
      <c r="L33" s="8">
        <v>0</v>
      </c>
      <c r="M33" s="9">
        <v>0</v>
      </c>
      <c r="N33" s="8">
        <v>5.6484409999999998E-5</v>
      </c>
      <c r="O33" s="4">
        <f t="shared" si="0"/>
        <v>1.1495770971626299E-2</v>
      </c>
    </row>
    <row r="34" spans="1:15" x14ac:dyDescent="0.25">
      <c r="A34" s="3" t="s">
        <v>826</v>
      </c>
      <c r="B34" s="3" t="s">
        <v>522</v>
      </c>
      <c r="C34" s="8">
        <v>2.0334390000000002E-3</v>
      </c>
      <c r="D34" s="8">
        <v>0</v>
      </c>
      <c r="E34" s="8">
        <v>0</v>
      </c>
      <c r="F34" s="9">
        <v>0</v>
      </c>
      <c r="G34" s="8">
        <v>1.1296879999999999E-4</v>
      </c>
      <c r="H34" s="8">
        <v>0</v>
      </c>
      <c r="I34" s="9">
        <v>0</v>
      </c>
      <c r="J34" s="8">
        <v>0</v>
      </c>
      <c r="K34" s="8">
        <v>0</v>
      </c>
      <c r="L34" s="8">
        <v>0</v>
      </c>
      <c r="M34" s="9">
        <v>0</v>
      </c>
      <c r="N34" s="8">
        <v>6.3827379999999998E-3</v>
      </c>
      <c r="O34" s="4">
        <f t="shared" si="0"/>
        <v>3.9170215704075999</v>
      </c>
    </row>
    <row r="35" spans="1:15" x14ac:dyDescent="0.25">
      <c r="A35" s="3" t="s">
        <v>827</v>
      </c>
      <c r="B35" s="3" t="s">
        <v>522</v>
      </c>
      <c r="C35" s="8">
        <v>0</v>
      </c>
      <c r="D35" s="8">
        <v>0</v>
      </c>
      <c r="E35" s="8">
        <v>4.5187530000000001E-4</v>
      </c>
      <c r="F35" s="9">
        <v>0</v>
      </c>
      <c r="G35" s="8">
        <v>6.7781289999999995E-4</v>
      </c>
      <c r="H35" s="8">
        <v>0</v>
      </c>
      <c r="I35" s="9">
        <v>0</v>
      </c>
      <c r="J35" s="8">
        <v>0</v>
      </c>
      <c r="K35" s="8">
        <v>0</v>
      </c>
      <c r="L35" s="8">
        <v>0</v>
      </c>
      <c r="M35" s="9">
        <v>0</v>
      </c>
      <c r="N35" s="8">
        <v>0</v>
      </c>
      <c r="O35" s="4">
        <f t="shared" si="0"/>
        <v>0.18819998539171601</v>
      </c>
    </row>
    <row r="36" spans="1:15" x14ac:dyDescent="0.25">
      <c r="A36" s="3" t="s">
        <v>828</v>
      </c>
      <c r="B36" s="3" t="s">
        <v>522</v>
      </c>
      <c r="C36" s="8">
        <v>0</v>
      </c>
      <c r="D36" s="8">
        <v>0</v>
      </c>
      <c r="E36" s="8">
        <v>0</v>
      </c>
      <c r="F36" s="9">
        <v>0</v>
      </c>
      <c r="G36" s="8">
        <v>0</v>
      </c>
      <c r="H36" s="8">
        <v>0</v>
      </c>
      <c r="I36" s="9">
        <v>0</v>
      </c>
      <c r="J36" s="8">
        <v>0</v>
      </c>
      <c r="K36" s="8">
        <v>0</v>
      </c>
      <c r="L36" s="8">
        <v>0</v>
      </c>
      <c r="M36" s="9">
        <v>0</v>
      </c>
      <c r="N36" s="8">
        <v>0</v>
      </c>
      <c r="O36" s="4">
        <f t="shared" si="0"/>
        <v>-0.13726981699756</v>
      </c>
    </row>
    <row r="37" spans="1:15" x14ac:dyDescent="0.25">
      <c r="A37" s="3" t="s">
        <v>829</v>
      </c>
      <c r="B37" s="3" t="s">
        <v>522</v>
      </c>
      <c r="C37" s="8">
        <v>0</v>
      </c>
      <c r="D37" s="8">
        <v>0</v>
      </c>
      <c r="E37" s="8">
        <v>0</v>
      </c>
      <c r="F37" s="9">
        <v>0</v>
      </c>
      <c r="G37" s="8">
        <v>0</v>
      </c>
      <c r="H37" s="8">
        <v>0</v>
      </c>
      <c r="I37" s="9">
        <v>0</v>
      </c>
      <c r="J37" s="8">
        <v>0</v>
      </c>
      <c r="K37" s="8">
        <v>0</v>
      </c>
      <c r="L37" s="8">
        <v>0</v>
      </c>
      <c r="M37" s="9">
        <v>0</v>
      </c>
      <c r="N37" s="8">
        <v>0</v>
      </c>
      <c r="O37" s="4">
        <f t="shared" si="0"/>
        <v>-0.13726981699756</v>
      </c>
    </row>
    <row r="38" spans="1:15" x14ac:dyDescent="0.25">
      <c r="A38" s="3" t="s">
        <v>830</v>
      </c>
      <c r="B38" s="3" t="s">
        <v>522</v>
      </c>
      <c r="C38" s="8">
        <v>0</v>
      </c>
      <c r="D38" s="8">
        <v>0</v>
      </c>
      <c r="E38" s="8">
        <v>0</v>
      </c>
      <c r="F38" s="9">
        <v>0</v>
      </c>
      <c r="G38" s="8">
        <v>3.615002E-3</v>
      </c>
      <c r="H38" s="8">
        <v>0</v>
      </c>
      <c r="I38" s="9">
        <v>0</v>
      </c>
      <c r="J38" s="8">
        <v>0</v>
      </c>
      <c r="K38" s="8">
        <v>0</v>
      </c>
      <c r="L38" s="8">
        <v>0</v>
      </c>
      <c r="M38" s="9">
        <v>0</v>
      </c>
      <c r="N38" s="8">
        <v>0</v>
      </c>
      <c r="O38" s="4">
        <f t="shared" si="0"/>
        <v>0.92727924038034903</v>
      </c>
    </row>
    <row r="39" spans="1:15" x14ac:dyDescent="0.25">
      <c r="A39" s="3" t="s">
        <v>831</v>
      </c>
      <c r="B39" s="3" t="s">
        <v>522</v>
      </c>
      <c r="C39" s="8">
        <v>1.2031180000000001E-2</v>
      </c>
      <c r="D39" s="8">
        <v>0</v>
      </c>
      <c r="E39" s="8">
        <v>0</v>
      </c>
      <c r="F39" s="9">
        <v>0</v>
      </c>
      <c r="G39" s="8">
        <v>8.4726620000000002E-4</v>
      </c>
      <c r="H39" s="8">
        <v>0</v>
      </c>
      <c r="I39" s="9">
        <v>0</v>
      </c>
      <c r="J39" s="8">
        <v>0</v>
      </c>
      <c r="K39" s="8">
        <v>5.6484409999999998E-5</v>
      </c>
      <c r="L39" s="8">
        <v>0</v>
      </c>
      <c r="M39" s="9">
        <v>0</v>
      </c>
      <c r="N39" s="8">
        <v>4.1007679999999998E-2</v>
      </c>
      <c r="O39" s="4">
        <f t="shared" si="0"/>
        <v>23.882819832012899</v>
      </c>
    </row>
    <row r="40" spans="1:15" x14ac:dyDescent="0.25">
      <c r="A40" s="3" t="s">
        <v>832</v>
      </c>
      <c r="B40" s="3" t="s">
        <v>522</v>
      </c>
      <c r="C40" s="8">
        <v>0</v>
      </c>
      <c r="D40" s="8">
        <v>0</v>
      </c>
      <c r="E40" s="8">
        <v>0</v>
      </c>
      <c r="F40" s="9">
        <v>0</v>
      </c>
      <c r="G40" s="8">
        <v>0</v>
      </c>
      <c r="H40" s="8">
        <v>0</v>
      </c>
      <c r="I40" s="9">
        <v>0</v>
      </c>
      <c r="J40" s="8">
        <v>0</v>
      </c>
      <c r="K40" s="8">
        <v>0</v>
      </c>
      <c r="L40" s="8">
        <v>0</v>
      </c>
      <c r="M40" s="9">
        <v>0</v>
      </c>
      <c r="N40" s="8">
        <v>0</v>
      </c>
      <c r="O40" s="4">
        <f t="shared" si="0"/>
        <v>-0.13726981699756</v>
      </c>
    </row>
    <row r="41" spans="1:15" x14ac:dyDescent="0.25">
      <c r="A41" s="3" t="s">
        <v>833</v>
      </c>
      <c r="B41" s="3" t="s">
        <v>522</v>
      </c>
      <c r="C41" s="8">
        <v>0</v>
      </c>
      <c r="D41" s="8">
        <v>0</v>
      </c>
      <c r="E41" s="8">
        <v>0</v>
      </c>
      <c r="F41" s="9">
        <v>0</v>
      </c>
      <c r="G41" s="8">
        <v>0</v>
      </c>
      <c r="H41" s="8">
        <v>0</v>
      </c>
      <c r="I41" s="9">
        <v>0</v>
      </c>
      <c r="J41" s="8">
        <v>0</v>
      </c>
      <c r="K41" s="8">
        <v>0</v>
      </c>
      <c r="L41" s="8">
        <v>0</v>
      </c>
      <c r="M41" s="9">
        <v>0</v>
      </c>
      <c r="N41" s="8">
        <v>0</v>
      </c>
      <c r="O41" s="4">
        <f t="shared" si="0"/>
        <v>-0.13726981699756</v>
      </c>
    </row>
    <row r="42" spans="1:15" x14ac:dyDescent="0.25">
      <c r="A42" s="3" t="s">
        <v>834</v>
      </c>
      <c r="B42" s="3" t="s">
        <v>522</v>
      </c>
      <c r="C42" s="8">
        <v>0</v>
      </c>
      <c r="D42" s="8">
        <v>0</v>
      </c>
      <c r="E42" s="8">
        <v>8.4726620000000002E-4</v>
      </c>
      <c r="F42" s="9">
        <v>0</v>
      </c>
      <c r="G42" s="8">
        <v>2.8242209999999998E-4</v>
      </c>
      <c r="H42" s="8">
        <v>0</v>
      </c>
      <c r="I42" s="9">
        <v>0</v>
      </c>
      <c r="J42" s="8">
        <v>0</v>
      </c>
      <c r="K42" s="8">
        <v>5.6484409999999998E-5</v>
      </c>
      <c r="L42" s="8">
        <v>0</v>
      </c>
      <c r="M42" s="9">
        <v>0</v>
      </c>
      <c r="N42" s="8">
        <v>0</v>
      </c>
      <c r="O42" s="4">
        <f t="shared" si="0"/>
        <v>0.26352308018260001</v>
      </c>
    </row>
    <row r="43" spans="1:15" x14ac:dyDescent="0.25">
      <c r="A43" s="3" t="s">
        <v>835</v>
      </c>
      <c r="B43" s="3" t="s">
        <v>522</v>
      </c>
      <c r="C43" s="8">
        <v>3.953909E-4</v>
      </c>
      <c r="D43" s="8">
        <v>0</v>
      </c>
      <c r="E43" s="8">
        <v>0</v>
      </c>
      <c r="F43" s="9">
        <v>0</v>
      </c>
      <c r="G43" s="8">
        <v>3.953909E-4</v>
      </c>
      <c r="H43" s="8">
        <v>0</v>
      </c>
      <c r="I43" s="9">
        <v>0</v>
      </c>
      <c r="J43" s="8">
        <v>0</v>
      </c>
      <c r="K43" s="8">
        <v>0</v>
      </c>
      <c r="L43" s="8">
        <v>1.1296879999999999E-4</v>
      </c>
      <c r="M43" s="9">
        <v>0</v>
      </c>
      <c r="N43" s="8">
        <v>0</v>
      </c>
      <c r="O43" s="4">
        <f t="shared" si="0"/>
        <v>0.76060839493525501</v>
      </c>
    </row>
    <row r="44" spans="1:15" x14ac:dyDescent="0.25">
      <c r="A44" s="3" t="s">
        <v>836</v>
      </c>
      <c r="B44" s="3" t="s">
        <v>522</v>
      </c>
      <c r="C44" s="8">
        <v>4.9141439999999996E-3</v>
      </c>
      <c r="D44" s="8">
        <v>0</v>
      </c>
      <c r="E44" s="8">
        <v>0</v>
      </c>
      <c r="F44" s="9">
        <v>0</v>
      </c>
      <c r="G44" s="8">
        <v>9.6023500000000004E-4</v>
      </c>
      <c r="H44" s="8">
        <v>0</v>
      </c>
      <c r="I44" s="9">
        <v>0</v>
      </c>
      <c r="J44" s="8">
        <v>0</v>
      </c>
      <c r="K44" s="8">
        <v>0</v>
      </c>
      <c r="L44" s="8">
        <v>0</v>
      </c>
      <c r="M44" s="9">
        <v>0</v>
      </c>
      <c r="N44" s="8">
        <v>4.6317219999999996E-3</v>
      </c>
      <c r="O44" s="4">
        <f t="shared" si="0"/>
        <v>10.202756352658</v>
      </c>
    </row>
    <row r="45" spans="1:15" x14ac:dyDescent="0.25">
      <c r="A45" s="3" t="s">
        <v>837</v>
      </c>
      <c r="B45" s="3" t="s">
        <v>522</v>
      </c>
      <c r="C45" s="8">
        <v>0</v>
      </c>
      <c r="D45" s="8">
        <v>0</v>
      </c>
      <c r="E45" s="8">
        <v>0</v>
      </c>
      <c r="F45" s="9">
        <v>0</v>
      </c>
      <c r="G45" s="8">
        <v>1.056258E-2</v>
      </c>
      <c r="H45" s="8">
        <v>0</v>
      </c>
      <c r="I45" s="9">
        <v>0</v>
      </c>
      <c r="J45" s="8">
        <v>0</v>
      </c>
      <c r="K45" s="8">
        <v>0</v>
      </c>
      <c r="L45" s="8">
        <v>0</v>
      </c>
      <c r="M45" s="9">
        <v>0</v>
      </c>
      <c r="N45" s="8">
        <v>0</v>
      </c>
      <c r="O45" s="4">
        <f t="shared" si="0"/>
        <v>2.9732082913074298</v>
      </c>
    </row>
    <row r="46" spans="1:15" x14ac:dyDescent="0.25">
      <c r="A46" s="3" t="s">
        <v>838</v>
      </c>
      <c r="B46" s="3" t="s">
        <v>522</v>
      </c>
      <c r="C46" s="8">
        <v>0</v>
      </c>
      <c r="D46" s="8">
        <v>0</v>
      </c>
      <c r="E46" s="8">
        <v>0</v>
      </c>
      <c r="F46" s="9">
        <v>0</v>
      </c>
      <c r="G46" s="8">
        <v>1.073204E-2</v>
      </c>
      <c r="H46" s="8">
        <v>0</v>
      </c>
      <c r="I46" s="9">
        <v>0</v>
      </c>
      <c r="J46" s="8">
        <v>0</v>
      </c>
      <c r="K46" s="8">
        <v>1.1296879999999999E-4</v>
      </c>
      <c r="L46" s="8">
        <v>0</v>
      </c>
      <c r="M46" s="9">
        <v>0</v>
      </c>
      <c r="N46" s="8">
        <v>0</v>
      </c>
      <c r="O46" s="4">
        <f t="shared" si="0"/>
        <v>3.1863602777259499</v>
      </c>
    </row>
    <row r="47" spans="1:15" x14ac:dyDescent="0.25">
      <c r="A47" s="3" t="s">
        <v>839</v>
      </c>
      <c r="B47" s="3" t="s">
        <v>522</v>
      </c>
      <c r="C47" s="8">
        <v>0</v>
      </c>
      <c r="D47" s="8">
        <v>0</v>
      </c>
      <c r="E47" s="8">
        <v>0</v>
      </c>
      <c r="F47" s="9">
        <v>0</v>
      </c>
      <c r="G47" s="8">
        <v>2.8242209999999998E-4</v>
      </c>
      <c r="H47" s="8">
        <v>0</v>
      </c>
      <c r="I47" s="9">
        <v>0</v>
      </c>
      <c r="J47" s="8">
        <v>0</v>
      </c>
      <c r="K47" s="8">
        <v>0</v>
      </c>
      <c r="L47" s="8">
        <v>0</v>
      </c>
      <c r="M47" s="9">
        <v>0</v>
      </c>
      <c r="N47" s="8">
        <v>5.6484409999999998E-5</v>
      </c>
      <c r="O47" s="4">
        <f t="shared" si="0"/>
        <v>-5.58800819755981E-2</v>
      </c>
    </row>
    <row r="48" spans="1:15" x14ac:dyDescent="0.25">
      <c r="A48" s="3" t="s">
        <v>840</v>
      </c>
      <c r="B48" s="3" t="s">
        <v>522</v>
      </c>
      <c r="C48" s="8">
        <v>0</v>
      </c>
      <c r="D48" s="8">
        <v>0</v>
      </c>
      <c r="E48" s="8">
        <v>0</v>
      </c>
      <c r="F48" s="9">
        <v>0</v>
      </c>
      <c r="G48" s="8">
        <v>2.2593759999999999E-4</v>
      </c>
      <c r="H48" s="8">
        <v>0</v>
      </c>
      <c r="I48" s="9">
        <v>0</v>
      </c>
      <c r="J48" s="8">
        <v>0</v>
      </c>
      <c r="K48" s="8">
        <v>0</v>
      </c>
      <c r="L48" s="8">
        <v>0</v>
      </c>
      <c r="M48" s="9">
        <v>0</v>
      </c>
      <c r="N48" s="8">
        <v>0</v>
      </c>
      <c r="O48" s="4">
        <f t="shared" si="0"/>
        <v>-7.0735508273463296E-2</v>
      </c>
    </row>
    <row r="49" spans="1:15" x14ac:dyDescent="0.25">
      <c r="A49" s="3" t="s">
        <v>841</v>
      </c>
      <c r="B49" s="3" t="s">
        <v>522</v>
      </c>
      <c r="C49" s="8">
        <v>0</v>
      </c>
      <c r="D49" s="8">
        <v>0</v>
      </c>
      <c r="E49" s="8">
        <v>0</v>
      </c>
      <c r="F49" s="9">
        <v>0</v>
      </c>
      <c r="G49" s="8">
        <v>2.824221E-3</v>
      </c>
      <c r="H49" s="8">
        <v>0</v>
      </c>
      <c r="I49" s="9">
        <v>0</v>
      </c>
      <c r="J49" s="8">
        <v>7.7383640000000002E-3</v>
      </c>
      <c r="K49" s="8">
        <v>3.3890649999999999E-4</v>
      </c>
      <c r="L49" s="8">
        <v>0</v>
      </c>
      <c r="M49" s="9">
        <v>0</v>
      </c>
      <c r="N49" s="8">
        <v>0</v>
      </c>
      <c r="O49" s="4">
        <f t="shared" si="0"/>
        <v>22.734253510992499</v>
      </c>
    </row>
    <row r="50" spans="1:15" x14ac:dyDescent="0.25">
      <c r="A50" s="3" t="s">
        <v>842</v>
      </c>
      <c r="B50" s="3" t="s">
        <v>522</v>
      </c>
      <c r="C50" s="8">
        <v>0</v>
      </c>
      <c r="D50" s="8">
        <v>0</v>
      </c>
      <c r="E50" s="8">
        <v>0</v>
      </c>
      <c r="F50" s="9">
        <v>0</v>
      </c>
      <c r="G50" s="8">
        <v>4.5187530000000001E-4</v>
      </c>
      <c r="H50" s="8">
        <v>0</v>
      </c>
      <c r="I50" s="9">
        <v>0</v>
      </c>
      <c r="J50" s="8">
        <v>5.6484410000000004E-4</v>
      </c>
      <c r="K50" s="8">
        <v>0</v>
      </c>
      <c r="L50" s="8">
        <v>0</v>
      </c>
      <c r="M50" s="9">
        <v>0</v>
      </c>
      <c r="N50" s="8">
        <v>0</v>
      </c>
      <c r="O50" s="4">
        <f t="shared" si="0"/>
        <v>1.5687985923918899</v>
      </c>
    </row>
    <row r="51" spans="1:15" x14ac:dyDescent="0.25">
      <c r="A51" s="3" t="s">
        <v>843</v>
      </c>
      <c r="B51" s="3" t="s">
        <v>522</v>
      </c>
      <c r="C51" s="8">
        <v>0</v>
      </c>
      <c r="D51" s="8">
        <v>0</v>
      </c>
      <c r="E51" s="8">
        <v>0</v>
      </c>
      <c r="F51" s="9">
        <v>0</v>
      </c>
      <c r="G51" s="8">
        <v>2.824221E-3</v>
      </c>
      <c r="H51" s="8">
        <v>0</v>
      </c>
      <c r="I51" s="9">
        <v>0</v>
      </c>
      <c r="J51" s="8">
        <v>0</v>
      </c>
      <c r="K51" s="8">
        <v>1.6945320000000001E-4</v>
      </c>
      <c r="L51" s="8">
        <v>0</v>
      </c>
      <c r="M51" s="9">
        <v>0</v>
      </c>
      <c r="N51" s="8">
        <v>0</v>
      </c>
      <c r="O51" s="4">
        <f t="shared" si="0"/>
        <v>0.93928321514250801</v>
      </c>
    </row>
    <row r="52" spans="1:15" x14ac:dyDescent="0.25">
      <c r="A52" s="3" t="s">
        <v>844</v>
      </c>
      <c r="B52" s="3" t="s">
        <v>522</v>
      </c>
      <c r="C52" s="8">
        <v>0</v>
      </c>
      <c r="D52" s="8">
        <v>0</v>
      </c>
      <c r="E52" s="8">
        <v>0</v>
      </c>
      <c r="F52" s="9">
        <v>0</v>
      </c>
      <c r="G52" s="8">
        <v>2.7112519999999999E-3</v>
      </c>
      <c r="H52" s="8">
        <v>0</v>
      </c>
      <c r="I52" s="9">
        <v>0</v>
      </c>
      <c r="J52" s="8">
        <v>0</v>
      </c>
      <c r="K52" s="8">
        <v>0</v>
      </c>
      <c r="L52" s="8">
        <v>0</v>
      </c>
      <c r="M52" s="9">
        <v>0</v>
      </c>
      <c r="N52" s="8">
        <v>0</v>
      </c>
      <c r="O52" s="4">
        <f t="shared" si="0"/>
        <v>0.66114212327632405</v>
      </c>
    </row>
    <row r="53" spans="1:15" x14ac:dyDescent="0.25">
      <c r="A53" s="3" t="s">
        <v>845</v>
      </c>
      <c r="B53" s="3" t="s">
        <v>522</v>
      </c>
      <c r="C53" s="8">
        <v>0</v>
      </c>
      <c r="D53" s="8">
        <v>0</v>
      </c>
      <c r="E53" s="8">
        <v>0</v>
      </c>
      <c r="F53" s="9">
        <v>0</v>
      </c>
      <c r="G53" s="8">
        <v>0</v>
      </c>
      <c r="H53" s="8">
        <v>0</v>
      </c>
      <c r="I53" s="9">
        <v>0</v>
      </c>
      <c r="J53" s="8">
        <v>0</v>
      </c>
      <c r="K53" s="8">
        <v>0</v>
      </c>
      <c r="L53" s="8">
        <v>0</v>
      </c>
      <c r="M53" s="9">
        <v>0</v>
      </c>
      <c r="N53" s="8">
        <v>0</v>
      </c>
      <c r="O53" s="4">
        <f t="shared" si="0"/>
        <v>-0.13726981699756</v>
      </c>
    </row>
    <row r="54" spans="1:15" x14ac:dyDescent="0.25">
      <c r="A54" s="3" t="s">
        <v>846</v>
      </c>
      <c r="B54" s="3" t="s">
        <v>522</v>
      </c>
      <c r="C54" s="8">
        <v>0</v>
      </c>
      <c r="D54" s="8">
        <v>0</v>
      </c>
      <c r="E54" s="8">
        <v>1.6945320000000001E-4</v>
      </c>
      <c r="F54" s="9">
        <v>0</v>
      </c>
      <c r="G54" s="8">
        <v>1.186173E-3</v>
      </c>
      <c r="H54" s="8">
        <v>0</v>
      </c>
      <c r="I54" s="9">
        <v>0</v>
      </c>
      <c r="J54" s="8">
        <v>1.6945320000000001E-4</v>
      </c>
      <c r="K54" s="8">
        <v>0</v>
      </c>
      <c r="L54" s="8">
        <v>0</v>
      </c>
      <c r="M54" s="9">
        <v>0</v>
      </c>
      <c r="N54" s="8">
        <v>0</v>
      </c>
      <c r="O54" s="4">
        <f t="shared" si="0"/>
        <v>0.73113538278823798</v>
      </c>
    </row>
    <row r="55" spans="1:15" x14ac:dyDescent="0.25">
      <c r="A55" s="3" t="s">
        <v>847</v>
      </c>
      <c r="B55" s="3" t="s">
        <v>522</v>
      </c>
      <c r="C55" s="8">
        <v>0</v>
      </c>
      <c r="D55" s="8">
        <v>0</v>
      </c>
      <c r="E55" s="8">
        <v>0</v>
      </c>
      <c r="F55" s="9">
        <v>0</v>
      </c>
      <c r="G55" s="8">
        <v>1.638048E-3</v>
      </c>
      <c r="H55" s="8">
        <v>0</v>
      </c>
      <c r="I55" s="9">
        <v>0</v>
      </c>
      <c r="J55" s="8">
        <v>4.5752370000000002E-3</v>
      </c>
      <c r="K55" s="8">
        <v>0</v>
      </c>
      <c r="L55" s="8">
        <v>0</v>
      </c>
      <c r="M55" s="9">
        <v>0</v>
      </c>
      <c r="N55" s="8">
        <v>0</v>
      </c>
      <c r="O55" s="4">
        <f t="shared" si="0"/>
        <v>13.086401530423</v>
      </c>
    </row>
    <row r="56" spans="1:15" x14ac:dyDescent="0.25">
      <c r="A56" s="3" t="s">
        <v>848</v>
      </c>
      <c r="B56" s="3" t="s">
        <v>522</v>
      </c>
      <c r="C56" s="8">
        <v>0</v>
      </c>
      <c r="D56" s="8">
        <v>0</v>
      </c>
      <c r="E56" s="8">
        <v>2.0334390000000002E-3</v>
      </c>
      <c r="F56" s="9">
        <v>0</v>
      </c>
      <c r="G56" s="8">
        <v>0</v>
      </c>
      <c r="H56" s="8">
        <v>0</v>
      </c>
      <c r="I56" s="9">
        <v>0</v>
      </c>
      <c r="J56" s="8">
        <v>0</v>
      </c>
      <c r="K56" s="8">
        <v>0</v>
      </c>
      <c r="L56" s="8">
        <v>5.4225030000000004E-3</v>
      </c>
      <c r="M56" s="9">
        <v>3.3890649999999999E-4</v>
      </c>
      <c r="N56" s="8">
        <v>8.4726620000000002E-4</v>
      </c>
      <c r="O56" s="4">
        <f t="shared" si="0"/>
        <v>34.874717221476999</v>
      </c>
    </row>
    <row r="57" spans="1:15" x14ac:dyDescent="0.25">
      <c r="A57" s="3" t="s">
        <v>849</v>
      </c>
      <c r="B57" s="3" t="s">
        <v>522</v>
      </c>
      <c r="C57" s="8">
        <v>0</v>
      </c>
      <c r="D57" s="8">
        <v>0</v>
      </c>
      <c r="E57" s="8">
        <v>3.276096E-3</v>
      </c>
      <c r="F57" s="9">
        <v>0</v>
      </c>
      <c r="G57" s="8">
        <v>0</v>
      </c>
      <c r="H57" s="8">
        <v>0</v>
      </c>
      <c r="I57" s="9">
        <v>0</v>
      </c>
      <c r="J57" s="8">
        <v>0</v>
      </c>
      <c r="K57" s="8">
        <v>0</v>
      </c>
      <c r="L57" s="8">
        <v>5.0835970000000002E-4</v>
      </c>
      <c r="M57" s="9">
        <v>0</v>
      </c>
      <c r="N57" s="8">
        <v>0</v>
      </c>
      <c r="O57" s="4">
        <f t="shared" si="0"/>
        <v>0.59754532863227705</v>
      </c>
    </row>
    <row r="58" spans="1:15" x14ac:dyDescent="0.25">
      <c r="A58" s="3" t="s">
        <v>850</v>
      </c>
      <c r="B58" s="3" t="s">
        <v>522</v>
      </c>
      <c r="C58" s="8">
        <v>0</v>
      </c>
      <c r="D58" s="8">
        <v>0</v>
      </c>
      <c r="E58" s="8">
        <v>1.638048E-3</v>
      </c>
      <c r="F58" s="9">
        <v>0</v>
      </c>
      <c r="G58" s="8">
        <v>2.0334390000000002E-3</v>
      </c>
      <c r="H58" s="8">
        <v>0</v>
      </c>
      <c r="I58" s="9">
        <v>0</v>
      </c>
      <c r="J58" s="8">
        <v>1.976954E-3</v>
      </c>
      <c r="K58" s="8">
        <v>0</v>
      </c>
      <c r="L58" s="8">
        <v>4.7446900000000002E-3</v>
      </c>
      <c r="M58" s="9">
        <v>1.186173E-3</v>
      </c>
      <c r="N58" s="8">
        <v>5.6484409999999998E-5</v>
      </c>
      <c r="O58" s="4">
        <f t="shared" si="0"/>
        <v>132.05060545085399</v>
      </c>
    </row>
    <row r="59" spans="1:15" x14ac:dyDescent="0.25">
      <c r="A59" s="3" t="s">
        <v>851</v>
      </c>
      <c r="B59" s="3" t="s">
        <v>522</v>
      </c>
      <c r="C59" s="8">
        <v>0</v>
      </c>
      <c r="D59" s="8">
        <v>0</v>
      </c>
      <c r="E59" s="8">
        <v>0</v>
      </c>
      <c r="F59" s="9">
        <v>0</v>
      </c>
      <c r="G59" s="8">
        <v>0</v>
      </c>
      <c r="H59" s="8">
        <v>0</v>
      </c>
      <c r="I59" s="9">
        <v>0</v>
      </c>
      <c r="J59" s="8">
        <v>0</v>
      </c>
      <c r="K59" s="8">
        <v>0</v>
      </c>
      <c r="L59" s="8">
        <v>0</v>
      </c>
      <c r="M59" s="9">
        <v>0</v>
      </c>
      <c r="N59" s="8">
        <v>0.124887</v>
      </c>
      <c r="O59" s="4">
        <f t="shared" si="0"/>
        <v>-4.0688255689075001</v>
      </c>
    </row>
    <row r="60" spans="1:15" x14ac:dyDescent="0.25">
      <c r="A60" s="3" t="s">
        <v>852</v>
      </c>
      <c r="B60" s="3" t="s">
        <v>522</v>
      </c>
      <c r="C60" s="8">
        <v>0</v>
      </c>
      <c r="D60" s="8">
        <v>0</v>
      </c>
      <c r="E60" s="8">
        <v>2.824221E-3</v>
      </c>
      <c r="F60" s="9">
        <v>0</v>
      </c>
      <c r="G60" s="8">
        <v>0</v>
      </c>
      <c r="H60" s="8">
        <v>0</v>
      </c>
      <c r="I60" s="9">
        <v>0</v>
      </c>
      <c r="J60" s="8">
        <v>0</v>
      </c>
      <c r="K60" s="8">
        <v>0</v>
      </c>
      <c r="L60" s="8">
        <v>0</v>
      </c>
      <c r="M60" s="9">
        <v>7.9078169999999993E-3</v>
      </c>
      <c r="N60" s="8">
        <v>0</v>
      </c>
      <c r="O60" s="4">
        <f t="shared" si="0"/>
        <v>849.23437114846899</v>
      </c>
    </row>
    <row r="61" spans="1:15" x14ac:dyDescent="0.25">
      <c r="A61" s="3" t="s">
        <v>853</v>
      </c>
      <c r="B61" s="3" t="s">
        <v>522</v>
      </c>
      <c r="C61" s="8">
        <v>0</v>
      </c>
      <c r="D61" s="8">
        <v>0</v>
      </c>
      <c r="E61" s="8">
        <v>0</v>
      </c>
      <c r="F61" s="9">
        <v>0</v>
      </c>
      <c r="G61" s="8">
        <v>0</v>
      </c>
      <c r="H61" s="8">
        <v>0</v>
      </c>
      <c r="I61" s="9">
        <v>0</v>
      </c>
      <c r="J61" s="8">
        <v>0</v>
      </c>
      <c r="K61" s="8">
        <v>0</v>
      </c>
      <c r="L61" s="8">
        <v>0</v>
      </c>
      <c r="M61" s="9">
        <v>0</v>
      </c>
      <c r="N61" s="8">
        <v>0</v>
      </c>
      <c r="O61" s="4">
        <f t="shared" si="0"/>
        <v>-0.13726981699756</v>
      </c>
    </row>
    <row r="62" spans="1:15" x14ac:dyDescent="0.25">
      <c r="A62" s="3" t="s">
        <v>854</v>
      </c>
      <c r="B62" s="3" t="s">
        <v>522</v>
      </c>
      <c r="C62" s="8">
        <v>4.5187530000000001E-4</v>
      </c>
      <c r="D62" s="8">
        <v>0</v>
      </c>
      <c r="E62" s="8">
        <v>9.4328970000000009E-3</v>
      </c>
      <c r="F62" s="9">
        <v>0</v>
      </c>
      <c r="G62" s="8">
        <v>0</v>
      </c>
      <c r="H62" s="8">
        <v>0</v>
      </c>
      <c r="I62" s="9">
        <v>0</v>
      </c>
      <c r="J62" s="8">
        <v>0</v>
      </c>
      <c r="K62" s="8">
        <v>0</v>
      </c>
      <c r="L62" s="8">
        <v>0</v>
      </c>
      <c r="M62" s="9">
        <v>2.259376E-3</v>
      </c>
      <c r="N62" s="8">
        <v>0</v>
      </c>
      <c r="O62" s="4">
        <f t="shared" si="0"/>
        <v>245.88123238197699</v>
      </c>
    </row>
    <row r="63" spans="1:15" x14ac:dyDescent="0.25">
      <c r="A63" s="3" t="s">
        <v>855</v>
      </c>
      <c r="B63" s="3" t="s">
        <v>522</v>
      </c>
      <c r="C63" s="8">
        <v>0</v>
      </c>
      <c r="D63" s="8">
        <v>0</v>
      </c>
      <c r="E63" s="8">
        <v>0</v>
      </c>
      <c r="F63" s="9">
        <v>0</v>
      </c>
      <c r="G63" s="8">
        <v>0</v>
      </c>
      <c r="H63" s="8">
        <v>0</v>
      </c>
      <c r="I63" s="9">
        <v>0</v>
      </c>
      <c r="J63" s="8">
        <v>0</v>
      </c>
      <c r="K63" s="8">
        <v>0</v>
      </c>
      <c r="L63" s="8">
        <v>0</v>
      </c>
      <c r="M63" s="9">
        <v>6.7781289999999995E-4</v>
      </c>
      <c r="N63" s="8">
        <v>0</v>
      </c>
      <c r="O63" s="4">
        <f t="shared" si="0"/>
        <v>72.598586550457895</v>
      </c>
    </row>
    <row r="64" spans="1:15" x14ac:dyDescent="0.25">
      <c r="A64" s="3" t="s">
        <v>856</v>
      </c>
      <c r="B64" s="3" t="s">
        <v>522</v>
      </c>
      <c r="C64" s="8">
        <v>0</v>
      </c>
      <c r="D64" s="8">
        <v>0</v>
      </c>
      <c r="E64" s="8">
        <v>3.163127E-3</v>
      </c>
      <c r="F64" s="9">
        <v>0</v>
      </c>
      <c r="G64" s="8">
        <v>0</v>
      </c>
      <c r="H64" s="8">
        <v>0</v>
      </c>
      <c r="I64" s="9">
        <v>0</v>
      </c>
      <c r="J64" s="8">
        <v>0</v>
      </c>
      <c r="K64" s="8">
        <v>0</v>
      </c>
      <c r="L64" s="8">
        <v>2.2028920000000001E-3</v>
      </c>
      <c r="M64" s="9">
        <v>0</v>
      </c>
      <c r="N64" s="8">
        <v>0</v>
      </c>
      <c r="O64" s="4">
        <f t="shared" si="0"/>
        <v>-2.6319801269902701E-2</v>
      </c>
    </row>
    <row r="65" spans="1:15" x14ac:dyDescent="0.25">
      <c r="A65" s="3" t="s">
        <v>857</v>
      </c>
      <c r="B65" s="3" t="s">
        <v>522</v>
      </c>
      <c r="C65" s="8">
        <v>0</v>
      </c>
      <c r="D65" s="8">
        <v>0</v>
      </c>
      <c r="E65" s="8">
        <v>4.0668780000000003E-3</v>
      </c>
      <c r="F65" s="9">
        <v>0</v>
      </c>
      <c r="G65" s="8">
        <v>1.9204700000000001E-3</v>
      </c>
      <c r="H65" s="8">
        <v>0</v>
      </c>
      <c r="I65" s="9">
        <v>0</v>
      </c>
      <c r="J65" s="8">
        <v>0</v>
      </c>
      <c r="K65" s="8">
        <v>0</v>
      </c>
      <c r="L65" s="8">
        <v>5.6484409999999998E-5</v>
      </c>
      <c r="M65" s="9">
        <v>8.4726620000000002E-4</v>
      </c>
      <c r="N65" s="8">
        <v>0</v>
      </c>
      <c r="O65" s="4">
        <f t="shared" si="0"/>
        <v>92.461155524659304</v>
      </c>
    </row>
    <row r="66" spans="1:15" x14ac:dyDescent="0.25">
      <c r="A66" s="3" t="s">
        <v>858</v>
      </c>
      <c r="B66" s="3" t="s">
        <v>522</v>
      </c>
      <c r="C66" s="8">
        <v>0</v>
      </c>
      <c r="D66" s="8">
        <v>0</v>
      </c>
      <c r="E66" s="8">
        <v>0</v>
      </c>
      <c r="F66" s="9">
        <v>0</v>
      </c>
      <c r="G66" s="8">
        <v>1.581563E-3</v>
      </c>
      <c r="H66" s="8">
        <v>0</v>
      </c>
      <c r="I66" s="9">
        <v>0</v>
      </c>
      <c r="J66" s="8">
        <v>0</v>
      </c>
      <c r="K66" s="8">
        <v>0</v>
      </c>
      <c r="L66" s="8">
        <v>0</v>
      </c>
      <c r="M66" s="9">
        <v>4.4057840000000003E-3</v>
      </c>
      <c r="N66" s="8">
        <v>0</v>
      </c>
      <c r="O66" s="4">
        <f t="shared" si="0"/>
        <v>473.111552770081</v>
      </c>
    </row>
    <row r="67" spans="1:15" x14ac:dyDescent="0.25">
      <c r="A67" s="3" t="s">
        <v>859</v>
      </c>
      <c r="B67" s="3" t="s">
        <v>522</v>
      </c>
      <c r="C67" s="8">
        <v>8.4726620000000002E-4</v>
      </c>
      <c r="D67" s="8">
        <v>0</v>
      </c>
      <c r="E67" s="8">
        <v>0</v>
      </c>
      <c r="F67" s="9">
        <v>2.8242209999999998E-4</v>
      </c>
      <c r="G67" s="8">
        <v>0</v>
      </c>
      <c r="H67" s="8">
        <v>0</v>
      </c>
      <c r="I67" s="9">
        <v>4.5752370000000002E-3</v>
      </c>
      <c r="J67" s="8">
        <v>0</v>
      </c>
      <c r="K67" s="8">
        <v>0</v>
      </c>
      <c r="L67" s="8">
        <v>0</v>
      </c>
      <c r="M67" s="9">
        <v>0</v>
      </c>
      <c r="N67" s="8">
        <v>9.9977409999999992E-3</v>
      </c>
      <c r="O67" s="4">
        <f t="shared" si="0"/>
        <v>-454.42696428799098</v>
      </c>
    </row>
    <row r="68" spans="1:15" x14ac:dyDescent="0.25">
      <c r="A68" s="3" t="s">
        <v>860</v>
      </c>
      <c r="B68" s="3" t="s">
        <v>522</v>
      </c>
      <c r="C68" s="8">
        <v>0</v>
      </c>
      <c r="D68" s="8">
        <v>0</v>
      </c>
      <c r="E68" s="8">
        <v>0</v>
      </c>
      <c r="F68" s="9">
        <v>0</v>
      </c>
      <c r="G68" s="8">
        <v>0</v>
      </c>
      <c r="H68" s="8">
        <v>0</v>
      </c>
      <c r="I68" s="9">
        <v>0</v>
      </c>
      <c r="J68" s="8">
        <v>0</v>
      </c>
      <c r="K68" s="8">
        <v>0</v>
      </c>
      <c r="L68" s="8">
        <v>0</v>
      </c>
      <c r="M68" s="9">
        <v>0</v>
      </c>
      <c r="N68" s="8">
        <v>0</v>
      </c>
      <c r="O68" s="4">
        <f t="shared" ref="O68:O90" si="1">-0.13726981699756+2076.26518429399*C68+8682.31410907017*D68+278.54332106423*E68-184370.631729419*F68+294.480904126169*G68+6479.80338271981*H68-88227.9464124734*I68+2784.83879444464*J68+1445.08264587482*K68-349.594026307362*L68+107309.637168982*M68-31.4809047531764*N68</f>
        <v>-0.13726981699756</v>
      </c>
    </row>
    <row r="69" spans="1:15" x14ac:dyDescent="0.25">
      <c r="A69" s="3" t="s">
        <v>861</v>
      </c>
      <c r="B69" s="3" t="s">
        <v>560</v>
      </c>
      <c r="C69" s="8">
        <v>0</v>
      </c>
      <c r="D69" s="8">
        <v>0</v>
      </c>
      <c r="E69" s="8">
        <v>1.1296879999999999E-4</v>
      </c>
      <c r="F69" s="9">
        <v>0</v>
      </c>
      <c r="G69" s="8">
        <v>0</v>
      </c>
      <c r="H69" s="8">
        <v>0</v>
      </c>
      <c r="I69" s="9">
        <v>0</v>
      </c>
      <c r="J69" s="8">
        <v>0</v>
      </c>
      <c r="K69" s="8">
        <v>0</v>
      </c>
      <c r="L69" s="8">
        <v>0</v>
      </c>
      <c r="M69" s="9">
        <v>3.3890649999999999E-4</v>
      </c>
      <c r="N69" s="8">
        <v>0</v>
      </c>
      <c r="O69" s="4">
        <f t="shared" si="1"/>
        <v>36.262130436940701</v>
      </c>
    </row>
    <row r="70" spans="1:15" x14ac:dyDescent="0.25">
      <c r="A70" s="3" t="s">
        <v>862</v>
      </c>
      <c r="B70" s="3" t="s">
        <v>560</v>
      </c>
      <c r="C70" s="8">
        <v>0</v>
      </c>
      <c r="D70" s="8">
        <v>0</v>
      </c>
      <c r="E70" s="8">
        <v>0</v>
      </c>
      <c r="F70" s="9">
        <v>0</v>
      </c>
      <c r="G70" s="8">
        <v>0</v>
      </c>
      <c r="H70" s="8">
        <v>0</v>
      </c>
      <c r="I70" s="9">
        <v>0</v>
      </c>
      <c r="J70" s="8">
        <v>0</v>
      </c>
      <c r="K70" s="8">
        <v>0</v>
      </c>
      <c r="L70" s="8">
        <v>0</v>
      </c>
      <c r="M70" s="9">
        <v>0</v>
      </c>
      <c r="N70" s="8">
        <v>0</v>
      </c>
      <c r="O70" s="4">
        <f t="shared" si="1"/>
        <v>-0.13726981699756</v>
      </c>
    </row>
    <row r="71" spans="1:15" x14ac:dyDescent="0.25">
      <c r="A71" s="3" t="s">
        <v>863</v>
      </c>
      <c r="B71" s="3" t="s">
        <v>560</v>
      </c>
      <c r="C71" s="8">
        <v>0</v>
      </c>
      <c r="D71" s="8">
        <v>0</v>
      </c>
      <c r="E71" s="8">
        <v>0</v>
      </c>
      <c r="F71" s="9">
        <v>0</v>
      </c>
      <c r="G71" s="8">
        <v>0</v>
      </c>
      <c r="H71" s="8">
        <v>0</v>
      </c>
      <c r="I71" s="9">
        <v>0</v>
      </c>
      <c r="J71" s="8">
        <v>0</v>
      </c>
      <c r="K71" s="8">
        <v>0</v>
      </c>
      <c r="L71" s="8">
        <v>0</v>
      </c>
      <c r="M71" s="9">
        <v>0</v>
      </c>
      <c r="N71" s="8">
        <v>7.9643019999999995E-3</v>
      </c>
      <c r="O71" s="4">
        <f t="shared" si="1"/>
        <v>-0.38799324968509202</v>
      </c>
    </row>
    <row r="72" spans="1:15" x14ac:dyDescent="0.25">
      <c r="A72" s="3" t="s">
        <v>864</v>
      </c>
      <c r="B72" s="3" t="s">
        <v>560</v>
      </c>
      <c r="C72" s="8">
        <v>0</v>
      </c>
      <c r="D72" s="8">
        <v>0</v>
      </c>
      <c r="E72" s="8">
        <v>0</v>
      </c>
      <c r="F72" s="9">
        <v>0</v>
      </c>
      <c r="G72" s="8">
        <v>0</v>
      </c>
      <c r="H72" s="8">
        <v>0</v>
      </c>
      <c r="I72" s="9">
        <v>0</v>
      </c>
      <c r="J72" s="8">
        <v>0</v>
      </c>
      <c r="K72" s="8">
        <v>0</v>
      </c>
      <c r="L72" s="8">
        <v>0</v>
      </c>
      <c r="M72" s="9">
        <v>0</v>
      </c>
      <c r="N72" s="8">
        <v>0</v>
      </c>
      <c r="O72" s="4">
        <f t="shared" si="1"/>
        <v>-0.13726981699756</v>
      </c>
    </row>
    <row r="73" spans="1:15" x14ac:dyDescent="0.25">
      <c r="A73" s="3" t="s">
        <v>865</v>
      </c>
      <c r="B73" s="3" t="s">
        <v>560</v>
      </c>
      <c r="C73" s="8">
        <v>0</v>
      </c>
      <c r="D73" s="8">
        <v>0</v>
      </c>
      <c r="E73" s="8">
        <v>0</v>
      </c>
      <c r="F73" s="9">
        <v>0</v>
      </c>
      <c r="G73" s="8">
        <v>0</v>
      </c>
      <c r="H73" s="8">
        <v>0</v>
      </c>
      <c r="I73" s="9">
        <v>0</v>
      </c>
      <c r="J73" s="8">
        <v>0</v>
      </c>
      <c r="K73" s="8">
        <v>0</v>
      </c>
      <c r="L73" s="8">
        <v>0</v>
      </c>
      <c r="M73" s="9">
        <v>0</v>
      </c>
      <c r="N73" s="8">
        <v>0</v>
      </c>
      <c r="O73" s="4">
        <f t="shared" si="1"/>
        <v>-0.13726981699756</v>
      </c>
    </row>
    <row r="74" spans="1:15" x14ac:dyDescent="0.25">
      <c r="A74" s="3" t="s">
        <v>866</v>
      </c>
      <c r="B74" s="3" t="s">
        <v>560</v>
      </c>
      <c r="C74" s="8">
        <v>0</v>
      </c>
      <c r="D74" s="8">
        <v>0</v>
      </c>
      <c r="E74" s="8">
        <v>0</v>
      </c>
      <c r="F74" s="9">
        <v>0</v>
      </c>
      <c r="G74" s="8">
        <v>0</v>
      </c>
      <c r="H74" s="8">
        <v>0</v>
      </c>
      <c r="I74" s="9">
        <v>9.5458650000000006E-3</v>
      </c>
      <c r="J74" s="8">
        <v>0</v>
      </c>
      <c r="K74" s="8">
        <v>0</v>
      </c>
      <c r="L74" s="8">
        <v>0</v>
      </c>
      <c r="M74" s="9">
        <v>0</v>
      </c>
      <c r="N74" s="8">
        <v>0</v>
      </c>
      <c r="O74" s="4">
        <f t="shared" si="1"/>
        <v>-842.34933549770301</v>
      </c>
    </row>
    <row r="75" spans="1:15" x14ac:dyDescent="0.25">
      <c r="A75" s="3" t="s">
        <v>867</v>
      </c>
      <c r="B75" s="3" t="s">
        <v>560</v>
      </c>
      <c r="C75" s="8">
        <v>0</v>
      </c>
      <c r="D75" s="8">
        <v>0</v>
      </c>
      <c r="E75" s="8">
        <v>0</v>
      </c>
      <c r="F75" s="9">
        <v>0</v>
      </c>
      <c r="G75" s="8">
        <v>0</v>
      </c>
      <c r="H75" s="8">
        <v>0</v>
      </c>
      <c r="I75" s="9">
        <v>0</v>
      </c>
      <c r="J75" s="8">
        <v>0</v>
      </c>
      <c r="K75" s="8">
        <v>0</v>
      </c>
      <c r="L75" s="8">
        <v>0</v>
      </c>
      <c r="M75" s="9">
        <v>0</v>
      </c>
      <c r="N75" s="8">
        <v>5.0835970000000002E-4</v>
      </c>
      <c r="O75" s="4">
        <f t="shared" si="1"/>
        <v>-0.15327344029361301</v>
      </c>
    </row>
    <row r="76" spans="1:15" x14ac:dyDescent="0.25">
      <c r="A76" s="3" t="s">
        <v>868</v>
      </c>
      <c r="B76" s="3" t="s">
        <v>560</v>
      </c>
      <c r="C76" s="8">
        <v>0</v>
      </c>
      <c r="D76" s="8">
        <v>0</v>
      </c>
      <c r="E76" s="8">
        <v>0</v>
      </c>
      <c r="F76" s="9">
        <v>0</v>
      </c>
      <c r="G76" s="8">
        <v>3.3890649999999999E-4</v>
      </c>
      <c r="H76" s="8">
        <v>0</v>
      </c>
      <c r="I76" s="9">
        <v>5.6484409999999998E-5</v>
      </c>
      <c r="J76" s="8">
        <v>0</v>
      </c>
      <c r="K76" s="8">
        <v>0</v>
      </c>
      <c r="L76" s="8">
        <v>0</v>
      </c>
      <c r="M76" s="9">
        <v>0</v>
      </c>
      <c r="N76" s="8">
        <v>6.9475819999999999E-3</v>
      </c>
      <c r="O76" s="4">
        <f t="shared" si="1"/>
        <v>-5.2396879902903803</v>
      </c>
    </row>
    <row r="77" spans="1:15" x14ac:dyDescent="0.25">
      <c r="A77" s="3" t="s">
        <v>869</v>
      </c>
      <c r="B77" s="3" t="s">
        <v>560</v>
      </c>
      <c r="C77" s="8">
        <v>0</v>
      </c>
      <c r="D77" s="8">
        <v>0</v>
      </c>
      <c r="E77" s="8">
        <v>0</v>
      </c>
      <c r="F77" s="9">
        <v>0</v>
      </c>
      <c r="G77" s="8">
        <v>0</v>
      </c>
      <c r="H77" s="8">
        <v>0</v>
      </c>
      <c r="I77" s="9">
        <v>0</v>
      </c>
      <c r="J77" s="8">
        <v>0</v>
      </c>
      <c r="K77" s="8">
        <v>0</v>
      </c>
      <c r="L77" s="8">
        <v>0</v>
      </c>
      <c r="M77" s="9">
        <v>0</v>
      </c>
      <c r="N77" s="8">
        <v>4.2476279999999998E-2</v>
      </c>
      <c r="O77" s="4">
        <f t="shared" si="1"/>
        <v>-1.4744615419468099</v>
      </c>
    </row>
    <row r="78" spans="1:15" x14ac:dyDescent="0.25">
      <c r="A78" s="3" t="s">
        <v>870</v>
      </c>
      <c r="B78" s="3" t="s">
        <v>560</v>
      </c>
      <c r="C78" s="8">
        <v>0</v>
      </c>
      <c r="D78" s="8">
        <v>0</v>
      </c>
      <c r="E78" s="8">
        <v>0</v>
      </c>
      <c r="F78" s="9">
        <v>0</v>
      </c>
      <c r="G78" s="8">
        <v>5.6484409999999998E-5</v>
      </c>
      <c r="H78" s="8">
        <v>0</v>
      </c>
      <c r="I78" s="9">
        <v>0</v>
      </c>
      <c r="J78" s="8">
        <v>0</v>
      </c>
      <c r="K78" s="8">
        <v>0</v>
      </c>
      <c r="L78" s="8">
        <v>0</v>
      </c>
      <c r="M78" s="9">
        <v>0</v>
      </c>
      <c r="N78" s="8">
        <v>1.4121100000000001E-3</v>
      </c>
      <c r="O78" s="4">
        <f t="shared" si="1"/>
        <v>-0.16509073728273499</v>
      </c>
    </row>
    <row r="79" spans="1:15" x14ac:dyDescent="0.25">
      <c r="A79" s="3" t="s">
        <v>871</v>
      </c>
      <c r="B79" s="3" t="s">
        <v>560</v>
      </c>
      <c r="C79" s="8">
        <v>0</v>
      </c>
      <c r="D79" s="8">
        <v>0</v>
      </c>
      <c r="E79" s="8">
        <v>0</v>
      </c>
      <c r="F79" s="9">
        <v>0</v>
      </c>
      <c r="G79" s="8">
        <v>0</v>
      </c>
      <c r="H79" s="8">
        <v>0</v>
      </c>
      <c r="I79" s="9">
        <v>0</v>
      </c>
      <c r="J79" s="8">
        <v>0</v>
      </c>
      <c r="K79" s="8">
        <v>0</v>
      </c>
      <c r="L79" s="8">
        <v>0</v>
      </c>
      <c r="M79" s="9">
        <v>0</v>
      </c>
      <c r="N79" s="8">
        <v>5.1965659999999997E-3</v>
      </c>
      <c r="O79" s="4">
        <f t="shared" si="1"/>
        <v>-0.30086241628715499</v>
      </c>
    </row>
    <row r="80" spans="1:15" x14ac:dyDescent="0.25">
      <c r="A80" s="3" t="s">
        <v>872</v>
      </c>
      <c r="B80" s="3" t="s">
        <v>560</v>
      </c>
      <c r="C80" s="8">
        <v>0</v>
      </c>
      <c r="D80" s="8">
        <v>0</v>
      </c>
      <c r="E80" s="8">
        <v>0</v>
      </c>
      <c r="F80" s="9">
        <v>0</v>
      </c>
      <c r="G80" s="8">
        <v>0</v>
      </c>
      <c r="H80" s="8">
        <v>0</v>
      </c>
      <c r="I80" s="9">
        <v>0</v>
      </c>
      <c r="J80" s="8">
        <v>0</v>
      </c>
      <c r="K80" s="8">
        <v>0</v>
      </c>
      <c r="L80" s="8">
        <v>0</v>
      </c>
      <c r="M80" s="9">
        <v>0</v>
      </c>
      <c r="N80" s="8">
        <v>0</v>
      </c>
      <c r="O80" s="4">
        <f t="shared" si="1"/>
        <v>-0.13726981699756</v>
      </c>
    </row>
    <row r="81" spans="1:15" x14ac:dyDescent="0.25">
      <c r="A81" s="3" t="s">
        <v>873</v>
      </c>
      <c r="B81" s="3" t="s">
        <v>560</v>
      </c>
      <c r="C81" s="8">
        <v>0</v>
      </c>
      <c r="D81" s="8">
        <v>0</v>
      </c>
      <c r="E81" s="8">
        <v>0</v>
      </c>
      <c r="F81" s="9">
        <v>0</v>
      </c>
      <c r="G81" s="8">
        <v>0</v>
      </c>
      <c r="H81" s="8">
        <v>0</v>
      </c>
      <c r="I81" s="9">
        <v>0</v>
      </c>
      <c r="J81" s="8">
        <v>0</v>
      </c>
      <c r="K81" s="8">
        <v>0</v>
      </c>
      <c r="L81" s="8">
        <v>0</v>
      </c>
      <c r="M81" s="9">
        <v>0</v>
      </c>
      <c r="N81" s="8">
        <v>8.3032079999999994E-3</v>
      </c>
      <c r="O81" s="4">
        <f t="shared" si="1"/>
        <v>-0.39866231719137202</v>
      </c>
    </row>
    <row r="82" spans="1:15" x14ac:dyDescent="0.25">
      <c r="A82" s="3" t="s">
        <v>874</v>
      </c>
      <c r="B82" s="3" t="s">
        <v>560</v>
      </c>
      <c r="C82" s="8">
        <v>0</v>
      </c>
      <c r="D82" s="8">
        <v>0</v>
      </c>
      <c r="E82" s="8">
        <v>0</v>
      </c>
      <c r="F82" s="9">
        <v>0</v>
      </c>
      <c r="G82" s="8">
        <v>0</v>
      </c>
      <c r="H82" s="8">
        <v>0</v>
      </c>
      <c r="I82" s="9">
        <v>0</v>
      </c>
      <c r="J82" s="8">
        <v>0</v>
      </c>
      <c r="K82" s="8">
        <v>0</v>
      </c>
      <c r="L82" s="8">
        <v>0</v>
      </c>
      <c r="M82" s="9">
        <v>0</v>
      </c>
      <c r="N82" s="8">
        <v>0</v>
      </c>
      <c r="O82" s="4">
        <f t="shared" si="1"/>
        <v>-0.13726981699756</v>
      </c>
    </row>
    <row r="83" spans="1:15" x14ac:dyDescent="0.25">
      <c r="A83" s="3" t="s">
        <v>875</v>
      </c>
      <c r="B83" s="3" t="s">
        <v>560</v>
      </c>
      <c r="C83" s="8">
        <v>0</v>
      </c>
      <c r="D83" s="8">
        <v>0</v>
      </c>
      <c r="E83" s="8">
        <v>0</v>
      </c>
      <c r="F83" s="9">
        <v>0</v>
      </c>
      <c r="G83" s="8">
        <v>0</v>
      </c>
      <c r="H83" s="8">
        <v>0</v>
      </c>
      <c r="I83" s="9">
        <v>0</v>
      </c>
      <c r="J83" s="8">
        <v>0</v>
      </c>
      <c r="K83" s="8">
        <v>2.8242209999999998E-4</v>
      </c>
      <c r="L83" s="8">
        <v>0</v>
      </c>
      <c r="M83" s="9">
        <v>0</v>
      </c>
      <c r="N83" s="8">
        <v>7.3429729999999996E-4</v>
      </c>
      <c r="O83" s="4">
        <f t="shared" si="1"/>
        <v>0.247737115162148</v>
      </c>
    </row>
    <row r="84" spans="1:15" x14ac:dyDescent="0.25">
      <c r="A84" s="3" t="s">
        <v>876</v>
      </c>
      <c r="B84" s="3" t="s">
        <v>560</v>
      </c>
      <c r="C84" s="8">
        <v>2.8242209999999998E-4</v>
      </c>
      <c r="D84" s="8">
        <v>0</v>
      </c>
      <c r="E84" s="8">
        <v>0</v>
      </c>
      <c r="F84" s="9">
        <v>0</v>
      </c>
      <c r="G84" s="8">
        <v>2.089923E-3</v>
      </c>
      <c r="H84" s="8">
        <v>1.6945320000000001E-4</v>
      </c>
      <c r="I84" s="9">
        <v>0</v>
      </c>
      <c r="J84" s="8">
        <v>0</v>
      </c>
      <c r="K84" s="8">
        <v>2.8242209999999998E-4</v>
      </c>
      <c r="L84" s="8">
        <v>0</v>
      </c>
      <c r="M84" s="9">
        <v>0</v>
      </c>
      <c r="N84" s="8">
        <v>0.32930409999999999</v>
      </c>
      <c r="O84" s="4">
        <f t="shared" si="1"/>
        <v>-7.7960885417345498</v>
      </c>
    </row>
    <row r="85" spans="1:15" x14ac:dyDescent="0.25">
      <c r="A85" s="3" t="s">
        <v>877</v>
      </c>
      <c r="B85" s="3" t="s">
        <v>560</v>
      </c>
      <c r="C85" s="8">
        <v>0</v>
      </c>
      <c r="D85" s="8">
        <v>0</v>
      </c>
      <c r="E85" s="8">
        <v>0</v>
      </c>
      <c r="F85" s="9">
        <v>0</v>
      </c>
      <c r="G85" s="8">
        <v>0</v>
      </c>
      <c r="H85" s="8">
        <v>0</v>
      </c>
      <c r="I85" s="9">
        <v>0</v>
      </c>
      <c r="J85" s="8">
        <v>0</v>
      </c>
      <c r="K85" s="8">
        <v>0</v>
      </c>
      <c r="L85" s="8">
        <v>0</v>
      </c>
      <c r="M85" s="9">
        <v>0</v>
      </c>
      <c r="N85" s="8">
        <v>2.7112519999999999E-3</v>
      </c>
      <c r="O85" s="4">
        <f t="shared" si="1"/>
        <v>-0.22262248297141901</v>
      </c>
    </row>
    <row r="86" spans="1:15" x14ac:dyDescent="0.25">
      <c r="A86" s="3" t="s">
        <v>878</v>
      </c>
      <c r="B86" s="3" t="s">
        <v>560</v>
      </c>
      <c r="C86" s="8">
        <v>0</v>
      </c>
      <c r="D86" s="8">
        <v>0</v>
      </c>
      <c r="E86" s="8">
        <v>1.9204700000000001E-3</v>
      </c>
      <c r="F86" s="9">
        <v>0</v>
      </c>
      <c r="G86" s="8">
        <v>0</v>
      </c>
      <c r="H86" s="8">
        <v>0</v>
      </c>
      <c r="I86" s="9">
        <v>0</v>
      </c>
      <c r="J86" s="8">
        <v>0</v>
      </c>
      <c r="K86" s="8">
        <v>0</v>
      </c>
      <c r="L86" s="8">
        <v>9.6023500000000004E-4</v>
      </c>
      <c r="M86" s="9">
        <v>0</v>
      </c>
      <c r="N86" s="8">
        <v>0</v>
      </c>
      <c r="O86" s="4">
        <f t="shared" si="1"/>
        <v>6.1971854955411999E-2</v>
      </c>
    </row>
    <row r="87" spans="1:15" x14ac:dyDescent="0.25">
      <c r="A87" s="3" t="s">
        <v>879</v>
      </c>
      <c r="B87" s="3" t="s">
        <v>560</v>
      </c>
      <c r="C87" s="8">
        <v>0</v>
      </c>
      <c r="D87" s="8">
        <v>0</v>
      </c>
      <c r="E87" s="8">
        <v>0</v>
      </c>
      <c r="F87" s="9">
        <v>0</v>
      </c>
      <c r="G87" s="8">
        <v>0</v>
      </c>
      <c r="H87" s="8">
        <v>0</v>
      </c>
      <c r="I87" s="9">
        <v>0</v>
      </c>
      <c r="J87" s="8">
        <v>6.2132850000000005E-4</v>
      </c>
      <c r="K87" s="8">
        <v>0</v>
      </c>
      <c r="L87" s="8">
        <v>0</v>
      </c>
      <c r="M87" s="9">
        <v>0</v>
      </c>
      <c r="N87" s="8">
        <v>0</v>
      </c>
      <c r="O87" s="4">
        <f t="shared" si="1"/>
        <v>1.5930298938965399</v>
      </c>
    </row>
    <row r="88" spans="1:15" x14ac:dyDescent="0.25">
      <c r="A88" s="3" t="s">
        <v>880</v>
      </c>
      <c r="B88" s="3" t="s">
        <v>560</v>
      </c>
      <c r="C88" s="8">
        <v>0</v>
      </c>
      <c r="D88" s="8">
        <v>0</v>
      </c>
      <c r="E88" s="8">
        <v>0</v>
      </c>
      <c r="F88" s="9">
        <v>0</v>
      </c>
      <c r="G88" s="8">
        <v>0</v>
      </c>
      <c r="H88" s="8">
        <v>0</v>
      </c>
      <c r="I88" s="9">
        <v>0</v>
      </c>
      <c r="J88" s="8">
        <v>0</v>
      </c>
      <c r="K88" s="8">
        <v>0</v>
      </c>
      <c r="L88" s="8">
        <v>1.1296879999999999E-4</v>
      </c>
      <c r="M88" s="9">
        <v>0</v>
      </c>
      <c r="N88" s="8">
        <v>0.210122</v>
      </c>
      <c r="O88" s="4">
        <f t="shared" si="1"/>
        <v>-6.7915937031836</v>
      </c>
    </row>
    <row r="89" spans="1:15" x14ac:dyDescent="0.25">
      <c r="A89" s="3" t="s">
        <v>881</v>
      </c>
      <c r="B89" s="3" t="s">
        <v>560</v>
      </c>
      <c r="C89" s="8">
        <v>0</v>
      </c>
      <c r="D89" s="8">
        <v>0</v>
      </c>
      <c r="E89" s="8">
        <v>0</v>
      </c>
      <c r="F89" s="9">
        <v>0</v>
      </c>
      <c r="G89" s="8">
        <v>0</v>
      </c>
      <c r="H89" s="8">
        <v>0</v>
      </c>
      <c r="I89" s="9">
        <v>0</v>
      </c>
      <c r="J89" s="8">
        <v>4.5187530000000001E-4</v>
      </c>
      <c r="K89" s="8">
        <v>0</v>
      </c>
      <c r="L89" s="8">
        <v>0</v>
      </c>
      <c r="M89" s="9">
        <v>0</v>
      </c>
      <c r="N89" s="8">
        <v>1.8018530000000001E-2</v>
      </c>
      <c r="O89" s="4">
        <f t="shared" si="1"/>
        <v>0.55389042197149896</v>
      </c>
    </row>
    <row r="90" spans="1:15" x14ac:dyDescent="0.25">
      <c r="A90" s="3" t="s">
        <v>882</v>
      </c>
      <c r="B90" s="3" t="s">
        <v>560</v>
      </c>
      <c r="C90" s="8">
        <v>7.3429733393600002E-4</v>
      </c>
      <c r="D90" s="8">
        <v>0</v>
      </c>
      <c r="E90" s="8">
        <v>0</v>
      </c>
      <c r="F90" s="9">
        <v>0</v>
      </c>
      <c r="G90" s="8">
        <v>0</v>
      </c>
      <c r="H90" s="8">
        <v>0</v>
      </c>
      <c r="I90" s="9">
        <v>0</v>
      </c>
      <c r="J90" s="8">
        <v>0</v>
      </c>
      <c r="K90" s="8">
        <v>0</v>
      </c>
      <c r="L90" s="8">
        <v>0</v>
      </c>
      <c r="M90" s="9">
        <v>0</v>
      </c>
      <c r="N90" s="8">
        <v>5.6484410302799999E-5</v>
      </c>
      <c r="O90" s="4">
        <f t="shared" si="1"/>
        <v>1.3855479920328699</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10</vt:i4>
      </vt:variant>
    </vt:vector>
  </HeadingPairs>
  <TitlesOfParts>
    <vt:vector size="22" baseType="lpstr">
      <vt:lpstr>TableS1</vt:lpstr>
      <vt:lpstr>TableS2-1</vt:lpstr>
      <vt:lpstr>TableS2-2</vt:lpstr>
      <vt:lpstr>TableS3-1</vt:lpstr>
      <vt:lpstr>TableS3-2</vt:lpstr>
      <vt:lpstr>TableS4</vt:lpstr>
      <vt:lpstr>TableS5-1</vt:lpstr>
      <vt:lpstr>TableS5-2</vt:lpstr>
      <vt:lpstr>TableS5-3</vt:lpstr>
      <vt:lpstr>TableS5-4</vt:lpstr>
      <vt:lpstr>TableS6-1</vt:lpstr>
      <vt:lpstr>TableS6-2</vt:lpstr>
      <vt:lpstr>'TableS2-1'!ExternalData_1</vt:lpstr>
      <vt:lpstr>'TableS2-2'!ExternalData_1</vt:lpstr>
      <vt:lpstr>'TableS3-1'!ExternalData_1</vt:lpstr>
      <vt:lpstr>'TableS3-2'!ExternalData_1</vt:lpstr>
      <vt:lpstr>'TableS5-1'!ExternalData_1</vt:lpstr>
      <vt:lpstr>'TableS5-2'!ExternalData_1</vt:lpstr>
      <vt:lpstr>'TableS5-3'!ExternalData_1</vt:lpstr>
      <vt:lpstr>'TableS5-4'!ExternalData_1</vt:lpstr>
      <vt:lpstr>'TableS6-1'!ExternalData_1</vt:lpstr>
      <vt:lpstr>'TableS6-2'!ExternalData_1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朝阳 盛</cp:lastModifiedBy>
  <dcterms:created xsi:type="dcterms:W3CDTF">2015-06-05T18:19:00Z</dcterms:created>
  <dcterms:modified xsi:type="dcterms:W3CDTF">2025-02-12T11:41:18Z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A4AB4482B7724F7AAC042EEC9BD537A4_13</vt:lpwstr>
  </property>
</Properties>
</file>