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1.311投稿\3.OSANHAHES\3.投稿\3.JTM\Tables\"/>
    </mc:Choice>
  </mc:AlternateContent>
  <xr:revisionPtr revIDLastSave="0" documentId="13_ncr:1_{616A567A-7B9B-4840-B0E7-2CA26CD991A4}" xr6:coauthVersionLast="47" xr6:coauthVersionMax="47" xr10:uidLastSave="{00000000-0000-0000-0000-000000000000}"/>
  <bookViews>
    <workbookView xWindow="-26595" yWindow="5970" windowWidth="21600" windowHeight="11055" firstSheet="7" activeTab="8" xr2:uid="{00000000-000D-0000-FFFF-FFFF00000000}"/>
  </bookViews>
  <sheets>
    <sheet name="Supplementary_Table1" sheetId="1" r:id="rId1"/>
    <sheet name="Supplementary_Table2" sheetId="2" r:id="rId2"/>
    <sheet name="Supplementary_Table3" sheetId="3" r:id="rId3"/>
    <sheet name="Supplementary_Table4" sheetId="4" r:id="rId4"/>
    <sheet name="Supplementary_Table5" sheetId="5" r:id="rId5"/>
    <sheet name="Supplementary_Table6" sheetId="6" r:id="rId6"/>
    <sheet name="Supplementary_Table7" sheetId="7" r:id="rId7"/>
    <sheet name="Supplementary_Table8" sheetId="8" r:id="rId8"/>
    <sheet name="Supplementary_Table9" sheetId="9" r:id="rId9"/>
    <sheet name="Supplementary_Table10" sheetId="10" r:id="rId10"/>
  </sheets>
  <definedNames>
    <definedName name="_Hlk203635568" localSheetId="4">Supplementary_Table5!$A$16</definedName>
    <definedName name="_Hlk203638479" localSheetId="4">Supplementary_Table5!$A$5</definedName>
    <definedName name="_Hlk203745847" localSheetId="4">Supplementary_Table5!$A$25</definedName>
    <definedName name="_Hlk203746120" localSheetId="5">Supplementary_Table6!$A$21</definedName>
    <definedName name="OLE_LINK34" localSheetId="4">Supplementary_Table5!$A$1</definedName>
    <definedName name="OLE_LINK361" localSheetId="4">Supplementary_Table5!$B$31</definedName>
    <definedName name="OLE_LINK466" localSheetId="5">Supplementary_Table6!$A$2</definedName>
    <definedName name="OLE_LINK493" localSheetId="4">Supplementary_Table5!$A$9</definedName>
    <definedName name="OLE_LINK526" localSheetId="5">Supplementary_Table6!$D$27</definedName>
    <definedName name="OLE_LINK597" localSheetId="6">Supplementary_Table7!$A$1</definedName>
    <definedName name="OLE_LINK61" localSheetId="4">Supplementary_Table5!$A$2</definedName>
    <definedName name="OLE_LINK95" localSheetId="4">Supplementary_Table5!$C$6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8" l="1"/>
</calcChain>
</file>

<file path=xl/sharedStrings.xml><?xml version="1.0" encoding="utf-8"?>
<sst xmlns="http://schemas.openxmlformats.org/spreadsheetml/2006/main" count="2151" uniqueCount="1348">
  <si>
    <t>Variable</t>
  </si>
  <si>
    <t>Coef</t>
  </si>
  <si>
    <t>S.E.</t>
  </si>
  <si>
    <t>Wald Z</t>
  </si>
  <si>
    <t>P value</t>
  </si>
  <si>
    <t>Age 45–&lt;60 years</t>
  </si>
  <si>
    <t>&lt;0.0001</t>
  </si>
  <si>
    <t>Age ≥60 years</t>
  </si>
  <si>
    <t>Female sex</t>
  </si>
  <si>
    <t>BMI: Overweight</t>
  </si>
  <si>
    <t>BMI: Obesity</t>
  </si>
  <si>
    <t>BMI: Underweight</t>
  </si>
  <si>
    <t>Diabetes: Yes</t>
  </si>
  <si>
    <t>Hypertension: Yes</t>
  </si>
  <si>
    <t>Smoking: Ever</t>
  </si>
  <si>
    <t>Smoking: Current</t>
  </si>
  <si>
    <t>Drinking: Ever</t>
  </si>
  <si>
    <t>Drinking: Mild drinking</t>
  </si>
  <si>
    <t>Drinking: Moderate drinking</t>
  </si>
  <si>
    <t>Drinking: Heavy drinking</t>
  </si>
  <si>
    <t>Panel A Base clinical model</t>
  </si>
  <si>
    <t>TyGBMI100</t>
  </si>
  <si>
    <t>TyGWC100</t>
  </si>
  <si>
    <t>TyGWHtR</t>
  </si>
  <si>
    <t>lnTGHDLC</t>
  </si>
  <si>
    <t>lnALI</t>
  </si>
  <si>
    <t>Age 45-&lt;60 years</t>
  </si>
  <si>
    <t>Age ?60 years</t>
  </si>
  <si>
    <t>Panel B. Final Base + Combine model</t>
  </si>
  <si>
    <t>Abbreviations: Coef, regression coefficient; S.E., standard error; Wald Z, Wald statistic; BMI, body mass index; TyGBMI100, TyG-BMI divided by 100; TyGWC100, TyG-WC divided by 100; lnTGHDLC, natural logarithm of TG/HDL-C; lnALI, natural logarithm of ALI.</t>
  </si>
  <si>
    <t>Characteristic</t>
  </si>
  <si>
    <t>Overall</t>
  </si>
  <si>
    <t>CVD risk</t>
    <phoneticPr fontId="0" type="noConversion"/>
  </si>
  <si>
    <t>Total mortality</t>
    <phoneticPr fontId="0" type="noConversion"/>
  </si>
  <si>
    <t>CVD mortality</t>
    <phoneticPr fontId="0" type="noConversion"/>
  </si>
  <si>
    <t>RD mortality</t>
    <phoneticPr fontId="0" type="noConversion"/>
  </si>
  <si>
    <t>No</t>
    <phoneticPr fontId="0" type="noConversion"/>
  </si>
  <si>
    <t>Yes</t>
    <phoneticPr fontId="0" type="noConversion"/>
  </si>
  <si>
    <r>
      <rPr>
        <i/>
        <sz val="10.5"/>
        <color theme="1"/>
        <rFont val="Times New Roman"/>
        <family val="1"/>
      </rPr>
      <t>P</t>
    </r>
    <r>
      <rPr>
        <sz val="10.5"/>
        <color theme="1"/>
        <rFont val="Times New Roman"/>
        <family val="1"/>
      </rPr>
      <t xml:space="preserve"> value</t>
    </r>
  </si>
  <si>
    <t>N, n (%)</t>
    <phoneticPr fontId="0" type="noConversion"/>
  </si>
  <si>
    <t>3088 (88.15%)</t>
    <phoneticPr fontId="0" type="noConversion"/>
  </si>
  <si>
    <t>415 (11.85%)</t>
    <phoneticPr fontId="0" type="noConversion"/>
  </si>
  <si>
    <t>3210 (91.64%)</t>
    <phoneticPr fontId="0" type="noConversion"/>
  </si>
  <si>
    <t>293 (8.36%)</t>
    <phoneticPr fontId="0" type="noConversion"/>
  </si>
  <si>
    <t>3421 (97.66%)</t>
    <phoneticPr fontId="0" type="noConversion"/>
  </si>
  <si>
    <t>82 (2.34%)</t>
    <phoneticPr fontId="0" type="noConversion"/>
  </si>
  <si>
    <t>3490 (99.63%)</t>
    <phoneticPr fontId="0" type="noConversion"/>
  </si>
  <si>
    <t>13 (0.37%)</t>
    <phoneticPr fontId="0" type="noConversion"/>
  </si>
  <si>
    <t>Age, n (%)</t>
    <phoneticPr fontId="0" type="noConversion"/>
  </si>
  <si>
    <t>&lt;0.001</t>
  </si>
  <si>
    <t xml:space="preserve">  &lt;45</t>
    <phoneticPr fontId="0" type="noConversion"/>
  </si>
  <si>
    <t>1308 (37.3%)</t>
  </si>
  <si>
    <t>1268 (41.06%)</t>
  </si>
  <si>
    <t xml:space="preserve">  40 (9.64%)</t>
  </si>
  <si>
    <t xml:space="preserve"> </t>
  </si>
  <si>
    <t>1285 (40.03%)</t>
  </si>
  <si>
    <t xml:space="preserve">  23 (7.85%)</t>
  </si>
  <si>
    <t>1306 (38.18%)</t>
  </si>
  <si>
    <t xml:space="preserve">   2 (2.44%)</t>
  </si>
  <si>
    <t>1308 (37.48%)</t>
  </si>
  <si>
    <t xml:space="preserve">   0 (0.00%)</t>
  </si>
  <si>
    <t xml:space="preserve">  45-&lt;60</t>
    <phoneticPr fontId="0" type="noConversion"/>
  </si>
  <si>
    <t>1041 (29.7%)</t>
  </si>
  <si>
    <t xml:space="preserve"> 942 (30.51%)</t>
  </si>
  <si>
    <t xml:space="preserve">  99 (23.86%)</t>
  </si>
  <si>
    <t xml:space="preserve"> 983 (30.62%)</t>
  </si>
  <si>
    <t xml:space="preserve">  58 (19.80%)</t>
  </si>
  <si>
    <t>1027 (30.02%)</t>
  </si>
  <si>
    <t xml:space="preserve">  14 (17.07%)</t>
  </si>
  <si>
    <t>1038 (29.74%)</t>
  </si>
  <si>
    <t xml:space="preserve">   3 (23.08%)</t>
  </si>
  <si>
    <t xml:space="preserve">  &gt;=60</t>
    <phoneticPr fontId="0" type="noConversion"/>
  </si>
  <si>
    <t>1154 (32.9%)</t>
  </si>
  <si>
    <t xml:space="preserve"> 878 (28.43%)</t>
  </si>
  <si>
    <t xml:space="preserve"> 276 (66.51%)</t>
  </si>
  <si>
    <t xml:space="preserve"> 942 (29.35%)</t>
  </si>
  <si>
    <t xml:space="preserve"> 212 (72.35%)</t>
  </si>
  <si>
    <t>1088 (31.80%)</t>
  </si>
  <si>
    <t xml:space="preserve">  66 (80.49%)</t>
  </si>
  <si>
    <t>1144 (32.78%)</t>
  </si>
  <si>
    <t xml:space="preserve">  10 (76.92%)</t>
  </si>
  <si>
    <t>Sex, n (%)</t>
    <phoneticPr fontId="0" type="noConversion"/>
  </si>
  <si>
    <t xml:space="preserve">  Male</t>
    <phoneticPr fontId="0" type="noConversion"/>
  </si>
  <si>
    <t>1931 (55.1%)</t>
  </si>
  <si>
    <t>1690 (54.73%)</t>
  </si>
  <si>
    <t xml:space="preserve"> 241 (58.07%)</t>
  </si>
  <si>
    <t>1749 (54.49%)</t>
  </si>
  <si>
    <t xml:space="preserve"> 182 (62.12%)</t>
  </si>
  <si>
    <t>1881 (54.98%)</t>
  </si>
  <si>
    <t xml:space="preserve">  50 (60.98%)</t>
  </si>
  <si>
    <t>1920 (55.01%)</t>
  </si>
  <si>
    <t xml:space="preserve">  11 (84.62%)</t>
  </si>
  <si>
    <t xml:space="preserve">  Female</t>
    <phoneticPr fontId="0" type="noConversion"/>
  </si>
  <si>
    <t>1572 (44.9%)</t>
  </si>
  <si>
    <t>1398 (45.27%)</t>
  </si>
  <si>
    <t xml:space="preserve"> 174 (41.93%)</t>
  </si>
  <si>
    <t>1461 (45.51%)</t>
  </si>
  <si>
    <t xml:space="preserve"> 111 (37.88%)</t>
  </si>
  <si>
    <t>1540 (45.02%)</t>
  </si>
  <si>
    <t xml:space="preserve">  32 (39.02%)</t>
  </si>
  <si>
    <t>1570 (44.99%)</t>
  </si>
  <si>
    <t xml:space="preserve">   2 (15.38%)</t>
  </si>
  <si>
    <t>Race, n (%)</t>
    <phoneticPr fontId="0" type="noConversion"/>
  </si>
  <si>
    <t xml:space="preserve">  Non-Hispanic white</t>
    <phoneticPr fontId="0" type="noConversion"/>
  </si>
  <si>
    <t>1488 (42.5%)</t>
  </si>
  <si>
    <t>1292 (41.84%)</t>
  </si>
  <si>
    <t xml:space="preserve"> 196 (47.23%)</t>
  </si>
  <si>
    <t>1302 (40.56%)</t>
  </si>
  <si>
    <t xml:space="preserve"> 186 (63.48%)</t>
  </si>
  <si>
    <t>1437 (42.01%)</t>
  </si>
  <si>
    <t xml:space="preserve">  51 (62.20%)</t>
  </si>
  <si>
    <t>1477 (42.32%)</t>
  </si>
  <si>
    <t xml:space="preserve">  Non-Hispanic black</t>
    <phoneticPr fontId="0" type="noConversion"/>
  </si>
  <si>
    <t>722 (20.6%)</t>
  </si>
  <si>
    <t xml:space="preserve"> 621 (20.11%)</t>
  </si>
  <si>
    <t xml:space="preserve"> 101 (24.34%)</t>
  </si>
  <si>
    <t xml:space="preserve"> 658 (20.50%)</t>
  </si>
  <si>
    <t xml:space="preserve">  64 (21.84%)</t>
  </si>
  <si>
    <t xml:space="preserve"> 702 (20.52%)</t>
  </si>
  <si>
    <t xml:space="preserve">  20 (24.39%)</t>
  </si>
  <si>
    <t xml:space="preserve"> 721 (20.66%)</t>
  </si>
  <si>
    <t xml:space="preserve">   1 (7.69%)</t>
  </si>
  <si>
    <t xml:space="preserve">  Mexican American</t>
    <phoneticPr fontId="0" type="noConversion"/>
  </si>
  <si>
    <t>600 (17.1%)</t>
  </si>
  <si>
    <t xml:space="preserve"> 555 (17.97%)</t>
  </si>
  <si>
    <t xml:space="preserve">  45 (10.84%)</t>
  </si>
  <si>
    <t xml:space="preserve"> 578 (18.01%)</t>
  </si>
  <si>
    <t xml:space="preserve">  22 (7.51%)</t>
  </si>
  <si>
    <t xml:space="preserve"> 597 (17.45%)</t>
  </si>
  <si>
    <t xml:space="preserve">   3 (3.66%)</t>
  </si>
  <si>
    <t xml:space="preserve"> 600 (17.19%)</t>
  </si>
  <si>
    <t xml:space="preserve">  Other</t>
    <phoneticPr fontId="0" type="noConversion"/>
  </si>
  <si>
    <t>693 (19.8%)</t>
  </si>
  <si>
    <t xml:space="preserve"> 620 (20.08%)</t>
  </si>
  <si>
    <t xml:space="preserve">  73 (17.59%)</t>
  </si>
  <si>
    <t xml:space="preserve"> 672 (20.93%)</t>
  </si>
  <si>
    <t xml:space="preserve">  21 (7.17%)</t>
  </si>
  <si>
    <t xml:space="preserve"> 685 (20.02%)</t>
  </si>
  <si>
    <t xml:space="preserve">   8 (9.76%)</t>
  </si>
  <si>
    <t xml:space="preserve"> 692 (19.83%)</t>
  </si>
  <si>
    <t>Education, n (%)</t>
    <phoneticPr fontId="0" type="noConversion"/>
  </si>
  <si>
    <t xml:space="preserve">  &lt;12 years</t>
    <phoneticPr fontId="0" type="noConversion"/>
  </si>
  <si>
    <t>822 (23.5%)</t>
  </si>
  <si>
    <t xml:space="preserve"> 691 (22.38%)</t>
  </si>
  <si>
    <t xml:space="preserve"> 131 (31.57%)</t>
  </si>
  <si>
    <t xml:space="preserve"> 725 (22.59%)</t>
  </si>
  <si>
    <t xml:space="preserve">  97 (33.11%)</t>
  </si>
  <si>
    <t xml:space="preserve"> 795 (23.24%)</t>
  </si>
  <si>
    <t xml:space="preserve">  27 (32.93%)</t>
  </si>
  <si>
    <t xml:space="preserve"> 819 (23.47%)</t>
  </si>
  <si>
    <t xml:space="preserve">  12 years</t>
    <phoneticPr fontId="0" type="noConversion"/>
  </si>
  <si>
    <t>868 (24.8%)</t>
  </si>
  <si>
    <t xml:space="preserve"> 779 (25.23%)</t>
  </si>
  <si>
    <t xml:space="preserve">  89 (21.45%)</t>
  </si>
  <si>
    <t xml:space="preserve"> 784 (24.42%)</t>
  </si>
  <si>
    <t xml:space="preserve">  84 (28.67%)</t>
  </si>
  <si>
    <t xml:space="preserve"> 844 (24.67%)</t>
  </si>
  <si>
    <t xml:space="preserve">  24 (29.27%)</t>
  </si>
  <si>
    <t xml:space="preserve"> 864 (24.76%)</t>
  </si>
  <si>
    <t xml:space="preserve">   4 (30.77%)</t>
  </si>
  <si>
    <t xml:space="preserve">  &gt;12 years</t>
    <phoneticPr fontId="0" type="noConversion"/>
  </si>
  <si>
    <t>1813 (51.8%)</t>
  </si>
  <si>
    <t>1618 (52.40%)</t>
  </si>
  <si>
    <t xml:space="preserve"> 195 (46.99%)</t>
  </si>
  <si>
    <t>1701 (52.99%)</t>
  </si>
  <si>
    <t xml:space="preserve"> 112 (38.23%)</t>
  </si>
  <si>
    <t>1782 (52.09%)</t>
  </si>
  <si>
    <t xml:space="preserve">  31 (37.80%)</t>
  </si>
  <si>
    <t>1807 (51.78%)</t>
  </si>
  <si>
    <t xml:space="preserve">   6 (46.15%)</t>
  </si>
  <si>
    <t>PIR, n (%)</t>
    <phoneticPr fontId="0" type="noConversion"/>
  </si>
  <si>
    <t xml:space="preserve">  &lt;1</t>
    <phoneticPr fontId="0" type="noConversion"/>
  </si>
  <si>
    <t>627 (17.9%)</t>
  </si>
  <si>
    <t xml:space="preserve"> 536 (17.36%)</t>
  </si>
  <si>
    <t xml:space="preserve">  91 (21.93%)</t>
  </si>
  <si>
    <t xml:space="preserve"> 576 (17.94%)</t>
  </si>
  <si>
    <t xml:space="preserve">  51 (17.41%)</t>
  </si>
  <si>
    <t xml:space="preserve"> 616 (18.01%)</t>
  </si>
  <si>
    <t xml:space="preserve">  11 (13.41%)</t>
  </si>
  <si>
    <t xml:space="preserve"> 624 (17.88%)</t>
  </si>
  <si>
    <t xml:space="preserve">  1-&lt;4</t>
    <phoneticPr fontId="0" type="noConversion"/>
  </si>
  <si>
    <t>1930 (55.1%)</t>
  </si>
  <si>
    <t>1679 (54.37%)</t>
  </si>
  <si>
    <t xml:space="preserve"> 251 (60.48%)</t>
  </si>
  <si>
    <t>1733 (53.99%)</t>
  </si>
  <si>
    <t xml:space="preserve"> 197 (67.24%)</t>
  </si>
  <si>
    <t>1873 (54.75%)</t>
  </si>
  <si>
    <t xml:space="preserve">  57 (69.51%)</t>
  </si>
  <si>
    <t>1922 (55.07%)</t>
  </si>
  <si>
    <t xml:space="preserve">   8 (61.54%)</t>
  </si>
  <si>
    <t xml:space="preserve">  &gt;=4</t>
    <phoneticPr fontId="0" type="noConversion"/>
  </si>
  <si>
    <t>946 (27.0%)</t>
  </si>
  <si>
    <t xml:space="preserve"> 873 (28.27%)</t>
  </si>
  <si>
    <t xml:space="preserve"> 901 (28.07%)</t>
  </si>
  <si>
    <t xml:space="preserve">  45 (15.36%)</t>
  </si>
  <si>
    <t xml:space="preserve"> 932 (27.24%)</t>
  </si>
  <si>
    <t xml:space="preserve"> 944 (27.05%)</t>
  </si>
  <si>
    <t>Marital status, n (%)</t>
    <phoneticPr fontId="0" type="noConversion"/>
  </si>
  <si>
    <t xml:space="preserve">  Never married</t>
    <phoneticPr fontId="0" type="noConversion"/>
  </si>
  <si>
    <t>469 (13.4%)</t>
  </si>
  <si>
    <t xml:space="preserve"> 444 (14.38%)</t>
  </si>
  <si>
    <t xml:space="preserve">  25 (6.02%)</t>
  </si>
  <si>
    <t xml:space="preserve"> 452 (14.08%)</t>
  </si>
  <si>
    <t xml:space="preserve">  17 (5.80%)</t>
  </si>
  <si>
    <t xml:space="preserve"> 464 (13.56%)</t>
  </si>
  <si>
    <t xml:space="preserve">   5 (6.10%)</t>
  </si>
  <si>
    <t xml:space="preserve"> 469 (13.44%)</t>
  </si>
  <si>
    <t xml:space="preserve">  Divorced, separated or widowed</t>
    <phoneticPr fontId="0" type="noConversion"/>
  </si>
  <si>
    <t>708 (20.2%)</t>
  </si>
  <si>
    <t xml:space="preserve"> 563 (18.23%)</t>
  </si>
  <si>
    <t xml:space="preserve"> 145 (34.94%)</t>
  </si>
  <si>
    <t xml:space="preserve"> 597 (18.60%)</t>
  </si>
  <si>
    <t xml:space="preserve"> 676 (19.76%)</t>
  </si>
  <si>
    <t xml:space="preserve"> 702 (20.11%)</t>
  </si>
  <si>
    <t xml:space="preserve">  Married or living with partner</t>
    <phoneticPr fontId="0" type="noConversion"/>
  </si>
  <si>
    <t>2326 (66.4%)</t>
  </si>
  <si>
    <t>2081 (67.39%)</t>
  </si>
  <si>
    <t xml:space="preserve"> 245 (59.04%)</t>
  </si>
  <si>
    <t>2161 (67.32%)</t>
  </si>
  <si>
    <t xml:space="preserve"> 165 (56.31%)</t>
  </si>
  <si>
    <t>2281 (66.68%)</t>
  </si>
  <si>
    <t xml:space="preserve">  45 (54.88%)</t>
  </si>
  <si>
    <t>2319 (66.45%)</t>
  </si>
  <si>
    <t xml:space="preserve">   7 (53.85%)</t>
  </si>
  <si>
    <t>BMI, n (%)</t>
    <phoneticPr fontId="0" type="noConversion"/>
  </si>
  <si>
    <t xml:space="preserve">  Normal</t>
    <phoneticPr fontId="0" type="noConversion"/>
  </si>
  <si>
    <t>685 (19.6%)</t>
  </si>
  <si>
    <t xml:space="preserve"> 612 (19.82%)</t>
  </si>
  <si>
    <t xml:space="preserve"> 607 (18.91%)</t>
  </si>
  <si>
    <t xml:space="preserve">  78 (26.62%)</t>
  </si>
  <si>
    <t xml:space="preserve"> 665 (19.44%)</t>
  </si>
  <si>
    <t xml:space="preserve"> 682 (19.54%)</t>
  </si>
  <si>
    <t xml:space="preserve">  Overweight</t>
    <phoneticPr fontId="0" type="noConversion"/>
  </si>
  <si>
    <t>1156 (33.0%)</t>
  </si>
  <si>
    <t>1036 (33.55%)</t>
  </si>
  <si>
    <t xml:space="preserve"> 120 (28.92%)</t>
  </si>
  <si>
    <t>1059 (32.99%)</t>
  </si>
  <si>
    <t>1131 (33.06%)</t>
  </si>
  <si>
    <t xml:space="preserve">  25 (30.49%)</t>
  </si>
  <si>
    <t>1151 (32.98%)</t>
  </si>
  <si>
    <t xml:space="preserve">   5 (38.46%)</t>
  </si>
  <si>
    <t xml:space="preserve">  Obesity</t>
    <phoneticPr fontId="0" type="noConversion"/>
  </si>
  <si>
    <t>1633 (46.6%)</t>
  </si>
  <si>
    <t>1414 (45.79%)</t>
  </si>
  <si>
    <t xml:space="preserve"> 219 (52.77%)</t>
  </si>
  <si>
    <t>1520 (47.35%)</t>
  </si>
  <si>
    <t xml:space="preserve"> 113 (38.57%)</t>
  </si>
  <si>
    <t>1597 (46.68%)</t>
  </si>
  <si>
    <t xml:space="preserve">  36 (43.90%)</t>
  </si>
  <si>
    <t>1629 (46.68%)</t>
  </si>
  <si>
    <t xml:space="preserve">  Underweight</t>
    <phoneticPr fontId="0" type="noConversion"/>
  </si>
  <si>
    <t>29 (0.8%)</t>
  </si>
  <si>
    <t xml:space="preserve">  26 (0.84%)</t>
  </si>
  <si>
    <t xml:space="preserve">   3 (0.72%)</t>
  </si>
  <si>
    <t xml:space="preserve">  24 (0.75%)</t>
  </si>
  <si>
    <t xml:space="preserve">   5 (1.71%)</t>
  </si>
  <si>
    <t xml:space="preserve">  28 (0.82%)</t>
  </si>
  <si>
    <t xml:space="preserve">   1 (1.22%)</t>
  </si>
  <si>
    <t xml:space="preserve">  28 (0.80%)</t>
  </si>
  <si>
    <t>Diabetes, n (%)</t>
    <phoneticPr fontId="0" type="noConversion"/>
  </si>
  <si>
    <t xml:space="preserve">  No</t>
    <phoneticPr fontId="0" type="noConversion"/>
  </si>
  <si>
    <t>2687 (76.7%)</t>
  </si>
  <si>
    <t>2461 (79.70%)</t>
  </si>
  <si>
    <t xml:space="preserve"> 226 (54.46%)</t>
  </si>
  <si>
    <t>2503 (77.98%)</t>
  </si>
  <si>
    <t xml:space="preserve"> 184 (62.80%)</t>
  </si>
  <si>
    <t>2630 (76.88%)</t>
  </si>
  <si>
    <t>2676 (76.68%)</t>
  </si>
  <si>
    <t xml:space="preserve">  Yes</t>
    <phoneticPr fontId="0" type="noConversion"/>
  </si>
  <si>
    <t>816 (23.3%)</t>
  </si>
  <si>
    <t xml:space="preserve"> 627 (20.30%)</t>
  </si>
  <si>
    <t xml:space="preserve"> 189 (45.54%)</t>
  </si>
  <si>
    <t xml:space="preserve"> 707 (22.02%)</t>
  </si>
  <si>
    <t xml:space="preserve"> 109 (37.20%)</t>
  </si>
  <si>
    <t xml:space="preserve"> 791 (23.12%)</t>
  </si>
  <si>
    <t xml:space="preserve"> 814 (23.32%)</t>
  </si>
  <si>
    <t>Hypertension, n (%)</t>
    <phoneticPr fontId="0" type="noConversion"/>
  </si>
  <si>
    <t>1888 (53.9%)</t>
  </si>
  <si>
    <t>1794 (58.10%)</t>
  </si>
  <si>
    <t xml:space="preserve">  94 (22.65%)</t>
  </si>
  <si>
    <t>1798 (56.01%)</t>
  </si>
  <si>
    <t xml:space="preserve">  90 (30.72%)</t>
  </si>
  <si>
    <t>1867 (54.57%)</t>
  </si>
  <si>
    <t xml:space="preserve">  21 (25.61%)</t>
  </si>
  <si>
    <t>1884 (53.98%)</t>
  </si>
  <si>
    <t>1615 (46.1%)</t>
  </si>
  <si>
    <t>1294 (41.90%)</t>
  </si>
  <si>
    <t xml:space="preserve"> 321 (77.35%)</t>
  </si>
  <si>
    <t>1412 (43.99%)</t>
  </si>
  <si>
    <t xml:space="preserve"> 203 (69.28%)</t>
  </si>
  <si>
    <t>1554 (45.43%)</t>
  </si>
  <si>
    <t xml:space="preserve">  61 (74.39%)</t>
  </si>
  <si>
    <t>1606 (46.02%)</t>
  </si>
  <si>
    <t xml:space="preserve">   9 (69.23%)</t>
  </si>
  <si>
    <t>Smoking, n (%)</t>
    <phoneticPr fontId="0" type="noConversion"/>
  </si>
  <si>
    <t>1763 (50.3%)</t>
  </si>
  <si>
    <t>1621 (52.49%)</t>
  </si>
  <si>
    <t xml:space="preserve"> 142 (34.22%)</t>
  </si>
  <si>
    <t>1665 (51.87%)</t>
  </si>
  <si>
    <t xml:space="preserve">  98 (33.45%)</t>
  </si>
  <si>
    <t>1732 (50.63%)</t>
  </si>
  <si>
    <t>1762 (50.49%)</t>
  </si>
  <si>
    <t xml:space="preserve">  Ever</t>
    <phoneticPr fontId="0" type="noConversion"/>
  </si>
  <si>
    <t>925 (26.4%)</t>
  </si>
  <si>
    <t xml:space="preserve"> 754 (24.42%)</t>
  </si>
  <si>
    <t xml:space="preserve"> 171 (41.20%)</t>
  </si>
  <si>
    <t xml:space="preserve"> 807 (25.14%)</t>
  </si>
  <si>
    <t xml:space="preserve"> 118 (40.27%)</t>
  </si>
  <si>
    <t xml:space="preserve"> 891 (26.05%)</t>
  </si>
  <si>
    <t xml:space="preserve">  34 (41.46%)</t>
  </si>
  <si>
    <t xml:space="preserve"> 918 (26.30%)</t>
  </si>
  <si>
    <t xml:space="preserve">  Current</t>
    <phoneticPr fontId="0" type="noConversion"/>
  </si>
  <si>
    <t>815 (23.3%)</t>
  </si>
  <si>
    <t xml:space="preserve"> 713 (23.09%)</t>
  </si>
  <si>
    <t xml:space="preserve"> 102 (24.58%)</t>
  </si>
  <si>
    <t xml:space="preserve"> 738 (22.99%)</t>
  </si>
  <si>
    <t xml:space="preserve">  77 (26.28%)</t>
  </si>
  <si>
    <t xml:space="preserve"> 798 (23.33%)</t>
  </si>
  <si>
    <t xml:space="preserve">  17 (20.73%)</t>
  </si>
  <si>
    <t xml:space="preserve"> 810 (23.21%)</t>
  </si>
  <si>
    <t>Drinking, n (%)</t>
    <phoneticPr fontId="0" type="noConversion"/>
  </si>
  <si>
    <t xml:space="preserve">  Never</t>
    <phoneticPr fontId="0" type="noConversion"/>
  </si>
  <si>
    <t>400 (11.4%)</t>
  </si>
  <si>
    <t>354 (11.46%)</t>
  </si>
  <si>
    <t xml:space="preserve"> 46 (11.08%)</t>
  </si>
  <si>
    <t xml:space="preserve"> 356 (11.09%)</t>
  </si>
  <si>
    <t xml:space="preserve">  44 (15.02%)</t>
  </si>
  <si>
    <t xml:space="preserve"> 389 (11.37%)</t>
  </si>
  <si>
    <t xml:space="preserve"> 399 (11.43%)</t>
  </si>
  <si>
    <t>653 (18.6%)</t>
  </si>
  <si>
    <t>534 (17.29%)</t>
  </si>
  <si>
    <t>119 (28.67%)</t>
  </si>
  <si>
    <t xml:space="preserve"> 575 (17.91%)</t>
  </si>
  <si>
    <t xml:space="preserve"> 628 (18.36%)</t>
  </si>
  <si>
    <t xml:space="preserve"> 650 (18.62%)</t>
  </si>
  <si>
    <t xml:space="preserve">  Mild drinking</t>
    <phoneticPr fontId="0" type="noConversion"/>
  </si>
  <si>
    <t>1117 (31.9%)</t>
  </si>
  <si>
    <t>964 (31.22%)</t>
  </si>
  <si>
    <t>153 (36.87%)</t>
  </si>
  <si>
    <t>1018 (31.71%)</t>
  </si>
  <si>
    <t xml:space="preserve">  99 (33.79%)</t>
  </si>
  <si>
    <t>1086 (31.75%)</t>
  </si>
  <si>
    <t>1111 (31.83%)</t>
  </si>
  <si>
    <t xml:space="preserve">  Moderate drinking </t>
    <phoneticPr fontId="0" type="noConversion"/>
  </si>
  <si>
    <t>584 (16.7%)</t>
  </si>
  <si>
    <t>541 (17.52%)</t>
  </si>
  <si>
    <t xml:space="preserve"> 43 (10.36%)</t>
  </si>
  <si>
    <t xml:space="preserve"> 559 (17.41%)</t>
  </si>
  <si>
    <t xml:space="preserve">  25 (8.53%)</t>
  </si>
  <si>
    <t xml:space="preserve"> 576 (16.84%)</t>
  </si>
  <si>
    <t xml:space="preserve"> 583 (16.70%)</t>
  </si>
  <si>
    <t xml:space="preserve">  Heavy drinking </t>
    <phoneticPr fontId="0" type="noConversion"/>
  </si>
  <si>
    <t>749 (21.4%)</t>
  </si>
  <si>
    <t>695 (22.51%)</t>
  </si>
  <si>
    <t xml:space="preserve"> 54 (13.01%)</t>
  </si>
  <si>
    <t xml:space="preserve"> 702 (21.87%)</t>
  </si>
  <si>
    <t xml:space="preserve">  47 (16.04%)</t>
  </si>
  <si>
    <t xml:space="preserve"> 742 (21.69%)</t>
  </si>
  <si>
    <t xml:space="preserve">   7 (8.54%)</t>
  </si>
  <si>
    <t xml:space="preserve"> 747 (21.40%)</t>
  </si>
  <si>
    <t>TyG, n (%)</t>
    <phoneticPr fontId="0" type="noConversion"/>
  </si>
  <si>
    <t xml:space="preserve">  T1 (6.558 – &lt;8.406)</t>
    <phoneticPr fontId="0" type="noConversion"/>
  </si>
  <si>
    <t>1168 (33.3%)</t>
  </si>
  <si>
    <t>1054 (34.13%)</t>
  </si>
  <si>
    <t xml:space="preserve"> 114 (27.47%)</t>
  </si>
  <si>
    <t>1087 (33.86%)</t>
  </si>
  <si>
    <t xml:space="preserve">  81 (27.65%)</t>
  </si>
  <si>
    <t>1151 (33.65%)</t>
  </si>
  <si>
    <t>1163 (33.32%)</t>
  </si>
  <si>
    <t xml:space="preserve">  T2 (8.406 – &lt;8.955)</t>
    <phoneticPr fontId="0" type="noConversion"/>
  </si>
  <si>
    <t>1167 (33.3%)</t>
  </si>
  <si>
    <t>1029 (33.32%)</t>
  </si>
  <si>
    <t xml:space="preserve"> 138 (33.25%)</t>
  </si>
  <si>
    <t>1065 (33.18%)</t>
  </si>
  <si>
    <t xml:space="preserve"> 102 (34.81%)</t>
  </si>
  <si>
    <t>1134 (33.15%)</t>
  </si>
  <si>
    <t xml:space="preserve">  33 (40.24%)</t>
  </si>
  <si>
    <t>1165 (33.38%)</t>
  </si>
  <si>
    <t xml:space="preserve">  T3 (8.955 – 12.444)</t>
    <phoneticPr fontId="0" type="noConversion"/>
  </si>
  <si>
    <t>1005 (32.55%)</t>
  </si>
  <si>
    <t xml:space="preserve"> 163 (39.28%)</t>
  </si>
  <si>
    <t>1058 (32.96%)</t>
  </si>
  <si>
    <t xml:space="preserve"> 110 (37.54%)</t>
  </si>
  <si>
    <t>1136 (33.21%)</t>
  </si>
  <si>
    <t>1162 (33.30%)</t>
  </si>
  <si>
    <t>TyG-BMI, n (%)</t>
    <phoneticPr fontId="0" type="noConversion"/>
  </si>
  <si>
    <t xml:space="preserve">  T1 (125.8 – &lt; 232.4)</t>
    <phoneticPr fontId="0" type="noConversion"/>
  </si>
  <si>
    <t>1053 (34.10%)</t>
  </si>
  <si>
    <t xml:space="preserve"> 115 (27.71%)</t>
  </si>
  <si>
    <t>1052 (32.77%)</t>
  </si>
  <si>
    <t xml:space="preserve"> 116 (39.59%)</t>
  </si>
  <si>
    <t>1137 (33.24%)</t>
  </si>
  <si>
    <t xml:space="preserve">  T2 (232.4 – &lt; 287.7)</t>
    <phoneticPr fontId="0" type="noConversion"/>
  </si>
  <si>
    <t>1043 (33.78%)</t>
  </si>
  <si>
    <t xml:space="preserve"> 124 (29.88%)</t>
  </si>
  <si>
    <t>1068 (33.27%)</t>
  </si>
  <si>
    <t xml:space="preserve">  30 (36.59%)</t>
  </si>
  <si>
    <t xml:space="preserve">  T3 (287.7 – 620.9)</t>
    <phoneticPr fontId="0" type="noConversion"/>
  </si>
  <si>
    <t xml:space="preserve"> 992 (32.12%)</t>
  </si>
  <si>
    <t xml:space="preserve"> 176 (42.41%)</t>
  </si>
  <si>
    <t>1090 (33.96%)</t>
  </si>
  <si>
    <t>1147 (33.53%)</t>
  </si>
  <si>
    <t>1164 (33.35%)</t>
  </si>
  <si>
    <t>TyG-WC, n (%)</t>
    <phoneticPr fontId="0" type="noConversion"/>
  </si>
  <si>
    <t xml:space="preserve">  T1 (493.0 – &lt; 822.9)</t>
    <phoneticPr fontId="0" type="noConversion"/>
  </si>
  <si>
    <t>1075 (34.81%)</t>
  </si>
  <si>
    <t xml:space="preserve">  93 (22.41%)</t>
  </si>
  <si>
    <t>1083 (33.74%)</t>
  </si>
  <si>
    <t xml:space="preserve">  85 (29.01%)</t>
  </si>
  <si>
    <t>1150 (33.62%)</t>
  </si>
  <si>
    <t xml:space="preserve">  18 (21.95%)</t>
  </si>
  <si>
    <t xml:space="preserve">  T2 (822.9 – &lt; 969.5)</t>
    <phoneticPr fontId="0" type="noConversion"/>
  </si>
  <si>
    <t>1039 (33.65%)</t>
  </si>
  <si>
    <t xml:space="preserve"> 128 (30.84%)</t>
  </si>
  <si>
    <t>1060 (33.02%)</t>
  </si>
  <si>
    <t xml:space="preserve"> 107 (36.52%)</t>
  </si>
  <si>
    <t>1130 (33.03%)</t>
  </si>
  <si>
    <t xml:space="preserve">  37 (45.12%)</t>
  </si>
  <si>
    <t xml:space="preserve">  T3 (969.5 – 1697.4)</t>
    <phoneticPr fontId="0" type="noConversion"/>
  </si>
  <si>
    <t xml:space="preserve"> 974 (31.54%)</t>
  </si>
  <si>
    <t xml:space="preserve"> 194 (46.75%)</t>
  </si>
  <si>
    <t>1067 (33.24%)</t>
  </si>
  <si>
    <t xml:space="preserve"> 101 (34.47%)</t>
  </si>
  <si>
    <t>1141 (33.35%)</t>
  </si>
  <si>
    <t>TyG-WHtR, n (%)</t>
    <phoneticPr fontId="0" type="noConversion"/>
  </si>
  <si>
    <t xml:space="preserve">  T1 (2.763 – &lt;4.891)</t>
    <phoneticPr fontId="0" type="noConversion"/>
  </si>
  <si>
    <t>1079 (34.94%)</t>
  </si>
  <si>
    <t>1079 (33.61%)</t>
  </si>
  <si>
    <t xml:space="preserve">  89 (30.38%)</t>
  </si>
  <si>
    <t>1149 (33.59%)</t>
  </si>
  <si>
    <t xml:space="preserve">  19 (23.17%)</t>
  </si>
  <si>
    <t xml:space="preserve">  T2 (4.891 – &lt;5.762)</t>
    <phoneticPr fontId="0" type="noConversion"/>
  </si>
  <si>
    <t>1040 (33.68%)</t>
  </si>
  <si>
    <t xml:space="preserve"> 127 (30.60%)</t>
  </si>
  <si>
    <t>1070 (33.33%)</t>
  </si>
  <si>
    <t>1133 (33.12%)</t>
  </si>
  <si>
    <t xml:space="preserve">  T3 (5.762 – 10.229)</t>
    <phoneticPr fontId="0" type="noConversion"/>
  </si>
  <si>
    <t xml:space="preserve"> 969 (31.38%)</t>
  </si>
  <si>
    <t xml:space="preserve"> 199 (47.95%)</t>
  </si>
  <si>
    <t>1061 (33.05%)</t>
  </si>
  <si>
    <t>1139 (33.29%)</t>
  </si>
  <si>
    <t xml:space="preserve">  29 (35.37%)</t>
  </si>
  <si>
    <t>TG/HDL-C, n (%)</t>
    <phoneticPr fontId="0" type="noConversion"/>
  </si>
  <si>
    <t xml:space="preserve">  T1 (0.070 – &lt;0.687)</t>
    <phoneticPr fontId="0" type="noConversion"/>
  </si>
  <si>
    <t>1044 (33.81%)</t>
  </si>
  <si>
    <t>1072 (33.40%)</t>
  </si>
  <si>
    <t xml:space="preserve">  96 (32.76%)</t>
  </si>
  <si>
    <t xml:space="preserve">  T2 (0.687 – &lt;1.318)</t>
    <phoneticPr fontId="0" type="noConversion"/>
  </si>
  <si>
    <t>1027 (33.26%)</t>
  </si>
  <si>
    <t xml:space="preserve"> 140 (33.73%)</t>
  </si>
  <si>
    <t>1066 (33.21%)</t>
  </si>
  <si>
    <t>1167 (33.44%)</t>
  </si>
  <si>
    <t xml:space="preserve">  T3 (1.318 – 40.403)</t>
    <phoneticPr fontId="0" type="noConversion"/>
  </si>
  <si>
    <t>1017 (32.93%)</t>
  </si>
  <si>
    <t xml:space="preserve"> 151 (36.39%)</t>
  </si>
  <si>
    <t>1140 (33.32%)</t>
  </si>
  <si>
    <t xml:space="preserve">  28 (34.15%)</t>
  </si>
  <si>
    <t>1160 (33.24%)</t>
  </si>
  <si>
    <t>ALI, n (%)</t>
    <phoneticPr fontId="0" type="noConversion"/>
  </si>
  <si>
    <t xml:space="preserve">  T1 (4.625 – &lt;54.159)</t>
    <phoneticPr fontId="0" type="noConversion"/>
  </si>
  <si>
    <t xml:space="preserve"> 977 (31.64%)</t>
  </si>
  <si>
    <t xml:space="preserve"> 191 (46.02%)</t>
  </si>
  <si>
    <t>1010 (31.46%)</t>
  </si>
  <si>
    <t xml:space="preserve"> 158 (53.92%)</t>
  </si>
  <si>
    <t>1126 (32.91%)</t>
  </si>
  <si>
    <t xml:space="preserve">  42 (51.22%)</t>
  </si>
  <si>
    <t>1157 (33.15%)</t>
  </si>
  <si>
    <t xml:space="preserve">  T2 (54.159 – &lt;79.330)</t>
    <phoneticPr fontId="0" type="noConversion"/>
  </si>
  <si>
    <t>1058 (34.26%)</t>
  </si>
  <si>
    <t xml:space="preserve"> 109 (26.27%)</t>
  </si>
  <si>
    <t>1093 (34.05%)</t>
  </si>
  <si>
    <t xml:space="preserve">  74 (25.26%)</t>
  </si>
  <si>
    <t>1145 (33.47%)</t>
  </si>
  <si>
    <t xml:space="preserve">  22 (26.83%)</t>
  </si>
  <si>
    <t>1166 (33.41%)</t>
  </si>
  <si>
    <t xml:space="preserve">  T3 (79.330 – 2814.32)</t>
    <phoneticPr fontId="0" type="noConversion"/>
  </si>
  <si>
    <t>1107 (34.49%)</t>
  </si>
  <si>
    <t xml:space="preserve">  61 (20.82%)</t>
  </si>
  <si>
    <t>NPAR, n (%)</t>
    <phoneticPr fontId="0" type="noConversion"/>
  </si>
  <si>
    <t xml:space="preserve">  T1 (85.7 – &lt;1273.7)</t>
    <phoneticPr fontId="0" type="noConversion"/>
  </si>
  <si>
    <t>1061 (34.36%)</t>
  </si>
  <si>
    <t xml:space="preserve"> 107 (25.78%)</t>
  </si>
  <si>
    <t>1095 (34.11%)</t>
  </si>
  <si>
    <t xml:space="preserve">  73 (24.91%)</t>
  </si>
  <si>
    <t xml:space="preserve">  T2 (1273.7 – &lt;1488.6)</t>
    <phoneticPr fontId="0" type="noConversion"/>
  </si>
  <si>
    <t>1062 (34.39%)</t>
  </si>
  <si>
    <t xml:space="preserve"> 106 (25.54%)</t>
  </si>
  <si>
    <t>1089 (33.93%)</t>
  </si>
  <si>
    <t xml:space="preserve">  79 (26.96%)</t>
  </si>
  <si>
    <t>1152 (33.67%)</t>
  </si>
  <si>
    <t xml:space="preserve">  16 (19.51%)</t>
  </si>
  <si>
    <t xml:space="preserve">  T3 (1488.6 – 2491.9)</t>
    <phoneticPr fontId="0" type="noConversion"/>
  </si>
  <si>
    <t xml:space="preserve"> 965 (31.25%)</t>
  </si>
  <si>
    <t xml:space="preserve"> 202 (48.67%)</t>
  </si>
  <si>
    <t>1026 (31.96%)</t>
  </si>
  <si>
    <t xml:space="preserve"> 141 (48.12%)</t>
  </si>
  <si>
    <t>1129 (33.00%)</t>
  </si>
  <si>
    <t xml:space="preserve">  38 (46.34%)</t>
  </si>
  <si>
    <t>1158 (33.18%)</t>
  </si>
  <si>
    <t>80685196.37 (91.39%)</t>
    <phoneticPr fontId="0" type="noConversion"/>
  </si>
  <si>
    <t>7601405.54 (8.61%)</t>
    <phoneticPr fontId="0" type="noConversion"/>
  </si>
  <si>
    <t>82896637.69 (93.89%)</t>
    <phoneticPr fontId="0" type="noConversion"/>
  </si>
  <si>
    <t>5389964.22 (6.11%)</t>
    <phoneticPr fontId="0" type="noConversion"/>
  </si>
  <si>
    <t>86732988.47 (98.24%)</t>
    <phoneticPr fontId="0" type="noConversion"/>
  </si>
  <si>
    <t>1553613.44 (1.76%)</t>
    <phoneticPr fontId="0" type="noConversion"/>
  </si>
  <si>
    <t>88106176.51 (99.80%)</t>
    <phoneticPr fontId="0" type="noConversion"/>
  </si>
  <si>
    <t>180425.4 (0.20%)</t>
    <phoneticPr fontId="0" type="noConversion"/>
  </si>
  <si>
    <t>36855391.4 (41.7)</t>
  </si>
  <si>
    <t>36033327.4 (44.7)</t>
  </si>
  <si>
    <t>822064.0 (10.8)</t>
  </si>
  <si>
    <t>36133673.2 (43.6)</t>
  </si>
  <si>
    <t>721718.1 (13.4)</t>
  </si>
  <si>
    <t>36828448.3 (42.5)</t>
  </si>
  <si>
    <t>26943.1 (1.7)</t>
  </si>
  <si>
    <t>36855391.4 (41.8)</t>
  </si>
  <si>
    <t>0.0 (0.0)</t>
  </si>
  <si>
    <t>29962543.0 (33.9)</t>
  </si>
  <si>
    <t>27875131.3 (34.5)</t>
  </si>
  <si>
    <t>2087411.7 (27.5)</t>
  </si>
  <si>
    <t>28535130.8 (34.4)</t>
  </si>
  <si>
    <t>1427412.2 (26.5)</t>
  </si>
  <si>
    <t>29506625.6 (34.0)</t>
  </si>
  <si>
    <t>455917.4 (29.3)</t>
  </si>
  <si>
    <t>29911096.0 (33.9)</t>
  </si>
  <si>
    <t>51447.0 (28.5)</t>
  </si>
  <si>
    <t>21468667.5 (24.3)</t>
  </si>
  <si>
    <t>16776737.7 (20.8)</t>
  </si>
  <si>
    <t>4691929.9 (61.7)</t>
  </si>
  <si>
    <t>18227833.6 (22.0)</t>
  </si>
  <si>
    <t>3240833.9 (60.1)</t>
  </si>
  <si>
    <t>20397914.6 (23.5)</t>
  </si>
  <si>
    <t>1070752.9 (68.9)</t>
  </si>
  <si>
    <t>21339689.1 (24.2)</t>
  </si>
  <si>
    <t>128978.4 (71.5)</t>
  </si>
  <si>
    <t>39676223.6 (55.1)</t>
    <phoneticPr fontId="0" type="noConversion"/>
  </si>
  <si>
    <t>44328699.87 (54.9)</t>
    <phoneticPr fontId="0" type="noConversion"/>
  </si>
  <si>
    <t>4281678.54 (56.3)</t>
    <phoneticPr fontId="0" type="noConversion"/>
  </si>
  <si>
    <t>45370615.29 (54.7)</t>
    <phoneticPr fontId="0" type="noConversion"/>
  </si>
  <si>
    <t>3239763.12 (60.1)</t>
    <phoneticPr fontId="0" type="noConversion"/>
  </si>
  <si>
    <t>47662026.77 (55.0)</t>
    <phoneticPr fontId="0" type="noConversion"/>
  </si>
  <si>
    <t>948351.64 (61.0)</t>
    <phoneticPr fontId="0" type="noConversion"/>
  </si>
  <si>
    <t>48457118.81 (55.0)</t>
    <phoneticPr fontId="0" type="noConversion"/>
  </si>
  <si>
    <t>153259.5 (84.9)</t>
    <phoneticPr fontId="0" type="noConversion"/>
  </si>
  <si>
    <t>39676223.6 (44.9)</t>
  </si>
  <si>
    <t>36356496.5 (45.1)</t>
  </si>
  <si>
    <t>3319727.0 (43.7)</t>
  </si>
  <si>
    <t>37526022.4 (45.3)</t>
  </si>
  <si>
    <t>2150201.1 (39.9)</t>
  </si>
  <si>
    <t>39070961.7 (45.0)</t>
  </si>
  <si>
    <t>605261.8 (39.0)</t>
  </si>
  <si>
    <t>39649057.7 (45.0)</t>
  </si>
  <si>
    <t>27165.9 (15.1)</t>
  </si>
  <si>
    <t>60213309.5 (68.2)</t>
  </si>
  <si>
    <t>55337505.3 (68.6)</t>
  </si>
  <si>
    <t>4875804.2 (64.1)</t>
  </si>
  <si>
    <t>55942758.5 (67.5)</t>
  </si>
  <si>
    <t>4270551.0 (79.2)</t>
  </si>
  <si>
    <t>58984470.1 (68.0)</t>
  </si>
  <si>
    <t>1228839.4 (79.1)</t>
  </si>
  <si>
    <t>60039186.3 (68.1)</t>
  </si>
  <si>
    <t>174123.2 (96.5)</t>
  </si>
  <si>
    <t>9436546.6 (10.7)</t>
  </si>
  <si>
    <t>8319964.8 (10.3)</t>
  </si>
  <si>
    <t>1116581.8 (14.7)</t>
  </si>
  <si>
    <t>8810251.7 (10.6)</t>
  </si>
  <si>
    <t>626294.9 (11.6)</t>
  </si>
  <si>
    <t>9210250.2 (10.6)</t>
  </si>
  <si>
    <t>226296.4 (14.6)</t>
  </si>
  <si>
    <t>9430244.4 (10.7)</t>
  </si>
  <si>
    <t>6302.2 (3.5)</t>
  </si>
  <si>
    <t>7504431.2 (8.5)</t>
  </si>
  <si>
    <t>7085822.4 (8.8)</t>
  </si>
  <si>
    <t>418608.8 (5.5)</t>
  </si>
  <si>
    <t>7313807.2 (8.8)</t>
  </si>
  <si>
    <t>190624.0 (3.5)</t>
  </si>
  <si>
    <t>7478134.0 (8.6)</t>
  </si>
  <si>
    <t>26297.2 (1.7)</t>
  </si>
  <si>
    <t>11132314.6 (12.6)</t>
  </si>
  <si>
    <t>9941903.9 (12.3)</t>
  </si>
  <si>
    <t>1190410.7 (15.7)</t>
  </si>
  <si>
    <t>10829820.3 (13.1)</t>
  </si>
  <si>
    <t>302494.3 (5.6)</t>
  </si>
  <si>
    <t>11060134.1 (12.8)</t>
  </si>
  <si>
    <t>72180.5 (4.6)</t>
  </si>
  <si>
    <t>13417506.8 (15.2)</t>
  </si>
  <si>
    <t>11682805.1 (14.5)</t>
  </si>
  <si>
    <t>1734701.8 (22.8)</t>
  </si>
  <si>
    <t>12127653.6 (14.6)</t>
  </si>
  <si>
    <t>1289853.3 (23.9)</t>
  </si>
  <si>
    <t>13019137.3 (15.0)</t>
  </si>
  <si>
    <t>398369.5 (25.6)</t>
  </si>
  <si>
    <t>13392553.7 (15.2)</t>
  </si>
  <si>
    <t>24953.2 (13.8)</t>
  </si>
  <si>
    <t>23393282.7 (26.5)</t>
  </si>
  <si>
    <t>21345968.7 (26.5)</t>
  </si>
  <si>
    <t>2047314.0 (26.9)</t>
  </si>
  <si>
    <t>21751787.4 (26.2)</t>
  </si>
  <si>
    <t>1641495.3 (30.5)</t>
  </si>
  <si>
    <t>22870196.5 (26.4)</t>
  </si>
  <si>
    <t>523086.2 (33.7)</t>
  </si>
  <si>
    <t>23305472.3 (26.5)</t>
  </si>
  <si>
    <t>87810.4 (48.7)</t>
  </si>
  <si>
    <t>51475812.4 (58.3)</t>
  </si>
  <si>
    <t>47656422.6 (59.1)</t>
  </si>
  <si>
    <t>3819389.8 (50.2)</t>
  </si>
  <si>
    <t>49017196.8 (59.1)</t>
  </si>
  <si>
    <t>2458615.6 (45.6)</t>
  </si>
  <si>
    <t>50843654.7 (58.6)</t>
  </si>
  <si>
    <t>632157.7 (40.7)</t>
  </si>
  <si>
    <t>51408150.6 (58.3)</t>
  </si>
  <si>
    <t>67661.8 (37.5)</t>
  </si>
  <si>
    <t>10601711.0 (12.0)</t>
  </si>
  <si>
    <t>9195629.6 (11.4)</t>
  </si>
  <si>
    <t>1406081.4 (18.5)</t>
  </si>
  <si>
    <t>9947200.9 (12.0)</t>
  </si>
  <si>
    <t>654510.1 (12.1)</t>
  </si>
  <si>
    <t>10474940.6 (12.1)</t>
  </si>
  <si>
    <t>126770.4 (8.2)</t>
  </si>
  <si>
    <t>10559695.8 (12.0)</t>
  </si>
  <si>
    <t>42015.2 (23.3)</t>
  </si>
  <si>
    <t>44645291.9 (50.6)</t>
  </si>
  <si>
    <t>40223462.4 (49.9)</t>
  </si>
  <si>
    <t>4421829.5 (58.2)</t>
  </si>
  <si>
    <t>41018514.3 (49.5)</t>
  </si>
  <si>
    <t>3626777.6 (67.3)</t>
  </si>
  <si>
    <t>43575156.0 (50.2)</t>
  </si>
  <si>
    <t>1070135.9 (68.9)</t>
  </si>
  <si>
    <t>44542660.1 (50.6)</t>
  </si>
  <si>
    <t>102631.7 (56.9)</t>
  </si>
  <si>
    <t>33039599.1 (37.4)</t>
  </si>
  <si>
    <t>31266104.5 (38.8)</t>
  </si>
  <si>
    <t>1773494.6 (23.3)</t>
  </si>
  <si>
    <t>31930922.5 (38.5)</t>
  </si>
  <si>
    <t>1108676.6 (20.6)</t>
  </si>
  <si>
    <t>32682891.9 (37.7)</t>
  </si>
  <si>
    <t>356707.1 (23.0)</t>
  </si>
  <si>
    <t>33003820.6 (37.5)</t>
  </si>
  <si>
    <t>35778.5 (19.8)</t>
  </si>
  <si>
    <t>12123733.5 (13.7)</t>
  </si>
  <si>
    <t>11761337.2 (14.6)</t>
  </si>
  <si>
    <t>362396.3 (4.8)</t>
  </si>
  <si>
    <t>11803164.6 (14.2)</t>
  </si>
  <si>
    <t>320568.8 (5.9)</t>
  </si>
  <si>
    <t>12029055.6 (13.9)</t>
  </si>
  <si>
    <t>94677.9 (6.1)</t>
  </si>
  <si>
    <t>12123733.5 (13.8)</t>
  </si>
  <si>
    <t>14659801.5 (16.6)</t>
  </si>
  <si>
    <t>12308734.2 (15.3)</t>
  </si>
  <si>
    <t>2351067.3 (30.9)</t>
  </si>
  <si>
    <t>12783723.7 (15.4)</t>
  </si>
  <si>
    <t>1876077.8 (34.8)</t>
  </si>
  <si>
    <t>14010173.1 (16.2)</t>
  </si>
  <si>
    <t>649628.4 (41.8)</t>
  </si>
  <si>
    <t>14596585.7 (16.6)</t>
  </si>
  <si>
    <t>63215.9 (35.0)</t>
  </si>
  <si>
    <t>61503066.9 (69.7)</t>
  </si>
  <si>
    <t>56615125.0 (70.2)</t>
  </si>
  <si>
    <t>4887942.0 (64.3)</t>
  </si>
  <si>
    <t>58309749.3 (70.3)</t>
  </si>
  <si>
    <t>3193317.6 (59.2)</t>
  </si>
  <si>
    <t>60693759.8 (70.0)</t>
  </si>
  <si>
    <t>809307.2 (52.1)</t>
  </si>
  <si>
    <t>61385857.4 (69.7)</t>
  </si>
  <si>
    <t>117209.5 (65.0)</t>
  </si>
  <si>
    <t>17633328.1 (20.0)</t>
  </si>
  <si>
    <t>16270283.9 (20.2)</t>
  </si>
  <si>
    <t>1363044.2 (17.9)</t>
  </si>
  <si>
    <t>16162228.4 (19.5)</t>
  </si>
  <si>
    <t>1471099.7 (27.3)</t>
  </si>
  <si>
    <t>17234938.5 (19.9)</t>
  </si>
  <si>
    <t>398389.6 (25.6)</t>
  </si>
  <si>
    <t>17578962.9 (20.0)</t>
  </si>
  <si>
    <t>54365.2 (30.1)</t>
  </si>
  <si>
    <t>27788280.3 (31.5)</t>
  </si>
  <si>
    <t>25647973.2 (31.8)</t>
  </si>
  <si>
    <t>2140307.2 (28.2)</t>
  </si>
  <si>
    <t>26284093.8 (31.7)</t>
  </si>
  <si>
    <t>1504186.5 (27.9)</t>
  </si>
  <si>
    <t>27414723.4 (31.6)</t>
  </si>
  <si>
    <t>373556.9 (24.0)</t>
  </si>
  <si>
    <t>27743036.6 (31.5)</t>
  </si>
  <si>
    <t>45243.7 (25.1)</t>
  </si>
  <si>
    <t>42107582.7 (47.7)</t>
  </si>
  <si>
    <t>38023405.9 (47.1)</t>
  </si>
  <si>
    <t>4084176.8 (53.7)</t>
  </si>
  <si>
    <t>39745339.6 (47.9)</t>
  </si>
  <si>
    <t>2362243.1 (43.8)</t>
  </si>
  <si>
    <t>41333229.3 (47.7)</t>
  </si>
  <si>
    <t>774353.4 (49.8)</t>
  </si>
  <si>
    <t>42039729.7 (47.7)</t>
  </si>
  <si>
    <t>67853.1 (37.6)</t>
  </si>
  <si>
    <t>757410.7 (0.9)</t>
  </si>
  <si>
    <t>743533.4 (0.9)</t>
  </si>
  <si>
    <t>13877.4 (0.2)</t>
  </si>
  <si>
    <t>704975.8 (0.9)</t>
  </si>
  <si>
    <t>52434.9 (1.0)</t>
  </si>
  <si>
    <t>750097.2 (0.9)</t>
  </si>
  <si>
    <t>7313.5 (0.5)</t>
  </si>
  <si>
    <t>744447.3 (0.8)</t>
  </si>
  <si>
    <t>12963.4 (7.2)</t>
  </si>
  <si>
    <t>73050196.01 ()</t>
    <phoneticPr fontId="0" type="noConversion"/>
  </si>
  <si>
    <t>12104024.9 (85.0)</t>
    <phoneticPr fontId="0" type="noConversion"/>
  </si>
  <si>
    <t>3132381.1 (58.8)</t>
    <phoneticPr fontId="0" type="noConversion"/>
  </si>
  <si>
    <t>13526170.2 (83.7)</t>
    <phoneticPr fontId="0" type="noConversion"/>
  </si>
  <si>
    <t>1710235.7 (68.3)</t>
    <phoneticPr fontId="0" type="noConversion"/>
  </si>
  <si>
    <t>14892253.4 (82.8)</t>
    <phoneticPr fontId="0" type="noConversion"/>
  </si>
  <si>
    <t>344152.6 (77.8)</t>
    <phoneticPr fontId="0" type="noConversion"/>
  </si>
  <si>
    <t>15194441.7 (82.8)</t>
    <phoneticPr fontId="0" type="noConversion"/>
  </si>
  <si>
    <t>41964.3 (76.7)</t>
    <phoneticPr fontId="0" type="noConversion"/>
  </si>
  <si>
    <t>15236405.9 (17.3)</t>
  </si>
  <si>
    <t>12104024.9 (15.0)</t>
  </si>
  <si>
    <t>3132381.1 (41.2)</t>
  </si>
  <si>
    <t>13526170.2 (16.3)</t>
  </si>
  <si>
    <t>1710235.7 (31.7)</t>
  </si>
  <si>
    <t>14892253.4 (17.2)</t>
  </si>
  <si>
    <t>344152.6 (22.2)</t>
  </si>
  <si>
    <t>15194441.7 (17.2)</t>
  </si>
  <si>
    <t>41964.3 (23.3)</t>
  </si>
  <si>
    <t>51664435.71 ()</t>
    <phoneticPr fontId="0" type="noConversion"/>
  </si>
  <si>
    <t>49957788.07 (61.9)</t>
    <phoneticPr fontId="0" type="noConversion"/>
  </si>
  <si>
    <t>1706647.74 (22.5)</t>
    <phoneticPr fontId="0" type="noConversion"/>
  </si>
  <si>
    <t>49882019.39 (60.2)</t>
    <phoneticPr fontId="0" type="noConversion"/>
  </si>
  <si>
    <t>1782416.32 (33.1)</t>
    <phoneticPr fontId="0" type="noConversion"/>
  </si>
  <si>
    <t>51346191.57 (59.2)</t>
    <phoneticPr fontId="0" type="noConversion"/>
  </si>
  <si>
    <t>318244.24 (20.5)</t>
    <phoneticPr fontId="0" type="noConversion"/>
  </si>
  <si>
    <t>51601527.61 (58.6)</t>
    <phoneticPr fontId="0" type="noConversion"/>
  </si>
  <si>
    <t>62908.2 (34.9)</t>
    <phoneticPr fontId="0" type="noConversion"/>
  </si>
  <si>
    <t>36622166.2 (41.5)</t>
  </si>
  <si>
    <t>30727408.3 (38.1)</t>
  </si>
  <si>
    <t>5894757.8 (77.5)</t>
  </si>
  <si>
    <t>33014618.3 (39.8)</t>
  </si>
  <si>
    <t>3607547.9 (66.9)</t>
  </si>
  <si>
    <t>35386796.9 (40.8)</t>
  </si>
  <si>
    <t>1235369.2 (79.5)</t>
  </si>
  <si>
    <t>36504648.9 (41.4)</t>
  </si>
  <si>
    <t>117517.2 (65.1)</t>
  </si>
  <si>
    <t>43882439.1 (49.7)</t>
  </si>
  <si>
    <t>41532923.0 (51.5)</t>
  </si>
  <si>
    <t>2349516.1 (30.9)</t>
  </si>
  <si>
    <t>41986131.4 (50.6)</t>
  </si>
  <si>
    <t>1896307.7 (35.2)</t>
  </si>
  <si>
    <t>43191188.1 (49.8)</t>
  </si>
  <si>
    <t>691251.0 (44.5)</t>
  </si>
  <si>
    <t>43855273.2 (49.8)</t>
  </si>
  <si>
    <t>23715664.3 (26.9)</t>
  </si>
  <si>
    <t>20676413.1 (25.6)</t>
  </si>
  <si>
    <t>3039251.2 (40.0)</t>
  </si>
  <si>
    <t>21805316.8 (26.3)</t>
  </si>
  <si>
    <t>1910347.5 (35.4)</t>
  </si>
  <si>
    <t>23169215.7 (26.7)</t>
  </si>
  <si>
    <t>546448.6 (35.2)</t>
  </si>
  <si>
    <t>23625597.7 (26.8)</t>
  </si>
  <si>
    <t>90066.5 (49.9)</t>
  </si>
  <si>
    <t>20688498.5 (23.4)</t>
  </si>
  <si>
    <t>18475860.3 (22.9)</t>
  </si>
  <si>
    <t>2212638.2 (29.1)</t>
  </si>
  <si>
    <t>19105189.4 (23.0)</t>
  </si>
  <si>
    <t>1583309.1 (29.4)</t>
  </si>
  <si>
    <t>20372584.7 (23.5)</t>
  </si>
  <si>
    <t>315913.8 (20.3)</t>
  </si>
  <si>
    <t>20625305.5 (23.4)</t>
  </si>
  <si>
    <t>63193.0 (35.0)</t>
  </si>
  <si>
    <t>7888884.4 (8.9)</t>
  </si>
  <si>
    <t>7069357.0 (8.8)</t>
  </si>
  <si>
    <t>819527.4 (10.8)</t>
  </si>
  <si>
    <t>7108122.1 (8.6)</t>
  </si>
  <si>
    <t>780762.3 (14.5)</t>
  </si>
  <si>
    <t>7660392.5 (8.8)</t>
  </si>
  <si>
    <t>228492.0 (14.7)</t>
  </si>
  <si>
    <t>7861718.5 (8.9)</t>
  </si>
  <si>
    <t>13754053.8 (15.6)</t>
  </si>
  <si>
    <t>11919351.6 (14.8)</t>
  </si>
  <si>
    <t>1834702.2 (24.1)</t>
  </si>
  <si>
    <t>12427092.9 (15.0)</t>
  </si>
  <si>
    <t>1326960.9 (24.6)</t>
  </si>
  <si>
    <t>13418968.5 (15.5)</t>
  </si>
  <si>
    <t>335085.2 (21.6)</t>
  </si>
  <si>
    <t>13722142.8 (15.6)</t>
  </si>
  <si>
    <t>31911.0 (17.7)</t>
  </si>
  <si>
    <t>30702241.7 (34.8)</t>
  </si>
  <si>
    <t>27652515.4 (34.3)</t>
  </si>
  <si>
    <t>3049726.3 (40.1)</t>
  </si>
  <si>
    <t>28966500.6 (34.9)</t>
  </si>
  <si>
    <t>1735741.1 (32.2)</t>
  </si>
  <si>
    <t>30037642.7 (34.6)</t>
  </si>
  <si>
    <t>664599.0 (42.8)</t>
  </si>
  <si>
    <t>30632055.4 (34.8)</t>
  </si>
  <si>
    <t>70186.3 (38.9)</t>
  </si>
  <si>
    <t>15760544.3 (17.9)</t>
  </si>
  <si>
    <t>15066230.8 (18.7)</t>
  </si>
  <si>
    <t>694313.5 (9.1)</t>
  </si>
  <si>
    <t>15294960.3 (18.5)</t>
  </si>
  <si>
    <t>465584.0 (8.6)</t>
  </si>
  <si>
    <t>15611525.6 (18.0)</t>
  </si>
  <si>
    <t>149018.7 (9.6)</t>
  </si>
  <si>
    <t>20180877.7 (22.9)</t>
  </si>
  <si>
    <t>18977741.6 (23.5)</t>
  </si>
  <si>
    <t>1203136.1 (15.8)</t>
  </si>
  <si>
    <t>19099961.8 (23.0)</t>
  </si>
  <si>
    <t>1080915.9 (20.1)</t>
  </si>
  <si>
    <t>20004459.2 (23.1)</t>
  </si>
  <si>
    <t>176418.6 (11.4)</t>
  </si>
  <si>
    <t>20129715.5 (22.8)</t>
  </si>
  <si>
    <t>51162.2 (28.4)</t>
  </si>
  <si>
    <t>29925654.6 (33.9)</t>
  </si>
  <si>
    <t>28019100.6 (34.7)</t>
  </si>
  <si>
    <t>1906554.0 (25.1)</t>
  </si>
  <si>
    <t>28439594.9 (34.3)</t>
  </si>
  <si>
    <t>1486059.8 (27.6)</t>
  </si>
  <si>
    <t>29625063.3 (34.2)</t>
  </si>
  <si>
    <t>300591.3 (19.3)</t>
  </si>
  <si>
    <t>29863769.8 (33.9)</t>
  </si>
  <si>
    <t>61884.9 (34.3)</t>
  </si>
  <si>
    <t>30230088.8 (34.2)</t>
  </si>
  <si>
    <t>27539919.8 (34.1)</t>
  </si>
  <si>
    <t>2690168.9 (35.4)</t>
  </si>
  <si>
    <t>28470294.0 (34.3)</t>
  </si>
  <si>
    <t>1759794.8 (32.6)</t>
  </si>
  <si>
    <t>29568667.6 (34.1)</t>
  </si>
  <si>
    <t>661421.2 (42.6)</t>
  </si>
  <si>
    <t>30205135.6 (34.3)</t>
  </si>
  <si>
    <t>28130858.5 (31.9)</t>
  </si>
  <si>
    <t>25126175.9 (31.1)</t>
  </si>
  <si>
    <t>3004682.6 (39.5)</t>
  </si>
  <si>
    <t>25986748.8 (31.3)</t>
  </si>
  <si>
    <t>2144109.7 (39.8)</t>
  </si>
  <si>
    <t>27539257.5 (31.8)</t>
  </si>
  <si>
    <t>591601.0 (38.1)</t>
  </si>
  <si>
    <t>28037271.1 (31.8)</t>
  </si>
  <si>
    <t>93587.4 (51.9)</t>
  </si>
  <si>
    <t>29442164.6 (33.3)</t>
  </si>
  <si>
    <t>27243885.2 (33.8)</t>
  </si>
  <si>
    <t>2198279.4 (28.9)</t>
  </si>
  <si>
    <t>27344209.7 (33.0)</t>
  </si>
  <si>
    <t>2097954.9 (38.9)</t>
  </si>
  <si>
    <t>28883453.4 (33.3)</t>
  </si>
  <si>
    <t>558711.2 (36.0)</t>
  </si>
  <si>
    <t>29374836.0 (33.3)</t>
  </si>
  <si>
    <t>67328.6 (37.3)</t>
  </si>
  <si>
    <t>28878734.7 (32.7)</t>
  </si>
  <si>
    <t>26924660.5 (33.4)</t>
  </si>
  <si>
    <t>1954074.3 (25.7)</t>
  </si>
  <si>
    <t>27311544.2 (32.9)</t>
  </si>
  <si>
    <t>1567190.5 (29.1)</t>
  </si>
  <si>
    <t>28349729.7 (32.7)</t>
  </si>
  <si>
    <t>529005.0 (34.0)</t>
  </si>
  <si>
    <t>28827188.8 (32.7)</t>
  </si>
  <si>
    <t>51546.0 (28.6)</t>
  </si>
  <si>
    <t>29965702.6 (33.9)</t>
  </si>
  <si>
    <t>26516650.7 (32.9)</t>
  </si>
  <si>
    <t>3449051.9 (45.4)</t>
  </si>
  <si>
    <t>28240883.8 (34.1)</t>
  </si>
  <si>
    <t>1724818.8 (32.0)</t>
  </si>
  <si>
    <t>29499805.4 (34.0)</t>
  </si>
  <si>
    <t>465897.2 (30.0)</t>
  </si>
  <si>
    <t>29904151.8 (33.9)</t>
  </si>
  <si>
    <t>61550.8 (34.1)</t>
  </si>
  <si>
    <t>29837188.6 (33.8)</t>
  </si>
  <si>
    <t>28169602.4 (34.9)</t>
  </si>
  <si>
    <t>1667586.2 (21.9)</t>
  </si>
  <si>
    <t>28273134.4 (34.1)</t>
  </si>
  <si>
    <t>1564054.2 (29.0)</t>
  </si>
  <si>
    <t>29492100.6 (34.0)</t>
  </si>
  <si>
    <t>345088.0 (22.2)</t>
  </si>
  <si>
    <t>29781605.9 (33.8)</t>
  </si>
  <si>
    <t>55582.6 (30.8)</t>
  </si>
  <si>
    <t>27750594.3 (31.4)</t>
  </si>
  <si>
    <t>25692252.1 (31.8)</t>
  </si>
  <si>
    <t>2058342.2 (27.1)</t>
  </si>
  <si>
    <t>25932839.2 (31.3)</t>
  </si>
  <si>
    <t>1817755.1 (33.7)</t>
  </si>
  <si>
    <t>27104448.3 (31.3)</t>
  </si>
  <si>
    <t>646145.9 (41.6)</t>
  </si>
  <si>
    <t>27715484.0 (31.5)</t>
  </si>
  <si>
    <t>35110.3 (19.5)</t>
  </si>
  <si>
    <t>30698819.1 (34.8)</t>
  </si>
  <si>
    <t>26823341.8 (33.2)</t>
  </si>
  <si>
    <t>3875477.2 (51.0)</t>
  </si>
  <si>
    <t>28690664.1 (34.6)</t>
  </si>
  <si>
    <t>2008154.9 (37.3)</t>
  </si>
  <si>
    <t>30136439.5 (34.7)</t>
  </si>
  <si>
    <t>562379.5 (36.2)</t>
  </si>
  <si>
    <t>30609086.6 (34.7)</t>
  </si>
  <si>
    <t>89732.5 (49.7)</t>
  </si>
  <si>
    <t>31469602.4 (35.6)</t>
  </si>
  <si>
    <t>29724020.4 (36.8)</t>
  </si>
  <si>
    <t>1745582.0 (23.0)</t>
  </si>
  <si>
    <t>29834108.6 (36.0)</t>
  </si>
  <si>
    <t>1635493.8 (30.3)</t>
  </si>
  <si>
    <t>31103265.2 (35.9)</t>
  </si>
  <si>
    <t>366337.2 (23.6)</t>
  </si>
  <si>
    <t>31414019.8 (35.7)</t>
  </si>
  <si>
    <t>28839422.3 (32.7)</t>
  </si>
  <si>
    <t>26709503.9 (33.1)</t>
  </si>
  <si>
    <t>2129918.4 (28.0)</t>
  </si>
  <si>
    <t>27181015.3 (32.8)</t>
  </si>
  <si>
    <t>1658406.9 (30.8)</t>
  </si>
  <si>
    <t>28225682.0 (32.5)</t>
  </si>
  <si>
    <t>613740.3 (39.5)</t>
  </si>
  <si>
    <t>28798945.4 (32.7)</t>
  </si>
  <si>
    <t>40476.9 (22.4)</t>
  </si>
  <si>
    <t>27977577.2 (31.7)</t>
  </si>
  <si>
    <t>24251672.1 (30.1)</t>
  </si>
  <si>
    <t>3725905.2 (49.0)</t>
  </si>
  <si>
    <t>25881513.8 (31.2)</t>
  </si>
  <si>
    <t>2096063.5 (38.9)</t>
  </si>
  <si>
    <t>27404041.3 (31.6)</t>
  </si>
  <si>
    <t>573535.9 (36.9)</t>
  </si>
  <si>
    <t>27893211.4 (31.7)</t>
  </si>
  <si>
    <t>84365.9 (46.8)</t>
  </si>
  <si>
    <t>29537237.5 (33.5)</t>
  </si>
  <si>
    <t>27547526.0 (34.1)</t>
  </si>
  <si>
    <t>1989711.5 (26.2)</t>
  </si>
  <si>
    <t>27794984.3 (33.5)</t>
  </si>
  <si>
    <t>1742253.2 (32.3)</t>
  </si>
  <si>
    <t>29191064.6 (33.7)</t>
  </si>
  <si>
    <t>346173.0 (22.3)</t>
  </si>
  <si>
    <t>29475352.7 (33.5)</t>
  </si>
  <si>
    <t>29182855.6 (33.1)</t>
  </si>
  <si>
    <t>26754776.4 (33.2)</t>
  </si>
  <si>
    <t>2428079.1 (31.9)</t>
  </si>
  <si>
    <t>27535640.0 (33.2)</t>
  </si>
  <si>
    <t>1647215.6 (30.6)</t>
  </si>
  <si>
    <t>28574857.3 (32.9)</t>
  </si>
  <si>
    <t>607998.3 (39.1)</t>
  </si>
  <si>
    <t>29566508.8 (33.5)</t>
  </si>
  <si>
    <t>26382894.0 (32.7)</t>
  </si>
  <si>
    <t>3183614.9 (41.9)</t>
  </si>
  <si>
    <t>27566013.4 (33.3)</t>
  </si>
  <si>
    <t>2000495.4 (37.1)</t>
  </si>
  <si>
    <t>28967066.6 (33.4)</t>
  </si>
  <si>
    <t>599442.2 (38.6)</t>
  </si>
  <si>
    <t>29447968.3 (33.4)</t>
  </si>
  <si>
    <t>118540.5 (65.7)</t>
  </si>
  <si>
    <t>30242316.7 (34.3)</t>
  </si>
  <si>
    <t>26534158.6 (32.9)</t>
  </si>
  <si>
    <t>3708158.2 (48.8)</t>
  </si>
  <si>
    <t>27378929.3 (33.0)</t>
  </si>
  <si>
    <t>2863387.5 (53.1)</t>
  </si>
  <si>
    <t>29333645.3 (33.8)</t>
  </si>
  <si>
    <t>908671.4 (58.5)</t>
  </si>
  <si>
    <t>30082992.0 (34.1)</t>
  </si>
  <si>
    <t>159324.7 (88.3)</t>
  </si>
  <si>
    <t>30686871.1 (34.8)</t>
  </si>
  <si>
    <t>28741970.7 (35.6)</t>
  </si>
  <si>
    <t>1944900.3 (25.6)</t>
  </si>
  <si>
    <t>29304834.1 (35.4)</t>
  </si>
  <si>
    <t>1382037.0 (25.6)</t>
  </si>
  <si>
    <t>30293539.3 (34.9)</t>
  </si>
  <si>
    <t>393331.7 (25.3)</t>
  </si>
  <si>
    <t>30680568.8 (34.8)</t>
  </si>
  <si>
    <t>27357414.1 (31.0)</t>
  </si>
  <si>
    <t>25409067.1 (31.5)</t>
  </si>
  <si>
    <t>1948347.0 (25.6)</t>
  </si>
  <si>
    <t>26212874.3 (31.6)</t>
  </si>
  <si>
    <t>1144539.8 (21.2)</t>
  </si>
  <si>
    <t>27105803.9 (31.3)</t>
  </si>
  <si>
    <t>251610.2 (16.2)</t>
  </si>
  <si>
    <t>27342615.7 (31.0)</t>
  </si>
  <si>
    <t>14798.4 (8.2)</t>
  </si>
  <si>
    <t>28480811.7 (32.3)</t>
  </si>
  <si>
    <t>26464419.8 (32.8)</t>
  </si>
  <si>
    <t>2016391.9 (26.5)</t>
  </si>
  <si>
    <t>27133709.6 (32.7)</t>
  </si>
  <si>
    <t>1347102.1 (25.0)</t>
  </si>
  <si>
    <t>28021568.7 (32.3)</t>
  </si>
  <si>
    <t>459243.0 (29.6)</t>
  </si>
  <si>
    <t>28467848.3 (32.3)</t>
  </si>
  <si>
    <t>31332469.3 (35.5)</t>
  </si>
  <si>
    <t>29409460.2 (36.4)</t>
  </si>
  <si>
    <t>1923009.1 (25.3)</t>
  </si>
  <si>
    <t>29815049.4 (36.0)</t>
  </si>
  <si>
    <t>1517420.0 (28.2)</t>
  </si>
  <si>
    <t>31015483.8 (35.8)</t>
  </si>
  <si>
    <t>316985.5 (20.4)</t>
  </si>
  <si>
    <t>31288862.9 (35.5)</t>
  </si>
  <si>
    <t>43606.5 (24.2)</t>
  </si>
  <si>
    <t>28473320.9 (32.3)</t>
  </si>
  <si>
    <t>24811316.3 (30.8)</t>
  </si>
  <si>
    <t>3662004.6 (48.2)</t>
  </si>
  <si>
    <t>25947878.7 (31.3)</t>
  </si>
  <si>
    <t>2525442.2 (46.9)</t>
  </si>
  <si>
    <t>27695935.9 (31.9)</t>
  </si>
  <si>
    <t>777384.9 (50.0)</t>
  </si>
  <si>
    <t>28349465.4 (32.2)</t>
  </si>
  <si>
    <t>123855.5 (68.6)</t>
  </si>
  <si>
    <t>Model</t>
  </si>
  <si>
    <t>Validation</t>
  </si>
  <si>
    <t>Sample Size, number</t>
  </si>
  <si>
    <t>Age, n (%)</t>
  </si>
  <si>
    <t xml:space="preserve">  &lt;45</t>
  </si>
  <si>
    <t>1308 (37.34%)</t>
  </si>
  <si>
    <t>46 (23.00%)</t>
  </si>
  <si>
    <t xml:space="preserve">  45-&lt;60</t>
  </si>
  <si>
    <t>1041 (29.72%)</t>
  </si>
  <si>
    <t>56 (28.00%)</t>
  </si>
  <si>
    <t xml:space="preserve">  &gt;=60</t>
  </si>
  <si>
    <t>1154 (32.94%)</t>
  </si>
  <si>
    <t>98 (49.00%)</t>
  </si>
  <si>
    <t>Sex, n (%)</t>
  </si>
  <si>
    <t xml:space="preserve">  Male</t>
  </si>
  <si>
    <t>1931 (55.12%)</t>
  </si>
  <si>
    <t>104 (52.00%)</t>
  </si>
  <si>
    <t xml:space="preserve">  Female</t>
  </si>
  <si>
    <t>1572 (44.88%)</t>
  </si>
  <si>
    <t>96 (48.00%)</t>
  </si>
  <si>
    <t>Education, n (%)</t>
  </si>
  <si>
    <t xml:space="preserve">  &lt;12 years</t>
  </si>
  <si>
    <t>822 (23.47%)</t>
  </si>
  <si>
    <t xml:space="preserve">  12 years</t>
  </si>
  <si>
    <t>868 (24.78%)</t>
  </si>
  <si>
    <t>78 (39.00%)</t>
  </si>
  <si>
    <t xml:space="preserve">  &gt;12 years</t>
  </si>
  <si>
    <t>1813 (51.76%)</t>
  </si>
  <si>
    <t>66 (33.00%)</t>
  </si>
  <si>
    <t>PIR, n (%)</t>
  </si>
  <si>
    <t xml:space="preserve">  &lt;1</t>
  </si>
  <si>
    <t>627 (17.90%)</t>
  </si>
  <si>
    <t>55 (27.50%)</t>
  </si>
  <si>
    <t xml:space="preserve">  1-&lt;4</t>
  </si>
  <si>
    <t>1930 (55.10%)</t>
  </si>
  <si>
    <t>102 (51.00%)</t>
  </si>
  <si>
    <t xml:space="preserve">  &gt;=4</t>
  </si>
  <si>
    <t>946 (27.01%)</t>
  </si>
  <si>
    <t>43 (21.50%)</t>
  </si>
  <si>
    <t>Marital status, n (%)</t>
  </si>
  <si>
    <t xml:space="preserve">  Never married</t>
  </si>
  <si>
    <t>469 (13.39%)</t>
  </si>
  <si>
    <t xml:space="preserve">  Divorced, separated or widowed</t>
  </si>
  <si>
    <t>708 (20.21%)</t>
  </si>
  <si>
    <t>65 (32.50%)</t>
  </si>
  <si>
    <t xml:space="preserve">  Married or living with partner</t>
  </si>
  <si>
    <t>2326 (66.40%)</t>
  </si>
  <si>
    <t>89 (44.50%)</t>
  </si>
  <si>
    <t>BMI, n (%)</t>
  </si>
  <si>
    <t xml:space="preserve">  Normal</t>
  </si>
  <si>
    <t>685 (19.55%)</t>
  </si>
  <si>
    <t>18 (9.00%)</t>
  </si>
  <si>
    <t xml:space="preserve">  Overweight</t>
  </si>
  <si>
    <t>1156 (33.00%)</t>
  </si>
  <si>
    <t>8 (4.00%)</t>
  </si>
  <si>
    <t xml:space="preserve">  Obesity</t>
  </si>
  <si>
    <t>1633 (46.62%)</t>
  </si>
  <si>
    <t>148 (74.00%)</t>
  </si>
  <si>
    <t xml:space="preserve">  Underweight</t>
  </si>
  <si>
    <t>29 (0.83%)</t>
  </si>
  <si>
    <t>26 (13.00%)</t>
  </si>
  <si>
    <t>Diabetes, n (%)</t>
  </si>
  <si>
    <t xml:space="preserve">  No</t>
  </si>
  <si>
    <t>2687 (76.71%)</t>
  </si>
  <si>
    <t>164 (82.00%)</t>
  </si>
  <si>
    <t xml:space="preserve">  Yes</t>
  </si>
  <si>
    <t>816 (23.29%)</t>
  </si>
  <si>
    <t>36 (18.00%)</t>
  </si>
  <si>
    <t>Hypertension, n (%)</t>
  </si>
  <si>
    <t>1888 (53.90%)</t>
  </si>
  <si>
    <t>115 (57.50%)</t>
  </si>
  <si>
    <t>1615 (46.10%)</t>
  </si>
  <si>
    <t>85 (42.50%)</t>
  </si>
  <si>
    <t>Smoking, n (%)</t>
  </si>
  <si>
    <t>1763 (50.33%)</t>
  </si>
  <si>
    <t>81 (40.50%)</t>
  </si>
  <si>
    <t xml:space="preserve">  Ever</t>
  </si>
  <si>
    <t>925 (26.41%)</t>
  </si>
  <si>
    <t>40 (20.00%)</t>
  </si>
  <si>
    <t xml:space="preserve">  Current</t>
  </si>
  <si>
    <t>815 (23.27%)</t>
  </si>
  <si>
    <t>79 (39.50%)</t>
  </si>
  <si>
    <t>Drinking, n (%)</t>
  </si>
  <si>
    <t xml:space="preserve">  Never</t>
  </si>
  <si>
    <t>400 (11.42%)</t>
  </si>
  <si>
    <t>39 (19.50%)</t>
  </si>
  <si>
    <t>653 (18.64%)</t>
  </si>
  <si>
    <t>20 (10.00%)</t>
  </si>
  <si>
    <t xml:space="preserve">  Mild drinking</t>
  </si>
  <si>
    <t>1117 (31.89%)</t>
  </si>
  <si>
    <t>35 (17.50%)</t>
  </si>
  <si>
    <t xml:space="preserve">  Moderate drinking </t>
  </si>
  <si>
    <t>584 (16.67%)</t>
  </si>
  <si>
    <t>71 (35.50%)</t>
  </si>
  <si>
    <t xml:space="preserve">  Heavy drinking </t>
  </si>
  <si>
    <t>749 (21.38%)</t>
  </si>
  <si>
    <t>Biomarkers</t>
  </si>
  <si>
    <r>
      <t>OR (95% CI),</t>
    </r>
    <r>
      <rPr>
        <i/>
        <sz val="10"/>
        <color theme="1"/>
        <rFont val="Times New Roman"/>
        <family val="1"/>
      </rPr>
      <t xml:space="preserve"> P</t>
    </r>
    <r>
      <rPr>
        <sz val="10"/>
        <color theme="1"/>
        <rFont val="Times New Roman"/>
        <family val="1"/>
      </rPr>
      <t xml:space="preserve"> value</t>
    </r>
  </si>
  <si>
    <t>Model 1</t>
  </si>
  <si>
    <t>Model 2</t>
  </si>
  <si>
    <t>Model 3</t>
  </si>
  <si>
    <t>TyG</t>
  </si>
  <si>
    <t>T1 (6.558 – &lt;8.406)</t>
  </si>
  <si>
    <t>Reference</t>
  </si>
  <si>
    <t>T2 (8.406 – &lt;8.955)</t>
  </si>
  <si>
    <t>1.436 (1.008, 2.045), 0.045</t>
  </si>
  <si>
    <t>1.193 (0.831, 1.712), 0.331</t>
  </si>
  <si>
    <t>1.003 (0.668, 1.505), 0.989</t>
  </si>
  <si>
    <t>T3 (8.955 – 12.444)</t>
  </si>
  <si>
    <t>1.757 (1.166, 2.648), 0.008</t>
  </si>
  <si>
    <t>1.480 (0.982, 2.231), 0.061</t>
  </si>
  <si>
    <t>0.909 (0.584, 1.415), 0.667</t>
  </si>
  <si>
    <t>TyG-BMI</t>
  </si>
  <si>
    <t>T1 (125.8 – &lt; 232.4)</t>
  </si>
  <si>
    <t>T2 (232.4 – &lt; 287.7)</t>
  </si>
  <si>
    <t>0.899 (0.567, 1.427), 0.648</t>
  </si>
  <si>
    <t>0.810 (0.509, 1.289), 0.366</t>
  </si>
  <si>
    <t>0.780 (0.470, 1.295), 0.329</t>
  </si>
  <si>
    <t>T3 (287.7 – 620.9)</t>
  </si>
  <si>
    <t>1.612 (1.054, 2.466), 0.028</t>
  </si>
  <si>
    <t>1.629 (1.054, 2.518), 0.029</t>
  </si>
  <si>
    <t>1.176 (0.735, 1.881), 0.489</t>
  </si>
  <si>
    <t>TyG-WC</t>
  </si>
  <si>
    <t>T1 (493.0 – &lt; 822.9)</t>
  </si>
  <si>
    <t>T2 (822.9 – &lt; 969.5)</t>
  </si>
  <si>
    <t>1.353 (0.880, 2.081), 0.165</t>
  </si>
  <si>
    <t>1.130 (0.731, 1.746), 0.575</t>
  </si>
  <si>
    <t>1.028 (0.655, 1.612), 0.903</t>
  </si>
  <si>
    <t>T3 (969.5 – 1697.4)</t>
  </si>
  <si>
    <t>2.441 (1.623, 3.670), &lt;0.001</t>
  </si>
  <si>
    <t>2.061 (1.367, 3.105), 0.001</t>
  </si>
  <si>
    <t>1.456 (0.924, 2.294), 0.103</t>
  </si>
  <si>
    <t>TyG-WHtR</t>
  </si>
  <si>
    <t>T1 (2.763 – &lt;4.891)</t>
  </si>
  <si>
    <t>T2 (4.891 – &lt;5.762)</t>
  </si>
  <si>
    <t>1.358 (0.851, 2.166), 0.195</t>
  </si>
  <si>
    <t>1.035 (0.643, 1.665), 0.886</t>
  </si>
  <si>
    <t>0.914 (0.565, 1.477), 0.706</t>
  </si>
  <si>
    <t>T3 (5.762 – 10.229)</t>
  </si>
  <si>
    <t>2.616 (1.707, 4.009), &lt;0.001</t>
  </si>
  <si>
    <t>1.968 (1.267, 3.058), 0.003</t>
  </si>
  <si>
    <t>1.278 (0.799, 2.043), 0.298</t>
  </si>
  <si>
    <t>TG/HDL-C</t>
  </si>
  <si>
    <t>T1 (0.070 – &lt;0.687)</t>
  </si>
  <si>
    <t>T2 (0.687 – &lt;1.318)</t>
  </si>
  <si>
    <t>1.256 (0.864, 1.828), 0.228</t>
  </si>
  <si>
    <t>1.246 (0.825, 1.882), 0.289</t>
  </si>
  <si>
    <t>1.033 (0.658, 1.619), 0.886</t>
  </si>
  <si>
    <t>T3 (1.318 – 40.403)</t>
  </si>
  <si>
    <t>1.671 (1.108, 2.519), 0.015</t>
  </si>
  <si>
    <t>1.907 (1.216, 2.991), 0.006</t>
  </si>
  <si>
    <t>1.328 (0.802, 2.197), 0.262</t>
  </si>
  <si>
    <t>ALI</t>
  </si>
  <si>
    <t>T1 (4.625 – &lt;54.159)</t>
  </si>
  <si>
    <t>T2 (54.159 – &lt;79.330)</t>
  </si>
  <si>
    <t>0.484 (0.335, 0.701), &lt;0.001</t>
  </si>
  <si>
    <t>0.571 (0.386, 0.845), 0.006</t>
  </si>
  <si>
    <t>0.629 (0.413, 0.959), 0.032</t>
  </si>
  <si>
    <t>T3 (79.330 – 2814.32)</t>
  </si>
  <si>
    <t>0.549 (0.392, 0.768), &lt;0.001</t>
  </si>
  <si>
    <t>0.606 (0.428, 0.858), 0.006</t>
  </si>
  <si>
    <t>0.771 (0.515, 1.155), 0.201</t>
  </si>
  <si>
    <t>NPAR</t>
  </si>
  <si>
    <t>T1 (85.7 – &lt;1273.7)</t>
  </si>
  <si>
    <t>T2 (1273.7 – &lt;1488.6)</t>
  </si>
  <si>
    <t>0.858 (0.604, 1.220), 0.388</t>
  </si>
  <si>
    <t>0.840 (0.584, 1.207), 0.339</t>
  </si>
  <si>
    <t>0.744 (0.501, 1.104), 0.138</t>
  </si>
  <si>
    <t>T3 (1488.6 – 2491.9)</t>
  </si>
  <si>
    <t>1.937 (1.381, 2.718), &lt;0.001</t>
  </si>
  <si>
    <t>1.783 (1.294, 2.457), 0.001</t>
  </si>
  <si>
    <t>1.267 (0.906, 1.770), 0.161</t>
  </si>
  <si>
    <t>OR, Odds ratio; 95% CI, 95% confidence interval.</t>
  </si>
  <si>
    <t>Model 1 was not adjusted for confounding factors;</t>
  </si>
  <si>
    <t>Model 2 was adjusted as age, and race;</t>
  </si>
  <si>
    <t>Model 3 was adjusted as model 2 plus family poverty income ratio, marital status, education, drinking status, smoking status, diabetes, and hypertension.</t>
  </si>
  <si>
    <t>1.953 (0.961, 3.970), 0.064</t>
  </si>
  <si>
    <t>1.375 (0.696, 2.715), 0.359</t>
  </si>
  <si>
    <t>1.325 (0.699, 2.512), 0.389</t>
  </si>
  <si>
    <t>1.796 (0.908, 3.550), 0.092</t>
  </si>
  <si>
    <t>1.179 (0.562, 2.474), 0.663</t>
  </si>
  <si>
    <t>1.038 (0.487, 2.210), 0.924</t>
  </si>
  <si>
    <t>1.004 (0.418, 2.414), 0.993</t>
  </si>
  <si>
    <t>0.766 (0.329, 1.780), 0.535</t>
  </si>
  <si>
    <t>0.735 (0.305, 1.772), 0.493</t>
  </si>
  <si>
    <t>0.907 (0.368, 2.234), 0.832</t>
  </si>
  <si>
    <t>0.733 (0.301, 1.787), 0.495</t>
  </si>
  <si>
    <t>0.558 (0.209, 1.488), 0.244</t>
  </si>
  <si>
    <t>2.106 (0.864, 5.133), 0.101</t>
  </si>
  <si>
    <t>1.375 (0.587, 3.222), 0.463</t>
  </si>
  <si>
    <t>1.314 (0.573, 3.014), 0.519</t>
  </si>
  <si>
    <t>1.758 (0.606, 5.097), 0.299</t>
  </si>
  <si>
    <t>1.101 (0.395, 3.067), 0.854</t>
  </si>
  <si>
    <t>0.976 (0.308, 3.097), 0.967</t>
  </si>
  <si>
    <t>1.942 (0.850, 4.437), 0.115</t>
  </si>
  <si>
    <t>1.190 (0.551, 2.571), 0.658</t>
  </si>
  <si>
    <t>1.078 (0.525, 2.214), 0.838</t>
  </si>
  <si>
    <t>2.041 (0.763, 5.461), 0.155</t>
  </si>
  <si>
    <t>1.169 (0.454, 3.012), 0.746</t>
  </si>
  <si>
    <t>0.935 (0.321, 2.721), 0.901</t>
  </si>
  <si>
    <t>1.501 (0.751, 3.000), 0.250</t>
  </si>
  <si>
    <t>1.441 (0.736, 2.820), 0.286</t>
  </si>
  <si>
    <t>1.618 (0.869, 3.017), 0.130</t>
  </si>
  <si>
    <t>1.408 (0.639, 3.104), 0.396</t>
  </si>
  <si>
    <t>1.436 (0.653, 3.154), 0.368</t>
  </si>
  <si>
    <t>1.453 (0.701, 3.013), 0.315</t>
  </si>
  <si>
    <t>0.407 (0.208, 0.797), 0.009</t>
  </si>
  <si>
    <t>0.509 (0.264, 0.985), 0.045</t>
  </si>
  <si>
    <t>0.523 (0.268, 1.022), 0.058</t>
  </si>
  <si>
    <t>0.312 (0.159, 0.613), 0.001</t>
  </si>
  <si>
    <t>0.356 (0.182, 0.694), 0.002</t>
  </si>
  <si>
    <t>0.378 (0.182, 0.782), 0.009</t>
  </si>
  <si>
    <t>0.626 (0.262, 1.496), 0.292</t>
  </si>
  <si>
    <t>0.528 (0.220, 1.267), 0.153</t>
  </si>
  <si>
    <t>0.468 (0.192, 1.138), 0.094</t>
  </si>
  <si>
    <t>1.932 (0.923, 4.048), 0.081</t>
  </si>
  <si>
    <t>1.575 (0.752, 3.299), 0.228</t>
  </si>
  <si>
    <t>1.409 (0.631, 3.145), 0.403</t>
  </si>
  <si>
    <t>HR (95% CI), P value</t>
  </si>
  <si>
    <t>T1 (6.558 - &lt;8.406)</t>
  </si>
  <si>
    <t>T2 (8.406 - &lt;8.955)</t>
  </si>
  <si>
    <t>T3 (8.955 - 12.444)</t>
  </si>
  <si>
    <t>T1 (125.8 - &lt; 232.4)</t>
  </si>
  <si>
    <t>T2 (232.4 - &lt; 287.7)</t>
  </si>
  <si>
    <t>T3 (287.7 - 620.9)</t>
  </si>
  <si>
    <t>T1 (493.0 - &lt; 822.9)</t>
  </si>
  <si>
    <t>T2 (822.9 - &lt; 969.5)</t>
  </si>
  <si>
    <t>T3 (969.5 - 1697.4)</t>
  </si>
  <si>
    <t>T1 (2.763 - &lt;4.891)</t>
  </si>
  <si>
    <t>T2 (4.891 - &lt;5.762)</t>
  </si>
  <si>
    <t>T3 (5.762 - 10.229)</t>
  </si>
  <si>
    <t>T1 (0.070 - &lt;0.687)</t>
  </si>
  <si>
    <t>T2 (0.687 - &lt;1.318)</t>
  </si>
  <si>
    <t>T3 (1.318 - 40.403)</t>
  </si>
  <si>
    <t>T1 (4.625 - &lt;54.159)</t>
  </si>
  <si>
    <t>T2 (54.159 - &lt;79.330)</t>
  </si>
  <si>
    <t>T3 (79.330 - 2814.32)</t>
  </si>
  <si>
    <t>T1 (85.7 - &lt;1273.7)</t>
  </si>
  <si>
    <t>T2 (1273.7 - &lt;1488.6)</t>
  </si>
  <si>
    <t>T3 (1488.6 - 2491.9)</t>
  </si>
  <si>
    <t>Supplementary Table 5 OR (95% CIs) of CVD prevalence according to tertiles of seven biomarkers among OSA in NHANES.</t>
  </si>
  <si>
    <t>Supplementary Table 6 HR (95% CIs) of CVD mortality according to tertiles of seven biomarkers among OSA in NHANES.</t>
  </si>
  <si>
    <t>HR, Hazard ratio; 95% CI, 95% confidence interval.</t>
  </si>
  <si>
    <t>Model 3 was adjusted as model 2 plus marital status, education, drinking status, diabetes, and hypertension.</t>
  </si>
  <si>
    <t>0.354 (0.046, 2.730), 0.319</t>
  </si>
  <si>
    <t>0.254 (0.027, 2.370), 0.229</t>
  </si>
  <si>
    <t>1.354 (0.276, 6.646), 0.709</t>
  </si>
  <si>
    <t>0.824 (0.141, 4.802), 0.829</t>
  </si>
  <si>
    <t>0.839 (0.171, 4.119), 0.829</t>
  </si>
  <si>
    <t>0.717 (0.140, 3.675), 0.690</t>
  </si>
  <si>
    <t>1.003 (0.202, 4.972), 0.997</t>
  </si>
  <si>
    <t>0.868 (0.166, 4.530), 0.867</t>
  </si>
  <si>
    <t>0.726 (0.105, 5.046), 0.746</t>
  </si>
  <si>
    <t>0.512 (0.066, 3.954), 0.521</t>
  </si>
  <si>
    <t>1.746 (0.345, 8.847), 0.501</t>
  </si>
  <si>
    <t>1.090 (0.194, 6.134), 0.922</t>
  </si>
  <si>
    <t>0.876 (0.133, 5.757), 0.890</t>
  </si>
  <si>
    <t>0.596 (0.080, 4.432), 0.613</t>
  </si>
  <si>
    <t>2.003 (0.384, 10.449), 0.410</t>
  </si>
  <si>
    <t>1.223 (0.197, 7.605), 0.829</t>
  </si>
  <si>
    <t>T1/T2 (0.070 - &lt;1.318)</t>
  </si>
  <si>
    <t>3.331 (0.759, 14.620), 0.111</t>
  </si>
  <si>
    <t>3.147 (0.711, 13.927), 0.131</t>
  </si>
  <si>
    <t>0.037 (0.005, 0.291), 0.002</t>
  </si>
  <si>
    <t>0.052 (0.007, 0.384), 0.004</t>
  </si>
  <si>
    <t>0.103 (0.012, 0.888), 0.039</t>
  </si>
  <si>
    <t>0.137 (0.017, 1.118), 0.063</t>
  </si>
  <si>
    <t>3.129 (0.315, 31.05), 0.330</t>
  </si>
  <si>
    <t>2.538 (0.252, 25.535), 0.429</t>
  </si>
  <si>
    <t>11.360 (1.329, 97.120), 0.026</t>
  </si>
  <si>
    <t>8.896 (1.072, 73.790), 0.043</t>
  </si>
  <si>
    <t>Model 2 was adjusted as age, and race.</t>
  </si>
  <si>
    <t>Supplementary Table 7 HR (95% CIs) of Respiratory disease mortality according to tertiles of seven biomarkers among OSA in NHANES.</t>
    <phoneticPr fontId="10" type="noConversion"/>
  </si>
  <si>
    <t>Center</t>
  </si>
  <si>
    <t>n</t>
  </si>
  <si>
    <t>Deaths</t>
  </si>
  <si>
    <t>Death rate (%)</t>
  </si>
  <si>
    <t>AHI</t>
  </si>
  <si>
    <t>BMI</t>
  </si>
  <si>
    <t>TyG-BMI/100</t>
  </si>
  <si>
    <t>TyG-WC/100</t>
  </si>
  <si>
    <t>ln(TG/HDL-C)</t>
  </si>
  <si>
    <t>ln(ALI)</t>
  </si>
  <si>
    <t>Center 1</t>
  </si>
  <si>
    <t>31.25 (20.93-46.19)</t>
  </si>
  <si>
    <t>47.33 (28.10-50.00)</t>
  </si>
  <si>
    <t>1.80 (1.25-2.05)</t>
  </si>
  <si>
    <t>0.65 (0.38-0.87)</t>
  </si>
  <si>
    <t>1.50 (1.11-1.82)</t>
  </si>
  <si>
    <t>0.86 (0.67-1.04)</t>
  </si>
  <si>
    <t>0.38 (-0.13-0.77)</t>
  </si>
  <si>
    <t>6.94 (6.38-7.26)</t>
  </si>
  <si>
    <t>Center 2</t>
  </si>
  <si>
    <t>36.20 (29.81-48.56)</t>
  </si>
  <si>
    <t>50.00 (32.09-50.00)</t>
  </si>
  <si>
    <t>1.84 (1.29-2.18)</t>
  </si>
  <si>
    <t>0.71 (0.53-0.96)</t>
  </si>
  <si>
    <t>1.63 (1.05-1.91)</t>
  </si>
  <si>
    <t>0.93 (0.64-1.16)</t>
  </si>
  <si>
    <t>0.54 (0.04-0.80)</t>
  </si>
  <si>
    <t>7.04 (6.77-7.30)</t>
  </si>
  <si>
    <t>1351.55 (1193.85-1543.85)</t>
  </si>
  <si>
    <t>Center 3</t>
  </si>
  <si>
    <t>30.58 (24.50-37.06)</t>
  </si>
  <si>
    <t>50.00 (22.77-50.00)</t>
  </si>
  <si>
    <t>1.70 (1.51-2.16)</t>
  </si>
  <si>
    <t>0.76 (0.34-0.94)</t>
  </si>
  <si>
    <t>1.48 (1.30-1.85)</t>
  </si>
  <si>
    <t>0.88 (0.73-1.10)</t>
  </si>
  <si>
    <t>0.36 (0.04-0.89)</t>
  </si>
  <si>
    <t>6.82 (6.52-7.27)</t>
  </si>
  <si>
    <t>1438.17 (1241.71-1565.26)</t>
  </si>
  <si>
    <t>Center 4</t>
  </si>
  <si>
    <t>36.84 (28.12-41.23)</t>
  </si>
  <si>
    <t>46.21 (30.50-50.00)</t>
  </si>
  <si>
    <t>1.96 (1.58-2.35)</t>
  </si>
  <si>
    <t>0.76 (0.44-0.93)</t>
  </si>
  <si>
    <t>1.69 (1.24-2.24)</t>
  </si>
  <si>
    <t>0.99 (0.74-1.29)</t>
  </si>
  <si>
    <t>0.50 (0.22-1.01)</t>
  </si>
  <si>
    <t>7.05 (6.33-7.30)</t>
  </si>
  <si>
    <t>1413.76 (1346.75-1552.97)</t>
  </si>
  <si>
    <t>Center 5</t>
  </si>
  <si>
    <t>29.77 (21.71-44.19)</t>
  </si>
  <si>
    <t>50.00 (35.85-50.00)</t>
  </si>
  <si>
    <t>2.00 (1.78-2.45)</t>
  </si>
  <si>
    <t>0.85 (0.68-1.18)</t>
  </si>
  <si>
    <t>1.75 (1.46-2.15)</t>
  </si>
  <si>
    <t>1.09 (0.86-1.26)</t>
  </si>
  <si>
    <t>0.63 (0.12-1.13)</t>
  </si>
  <si>
    <t>6.95 (6.57-7.32)</t>
  </si>
  <si>
    <t>1365.12 (1216.49-1542.40)</t>
  </si>
  <si>
    <t>Center 6</t>
  </si>
  <si>
    <t>28.73 (21.23-40.12)</t>
  </si>
  <si>
    <t>50.00 (20.30-50.00)</t>
  </si>
  <si>
    <t>1.94 (1.52-2.18)</t>
  </si>
  <si>
    <t>0.61 (0.40-1.00)</t>
  </si>
  <si>
    <t>1.64 (1.26-2.10)</t>
  </si>
  <si>
    <t>0.95 (0.72-1.28)</t>
  </si>
  <si>
    <t>0.51 (0.31-0.71)</t>
  </si>
  <si>
    <t>6.93 (6.41-7.15)</t>
  </si>
  <si>
    <t>1401.82 (1258.47-1604.32)</t>
  </si>
  <si>
    <t>32.83 (23.22-43.48)</t>
  </si>
  <si>
    <t>50.00 (29.03-50.00)</t>
  </si>
  <si>
    <t>1.85 (1.37-2.22)</t>
  </si>
  <si>
    <t>0.73 (0.41-0.96)</t>
  </si>
  <si>
    <t>1.63 (1.17-2.01)</t>
  </si>
  <si>
    <t>0.94 (0.68-1.16)</t>
  </si>
  <si>
    <t>0.48 (0.06-0.86)</t>
  </si>
  <si>
    <t>6.97 (6.52-7.27)</t>
  </si>
  <si>
    <t>1413.78 (1249.98-1587.52)</t>
  </si>
  <si>
    <t>NPAR</t>
    <phoneticPr fontId="10" type="noConversion"/>
  </si>
  <si>
    <t>1504.93 (1261.63-1659.67)</t>
    <phoneticPr fontId="10" type="noConversion"/>
  </si>
  <si>
    <t>Supplementary Table 8. Center-level descriptive characteristics of the external validation cohort</t>
    <phoneticPr fontId="10" type="noConversion"/>
  </si>
  <si>
    <t>Supplementary Table 10. VIF analysis of Model 2 biomarkers</t>
  </si>
  <si>
    <t>VIF</t>
  </si>
  <si>
    <t>Tolerance</t>
  </si>
  <si>
    <t>Interpretation</t>
  </si>
  <si>
    <t>Moderate-to-high collinearity</t>
  </si>
  <si>
    <t>Substantial collinearity</t>
  </si>
  <si>
    <t>Low collinearity</t>
  </si>
  <si>
    <t>Supplementary Table 9. Spearman correlations of Model 2 biomarkers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</si>
</sst>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scheme val="minor"/>
    </font>
    <font>
      <sz val="11"/>
      <color rgb="FFFF0000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0.5"/>
      <color theme="1"/>
      <name val="Times New Roman"/>
      <family val="1"/>
    </font>
    <font>
      <sz val="11"/>
      <color theme="1"/>
      <name val="Times New Roman"/>
      <family val="1"/>
    </font>
    <font>
      <i/>
      <sz val="10.5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.5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37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2" fillId="0" borderId="0" xfId="2" applyFont="1"/>
    <xf numFmtId="0" fontId="4" fillId="0" borderId="0" xfId="1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5" fillId="2" borderId="5" xfId="0" applyFont="1" applyFill="1" applyBorder="1" applyAlignment="1"/>
    <xf numFmtId="0" fontId="9" fillId="2" borderId="5" xfId="0" applyFont="1" applyFill="1" applyBorder="1" applyAlignment="1" applyProtection="1">
      <alignment horizontal="center" vertical="center"/>
      <protection locked="0"/>
    </xf>
    <xf numFmtId="0" fontId="15" fillId="2" borderId="5" xfId="0" applyFont="1" applyFill="1" applyBorder="1" applyAlignment="1" applyProtection="1">
      <protection locked="0"/>
    </xf>
  </cellXfs>
  <cellStyles count="3">
    <cellStyle name="Normal" xfId="2" xr:uid="{8609A9FD-BB1E-48E3-90C3-B2C49CDD21C2}"/>
    <cellStyle name="常规" xfId="0" builtinId="0"/>
    <cellStyle name="常规 2" xfId="1" xr:uid="{D2CCE0C6-17DC-4601-93E7-A067B0F909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workbookViewId="0">
      <selection activeCell="H9" sqref="H9"/>
    </sheetView>
  </sheetViews>
  <sheetFormatPr defaultRowHeight="13.9" x14ac:dyDescent="0.4"/>
  <cols>
    <col min="1" max="1" width="25.19921875" bestFit="1" customWidth="1"/>
    <col min="2" max="2" width="7.46484375" bestFit="1" customWidth="1"/>
    <col min="3" max="3" width="6.796875" bestFit="1" customWidth="1"/>
    <col min="4" max="4" width="6.59765625" bestFit="1" customWidth="1"/>
    <col min="5" max="5" width="7.33203125" bestFit="1" customWidth="1"/>
    <col min="8" max="8" width="25.19921875" bestFit="1" customWidth="1"/>
    <col min="9" max="9" width="7.46484375" bestFit="1" customWidth="1"/>
    <col min="10" max="10" width="6.796875" bestFit="1" customWidth="1"/>
    <col min="11" max="11" width="6.59765625" bestFit="1" customWidth="1"/>
    <col min="12" max="12" width="7.33203125" bestFit="1" customWidth="1"/>
  </cols>
  <sheetData>
    <row r="1" spans="1:12" x14ac:dyDescent="0.4">
      <c r="A1" s="13" t="s">
        <v>20</v>
      </c>
      <c r="B1" s="13"/>
      <c r="C1" s="13"/>
      <c r="D1" s="13"/>
      <c r="E1" s="13"/>
      <c r="H1" s="13" t="s">
        <v>28</v>
      </c>
      <c r="I1" s="13"/>
      <c r="J1" s="13"/>
      <c r="K1" s="13"/>
      <c r="L1" s="13"/>
    </row>
    <row r="2" spans="1:12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</row>
    <row r="3" spans="1:12" x14ac:dyDescent="0.4">
      <c r="A3" s="1" t="s">
        <v>5</v>
      </c>
      <c r="B3" s="1">
        <v>1.1347</v>
      </c>
      <c r="C3" s="1">
        <v>0.2515</v>
      </c>
      <c r="D3" s="1">
        <v>4.51</v>
      </c>
      <c r="E3" s="1" t="s">
        <v>6</v>
      </c>
      <c r="H3" s="1" t="s">
        <v>21</v>
      </c>
      <c r="I3" s="1">
        <v>-1.1319999999999999</v>
      </c>
      <c r="J3" s="1">
        <v>0.33339999999999997</v>
      </c>
      <c r="K3" s="1">
        <v>-3.4</v>
      </c>
      <c r="L3" s="1">
        <v>6.9999999999999999E-4</v>
      </c>
    </row>
    <row r="4" spans="1:12" x14ac:dyDescent="0.4">
      <c r="A4" s="1" t="s">
        <v>7</v>
      </c>
      <c r="B4" s="1">
        <v>2.3795000000000002</v>
      </c>
      <c r="C4" s="1">
        <v>0.23680000000000001</v>
      </c>
      <c r="D4" s="1">
        <v>10.050000000000001</v>
      </c>
      <c r="E4" s="1" t="s">
        <v>6</v>
      </c>
      <c r="H4" s="1" t="s">
        <v>22</v>
      </c>
      <c r="I4" s="1">
        <v>0.28810000000000002</v>
      </c>
      <c r="J4" s="1">
        <v>0.16339999999999999</v>
      </c>
      <c r="K4" s="1">
        <v>1.76</v>
      </c>
      <c r="L4" s="1">
        <v>7.7899999999999997E-2</v>
      </c>
    </row>
    <row r="5" spans="1:12" x14ac:dyDescent="0.4">
      <c r="A5" s="1" t="s">
        <v>8</v>
      </c>
      <c r="B5" s="1">
        <v>-0.34539999999999998</v>
      </c>
      <c r="C5" s="1">
        <v>0.13120000000000001</v>
      </c>
      <c r="D5" s="1">
        <v>-2.63</v>
      </c>
      <c r="E5" s="1">
        <v>8.5000000000000006E-3</v>
      </c>
      <c r="H5" s="1" t="s">
        <v>23</v>
      </c>
      <c r="I5" s="1">
        <v>0.47810000000000002</v>
      </c>
      <c r="J5" s="1">
        <v>0.28589999999999999</v>
      </c>
      <c r="K5" s="1">
        <v>1.67</v>
      </c>
      <c r="L5" s="1">
        <v>9.4500000000000001E-2</v>
      </c>
    </row>
    <row r="6" spans="1:12" x14ac:dyDescent="0.4">
      <c r="A6" s="1" t="s">
        <v>9</v>
      </c>
      <c r="B6" s="1">
        <v>-0.41970000000000002</v>
      </c>
      <c r="C6" s="1">
        <v>0.15570000000000001</v>
      </c>
      <c r="D6" s="1">
        <v>-2.7</v>
      </c>
      <c r="E6" s="1">
        <v>7.0000000000000001E-3</v>
      </c>
      <c r="H6" s="1" t="s">
        <v>24</v>
      </c>
      <c r="I6" s="1">
        <v>-0.41049999999999998</v>
      </c>
      <c r="J6" s="1">
        <v>0.1211</v>
      </c>
      <c r="K6" s="1">
        <v>-3.39</v>
      </c>
      <c r="L6" s="1">
        <v>6.9999999999999999E-4</v>
      </c>
    </row>
    <row r="7" spans="1:12" x14ac:dyDescent="0.4">
      <c r="A7" s="1" t="s">
        <v>10</v>
      </c>
      <c r="B7" s="1">
        <v>-0.54669999999999996</v>
      </c>
      <c r="C7" s="1">
        <v>0.156</v>
      </c>
      <c r="D7" s="1">
        <v>-3.5</v>
      </c>
      <c r="E7" s="1">
        <v>5.0000000000000001E-4</v>
      </c>
      <c r="H7" s="1" t="s">
        <v>25</v>
      </c>
      <c r="I7" s="1">
        <v>-0.73399999999999999</v>
      </c>
      <c r="J7" s="1">
        <v>0.1239</v>
      </c>
      <c r="K7" s="1">
        <v>-5.93</v>
      </c>
      <c r="L7" s="1" t="s">
        <v>6</v>
      </c>
    </row>
    <row r="8" spans="1:12" x14ac:dyDescent="0.4">
      <c r="A8" s="1" t="s">
        <v>11</v>
      </c>
      <c r="B8" s="1">
        <v>1.0362</v>
      </c>
      <c r="C8" s="1">
        <v>0.46650000000000003</v>
      </c>
      <c r="D8" s="1">
        <v>2.2200000000000002</v>
      </c>
      <c r="E8" s="1">
        <v>2.64E-2</v>
      </c>
      <c r="H8" s="1" t="s">
        <v>26</v>
      </c>
      <c r="I8" s="1">
        <v>0.97929999999999995</v>
      </c>
      <c r="J8" s="1">
        <v>0.25280000000000002</v>
      </c>
      <c r="K8" s="1">
        <v>3.87</v>
      </c>
      <c r="L8" s="1">
        <v>1E-4</v>
      </c>
    </row>
    <row r="9" spans="1:12" x14ac:dyDescent="0.4">
      <c r="A9" s="1" t="s">
        <v>12</v>
      </c>
      <c r="B9" s="1">
        <v>0.36249999999999999</v>
      </c>
      <c r="C9" s="1">
        <v>0.1295</v>
      </c>
      <c r="D9" s="1">
        <v>2.8</v>
      </c>
      <c r="E9" s="1">
        <v>5.1000000000000004E-3</v>
      </c>
      <c r="H9" s="1" t="s">
        <v>27</v>
      </c>
      <c r="I9" s="1">
        <v>2.0247999999999999</v>
      </c>
      <c r="J9" s="1">
        <v>0.2485</v>
      </c>
      <c r="K9" s="1">
        <v>8.15</v>
      </c>
      <c r="L9" s="1" t="s">
        <v>6</v>
      </c>
    </row>
    <row r="10" spans="1:12" x14ac:dyDescent="0.4">
      <c r="A10" s="1" t="s">
        <v>13</v>
      </c>
      <c r="B10" s="1">
        <v>0.55130000000000001</v>
      </c>
      <c r="C10" s="1">
        <v>0.13519999999999999</v>
      </c>
      <c r="D10" s="1">
        <v>4.08</v>
      </c>
      <c r="E10" s="1" t="s">
        <v>6</v>
      </c>
      <c r="H10" s="1" t="s">
        <v>8</v>
      </c>
      <c r="I10" s="1">
        <v>-0.30740000000000001</v>
      </c>
      <c r="J10" s="1">
        <v>0.17419999999999999</v>
      </c>
      <c r="K10" s="1">
        <v>-1.77</v>
      </c>
      <c r="L10" s="1">
        <v>7.7499999999999999E-2</v>
      </c>
    </row>
    <row r="11" spans="1:12" x14ac:dyDescent="0.4">
      <c r="A11" s="1" t="s">
        <v>14</v>
      </c>
      <c r="B11" s="1">
        <v>0.58740000000000003</v>
      </c>
      <c r="C11" s="1">
        <v>0.1474</v>
      </c>
      <c r="D11" s="1">
        <v>3.99</v>
      </c>
      <c r="E11" s="1" t="s">
        <v>6</v>
      </c>
      <c r="H11" s="1" t="s">
        <v>9</v>
      </c>
      <c r="I11" s="1">
        <v>-0.33550000000000002</v>
      </c>
      <c r="J11" s="1">
        <v>0.1769</v>
      </c>
      <c r="K11" s="1">
        <v>-1.9</v>
      </c>
      <c r="L11" s="1">
        <v>5.79E-2</v>
      </c>
    </row>
    <row r="12" spans="1:12" x14ac:dyDescent="0.4">
      <c r="A12" s="1" t="s">
        <v>15</v>
      </c>
      <c r="B12" s="1">
        <v>0.88190000000000002</v>
      </c>
      <c r="C12" s="1">
        <v>0.16930000000000001</v>
      </c>
      <c r="D12" s="1">
        <v>5.21</v>
      </c>
      <c r="E12" s="1" t="s">
        <v>6</v>
      </c>
      <c r="H12" s="1" t="s">
        <v>10</v>
      </c>
      <c r="I12" s="1">
        <v>-0.3533</v>
      </c>
      <c r="J12" s="1">
        <v>0.26079999999999998</v>
      </c>
      <c r="K12" s="1">
        <v>-1.35</v>
      </c>
      <c r="L12" s="1">
        <v>0.1754</v>
      </c>
    </row>
    <row r="13" spans="1:12" x14ac:dyDescent="0.4">
      <c r="A13" s="1" t="s">
        <v>16</v>
      </c>
      <c r="B13" s="1">
        <v>-8.1900000000000001E-2</v>
      </c>
      <c r="C13" s="1">
        <v>0.19750000000000001</v>
      </c>
      <c r="D13" s="1">
        <v>-0.41</v>
      </c>
      <c r="E13" s="1">
        <v>0.67830000000000001</v>
      </c>
      <c r="H13" s="1" t="s">
        <v>11</v>
      </c>
      <c r="I13" s="1">
        <v>1.2273000000000001</v>
      </c>
      <c r="J13" s="1">
        <v>0.4758</v>
      </c>
      <c r="K13" s="1">
        <v>2.58</v>
      </c>
      <c r="L13" s="1">
        <v>9.9000000000000008E-3</v>
      </c>
    </row>
    <row r="14" spans="1:12" x14ac:dyDescent="0.4">
      <c r="A14" s="1" t="s">
        <v>17</v>
      </c>
      <c r="B14" s="1">
        <v>-0.41349999999999998</v>
      </c>
      <c r="C14" s="1">
        <v>0.1991</v>
      </c>
      <c r="D14" s="1">
        <v>-2.08</v>
      </c>
      <c r="E14" s="1">
        <v>3.78E-2</v>
      </c>
      <c r="H14" s="1" t="s">
        <v>12</v>
      </c>
      <c r="I14" s="1">
        <v>0.25309999999999999</v>
      </c>
      <c r="J14" s="1">
        <v>0.13669999999999999</v>
      </c>
      <c r="K14" s="1">
        <v>1.85</v>
      </c>
      <c r="L14" s="1">
        <v>6.4100000000000004E-2</v>
      </c>
    </row>
    <row r="15" spans="1:12" x14ac:dyDescent="0.4">
      <c r="A15" s="1" t="s">
        <v>18</v>
      </c>
      <c r="B15" s="1">
        <v>-0.86939999999999995</v>
      </c>
      <c r="C15" s="1">
        <v>0.26269999999999999</v>
      </c>
      <c r="D15" s="1">
        <v>-3.31</v>
      </c>
      <c r="E15" s="1">
        <v>8.9999999999999998E-4</v>
      </c>
      <c r="H15" s="1" t="s">
        <v>13</v>
      </c>
      <c r="I15" s="1">
        <v>0.50009999999999999</v>
      </c>
      <c r="J15" s="1">
        <v>0.1363</v>
      </c>
      <c r="K15" s="1">
        <v>3.67</v>
      </c>
      <c r="L15" s="1">
        <v>2.0000000000000001E-4</v>
      </c>
    </row>
    <row r="16" spans="1:12" x14ac:dyDescent="0.4">
      <c r="A16" s="1" t="s">
        <v>19</v>
      </c>
      <c r="B16" s="1">
        <v>-0.39140000000000003</v>
      </c>
      <c r="C16" s="1">
        <v>0.2356</v>
      </c>
      <c r="D16" s="1">
        <v>-1.66</v>
      </c>
      <c r="E16" s="1">
        <v>9.6699999999999994E-2</v>
      </c>
      <c r="H16" s="1" t="s">
        <v>14</v>
      </c>
      <c r="I16" s="1">
        <v>0.53290000000000004</v>
      </c>
      <c r="J16" s="1">
        <v>0.1489</v>
      </c>
      <c r="K16" s="1">
        <v>3.58</v>
      </c>
      <c r="L16" s="1">
        <v>2.9999999999999997E-4</v>
      </c>
    </row>
    <row r="17" spans="1:12" x14ac:dyDescent="0.4">
      <c r="H17" s="1" t="s">
        <v>15</v>
      </c>
      <c r="I17" s="1">
        <v>0.80920000000000003</v>
      </c>
      <c r="J17" s="1">
        <v>0.1729</v>
      </c>
      <c r="K17" s="1">
        <v>4.68</v>
      </c>
      <c r="L17" s="1" t="s">
        <v>6</v>
      </c>
    </row>
    <row r="18" spans="1:12" x14ac:dyDescent="0.4">
      <c r="H18" s="1" t="s">
        <v>16</v>
      </c>
      <c r="I18" s="1">
        <v>-1.6E-2</v>
      </c>
      <c r="J18" s="1">
        <v>0.1988</v>
      </c>
      <c r="K18" s="1">
        <v>-0.08</v>
      </c>
      <c r="L18" s="1">
        <v>0.93569999999999998</v>
      </c>
    </row>
    <row r="19" spans="1:12" x14ac:dyDescent="0.4">
      <c r="H19" s="1" t="s">
        <v>17</v>
      </c>
      <c r="I19" s="1">
        <v>-0.43740000000000001</v>
      </c>
      <c r="J19" s="1">
        <v>0.20169999999999999</v>
      </c>
      <c r="K19" s="1">
        <v>-2.17</v>
      </c>
      <c r="L19" s="1">
        <v>3.0099999999999998E-2</v>
      </c>
    </row>
    <row r="20" spans="1:12" x14ac:dyDescent="0.4">
      <c r="H20" s="1" t="s">
        <v>18</v>
      </c>
      <c r="I20" s="1">
        <v>-0.81599999999999995</v>
      </c>
      <c r="J20" s="1">
        <v>0.26269999999999999</v>
      </c>
      <c r="K20" s="1">
        <v>-3.11</v>
      </c>
      <c r="L20" s="1">
        <v>1.9E-3</v>
      </c>
    </row>
    <row r="21" spans="1:12" x14ac:dyDescent="0.4">
      <c r="H21" s="1" t="s">
        <v>19</v>
      </c>
      <c r="I21" s="1">
        <v>-0.38390000000000002</v>
      </c>
      <c r="J21" s="1">
        <v>0.23680000000000001</v>
      </c>
      <c r="K21" s="1">
        <v>-1.62</v>
      </c>
      <c r="L21" s="1">
        <v>0.105</v>
      </c>
    </row>
    <row r="25" spans="1:12" ht="45" customHeight="1" x14ac:dyDescent="0.4">
      <c r="A25" s="14" t="s">
        <v>29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3">
    <mergeCell ref="H1:L1"/>
    <mergeCell ref="A1:E1"/>
    <mergeCell ref="A25:L25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3D03-1170-446C-AE6F-BC9928EF8B1B}">
  <dimension ref="A1:N76"/>
  <sheetViews>
    <sheetView workbookViewId="0">
      <selection activeCell="S7" sqref="S7"/>
    </sheetView>
  </sheetViews>
  <sheetFormatPr defaultRowHeight="13.9" x14ac:dyDescent="0.4"/>
  <cols>
    <col min="1" max="1" width="27.796875" bestFit="1" customWidth="1"/>
    <col min="2" max="2" width="11.73046875" bestFit="1" customWidth="1"/>
    <col min="3" max="3" width="12.796875" bestFit="1" customWidth="1"/>
    <col min="4" max="4" width="12.265625" bestFit="1" customWidth="1"/>
    <col min="5" max="5" width="6.9296875" bestFit="1" customWidth="1"/>
    <col min="6" max="6" width="12.796875" bestFit="1" customWidth="1"/>
    <col min="7" max="7" width="12.265625" bestFit="1" customWidth="1"/>
    <col min="8" max="8" width="6.9296875" bestFit="1" customWidth="1"/>
    <col min="9" max="9" width="12.796875" bestFit="1" customWidth="1"/>
    <col min="10" max="10" width="11.796875" bestFit="1" customWidth="1"/>
    <col min="11" max="11" width="6.9296875" bestFit="1" customWidth="1"/>
    <col min="12" max="12" width="12.796875" bestFit="1" customWidth="1"/>
    <col min="13" max="13" width="11.796875" bestFit="1" customWidth="1"/>
    <col min="14" max="14" width="6.9296875" bestFit="1" customWidth="1"/>
  </cols>
  <sheetData>
    <row r="1" spans="1:14" x14ac:dyDescent="0.4">
      <c r="A1" s="16" t="s">
        <v>30</v>
      </c>
      <c r="B1" s="16" t="s">
        <v>31</v>
      </c>
      <c r="C1" s="15" t="s">
        <v>32</v>
      </c>
      <c r="D1" s="15"/>
      <c r="E1" s="15"/>
      <c r="F1" s="15" t="s">
        <v>33</v>
      </c>
      <c r="G1" s="15"/>
      <c r="H1" s="15"/>
      <c r="I1" s="15" t="s">
        <v>34</v>
      </c>
      <c r="J1" s="15"/>
      <c r="K1" s="15"/>
      <c r="L1" s="15" t="s">
        <v>35</v>
      </c>
      <c r="M1" s="15"/>
      <c r="N1" s="15"/>
    </row>
    <row r="2" spans="1:14" x14ac:dyDescent="0.4">
      <c r="A2" s="16"/>
      <c r="B2" s="16"/>
      <c r="C2" s="3" t="s">
        <v>36</v>
      </c>
      <c r="D2" s="3" t="s">
        <v>37</v>
      </c>
      <c r="E2" s="3" t="s">
        <v>38</v>
      </c>
      <c r="F2" s="3" t="s">
        <v>36</v>
      </c>
      <c r="G2" s="3" t="s">
        <v>37</v>
      </c>
      <c r="H2" s="3" t="s">
        <v>38</v>
      </c>
      <c r="I2" s="3" t="s">
        <v>36</v>
      </c>
      <c r="J2" s="3" t="s">
        <v>37</v>
      </c>
      <c r="K2" s="3" t="s">
        <v>38</v>
      </c>
      <c r="L2" s="3" t="s">
        <v>36</v>
      </c>
      <c r="M2" s="3" t="s">
        <v>37</v>
      </c>
      <c r="N2" s="3" t="s">
        <v>38</v>
      </c>
    </row>
    <row r="3" spans="1:14" x14ac:dyDescent="0.4">
      <c r="A3" s="2" t="s">
        <v>39</v>
      </c>
      <c r="B3" s="2">
        <v>3503</v>
      </c>
      <c r="C3" s="3" t="s">
        <v>40</v>
      </c>
      <c r="D3" s="3" t="s">
        <v>41</v>
      </c>
      <c r="E3" s="3"/>
      <c r="F3" s="3" t="s">
        <v>42</v>
      </c>
      <c r="G3" s="3" t="s">
        <v>43</v>
      </c>
      <c r="H3" s="3"/>
      <c r="I3" s="3" t="s">
        <v>44</v>
      </c>
      <c r="J3" s="3" t="s">
        <v>45</v>
      </c>
      <c r="K3" s="3"/>
      <c r="L3" s="3" t="s">
        <v>46</v>
      </c>
      <c r="M3" s="3" t="s">
        <v>47</v>
      </c>
      <c r="N3" s="3"/>
    </row>
    <row r="4" spans="1:14" x14ac:dyDescent="0.4">
      <c r="A4" s="2" t="s">
        <v>48</v>
      </c>
      <c r="B4" s="2"/>
      <c r="C4" s="3"/>
      <c r="D4" s="3"/>
      <c r="E4" s="3" t="s">
        <v>49</v>
      </c>
      <c r="F4" s="3"/>
      <c r="G4" s="3"/>
      <c r="H4" s="3" t="s">
        <v>49</v>
      </c>
      <c r="I4" s="3"/>
      <c r="J4" s="3"/>
      <c r="K4" s="3" t="s">
        <v>49</v>
      </c>
      <c r="L4" s="3"/>
      <c r="M4" s="3"/>
      <c r="N4" s="3">
        <v>2E-3</v>
      </c>
    </row>
    <row r="5" spans="1:14" x14ac:dyDescent="0.4">
      <c r="A5" s="2" t="s">
        <v>50</v>
      </c>
      <c r="B5" s="2" t="s">
        <v>51</v>
      </c>
      <c r="C5" s="3" t="s">
        <v>52</v>
      </c>
      <c r="D5" s="3" t="s">
        <v>53</v>
      </c>
      <c r="E5" s="3" t="s">
        <v>54</v>
      </c>
      <c r="F5" s="3" t="s">
        <v>55</v>
      </c>
      <c r="G5" s="3" t="s">
        <v>56</v>
      </c>
      <c r="H5" s="3" t="s">
        <v>54</v>
      </c>
      <c r="I5" s="3" t="s">
        <v>57</v>
      </c>
      <c r="J5" s="3" t="s">
        <v>58</v>
      </c>
      <c r="K5" s="3" t="s">
        <v>54</v>
      </c>
      <c r="L5" s="3" t="s">
        <v>59</v>
      </c>
      <c r="M5" s="3" t="s">
        <v>60</v>
      </c>
      <c r="N5" s="3" t="s">
        <v>54</v>
      </c>
    </row>
    <row r="6" spans="1:14" x14ac:dyDescent="0.4">
      <c r="A6" s="2" t="s">
        <v>61</v>
      </c>
      <c r="B6" s="2" t="s">
        <v>62</v>
      </c>
      <c r="C6" s="3" t="s">
        <v>63</v>
      </c>
      <c r="D6" s="3" t="s">
        <v>64</v>
      </c>
      <c r="E6" s="3" t="s">
        <v>54</v>
      </c>
      <c r="F6" s="3" t="s">
        <v>65</v>
      </c>
      <c r="G6" s="3" t="s">
        <v>66</v>
      </c>
      <c r="H6" s="3" t="s">
        <v>54</v>
      </c>
      <c r="I6" s="3" t="s">
        <v>67</v>
      </c>
      <c r="J6" s="3" t="s">
        <v>68</v>
      </c>
      <c r="K6" s="3" t="s">
        <v>54</v>
      </c>
      <c r="L6" s="3" t="s">
        <v>69</v>
      </c>
      <c r="M6" s="3" t="s">
        <v>70</v>
      </c>
      <c r="N6" s="3" t="s">
        <v>54</v>
      </c>
    </row>
    <row r="7" spans="1:14" x14ac:dyDescent="0.4">
      <c r="A7" s="2" t="s">
        <v>71</v>
      </c>
      <c r="B7" s="2" t="s">
        <v>72</v>
      </c>
      <c r="C7" s="3" t="s">
        <v>73</v>
      </c>
      <c r="D7" s="3" t="s">
        <v>74</v>
      </c>
      <c r="E7" s="3" t="s">
        <v>54</v>
      </c>
      <c r="F7" s="3" t="s">
        <v>75</v>
      </c>
      <c r="G7" s="3" t="s">
        <v>76</v>
      </c>
      <c r="H7" s="3" t="s">
        <v>54</v>
      </c>
      <c r="I7" s="3" t="s">
        <v>77</v>
      </c>
      <c r="J7" s="3" t="s">
        <v>78</v>
      </c>
      <c r="K7" s="3" t="s">
        <v>54</v>
      </c>
      <c r="L7" s="3" t="s">
        <v>79</v>
      </c>
      <c r="M7" s="3" t="s">
        <v>80</v>
      </c>
      <c r="N7" s="3" t="s">
        <v>54</v>
      </c>
    </row>
    <row r="8" spans="1:14" x14ac:dyDescent="0.4">
      <c r="A8" s="2" t="s">
        <v>81</v>
      </c>
      <c r="B8" s="2"/>
      <c r="C8" s="3" t="s">
        <v>54</v>
      </c>
      <c r="D8" s="3" t="s">
        <v>54</v>
      </c>
      <c r="E8" s="3">
        <v>0.19800000000000001</v>
      </c>
      <c r="F8" s="3" t="s">
        <v>54</v>
      </c>
      <c r="G8" s="3" t="s">
        <v>54</v>
      </c>
      <c r="H8" s="3">
        <v>1.2E-2</v>
      </c>
      <c r="I8" s="3" t="s">
        <v>54</v>
      </c>
      <c r="J8" s="3" t="s">
        <v>54</v>
      </c>
      <c r="K8" s="3">
        <v>0.28100000000000003</v>
      </c>
      <c r="L8" s="3" t="s">
        <v>54</v>
      </c>
      <c r="M8" s="3" t="s">
        <v>54</v>
      </c>
      <c r="N8" s="3">
        <v>3.2000000000000001E-2</v>
      </c>
    </row>
    <row r="9" spans="1:14" x14ac:dyDescent="0.4">
      <c r="A9" s="2" t="s">
        <v>82</v>
      </c>
      <c r="B9" s="2" t="s">
        <v>83</v>
      </c>
      <c r="C9" s="3" t="s">
        <v>84</v>
      </c>
      <c r="D9" s="3" t="s">
        <v>85</v>
      </c>
      <c r="E9" s="3" t="s">
        <v>54</v>
      </c>
      <c r="F9" s="3" t="s">
        <v>86</v>
      </c>
      <c r="G9" s="3" t="s">
        <v>87</v>
      </c>
      <c r="H9" s="3" t="s">
        <v>54</v>
      </c>
      <c r="I9" s="3" t="s">
        <v>88</v>
      </c>
      <c r="J9" s="3" t="s">
        <v>89</v>
      </c>
      <c r="K9" s="3" t="s">
        <v>54</v>
      </c>
      <c r="L9" s="3" t="s">
        <v>90</v>
      </c>
      <c r="M9" s="3" t="s">
        <v>91</v>
      </c>
      <c r="N9" s="3" t="s">
        <v>54</v>
      </c>
    </row>
    <row r="10" spans="1:14" x14ac:dyDescent="0.4">
      <c r="A10" s="2" t="s">
        <v>92</v>
      </c>
      <c r="B10" s="2" t="s">
        <v>93</v>
      </c>
      <c r="C10" s="3" t="s">
        <v>94</v>
      </c>
      <c r="D10" s="3" t="s">
        <v>95</v>
      </c>
      <c r="E10" s="3" t="s">
        <v>54</v>
      </c>
      <c r="F10" s="3" t="s">
        <v>96</v>
      </c>
      <c r="G10" s="3" t="s">
        <v>97</v>
      </c>
      <c r="H10" s="3" t="s">
        <v>54</v>
      </c>
      <c r="I10" s="3" t="s">
        <v>98</v>
      </c>
      <c r="J10" s="3" t="s">
        <v>99</v>
      </c>
      <c r="K10" s="3" t="s">
        <v>54</v>
      </c>
      <c r="L10" s="3" t="s">
        <v>100</v>
      </c>
      <c r="M10" s="3" t="s">
        <v>101</v>
      </c>
      <c r="N10" s="3" t="s">
        <v>54</v>
      </c>
    </row>
    <row r="11" spans="1:14" x14ac:dyDescent="0.4">
      <c r="A11" s="2" t="s">
        <v>102</v>
      </c>
      <c r="B11" s="2"/>
      <c r="C11" s="3" t="s">
        <v>54</v>
      </c>
      <c r="D11" s="3" t="s">
        <v>54</v>
      </c>
      <c r="E11" s="3" t="s">
        <v>49</v>
      </c>
      <c r="F11" s="3" t="s">
        <v>54</v>
      </c>
      <c r="G11" s="3" t="s">
        <v>54</v>
      </c>
      <c r="H11" s="3" t="s">
        <v>49</v>
      </c>
      <c r="I11" s="3" t="s">
        <v>54</v>
      </c>
      <c r="J11" s="3" t="s">
        <v>54</v>
      </c>
      <c r="K11" s="3" t="s">
        <v>49</v>
      </c>
      <c r="L11" s="3" t="s">
        <v>54</v>
      </c>
      <c r="M11" s="3" t="s">
        <v>54</v>
      </c>
      <c r="N11" s="3">
        <v>2.1000000000000001E-2</v>
      </c>
    </row>
    <row r="12" spans="1:14" x14ac:dyDescent="0.4">
      <c r="A12" s="2" t="s">
        <v>103</v>
      </c>
      <c r="B12" s="2" t="s">
        <v>104</v>
      </c>
      <c r="C12" s="3" t="s">
        <v>105</v>
      </c>
      <c r="D12" s="3" t="s">
        <v>106</v>
      </c>
      <c r="E12" s="3" t="s">
        <v>54</v>
      </c>
      <c r="F12" s="3" t="s">
        <v>107</v>
      </c>
      <c r="G12" s="3" t="s">
        <v>108</v>
      </c>
      <c r="H12" s="3" t="s">
        <v>54</v>
      </c>
      <c r="I12" s="3" t="s">
        <v>109</v>
      </c>
      <c r="J12" s="3" t="s">
        <v>110</v>
      </c>
      <c r="K12" s="3" t="s">
        <v>54</v>
      </c>
      <c r="L12" s="3" t="s">
        <v>111</v>
      </c>
      <c r="M12" s="3" t="s">
        <v>91</v>
      </c>
      <c r="N12" s="3" t="s">
        <v>54</v>
      </c>
    </row>
    <row r="13" spans="1:14" x14ac:dyDescent="0.4">
      <c r="A13" s="2" t="s">
        <v>112</v>
      </c>
      <c r="B13" s="2" t="s">
        <v>113</v>
      </c>
      <c r="C13" s="3" t="s">
        <v>114</v>
      </c>
      <c r="D13" s="3" t="s">
        <v>115</v>
      </c>
      <c r="E13" s="3" t="s">
        <v>54</v>
      </c>
      <c r="F13" s="3" t="s">
        <v>116</v>
      </c>
      <c r="G13" s="3" t="s">
        <v>117</v>
      </c>
      <c r="H13" s="3" t="s">
        <v>54</v>
      </c>
      <c r="I13" s="3" t="s">
        <v>118</v>
      </c>
      <c r="J13" s="3" t="s">
        <v>119</v>
      </c>
      <c r="K13" s="3" t="s">
        <v>54</v>
      </c>
      <c r="L13" s="3" t="s">
        <v>120</v>
      </c>
      <c r="M13" s="3" t="s">
        <v>121</v>
      </c>
      <c r="N13" s="3" t="s">
        <v>54</v>
      </c>
    </row>
    <row r="14" spans="1:14" x14ac:dyDescent="0.4">
      <c r="A14" s="2" t="s">
        <v>122</v>
      </c>
      <c r="B14" s="2" t="s">
        <v>123</v>
      </c>
      <c r="C14" s="3" t="s">
        <v>124</v>
      </c>
      <c r="D14" s="3" t="s">
        <v>125</v>
      </c>
      <c r="E14" s="3" t="s">
        <v>54</v>
      </c>
      <c r="F14" s="3" t="s">
        <v>126</v>
      </c>
      <c r="G14" s="3" t="s">
        <v>127</v>
      </c>
      <c r="H14" s="3" t="s">
        <v>54</v>
      </c>
      <c r="I14" s="3" t="s">
        <v>128</v>
      </c>
      <c r="J14" s="3" t="s">
        <v>129</v>
      </c>
      <c r="K14" s="3" t="s">
        <v>54</v>
      </c>
      <c r="L14" s="3" t="s">
        <v>130</v>
      </c>
      <c r="M14" s="3" t="s">
        <v>60</v>
      </c>
      <c r="N14" s="3" t="s">
        <v>54</v>
      </c>
    </row>
    <row r="15" spans="1:14" x14ac:dyDescent="0.4">
      <c r="A15" s="2" t="s">
        <v>131</v>
      </c>
      <c r="B15" s="2" t="s">
        <v>132</v>
      </c>
      <c r="C15" s="3" t="s">
        <v>133</v>
      </c>
      <c r="D15" s="3" t="s">
        <v>134</v>
      </c>
      <c r="E15" s="3" t="s">
        <v>54</v>
      </c>
      <c r="F15" s="3" t="s">
        <v>135</v>
      </c>
      <c r="G15" s="3" t="s">
        <v>136</v>
      </c>
      <c r="H15" s="3" t="s">
        <v>54</v>
      </c>
      <c r="I15" s="3" t="s">
        <v>137</v>
      </c>
      <c r="J15" s="3" t="s">
        <v>138</v>
      </c>
      <c r="K15" s="3" t="s">
        <v>54</v>
      </c>
      <c r="L15" s="3" t="s">
        <v>139</v>
      </c>
      <c r="M15" s="3" t="s">
        <v>121</v>
      </c>
      <c r="N15" s="3" t="s">
        <v>54</v>
      </c>
    </row>
    <row r="16" spans="1:14" x14ac:dyDescent="0.4">
      <c r="A16" s="2" t="s">
        <v>140</v>
      </c>
      <c r="B16" s="2"/>
      <c r="C16" s="3" t="s">
        <v>54</v>
      </c>
      <c r="D16" s="3" t="s">
        <v>54</v>
      </c>
      <c r="E16" s="3" t="s">
        <v>49</v>
      </c>
      <c r="F16" s="3" t="s">
        <v>54</v>
      </c>
      <c r="G16" s="3" t="s">
        <v>54</v>
      </c>
      <c r="H16" s="3" t="s">
        <v>49</v>
      </c>
      <c r="I16" s="3" t="s">
        <v>54</v>
      </c>
      <c r="J16" s="3" t="s">
        <v>54</v>
      </c>
      <c r="K16" s="3">
        <v>0.03</v>
      </c>
      <c r="L16" s="3" t="s">
        <v>54</v>
      </c>
      <c r="M16" s="3" t="s">
        <v>54</v>
      </c>
      <c r="N16" s="3">
        <v>0.874</v>
      </c>
    </row>
    <row r="17" spans="1:14" x14ac:dyDescent="0.4">
      <c r="A17" s="2" t="s">
        <v>141</v>
      </c>
      <c r="B17" s="2" t="s">
        <v>142</v>
      </c>
      <c r="C17" s="3" t="s">
        <v>143</v>
      </c>
      <c r="D17" s="3" t="s">
        <v>144</v>
      </c>
      <c r="E17" s="3" t="s">
        <v>54</v>
      </c>
      <c r="F17" s="3" t="s">
        <v>145</v>
      </c>
      <c r="G17" s="3" t="s">
        <v>146</v>
      </c>
      <c r="H17" s="3" t="s">
        <v>54</v>
      </c>
      <c r="I17" s="3" t="s">
        <v>147</v>
      </c>
      <c r="J17" s="3" t="s">
        <v>148</v>
      </c>
      <c r="K17" s="3" t="s">
        <v>54</v>
      </c>
      <c r="L17" s="3" t="s">
        <v>149</v>
      </c>
      <c r="M17" s="3" t="s">
        <v>70</v>
      </c>
      <c r="N17" s="3" t="s">
        <v>54</v>
      </c>
    </row>
    <row r="18" spans="1:14" x14ac:dyDescent="0.4">
      <c r="A18" s="2" t="s">
        <v>150</v>
      </c>
      <c r="B18" s="2" t="s">
        <v>151</v>
      </c>
      <c r="C18" s="3" t="s">
        <v>152</v>
      </c>
      <c r="D18" s="3" t="s">
        <v>153</v>
      </c>
      <c r="E18" s="3" t="s">
        <v>54</v>
      </c>
      <c r="F18" s="3" t="s">
        <v>154</v>
      </c>
      <c r="G18" s="3" t="s">
        <v>155</v>
      </c>
      <c r="H18" s="3" t="s">
        <v>54</v>
      </c>
      <c r="I18" s="3" t="s">
        <v>156</v>
      </c>
      <c r="J18" s="3" t="s">
        <v>157</v>
      </c>
      <c r="K18" s="3" t="s">
        <v>54</v>
      </c>
      <c r="L18" s="3" t="s">
        <v>158</v>
      </c>
      <c r="M18" s="3" t="s">
        <v>159</v>
      </c>
      <c r="N18" s="3" t="s">
        <v>54</v>
      </c>
    </row>
    <row r="19" spans="1:14" x14ac:dyDescent="0.4">
      <c r="A19" s="2" t="s">
        <v>160</v>
      </c>
      <c r="B19" s="2" t="s">
        <v>161</v>
      </c>
      <c r="C19" s="3" t="s">
        <v>162</v>
      </c>
      <c r="D19" s="3" t="s">
        <v>163</v>
      </c>
      <c r="E19" s="3" t="s">
        <v>54</v>
      </c>
      <c r="F19" s="3" t="s">
        <v>164</v>
      </c>
      <c r="G19" s="3" t="s">
        <v>165</v>
      </c>
      <c r="H19" s="3" t="s">
        <v>54</v>
      </c>
      <c r="I19" s="3" t="s">
        <v>166</v>
      </c>
      <c r="J19" s="3" t="s">
        <v>167</v>
      </c>
      <c r="K19" s="3" t="s">
        <v>54</v>
      </c>
      <c r="L19" s="3" t="s">
        <v>168</v>
      </c>
      <c r="M19" s="3" t="s">
        <v>169</v>
      </c>
      <c r="N19" s="3" t="s">
        <v>54</v>
      </c>
    </row>
    <row r="20" spans="1:14" x14ac:dyDescent="0.4">
      <c r="A20" s="2" t="s">
        <v>170</v>
      </c>
      <c r="B20" s="2"/>
      <c r="C20" s="3" t="s">
        <v>54</v>
      </c>
      <c r="D20" s="3" t="s">
        <v>54</v>
      </c>
      <c r="E20" s="3" t="s">
        <v>49</v>
      </c>
      <c r="F20" s="3" t="s">
        <v>54</v>
      </c>
      <c r="G20" s="3" t="s">
        <v>54</v>
      </c>
      <c r="H20" s="3" t="s">
        <v>49</v>
      </c>
      <c r="I20" s="3" t="s">
        <v>54</v>
      </c>
      <c r="J20" s="3" t="s">
        <v>54</v>
      </c>
      <c r="K20" s="3">
        <v>2.8000000000000001E-2</v>
      </c>
      <c r="L20" s="3" t="s">
        <v>54</v>
      </c>
      <c r="M20" s="3" t="s">
        <v>54</v>
      </c>
      <c r="N20" s="3">
        <v>0.623</v>
      </c>
    </row>
    <row r="21" spans="1:14" x14ac:dyDescent="0.4">
      <c r="A21" s="2" t="s">
        <v>171</v>
      </c>
      <c r="B21" s="2" t="s">
        <v>172</v>
      </c>
      <c r="C21" s="3" t="s">
        <v>173</v>
      </c>
      <c r="D21" s="3" t="s">
        <v>174</v>
      </c>
      <c r="E21" s="3" t="s">
        <v>54</v>
      </c>
      <c r="F21" s="3" t="s">
        <v>175</v>
      </c>
      <c r="G21" s="3" t="s">
        <v>176</v>
      </c>
      <c r="H21" s="3" t="s">
        <v>54</v>
      </c>
      <c r="I21" s="3" t="s">
        <v>177</v>
      </c>
      <c r="J21" s="3" t="s">
        <v>178</v>
      </c>
      <c r="K21" s="3" t="s">
        <v>54</v>
      </c>
      <c r="L21" s="3" t="s">
        <v>179</v>
      </c>
      <c r="M21" s="3" t="s">
        <v>70</v>
      </c>
      <c r="N21" s="3" t="s">
        <v>54</v>
      </c>
    </row>
    <row r="22" spans="1:14" x14ac:dyDescent="0.4">
      <c r="A22" s="2" t="s">
        <v>180</v>
      </c>
      <c r="B22" s="2" t="s">
        <v>181</v>
      </c>
      <c r="C22" s="3" t="s">
        <v>182</v>
      </c>
      <c r="D22" s="3" t="s">
        <v>183</v>
      </c>
      <c r="E22" s="3" t="s">
        <v>54</v>
      </c>
      <c r="F22" s="3" t="s">
        <v>184</v>
      </c>
      <c r="G22" s="3" t="s">
        <v>185</v>
      </c>
      <c r="H22" s="3" t="s">
        <v>54</v>
      </c>
      <c r="I22" s="3" t="s">
        <v>186</v>
      </c>
      <c r="J22" s="3" t="s">
        <v>187</v>
      </c>
      <c r="K22" s="3" t="s">
        <v>54</v>
      </c>
      <c r="L22" s="3" t="s">
        <v>188</v>
      </c>
      <c r="M22" s="3" t="s">
        <v>189</v>
      </c>
      <c r="N22" s="3" t="s">
        <v>54</v>
      </c>
    </row>
    <row r="23" spans="1:14" x14ac:dyDescent="0.4">
      <c r="A23" s="2" t="s">
        <v>190</v>
      </c>
      <c r="B23" s="2" t="s">
        <v>191</v>
      </c>
      <c r="C23" s="3" t="s">
        <v>192</v>
      </c>
      <c r="D23" s="3" t="s">
        <v>134</v>
      </c>
      <c r="E23" s="3" t="s">
        <v>54</v>
      </c>
      <c r="F23" s="3" t="s">
        <v>193</v>
      </c>
      <c r="G23" s="3" t="s">
        <v>194</v>
      </c>
      <c r="H23" s="3" t="s">
        <v>54</v>
      </c>
      <c r="I23" s="3" t="s">
        <v>195</v>
      </c>
      <c r="J23" s="3" t="s">
        <v>68</v>
      </c>
      <c r="K23" s="3" t="s">
        <v>54</v>
      </c>
      <c r="L23" s="3" t="s">
        <v>196</v>
      </c>
      <c r="M23" s="3" t="s">
        <v>101</v>
      </c>
      <c r="N23" s="3" t="s">
        <v>54</v>
      </c>
    </row>
    <row r="24" spans="1:14" x14ac:dyDescent="0.4">
      <c r="A24" s="2" t="s">
        <v>197</v>
      </c>
      <c r="B24" s="2"/>
      <c r="C24" s="3" t="s">
        <v>54</v>
      </c>
      <c r="D24" s="3" t="s">
        <v>54</v>
      </c>
      <c r="E24" s="3" t="s">
        <v>49</v>
      </c>
      <c r="F24" s="3" t="s">
        <v>54</v>
      </c>
      <c r="G24" s="3" t="s">
        <v>54</v>
      </c>
      <c r="H24" s="3" t="s">
        <v>49</v>
      </c>
      <c r="I24" s="3" t="s">
        <v>54</v>
      </c>
      <c r="J24" s="3" t="s">
        <v>54</v>
      </c>
      <c r="K24" s="3" t="s">
        <v>49</v>
      </c>
      <c r="L24" s="3" t="s">
        <v>54</v>
      </c>
      <c r="M24" s="3" t="s">
        <v>54</v>
      </c>
      <c r="N24" s="3">
        <v>4.1000000000000002E-2</v>
      </c>
    </row>
    <row r="25" spans="1:14" x14ac:dyDescent="0.4">
      <c r="A25" s="2" t="s">
        <v>198</v>
      </c>
      <c r="B25" s="2" t="s">
        <v>199</v>
      </c>
      <c r="C25" s="3" t="s">
        <v>200</v>
      </c>
      <c r="D25" s="3" t="s">
        <v>201</v>
      </c>
      <c r="E25" s="3" t="s">
        <v>54</v>
      </c>
      <c r="F25" s="3" t="s">
        <v>202</v>
      </c>
      <c r="G25" s="3" t="s">
        <v>203</v>
      </c>
      <c r="H25" s="3" t="s">
        <v>54</v>
      </c>
      <c r="I25" s="3" t="s">
        <v>204</v>
      </c>
      <c r="J25" s="3" t="s">
        <v>205</v>
      </c>
      <c r="K25" s="3" t="s">
        <v>54</v>
      </c>
      <c r="L25" s="3" t="s">
        <v>206</v>
      </c>
      <c r="M25" s="3" t="s">
        <v>60</v>
      </c>
      <c r="N25" s="3" t="s">
        <v>54</v>
      </c>
    </row>
    <row r="26" spans="1:14" x14ac:dyDescent="0.4">
      <c r="A26" s="2" t="s">
        <v>207</v>
      </c>
      <c r="B26" s="2" t="s">
        <v>208</v>
      </c>
      <c r="C26" s="3" t="s">
        <v>209</v>
      </c>
      <c r="D26" s="3" t="s">
        <v>210</v>
      </c>
      <c r="E26" s="3" t="s">
        <v>54</v>
      </c>
      <c r="F26" s="3" t="s">
        <v>211</v>
      </c>
      <c r="G26" s="3" t="s">
        <v>97</v>
      </c>
      <c r="H26" s="3" t="s">
        <v>54</v>
      </c>
      <c r="I26" s="3" t="s">
        <v>212</v>
      </c>
      <c r="J26" s="3" t="s">
        <v>99</v>
      </c>
      <c r="K26" s="3" t="s">
        <v>54</v>
      </c>
      <c r="L26" s="3" t="s">
        <v>213</v>
      </c>
      <c r="M26" s="3" t="s">
        <v>169</v>
      </c>
      <c r="N26" s="3" t="s">
        <v>54</v>
      </c>
    </row>
    <row r="27" spans="1:14" x14ac:dyDescent="0.4">
      <c r="A27" s="2" t="s">
        <v>214</v>
      </c>
      <c r="B27" s="2" t="s">
        <v>215</v>
      </c>
      <c r="C27" s="3" t="s">
        <v>216</v>
      </c>
      <c r="D27" s="3" t="s">
        <v>217</v>
      </c>
      <c r="E27" s="3" t="s">
        <v>54</v>
      </c>
      <c r="F27" s="3" t="s">
        <v>218</v>
      </c>
      <c r="G27" s="3" t="s">
        <v>219</v>
      </c>
      <c r="H27" s="3" t="s">
        <v>54</v>
      </c>
      <c r="I27" s="3" t="s">
        <v>220</v>
      </c>
      <c r="J27" s="3" t="s">
        <v>221</v>
      </c>
      <c r="K27" s="3" t="s">
        <v>54</v>
      </c>
      <c r="L27" s="3" t="s">
        <v>222</v>
      </c>
      <c r="M27" s="3" t="s">
        <v>223</v>
      </c>
      <c r="N27" s="3" t="s">
        <v>54</v>
      </c>
    </row>
    <row r="28" spans="1:14" x14ac:dyDescent="0.4">
      <c r="A28" s="2" t="s">
        <v>224</v>
      </c>
      <c r="B28" s="2"/>
      <c r="C28" s="3" t="s">
        <v>54</v>
      </c>
      <c r="D28" s="3" t="s">
        <v>54</v>
      </c>
      <c r="E28" s="3">
        <v>6.6000000000000003E-2</v>
      </c>
      <c r="F28" s="3" t="s">
        <v>54</v>
      </c>
      <c r="G28" s="3" t="s">
        <v>54</v>
      </c>
      <c r="H28" s="3">
        <v>1E-3</v>
      </c>
      <c r="I28" s="3" t="s">
        <v>54</v>
      </c>
      <c r="J28" s="3" t="s">
        <v>54</v>
      </c>
      <c r="K28" s="3">
        <v>0.69299999999999995</v>
      </c>
      <c r="L28" s="3" t="s">
        <v>54</v>
      </c>
      <c r="M28" s="3" t="s">
        <v>54</v>
      </c>
      <c r="N28" s="3">
        <v>0.04</v>
      </c>
    </row>
    <row r="29" spans="1:14" x14ac:dyDescent="0.4">
      <c r="A29" s="2" t="s">
        <v>225</v>
      </c>
      <c r="B29" s="2" t="s">
        <v>226</v>
      </c>
      <c r="C29" s="3" t="s">
        <v>227</v>
      </c>
      <c r="D29" s="3" t="s">
        <v>134</v>
      </c>
      <c r="E29" s="3" t="s">
        <v>54</v>
      </c>
      <c r="F29" s="3" t="s">
        <v>228</v>
      </c>
      <c r="G29" s="3" t="s">
        <v>229</v>
      </c>
      <c r="H29" s="3" t="s">
        <v>54</v>
      </c>
      <c r="I29" s="3" t="s">
        <v>230</v>
      </c>
      <c r="J29" s="3" t="s">
        <v>119</v>
      </c>
      <c r="K29" s="3" t="s">
        <v>54</v>
      </c>
      <c r="L29" s="3" t="s">
        <v>231</v>
      </c>
      <c r="M29" s="3" t="s">
        <v>70</v>
      </c>
      <c r="N29" s="3" t="s">
        <v>54</v>
      </c>
    </row>
    <row r="30" spans="1:14" x14ac:dyDescent="0.4">
      <c r="A30" s="2" t="s">
        <v>232</v>
      </c>
      <c r="B30" s="2" t="s">
        <v>233</v>
      </c>
      <c r="C30" s="3" t="s">
        <v>234</v>
      </c>
      <c r="D30" s="3" t="s">
        <v>235</v>
      </c>
      <c r="E30" s="3" t="s">
        <v>54</v>
      </c>
      <c r="F30" s="3" t="s">
        <v>236</v>
      </c>
      <c r="G30" s="3" t="s">
        <v>146</v>
      </c>
      <c r="H30" s="3" t="s">
        <v>54</v>
      </c>
      <c r="I30" s="3" t="s">
        <v>237</v>
      </c>
      <c r="J30" s="3" t="s">
        <v>238</v>
      </c>
      <c r="K30" s="3" t="s">
        <v>54</v>
      </c>
      <c r="L30" s="3" t="s">
        <v>239</v>
      </c>
      <c r="M30" s="3" t="s">
        <v>240</v>
      </c>
      <c r="N30" s="3" t="s">
        <v>54</v>
      </c>
    </row>
    <row r="31" spans="1:14" x14ac:dyDescent="0.4">
      <c r="A31" s="2" t="s">
        <v>241</v>
      </c>
      <c r="B31" s="2" t="s">
        <v>242</v>
      </c>
      <c r="C31" s="3" t="s">
        <v>243</v>
      </c>
      <c r="D31" s="3" t="s">
        <v>244</v>
      </c>
      <c r="E31" s="3" t="s">
        <v>54</v>
      </c>
      <c r="F31" s="3" t="s">
        <v>245</v>
      </c>
      <c r="G31" s="3" t="s">
        <v>246</v>
      </c>
      <c r="H31" s="3" t="s">
        <v>54</v>
      </c>
      <c r="I31" s="3" t="s">
        <v>247</v>
      </c>
      <c r="J31" s="3" t="s">
        <v>248</v>
      </c>
      <c r="K31" s="3" t="s">
        <v>54</v>
      </c>
      <c r="L31" s="3" t="s">
        <v>249</v>
      </c>
      <c r="M31" s="3" t="s">
        <v>159</v>
      </c>
      <c r="N31" s="3" t="s">
        <v>54</v>
      </c>
    </row>
    <row r="32" spans="1:14" x14ac:dyDescent="0.4">
      <c r="A32" s="2" t="s">
        <v>250</v>
      </c>
      <c r="B32" s="2" t="s">
        <v>251</v>
      </c>
      <c r="C32" s="3" t="s">
        <v>252</v>
      </c>
      <c r="D32" s="3" t="s">
        <v>253</v>
      </c>
      <c r="E32" s="3" t="s">
        <v>54</v>
      </c>
      <c r="F32" s="3" t="s">
        <v>254</v>
      </c>
      <c r="G32" s="3" t="s">
        <v>255</v>
      </c>
      <c r="H32" s="3" t="s">
        <v>54</v>
      </c>
      <c r="I32" s="3" t="s">
        <v>256</v>
      </c>
      <c r="J32" s="3" t="s">
        <v>257</v>
      </c>
      <c r="K32" s="3" t="s">
        <v>54</v>
      </c>
      <c r="L32" s="3" t="s">
        <v>258</v>
      </c>
      <c r="M32" s="3" t="s">
        <v>121</v>
      </c>
      <c r="N32" s="3" t="s">
        <v>54</v>
      </c>
    </row>
    <row r="33" spans="1:14" x14ac:dyDescent="0.4">
      <c r="A33" s="2" t="s">
        <v>259</v>
      </c>
      <c r="B33" s="2"/>
      <c r="C33" s="3" t="s">
        <v>54</v>
      </c>
      <c r="D33" s="3" t="s">
        <v>54</v>
      </c>
      <c r="E33" s="3" t="s">
        <v>49</v>
      </c>
      <c r="F33" s="3" t="s">
        <v>54</v>
      </c>
      <c r="G33" s="3" t="s">
        <v>54</v>
      </c>
      <c r="H33" s="3" t="s">
        <v>49</v>
      </c>
      <c r="I33" s="3" t="s">
        <v>54</v>
      </c>
      <c r="J33" s="3" t="s">
        <v>54</v>
      </c>
      <c r="K33" s="3">
        <v>0.11899999999999999</v>
      </c>
      <c r="L33" s="3" t="s">
        <v>54</v>
      </c>
      <c r="M33" s="3" t="s">
        <v>54</v>
      </c>
      <c r="N33" s="3">
        <v>0.499</v>
      </c>
    </row>
    <row r="34" spans="1:14" x14ac:dyDescent="0.4">
      <c r="A34" s="2" t="s">
        <v>260</v>
      </c>
      <c r="B34" s="2" t="s">
        <v>261</v>
      </c>
      <c r="C34" s="3" t="s">
        <v>262</v>
      </c>
      <c r="D34" s="3" t="s">
        <v>263</v>
      </c>
      <c r="E34" s="3" t="s">
        <v>54</v>
      </c>
      <c r="F34" s="3" t="s">
        <v>264</v>
      </c>
      <c r="G34" s="3" t="s">
        <v>265</v>
      </c>
      <c r="H34" s="3" t="s">
        <v>54</v>
      </c>
      <c r="I34" s="3" t="s">
        <v>266</v>
      </c>
      <c r="J34" s="3" t="s">
        <v>187</v>
      </c>
      <c r="K34" s="3" t="s">
        <v>54</v>
      </c>
      <c r="L34" s="3" t="s">
        <v>267</v>
      </c>
      <c r="M34" s="3" t="s">
        <v>91</v>
      </c>
      <c r="N34" s="3" t="s">
        <v>54</v>
      </c>
    </row>
    <row r="35" spans="1:14" x14ac:dyDescent="0.4">
      <c r="A35" s="2" t="s">
        <v>268</v>
      </c>
      <c r="B35" s="2" t="s">
        <v>269</v>
      </c>
      <c r="C35" s="3" t="s">
        <v>270</v>
      </c>
      <c r="D35" s="3" t="s">
        <v>271</v>
      </c>
      <c r="E35" s="3" t="s">
        <v>54</v>
      </c>
      <c r="F35" s="3" t="s">
        <v>272</v>
      </c>
      <c r="G35" s="3" t="s">
        <v>273</v>
      </c>
      <c r="H35" s="3" t="s">
        <v>54</v>
      </c>
      <c r="I35" s="3" t="s">
        <v>274</v>
      </c>
      <c r="J35" s="3" t="s">
        <v>238</v>
      </c>
      <c r="K35" s="3" t="s">
        <v>54</v>
      </c>
      <c r="L35" s="3" t="s">
        <v>275</v>
      </c>
      <c r="M35" s="3" t="s">
        <v>101</v>
      </c>
      <c r="N35" s="3" t="s">
        <v>54</v>
      </c>
    </row>
    <row r="36" spans="1:14" x14ac:dyDescent="0.4">
      <c r="A36" s="2" t="s">
        <v>276</v>
      </c>
      <c r="B36" s="2"/>
      <c r="C36" s="3" t="s">
        <v>54</v>
      </c>
      <c r="D36" s="3" t="s">
        <v>54</v>
      </c>
      <c r="E36" s="3" t="s">
        <v>49</v>
      </c>
      <c r="F36" s="3" t="s">
        <v>54</v>
      </c>
      <c r="G36" s="3" t="s">
        <v>54</v>
      </c>
      <c r="H36" s="3" t="s">
        <v>49</v>
      </c>
      <c r="I36" s="3" t="s">
        <v>54</v>
      </c>
      <c r="J36" s="3" t="s">
        <v>54</v>
      </c>
      <c r="K36" s="3" t="s">
        <v>49</v>
      </c>
      <c r="L36" s="3" t="s">
        <v>54</v>
      </c>
      <c r="M36" s="3" t="s">
        <v>54</v>
      </c>
      <c r="N36" s="3">
        <v>9.4E-2</v>
      </c>
    </row>
    <row r="37" spans="1:14" x14ac:dyDescent="0.4">
      <c r="A37" s="2" t="s">
        <v>260</v>
      </c>
      <c r="B37" s="2" t="s">
        <v>277</v>
      </c>
      <c r="C37" s="3" t="s">
        <v>278</v>
      </c>
      <c r="D37" s="3" t="s">
        <v>279</v>
      </c>
      <c r="E37" s="3" t="s">
        <v>54</v>
      </c>
      <c r="F37" s="3" t="s">
        <v>280</v>
      </c>
      <c r="G37" s="3" t="s">
        <v>281</v>
      </c>
      <c r="H37" s="3" t="s">
        <v>54</v>
      </c>
      <c r="I37" s="3" t="s">
        <v>282</v>
      </c>
      <c r="J37" s="3" t="s">
        <v>283</v>
      </c>
      <c r="K37" s="3" t="s">
        <v>54</v>
      </c>
      <c r="L37" s="3" t="s">
        <v>284</v>
      </c>
      <c r="M37" s="3" t="s">
        <v>159</v>
      </c>
      <c r="N37" s="3" t="s">
        <v>54</v>
      </c>
    </row>
    <row r="38" spans="1:14" x14ac:dyDescent="0.4">
      <c r="A38" s="2" t="s">
        <v>268</v>
      </c>
      <c r="B38" s="2" t="s">
        <v>285</v>
      </c>
      <c r="C38" s="3" t="s">
        <v>286</v>
      </c>
      <c r="D38" s="3" t="s">
        <v>287</v>
      </c>
      <c r="E38" s="3" t="s">
        <v>54</v>
      </c>
      <c r="F38" s="3" t="s">
        <v>288</v>
      </c>
      <c r="G38" s="3" t="s">
        <v>289</v>
      </c>
      <c r="H38" s="3" t="s">
        <v>54</v>
      </c>
      <c r="I38" s="3" t="s">
        <v>290</v>
      </c>
      <c r="J38" s="3" t="s">
        <v>291</v>
      </c>
      <c r="K38" s="3" t="s">
        <v>54</v>
      </c>
      <c r="L38" s="3" t="s">
        <v>292</v>
      </c>
      <c r="M38" s="3" t="s">
        <v>293</v>
      </c>
      <c r="N38" s="3" t="s">
        <v>54</v>
      </c>
    </row>
    <row r="39" spans="1:14" x14ac:dyDescent="0.4">
      <c r="A39" s="2" t="s">
        <v>294</v>
      </c>
      <c r="B39" s="2"/>
      <c r="C39" s="3" t="s">
        <v>54</v>
      </c>
      <c r="D39" s="3" t="s">
        <v>54</v>
      </c>
      <c r="E39" s="3" t="s">
        <v>49</v>
      </c>
      <c r="F39" s="3" t="s">
        <v>54</v>
      </c>
      <c r="G39" s="3" t="s">
        <v>54</v>
      </c>
      <c r="H39" s="3" t="s">
        <v>49</v>
      </c>
      <c r="I39" s="3" t="s">
        <v>54</v>
      </c>
      <c r="J39" s="3" t="s">
        <v>54</v>
      </c>
      <c r="K39" s="3">
        <v>7.0000000000000001E-3</v>
      </c>
      <c r="L39" s="3" t="s">
        <v>54</v>
      </c>
      <c r="M39" s="3" t="s">
        <v>54</v>
      </c>
      <c r="N39" s="3">
        <v>8.0000000000000002E-3</v>
      </c>
    </row>
    <row r="40" spans="1:14" x14ac:dyDescent="0.4">
      <c r="A40" s="2" t="s">
        <v>260</v>
      </c>
      <c r="B40" s="2" t="s">
        <v>295</v>
      </c>
      <c r="C40" s="3" t="s">
        <v>296</v>
      </c>
      <c r="D40" s="3" t="s">
        <v>297</v>
      </c>
      <c r="E40" s="3" t="s">
        <v>54</v>
      </c>
      <c r="F40" s="3" t="s">
        <v>298</v>
      </c>
      <c r="G40" s="3" t="s">
        <v>299</v>
      </c>
      <c r="H40" s="3" t="s">
        <v>54</v>
      </c>
      <c r="I40" s="3" t="s">
        <v>300</v>
      </c>
      <c r="J40" s="3" t="s">
        <v>167</v>
      </c>
      <c r="K40" s="3" t="s">
        <v>54</v>
      </c>
      <c r="L40" s="3" t="s">
        <v>301</v>
      </c>
      <c r="M40" s="3" t="s">
        <v>121</v>
      </c>
      <c r="N40" s="3" t="s">
        <v>54</v>
      </c>
    </row>
    <row r="41" spans="1:14" x14ac:dyDescent="0.4">
      <c r="A41" s="2" t="s">
        <v>302</v>
      </c>
      <c r="B41" s="2" t="s">
        <v>303</v>
      </c>
      <c r="C41" s="3" t="s">
        <v>304</v>
      </c>
      <c r="D41" s="3" t="s">
        <v>305</v>
      </c>
      <c r="E41" s="3" t="s">
        <v>54</v>
      </c>
      <c r="F41" s="3" t="s">
        <v>306</v>
      </c>
      <c r="G41" s="3" t="s">
        <v>307</v>
      </c>
      <c r="H41" s="3" t="s">
        <v>54</v>
      </c>
      <c r="I41" s="3" t="s">
        <v>308</v>
      </c>
      <c r="J41" s="3" t="s">
        <v>309</v>
      </c>
      <c r="K41" s="3" t="s">
        <v>54</v>
      </c>
      <c r="L41" s="3" t="s">
        <v>310</v>
      </c>
      <c r="M41" s="3" t="s">
        <v>223</v>
      </c>
      <c r="N41" s="3" t="s">
        <v>54</v>
      </c>
    </row>
    <row r="42" spans="1:14" x14ac:dyDescent="0.4">
      <c r="A42" s="2" t="s">
        <v>311</v>
      </c>
      <c r="B42" s="2" t="s">
        <v>312</v>
      </c>
      <c r="C42" s="3" t="s">
        <v>313</v>
      </c>
      <c r="D42" s="3" t="s">
        <v>314</v>
      </c>
      <c r="E42" s="3" t="s">
        <v>54</v>
      </c>
      <c r="F42" s="3" t="s">
        <v>315</v>
      </c>
      <c r="G42" s="3" t="s">
        <v>316</v>
      </c>
      <c r="H42" s="3" t="s">
        <v>54</v>
      </c>
      <c r="I42" s="3" t="s">
        <v>317</v>
      </c>
      <c r="J42" s="3" t="s">
        <v>318</v>
      </c>
      <c r="K42" s="3" t="s">
        <v>54</v>
      </c>
      <c r="L42" s="3" t="s">
        <v>319</v>
      </c>
      <c r="M42" s="3" t="s">
        <v>240</v>
      </c>
      <c r="N42" s="3" t="s">
        <v>54</v>
      </c>
    </row>
    <row r="43" spans="1:14" x14ac:dyDescent="0.4">
      <c r="A43" s="2" t="s">
        <v>320</v>
      </c>
      <c r="B43" s="2"/>
      <c r="C43" s="3" t="s">
        <v>54</v>
      </c>
      <c r="D43" s="3" t="s">
        <v>54</v>
      </c>
      <c r="E43" s="3" t="s">
        <v>49</v>
      </c>
      <c r="F43" s="3" t="s">
        <v>54</v>
      </c>
      <c r="G43" s="3" t="s">
        <v>54</v>
      </c>
      <c r="H43" s="3" t="s">
        <v>49</v>
      </c>
      <c r="I43" s="3" t="s">
        <v>54</v>
      </c>
      <c r="J43" s="3" t="s">
        <v>54</v>
      </c>
      <c r="K43" s="3">
        <v>2E-3</v>
      </c>
      <c r="L43" s="3" t="s">
        <v>54</v>
      </c>
      <c r="M43" s="3" t="s">
        <v>54</v>
      </c>
      <c r="N43" s="3">
        <v>0.73899999999999999</v>
      </c>
    </row>
    <row r="44" spans="1:14" x14ac:dyDescent="0.4">
      <c r="A44" s="2" t="s">
        <v>321</v>
      </c>
      <c r="B44" s="2" t="s">
        <v>322</v>
      </c>
      <c r="C44" s="3" t="s">
        <v>323</v>
      </c>
      <c r="D44" s="3" t="s">
        <v>324</v>
      </c>
      <c r="E44" s="3" t="s">
        <v>54</v>
      </c>
      <c r="F44" s="3" t="s">
        <v>325</v>
      </c>
      <c r="G44" s="3" t="s">
        <v>326</v>
      </c>
      <c r="H44" s="3" t="s">
        <v>54</v>
      </c>
      <c r="I44" s="3" t="s">
        <v>327</v>
      </c>
      <c r="J44" s="3" t="s">
        <v>178</v>
      </c>
      <c r="K44" s="3" t="s">
        <v>54</v>
      </c>
      <c r="L44" s="3" t="s">
        <v>328</v>
      </c>
      <c r="M44" s="3" t="s">
        <v>121</v>
      </c>
      <c r="N44" s="3" t="s">
        <v>54</v>
      </c>
    </row>
    <row r="45" spans="1:14" x14ac:dyDescent="0.4">
      <c r="A45" s="2" t="s">
        <v>302</v>
      </c>
      <c r="B45" s="2" t="s">
        <v>329</v>
      </c>
      <c r="C45" s="3" t="s">
        <v>330</v>
      </c>
      <c r="D45" s="3" t="s">
        <v>331</v>
      </c>
      <c r="E45" s="3" t="s">
        <v>54</v>
      </c>
      <c r="F45" s="3" t="s">
        <v>332</v>
      </c>
      <c r="G45" s="3" t="s">
        <v>229</v>
      </c>
      <c r="H45" s="3" t="s">
        <v>54</v>
      </c>
      <c r="I45" s="3" t="s">
        <v>333</v>
      </c>
      <c r="J45" s="3" t="s">
        <v>238</v>
      </c>
      <c r="K45" s="3" t="s">
        <v>54</v>
      </c>
      <c r="L45" s="3" t="s">
        <v>334</v>
      </c>
      <c r="M45" s="3" t="s">
        <v>70</v>
      </c>
      <c r="N45" s="3" t="s">
        <v>54</v>
      </c>
    </row>
    <row r="46" spans="1:14" x14ac:dyDescent="0.4">
      <c r="A46" s="2" t="s">
        <v>335</v>
      </c>
      <c r="B46" s="2" t="s">
        <v>336</v>
      </c>
      <c r="C46" s="3" t="s">
        <v>337</v>
      </c>
      <c r="D46" s="3" t="s">
        <v>338</v>
      </c>
      <c r="E46" s="3" t="s">
        <v>54</v>
      </c>
      <c r="F46" s="3" t="s">
        <v>339</v>
      </c>
      <c r="G46" s="3" t="s">
        <v>340</v>
      </c>
      <c r="H46" s="3" t="s">
        <v>54</v>
      </c>
      <c r="I46" s="3" t="s">
        <v>341</v>
      </c>
      <c r="J46" s="3" t="s">
        <v>167</v>
      </c>
      <c r="K46" s="3" t="s">
        <v>54</v>
      </c>
      <c r="L46" s="3" t="s">
        <v>342</v>
      </c>
      <c r="M46" s="3" t="s">
        <v>169</v>
      </c>
      <c r="N46" s="3" t="s">
        <v>54</v>
      </c>
    </row>
    <row r="47" spans="1:14" x14ac:dyDescent="0.4">
      <c r="A47" s="2" t="s">
        <v>343</v>
      </c>
      <c r="B47" s="2" t="s">
        <v>344</v>
      </c>
      <c r="C47" s="3" t="s">
        <v>345</v>
      </c>
      <c r="D47" s="3" t="s">
        <v>346</v>
      </c>
      <c r="E47" s="3" t="s">
        <v>54</v>
      </c>
      <c r="F47" s="3" t="s">
        <v>347</v>
      </c>
      <c r="G47" s="3" t="s">
        <v>348</v>
      </c>
      <c r="H47" s="3" t="s">
        <v>54</v>
      </c>
      <c r="I47" s="3" t="s">
        <v>349</v>
      </c>
      <c r="J47" s="3" t="s">
        <v>138</v>
      </c>
      <c r="K47" s="3" t="s">
        <v>54</v>
      </c>
      <c r="L47" s="3" t="s">
        <v>350</v>
      </c>
      <c r="M47" s="3" t="s">
        <v>121</v>
      </c>
      <c r="N47" s="3" t="s">
        <v>54</v>
      </c>
    </row>
    <row r="48" spans="1:14" x14ac:dyDescent="0.4">
      <c r="A48" s="2" t="s">
        <v>351</v>
      </c>
      <c r="B48" s="2" t="s">
        <v>352</v>
      </c>
      <c r="C48" s="3" t="s">
        <v>353</v>
      </c>
      <c r="D48" s="3" t="s">
        <v>354</v>
      </c>
      <c r="E48" s="3" t="s">
        <v>54</v>
      </c>
      <c r="F48" s="3" t="s">
        <v>355</v>
      </c>
      <c r="G48" s="3" t="s">
        <v>356</v>
      </c>
      <c r="H48" s="3" t="s">
        <v>54</v>
      </c>
      <c r="I48" s="3" t="s">
        <v>357</v>
      </c>
      <c r="J48" s="3" t="s">
        <v>358</v>
      </c>
      <c r="K48" s="3" t="s">
        <v>54</v>
      </c>
      <c r="L48" s="3" t="s">
        <v>359</v>
      </c>
      <c r="M48" s="3" t="s">
        <v>101</v>
      </c>
      <c r="N48" s="3" t="s">
        <v>54</v>
      </c>
    </row>
    <row r="49" spans="1:14" x14ac:dyDescent="0.4">
      <c r="A49" s="2" t="s">
        <v>360</v>
      </c>
      <c r="B49" s="2"/>
      <c r="C49" s="3" t="s">
        <v>54</v>
      </c>
      <c r="D49" s="3" t="s">
        <v>54</v>
      </c>
      <c r="E49" s="3">
        <v>7.0000000000000001E-3</v>
      </c>
      <c r="F49" s="3" t="s">
        <v>54</v>
      </c>
      <c r="G49" s="3" t="s">
        <v>54</v>
      </c>
      <c r="H49" s="3">
        <v>8.1000000000000003E-2</v>
      </c>
      <c r="I49" s="3" t="s">
        <v>54</v>
      </c>
      <c r="J49" s="3" t="s">
        <v>54</v>
      </c>
      <c r="K49" s="3">
        <v>4.9000000000000002E-2</v>
      </c>
      <c r="L49" s="3" t="s">
        <v>54</v>
      </c>
      <c r="M49" s="3" t="s">
        <v>54</v>
      </c>
      <c r="N49" s="3">
        <v>0.36699999999999999</v>
      </c>
    </row>
    <row r="50" spans="1:14" x14ac:dyDescent="0.4">
      <c r="A50" s="2" t="s">
        <v>361</v>
      </c>
      <c r="B50" s="2" t="s">
        <v>362</v>
      </c>
      <c r="C50" s="3" t="s">
        <v>363</v>
      </c>
      <c r="D50" s="3" t="s">
        <v>364</v>
      </c>
      <c r="E50" s="3" t="s">
        <v>54</v>
      </c>
      <c r="F50" s="3" t="s">
        <v>365</v>
      </c>
      <c r="G50" s="3" t="s">
        <v>366</v>
      </c>
      <c r="H50" s="3" t="s">
        <v>54</v>
      </c>
      <c r="I50" s="3" t="s">
        <v>367</v>
      </c>
      <c r="J50" s="3" t="s">
        <v>318</v>
      </c>
      <c r="K50" s="3" t="s">
        <v>54</v>
      </c>
      <c r="L50" s="3" t="s">
        <v>368</v>
      </c>
      <c r="M50" s="3" t="s">
        <v>240</v>
      </c>
      <c r="N50" s="3" t="s">
        <v>54</v>
      </c>
    </row>
    <row r="51" spans="1:14" x14ac:dyDescent="0.4">
      <c r="A51" s="2" t="s">
        <v>369</v>
      </c>
      <c r="B51" s="2" t="s">
        <v>370</v>
      </c>
      <c r="C51" s="3" t="s">
        <v>371</v>
      </c>
      <c r="D51" s="3" t="s">
        <v>372</v>
      </c>
      <c r="E51" s="3" t="s">
        <v>54</v>
      </c>
      <c r="F51" s="3" t="s">
        <v>373</v>
      </c>
      <c r="G51" s="3" t="s">
        <v>374</v>
      </c>
      <c r="H51" s="3" t="s">
        <v>54</v>
      </c>
      <c r="I51" s="3" t="s">
        <v>375</v>
      </c>
      <c r="J51" s="3" t="s">
        <v>376</v>
      </c>
      <c r="K51" s="3" t="s">
        <v>54</v>
      </c>
      <c r="L51" s="3" t="s">
        <v>377</v>
      </c>
      <c r="M51" s="3" t="s">
        <v>101</v>
      </c>
      <c r="N51" s="3" t="s">
        <v>54</v>
      </c>
    </row>
    <row r="52" spans="1:14" x14ac:dyDescent="0.4">
      <c r="A52" s="2" t="s">
        <v>378</v>
      </c>
      <c r="B52" s="2" t="s">
        <v>362</v>
      </c>
      <c r="C52" s="3" t="s">
        <v>379</v>
      </c>
      <c r="D52" s="3" t="s">
        <v>380</v>
      </c>
      <c r="E52" s="3" t="s">
        <v>54</v>
      </c>
      <c r="F52" s="3" t="s">
        <v>381</v>
      </c>
      <c r="G52" s="3" t="s">
        <v>382</v>
      </c>
      <c r="H52" s="3" t="s">
        <v>54</v>
      </c>
      <c r="I52" s="3" t="s">
        <v>383</v>
      </c>
      <c r="J52" s="3" t="s">
        <v>99</v>
      </c>
      <c r="K52" s="3" t="s">
        <v>54</v>
      </c>
      <c r="L52" s="3" t="s">
        <v>384</v>
      </c>
      <c r="M52" s="3" t="s">
        <v>169</v>
      </c>
      <c r="N52" s="3" t="s">
        <v>54</v>
      </c>
    </row>
    <row r="53" spans="1:14" x14ac:dyDescent="0.4">
      <c r="A53" s="2" t="s">
        <v>385</v>
      </c>
      <c r="B53" s="2"/>
      <c r="C53" s="3" t="s">
        <v>54</v>
      </c>
      <c r="D53" s="3" t="s">
        <v>54</v>
      </c>
      <c r="E53" s="3" t="s">
        <v>49</v>
      </c>
      <c r="F53" s="3" t="s">
        <v>54</v>
      </c>
      <c r="G53" s="3" t="s">
        <v>54</v>
      </c>
      <c r="H53" s="3">
        <v>1.7000000000000001E-2</v>
      </c>
      <c r="I53" s="3" t="s">
        <v>54</v>
      </c>
      <c r="J53" s="3" t="s">
        <v>54</v>
      </c>
      <c r="K53" s="3">
        <v>0.32</v>
      </c>
      <c r="L53" s="3" t="s">
        <v>54</v>
      </c>
      <c r="M53" s="3" t="s">
        <v>54</v>
      </c>
      <c r="N53" s="3">
        <v>0.92600000000000005</v>
      </c>
    </row>
    <row r="54" spans="1:14" x14ac:dyDescent="0.4">
      <c r="A54" s="2" t="s">
        <v>386</v>
      </c>
      <c r="B54" s="2" t="s">
        <v>362</v>
      </c>
      <c r="C54" s="3" t="s">
        <v>387</v>
      </c>
      <c r="D54" s="3" t="s">
        <v>388</v>
      </c>
      <c r="E54" s="3" t="s">
        <v>54</v>
      </c>
      <c r="F54" s="3" t="s">
        <v>389</v>
      </c>
      <c r="G54" s="3" t="s">
        <v>390</v>
      </c>
      <c r="H54" s="3" t="s">
        <v>54</v>
      </c>
      <c r="I54" s="3" t="s">
        <v>391</v>
      </c>
      <c r="J54" s="3" t="s">
        <v>167</v>
      </c>
      <c r="K54" s="3" t="s">
        <v>54</v>
      </c>
      <c r="L54" s="3" t="s">
        <v>368</v>
      </c>
      <c r="M54" s="3" t="s">
        <v>240</v>
      </c>
      <c r="N54" s="3" t="s">
        <v>54</v>
      </c>
    </row>
    <row r="55" spans="1:14" x14ac:dyDescent="0.4">
      <c r="A55" s="2" t="s">
        <v>392</v>
      </c>
      <c r="B55" s="2" t="s">
        <v>370</v>
      </c>
      <c r="C55" s="3" t="s">
        <v>393</v>
      </c>
      <c r="D55" s="3" t="s">
        <v>394</v>
      </c>
      <c r="E55" s="3" t="s">
        <v>54</v>
      </c>
      <c r="F55" s="3" t="s">
        <v>395</v>
      </c>
      <c r="G55" s="3" t="s">
        <v>340</v>
      </c>
      <c r="H55" s="3" t="s">
        <v>54</v>
      </c>
      <c r="I55" s="3" t="s">
        <v>391</v>
      </c>
      <c r="J55" s="3" t="s">
        <v>396</v>
      </c>
      <c r="K55" s="3" t="s">
        <v>54</v>
      </c>
      <c r="L55" s="3" t="s">
        <v>368</v>
      </c>
      <c r="M55" s="3" t="s">
        <v>159</v>
      </c>
      <c r="N55" s="3" t="s">
        <v>54</v>
      </c>
    </row>
    <row r="56" spans="1:14" x14ac:dyDescent="0.4">
      <c r="A56" s="2" t="s">
        <v>397</v>
      </c>
      <c r="B56" s="2" t="s">
        <v>362</v>
      </c>
      <c r="C56" s="3" t="s">
        <v>398</v>
      </c>
      <c r="D56" s="3" t="s">
        <v>399</v>
      </c>
      <c r="E56" s="3" t="s">
        <v>54</v>
      </c>
      <c r="F56" s="3" t="s">
        <v>400</v>
      </c>
      <c r="G56" s="3" t="s">
        <v>229</v>
      </c>
      <c r="H56" s="3" t="s">
        <v>54</v>
      </c>
      <c r="I56" s="3" t="s">
        <v>401</v>
      </c>
      <c r="J56" s="3" t="s">
        <v>283</v>
      </c>
      <c r="K56" s="3" t="s">
        <v>54</v>
      </c>
      <c r="L56" s="3" t="s">
        <v>402</v>
      </c>
      <c r="M56" s="3" t="s">
        <v>159</v>
      </c>
      <c r="N56" s="3" t="s">
        <v>54</v>
      </c>
    </row>
    <row r="57" spans="1:14" x14ac:dyDescent="0.4">
      <c r="A57" s="2" t="s">
        <v>403</v>
      </c>
      <c r="B57" s="2"/>
      <c r="C57" s="3" t="s">
        <v>54</v>
      </c>
      <c r="D57" s="3" t="s">
        <v>54</v>
      </c>
      <c r="E57" s="3" t="s">
        <v>49</v>
      </c>
      <c r="F57" s="3" t="s">
        <v>54</v>
      </c>
      <c r="G57" s="3" t="s">
        <v>54</v>
      </c>
      <c r="H57" s="3">
        <v>0.23400000000000001</v>
      </c>
      <c r="I57" s="3" t="s">
        <v>54</v>
      </c>
      <c r="J57" s="3" t="s">
        <v>54</v>
      </c>
      <c r="K57" s="3">
        <v>3.4000000000000002E-2</v>
      </c>
      <c r="L57" s="3" t="s">
        <v>54</v>
      </c>
      <c r="M57" s="3" t="s">
        <v>54</v>
      </c>
      <c r="N57" s="3">
        <v>0.58299999999999996</v>
      </c>
    </row>
    <row r="58" spans="1:14" x14ac:dyDescent="0.4">
      <c r="A58" s="2" t="s">
        <v>404</v>
      </c>
      <c r="B58" s="2" t="s">
        <v>362</v>
      </c>
      <c r="C58" s="3" t="s">
        <v>405</v>
      </c>
      <c r="D58" s="3" t="s">
        <v>406</v>
      </c>
      <c r="E58" s="3" t="s">
        <v>54</v>
      </c>
      <c r="F58" s="3" t="s">
        <v>407</v>
      </c>
      <c r="G58" s="3" t="s">
        <v>408</v>
      </c>
      <c r="H58" s="3" t="s">
        <v>54</v>
      </c>
      <c r="I58" s="3" t="s">
        <v>409</v>
      </c>
      <c r="J58" s="3" t="s">
        <v>410</v>
      </c>
      <c r="K58" s="3" t="s">
        <v>54</v>
      </c>
      <c r="L58" s="3" t="s">
        <v>402</v>
      </c>
      <c r="M58" s="3" t="s">
        <v>159</v>
      </c>
      <c r="N58" s="3" t="s">
        <v>54</v>
      </c>
    </row>
    <row r="59" spans="1:14" x14ac:dyDescent="0.4">
      <c r="A59" s="2" t="s">
        <v>411</v>
      </c>
      <c r="B59" s="2" t="s">
        <v>370</v>
      </c>
      <c r="C59" s="3" t="s">
        <v>412</v>
      </c>
      <c r="D59" s="3" t="s">
        <v>413</v>
      </c>
      <c r="E59" s="3" t="s">
        <v>54</v>
      </c>
      <c r="F59" s="3" t="s">
        <v>414</v>
      </c>
      <c r="G59" s="3" t="s">
        <v>415</v>
      </c>
      <c r="H59" s="3" t="s">
        <v>54</v>
      </c>
      <c r="I59" s="3" t="s">
        <v>416</v>
      </c>
      <c r="J59" s="3" t="s">
        <v>417</v>
      </c>
      <c r="K59" s="3" t="s">
        <v>54</v>
      </c>
      <c r="L59" s="3" t="s">
        <v>402</v>
      </c>
      <c r="M59" s="3" t="s">
        <v>70</v>
      </c>
      <c r="N59" s="3" t="s">
        <v>54</v>
      </c>
    </row>
    <row r="60" spans="1:14" x14ac:dyDescent="0.4">
      <c r="A60" s="2" t="s">
        <v>418</v>
      </c>
      <c r="B60" s="2" t="s">
        <v>362</v>
      </c>
      <c r="C60" s="3" t="s">
        <v>419</v>
      </c>
      <c r="D60" s="3" t="s">
        <v>420</v>
      </c>
      <c r="E60" s="3" t="s">
        <v>54</v>
      </c>
      <c r="F60" s="3" t="s">
        <v>421</v>
      </c>
      <c r="G60" s="3" t="s">
        <v>422</v>
      </c>
      <c r="H60" s="3" t="s">
        <v>54</v>
      </c>
      <c r="I60" s="3" t="s">
        <v>423</v>
      </c>
      <c r="J60" s="3" t="s">
        <v>148</v>
      </c>
      <c r="K60" s="3" t="s">
        <v>54</v>
      </c>
      <c r="L60" s="3" t="s">
        <v>384</v>
      </c>
      <c r="M60" s="3" t="s">
        <v>169</v>
      </c>
      <c r="N60" s="3" t="s">
        <v>54</v>
      </c>
    </row>
    <row r="61" spans="1:14" x14ac:dyDescent="0.4">
      <c r="A61" s="2" t="s">
        <v>424</v>
      </c>
      <c r="B61" s="2"/>
      <c r="C61" s="3" t="s">
        <v>54</v>
      </c>
      <c r="D61" s="3" t="s">
        <v>54</v>
      </c>
      <c r="E61" s="3" t="s">
        <v>49</v>
      </c>
      <c r="F61" s="3" t="s">
        <v>54</v>
      </c>
      <c r="G61" s="3" t="s">
        <v>54</v>
      </c>
      <c r="H61" s="3">
        <v>0.40300000000000002</v>
      </c>
      <c r="I61" s="3" t="s">
        <v>54</v>
      </c>
      <c r="J61" s="3" t="s">
        <v>54</v>
      </c>
      <c r="K61" s="3">
        <v>0.112</v>
      </c>
      <c r="L61" s="3" t="s">
        <v>54</v>
      </c>
      <c r="M61" s="3" t="s">
        <v>54</v>
      </c>
      <c r="N61" s="3">
        <v>0.92600000000000005</v>
      </c>
    </row>
    <row r="62" spans="1:14" x14ac:dyDescent="0.4">
      <c r="A62" s="2" t="s">
        <v>425</v>
      </c>
      <c r="B62" s="2" t="s">
        <v>362</v>
      </c>
      <c r="C62" s="3" t="s">
        <v>426</v>
      </c>
      <c r="D62" s="3" t="s">
        <v>153</v>
      </c>
      <c r="E62" s="3" t="s">
        <v>54</v>
      </c>
      <c r="F62" s="3" t="s">
        <v>427</v>
      </c>
      <c r="G62" s="3" t="s">
        <v>428</v>
      </c>
      <c r="H62" s="3" t="s">
        <v>54</v>
      </c>
      <c r="I62" s="3" t="s">
        <v>429</v>
      </c>
      <c r="J62" s="3" t="s">
        <v>430</v>
      </c>
      <c r="K62" s="3" t="s">
        <v>54</v>
      </c>
      <c r="L62" s="3" t="s">
        <v>402</v>
      </c>
      <c r="M62" s="3" t="s">
        <v>159</v>
      </c>
      <c r="N62" s="3" t="s">
        <v>54</v>
      </c>
    </row>
    <row r="63" spans="1:14" x14ac:dyDescent="0.4">
      <c r="A63" s="2" t="s">
        <v>431</v>
      </c>
      <c r="B63" s="2" t="s">
        <v>370</v>
      </c>
      <c r="C63" s="3" t="s">
        <v>432</v>
      </c>
      <c r="D63" s="3" t="s">
        <v>433</v>
      </c>
      <c r="E63" s="3" t="s">
        <v>54</v>
      </c>
      <c r="F63" s="3" t="s">
        <v>434</v>
      </c>
      <c r="G63" s="3" t="s">
        <v>146</v>
      </c>
      <c r="H63" s="3" t="s">
        <v>54</v>
      </c>
      <c r="I63" s="3" t="s">
        <v>435</v>
      </c>
      <c r="J63" s="3" t="s">
        <v>309</v>
      </c>
      <c r="K63" s="3" t="s">
        <v>54</v>
      </c>
      <c r="L63" s="3" t="s">
        <v>368</v>
      </c>
      <c r="M63" s="3" t="s">
        <v>159</v>
      </c>
      <c r="N63" s="3" t="s">
        <v>54</v>
      </c>
    </row>
    <row r="64" spans="1:14" x14ac:dyDescent="0.4">
      <c r="A64" s="2" t="s">
        <v>436</v>
      </c>
      <c r="B64" s="2" t="s">
        <v>362</v>
      </c>
      <c r="C64" s="3" t="s">
        <v>437</v>
      </c>
      <c r="D64" s="3" t="s">
        <v>438</v>
      </c>
      <c r="E64" s="3" t="s">
        <v>54</v>
      </c>
      <c r="F64" s="3" t="s">
        <v>439</v>
      </c>
      <c r="G64" s="3" t="s">
        <v>415</v>
      </c>
      <c r="H64" s="3" t="s">
        <v>54</v>
      </c>
      <c r="I64" s="3" t="s">
        <v>440</v>
      </c>
      <c r="J64" s="3" t="s">
        <v>441</v>
      </c>
      <c r="K64" s="3" t="s">
        <v>54</v>
      </c>
      <c r="L64" s="3" t="s">
        <v>368</v>
      </c>
      <c r="M64" s="3" t="s">
        <v>240</v>
      </c>
      <c r="N64" s="3" t="s">
        <v>54</v>
      </c>
    </row>
    <row r="65" spans="1:14" x14ac:dyDescent="0.4">
      <c r="A65" s="2" t="s">
        <v>442</v>
      </c>
      <c r="B65" s="2"/>
      <c r="C65" s="3" t="s">
        <v>54</v>
      </c>
      <c r="D65" s="3" t="s">
        <v>54</v>
      </c>
      <c r="E65" s="3">
        <v>0.22</v>
      </c>
      <c r="F65" s="3" t="s">
        <v>54</v>
      </c>
      <c r="G65" s="3" t="s">
        <v>54</v>
      </c>
      <c r="H65" s="3">
        <v>0.90800000000000003</v>
      </c>
      <c r="I65" s="3" t="s">
        <v>54</v>
      </c>
      <c r="J65" s="3" t="s">
        <v>54</v>
      </c>
      <c r="K65" s="3">
        <v>4.7E-2</v>
      </c>
      <c r="L65" s="3" t="s">
        <v>54</v>
      </c>
      <c r="M65" s="3" t="s">
        <v>54</v>
      </c>
      <c r="N65" s="3">
        <v>2.3E-2</v>
      </c>
    </row>
    <row r="66" spans="1:14" x14ac:dyDescent="0.4">
      <c r="A66" s="2" t="s">
        <v>443</v>
      </c>
      <c r="B66" s="2" t="s">
        <v>362</v>
      </c>
      <c r="C66" s="3" t="s">
        <v>444</v>
      </c>
      <c r="D66" s="3" t="s">
        <v>394</v>
      </c>
      <c r="E66" s="3" t="s">
        <v>54</v>
      </c>
      <c r="F66" s="3" t="s">
        <v>445</v>
      </c>
      <c r="G66" s="3" t="s">
        <v>446</v>
      </c>
      <c r="H66" s="3" t="s">
        <v>54</v>
      </c>
      <c r="I66" s="3" t="s">
        <v>409</v>
      </c>
      <c r="J66" s="3" t="s">
        <v>410</v>
      </c>
      <c r="K66" s="3" t="s">
        <v>54</v>
      </c>
      <c r="L66" s="3" t="s">
        <v>368</v>
      </c>
      <c r="M66" s="3" t="s">
        <v>240</v>
      </c>
      <c r="N66" s="3" t="s">
        <v>54</v>
      </c>
    </row>
    <row r="67" spans="1:14" x14ac:dyDescent="0.4">
      <c r="A67" s="2" t="s">
        <v>447</v>
      </c>
      <c r="B67" s="2" t="s">
        <v>370</v>
      </c>
      <c r="C67" s="3" t="s">
        <v>448</v>
      </c>
      <c r="D67" s="3" t="s">
        <v>449</v>
      </c>
      <c r="E67" s="3" t="s">
        <v>54</v>
      </c>
      <c r="F67" s="3" t="s">
        <v>450</v>
      </c>
      <c r="G67" s="3" t="s">
        <v>422</v>
      </c>
      <c r="H67" s="3" t="s">
        <v>54</v>
      </c>
      <c r="I67" s="3" t="s">
        <v>237</v>
      </c>
      <c r="J67" s="3" t="s">
        <v>248</v>
      </c>
      <c r="K67" s="3" t="s">
        <v>54</v>
      </c>
      <c r="L67" s="3" t="s">
        <v>451</v>
      </c>
      <c r="M67" s="3" t="s">
        <v>60</v>
      </c>
      <c r="N67" s="3" t="s">
        <v>54</v>
      </c>
    </row>
    <row r="68" spans="1:14" x14ac:dyDescent="0.4">
      <c r="A68" s="2" t="s">
        <v>452</v>
      </c>
      <c r="B68" s="2" t="s">
        <v>362</v>
      </c>
      <c r="C68" s="3" t="s">
        <v>453</v>
      </c>
      <c r="D68" s="3" t="s">
        <v>454</v>
      </c>
      <c r="E68" s="3" t="s">
        <v>54</v>
      </c>
      <c r="F68" s="3" t="s">
        <v>445</v>
      </c>
      <c r="G68" s="3" t="s">
        <v>446</v>
      </c>
      <c r="H68" s="3" t="s">
        <v>54</v>
      </c>
      <c r="I68" s="3" t="s">
        <v>455</v>
      </c>
      <c r="J68" s="3" t="s">
        <v>456</v>
      </c>
      <c r="K68" s="3" t="s">
        <v>54</v>
      </c>
      <c r="L68" s="3" t="s">
        <v>457</v>
      </c>
      <c r="M68" s="3" t="s">
        <v>189</v>
      </c>
      <c r="N68" s="3" t="s">
        <v>54</v>
      </c>
    </row>
    <row r="69" spans="1:14" x14ac:dyDescent="0.4">
      <c r="A69" s="2" t="s">
        <v>458</v>
      </c>
      <c r="B69" s="2"/>
      <c r="C69" s="3" t="s">
        <v>54</v>
      </c>
      <c r="D69" s="3" t="s">
        <v>54</v>
      </c>
      <c r="E69" s="3" t="s">
        <v>49</v>
      </c>
      <c r="F69" s="3" t="s">
        <v>54</v>
      </c>
      <c r="G69" s="3" t="s">
        <v>54</v>
      </c>
      <c r="H69" s="3" t="s">
        <v>49</v>
      </c>
      <c r="I69" s="3" t="s">
        <v>54</v>
      </c>
      <c r="J69" s="3" t="s">
        <v>54</v>
      </c>
      <c r="K69" s="3">
        <v>2E-3</v>
      </c>
      <c r="L69" s="3" t="s">
        <v>54</v>
      </c>
      <c r="M69" s="3" t="s">
        <v>54</v>
      </c>
      <c r="N69" s="3" t="s">
        <v>49</v>
      </c>
    </row>
    <row r="70" spans="1:14" x14ac:dyDescent="0.4">
      <c r="A70" s="2" t="s">
        <v>459</v>
      </c>
      <c r="B70" s="2" t="s">
        <v>362</v>
      </c>
      <c r="C70" s="3" t="s">
        <v>460</v>
      </c>
      <c r="D70" s="3" t="s">
        <v>461</v>
      </c>
      <c r="E70" s="3" t="s">
        <v>54</v>
      </c>
      <c r="F70" s="3" t="s">
        <v>462</v>
      </c>
      <c r="G70" s="3" t="s">
        <v>463</v>
      </c>
      <c r="H70" s="3" t="s">
        <v>54</v>
      </c>
      <c r="I70" s="3" t="s">
        <v>464</v>
      </c>
      <c r="J70" s="3" t="s">
        <v>465</v>
      </c>
      <c r="K70" s="3" t="s">
        <v>54</v>
      </c>
      <c r="L70" s="3" t="s">
        <v>466</v>
      </c>
      <c r="M70" s="3" t="s">
        <v>91</v>
      </c>
      <c r="N70" s="3" t="s">
        <v>54</v>
      </c>
    </row>
    <row r="71" spans="1:14" x14ac:dyDescent="0.4">
      <c r="A71" s="2" t="s">
        <v>467</v>
      </c>
      <c r="B71" s="2" t="s">
        <v>370</v>
      </c>
      <c r="C71" s="3" t="s">
        <v>468</v>
      </c>
      <c r="D71" s="3" t="s">
        <v>469</v>
      </c>
      <c r="E71" s="3" t="s">
        <v>54</v>
      </c>
      <c r="F71" s="3" t="s">
        <v>470</v>
      </c>
      <c r="G71" s="3" t="s">
        <v>471</v>
      </c>
      <c r="H71" s="3" t="s">
        <v>54</v>
      </c>
      <c r="I71" s="3" t="s">
        <v>472</v>
      </c>
      <c r="J71" s="3" t="s">
        <v>473</v>
      </c>
      <c r="K71" s="3" t="s">
        <v>54</v>
      </c>
      <c r="L71" s="3" t="s">
        <v>474</v>
      </c>
      <c r="M71" s="3" t="s">
        <v>121</v>
      </c>
      <c r="N71" s="3" t="s">
        <v>54</v>
      </c>
    </row>
    <row r="72" spans="1:14" x14ac:dyDescent="0.4">
      <c r="A72" s="2" t="s">
        <v>475</v>
      </c>
      <c r="B72" s="2" t="s">
        <v>362</v>
      </c>
      <c r="C72" s="3" t="s">
        <v>387</v>
      </c>
      <c r="D72" s="3" t="s">
        <v>388</v>
      </c>
      <c r="E72" s="3" t="s">
        <v>54</v>
      </c>
      <c r="F72" s="3" t="s">
        <v>476</v>
      </c>
      <c r="G72" s="3" t="s">
        <v>477</v>
      </c>
      <c r="H72" s="3" t="s">
        <v>54</v>
      </c>
      <c r="I72" s="3" t="s">
        <v>409</v>
      </c>
      <c r="J72" s="3" t="s">
        <v>410</v>
      </c>
      <c r="K72" s="3" t="s">
        <v>54</v>
      </c>
      <c r="L72" s="3" t="s">
        <v>451</v>
      </c>
      <c r="M72" s="3" t="s">
        <v>121</v>
      </c>
      <c r="N72" s="3" t="s">
        <v>54</v>
      </c>
    </row>
    <row r="73" spans="1:14" x14ac:dyDescent="0.4">
      <c r="A73" s="2" t="s">
        <v>478</v>
      </c>
      <c r="B73" s="2"/>
      <c r="C73" s="3" t="s">
        <v>54</v>
      </c>
      <c r="D73" s="3" t="s">
        <v>54</v>
      </c>
      <c r="E73" s="3" t="s">
        <v>49</v>
      </c>
      <c r="F73" s="3" t="s">
        <v>54</v>
      </c>
      <c r="G73" s="3" t="s">
        <v>54</v>
      </c>
      <c r="H73" s="3" t="s">
        <v>49</v>
      </c>
      <c r="I73" s="3" t="s">
        <v>54</v>
      </c>
      <c r="J73" s="3" t="s">
        <v>54</v>
      </c>
      <c r="K73" s="3">
        <v>1.0999999999999999E-2</v>
      </c>
      <c r="L73" s="3" t="s">
        <v>54</v>
      </c>
      <c r="M73" s="3" t="s">
        <v>54</v>
      </c>
      <c r="N73" s="3">
        <v>1.7999999999999999E-2</v>
      </c>
    </row>
    <row r="74" spans="1:14" x14ac:dyDescent="0.4">
      <c r="A74" s="2" t="s">
        <v>479</v>
      </c>
      <c r="B74" s="2" t="s">
        <v>362</v>
      </c>
      <c r="C74" s="3" t="s">
        <v>480</v>
      </c>
      <c r="D74" s="3" t="s">
        <v>481</v>
      </c>
      <c r="E74" s="3" t="s">
        <v>54</v>
      </c>
      <c r="F74" s="3" t="s">
        <v>482</v>
      </c>
      <c r="G74" s="3" t="s">
        <v>483</v>
      </c>
      <c r="H74" s="3" t="s">
        <v>54</v>
      </c>
      <c r="I74" s="3" t="s">
        <v>455</v>
      </c>
      <c r="J74" s="3" t="s">
        <v>456</v>
      </c>
      <c r="K74" s="3" t="s">
        <v>54</v>
      </c>
      <c r="L74" s="3" t="s">
        <v>451</v>
      </c>
      <c r="M74" s="3" t="s">
        <v>121</v>
      </c>
      <c r="N74" s="3" t="s">
        <v>54</v>
      </c>
    </row>
    <row r="75" spans="1:14" x14ac:dyDescent="0.4">
      <c r="A75" s="2" t="s">
        <v>484</v>
      </c>
      <c r="B75" s="2" t="s">
        <v>362</v>
      </c>
      <c r="C75" s="3" t="s">
        <v>485</v>
      </c>
      <c r="D75" s="3" t="s">
        <v>486</v>
      </c>
      <c r="E75" s="3" t="s">
        <v>54</v>
      </c>
      <c r="F75" s="3" t="s">
        <v>487</v>
      </c>
      <c r="G75" s="3" t="s">
        <v>488</v>
      </c>
      <c r="H75" s="3" t="s">
        <v>54</v>
      </c>
      <c r="I75" s="3" t="s">
        <v>489</v>
      </c>
      <c r="J75" s="3" t="s">
        <v>490</v>
      </c>
      <c r="K75" s="3" t="s">
        <v>54</v>
      </c>
      <c r="L75" s="3" t="s">
        <v>377</v>
      </c>
      <c r="M75" s="3" t="s">
        <v>70</v>
      </c>
      <c r="N75" s="3" t="s">
        <v>54</v>
      </c>
    </row>
    <row r="76" spans="1:14" x14ac:dyDescent="0.4">
      <c r="A76" s="2" t="s">
        <v>491</v>
      </c>
      <c r="B76" s="2" t="s">
        <v>370</v>
      </c>
      <c r="C76" s="3" t="s">
        <v>492</v>
      </c>
      <c r="D76" s="3" t="s">
        <v>493</v>
      </c>
      <c r="E76" s="3" t="s">
        <v>54</v>
      </c>
      <c r="F76" s="3" t="s">
        <v>494</v>
      </c>
      <c r="G76" s="3" t="s">
        <v>495</v>
      </c>
      <c r="H76" s="3" t="s">
        <v>54</v>
      </c>
      <c r="I76" s="3" t="s">
        <v>496</v>
      </c>
      <c r="J76" s="3" t="s">
        <v>497</v>
      </c>
      <c r="K76" s="3" t="s">
        <v>54</v>
      </c>
      <c r="L76" s="3" t="s">
        <v>498</v>
      </c>
      <c r="M76" s="3" t="s">
        <v>293</v>
      </c>
      <c r="N76" s="3" t="s">
        <v>54</v>
      </c>
    </row>
  </sheetData>
  <mergeCells count="6">
    <mergeCell ref="L1:N1"/>
    <mergeCell ref="A1:A2"/>
    <mergeCell ref="B1:B2"/>
    <mergeCell ref="C1:E1"/>
    <mergeCell ref="F1:H1"/>
    <mergeCell ref="I1:K1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942E0-235A-4401-ADD8-FE040A82C4FA}">
  <dimension ref="A1:N76"/>
  <sheetViews>
    <sheetView workbookViewId="0">
      <selection activeCell="T17" sqref="T17"/>
    </sheetView>
  </sheetViews>
  <sheetFormatPr defaultRowHeight="13.9" x14ac:dyDescent="0.4"/>
  <sheetData>
    <row r="1" spans="1:14" x14ac:dyDescent="0.4">
      <c r="A1" s="16" t="s">
        <v>0</v>
      </c>
      <c r="B1" s="16" t="s">
        <v>31</v>
      </c>
      <c r="C1" s="15" t="s">
        <v>32</v>
      </c>
      <c r="D1" s="15"/>
      <c r="E1" s="15"/>
      <c r="F1" s="15" t="s">
        <v>33</v>
      </c>
      <c r="G1" s="15"/>
      <c r="H1" s="15"/>
      <c r="I1" s="15" t="s">
        <v>34</v>
      </c>
      <c r="J1" s="15"/>
      <c r="K1" s="15"/>
      <c r="L1" s="15" t="s">
        <v>35</v>
      </c>
      <c r="M1" s="15"/>
      <c r="N1" s="15"/>
    </row>
    <row r="2" spans="1:14" x14ac:dyDescent="0.4">
      <c r="A2" s="16"/>
      <c r="B2" s="16"/>
      <c r="C2" s="2" t="s">
        <v>36</v>
      </c>
      <c r="D2" s="2" t="s">
        <v>37</v>
      </c>
      <c r="E2" s="2" t="s">
        <v>38</v>
      </c>
      <c r="F2" s="2" t="s">
        <v>36</v>
      </c>
      <c r="G2" s="2" t="s">
        <v>37</v>
      </c>
      <c r="H2" s="2" t="s">
        <v>38</v>
      </c>
      <c r="I2" s="2" t="s">
        <v>36</v>
      </c>
      <c r="J2" s="2" t="s">
        <v>37</v>
      </c>
      <c r="K2" s="2" t="s">
        <v>38</v>
      </c>
      <c r="L2" s="2" t="s">
        <v>36</v>
      </c>
      <c r="M2" s="2" t="s">
        <v>37</v>
      </c>
      <c r="N2" s="2" t="s">
        <v>38</v>
      </c>
    </row>
    <row r="3" spans="1:14" x14ac:dyDescent="0.4">
      <c r="A3" s="2" t="s">
        <v>39</v>
      </c>
      <c r="B3" s="2">
        <v>88286601.909999996</v>
      </c>
      <c r="C3" s="2" t="s">
        <v>499</v>
      </c>
      <c r="D3" s="2" t="s">
        <v>500</v>
      </c>
      <c r="E3" s="2"/>
      <c r="F3" s="2" t="s">
        <v>501</v>
      </c>
      <c r="G3" s="2" t="s">
        <v>502</v>
      </c>
      <c r="H3" s="2"/>
      <c r="I3" s="2" t="s">
        <v>503</v>
      </c>
      <c r="J3" s="2" t="s">
        <v>504</v>
      </c>
      <c r="K3" s="2"/>
      <c r="L3" s="2" t="s">
        <v>505</v>
      </c>
      <c r="M3" s="2" t="s">
        <v>506</v>
      </c>
      <c r="N3" s="2"/>
    </row>
    <row r="4" spans="1:14" x14ac:dyDescent="0.4">
      <c r="A4" s="2" t="s">
        <v>48</v>
      </c>
      <c r="B4" s="2"/>
      <c r="C4" s="2"/>
      <c r="D4" s="2"/>
      <c r="E4" s="2" t="s">
        <v>49</v>
      </c>
      <c r="F4" s="2"/>
      <c r="G4" s="2"/>
      <c r="H4" s="2" t="s">
        <v>49</v>
      </c>
      <c r="I4" s="2"/>
      <c r="J4" s="2"/>
      <c r="K4" s="2" t="s">
        <v>49</v>
      </c>
      <c r="L4" s="2"/>
      <c r="M4" s="2"/>
      <c r="N4" s="2">
        <v>2E-3</v>
      </c>
    </row>
    <row r="5" spans="1:14" x14ac:dyDescent="0.4">
      <c r="A5" s="2" t="s">
        <v>50</v>
      </c>
      <c r="B5" s="2" t="s">
        <v>507</v>
      </c>
      <c r="C5" s="2" t="s">
        <v>508</v>
      </c>
      <c r="D5" s="2" t="s">
        <v>509</v>
      </c>
      <c r="E5" s="2"/>
      <c r="F5" s="2" t="s">
        <v>510</v>
      </c>
      <c r="G5" s="2" t="s">
        <v>511</v>
      </c>
      <c r="H5" s="2"/>
      <c r="I5" s="2" t="s">
        <v>512</v>
      </c>
      <c r="J5" s="2" t="s">
        <v>513</v>
      </c>
      <c r="K5" s="2"/>
      <c r="L5" s="2" t="s">
        <v>514</v>
      </c>
      <c r="M5" s="2" t="s">
        <v>515</v>
      </c>
      <c r="N5" s="2"/>
    </row>
    <row r="6" spans="1:14" x14ac:dyDescent="0.4">
      <c r="A6" s="2" t="s">
        <v>61</v>
      </c>
      <c r="B6" s="2" t="s">
        <v>516</v>
      </c>
      <c r="C6" s="2" t="s">
        <v>517</v>
      </c>
      <c r="D6" s="2" t="s">
        <v>518</v>
      </c>
      <c r="E6" s="2"/>
      <c r="F6" s="2" t="s">
        <v>519</v>
      </c>
      <c r="G6" s="2" t="s">
        <v>520</v>
      </c>
      <c r="H6" s="2"/>
      <c r="I6" s="2" t="s">
        <v>521</v>
      </c>
      <c r="J6" s="2" t="s">
        <v>522</v>
      </c>
      <c r="K6" s="2"/>
      <c r="L6" s="2" t="s">
        <v>523</v>
      </c>
      <c r="M6" s="2" t="s">
        <v>524</v>
      </c>
      <c r="N6" s="2"/>
    </row>
    <row r="7" spans="1:14" x14ac:dyDescent="0.4">
      <c r="A7" s="2" t="s">
        <v>71</v>
      </c>
      <c r="B7" s="2" t="s">
        <v>525</v>
      </c>
      <c r="C7" s="2" t="s">
        <v>526</v>
      </c>
      <c r="D7" s="2" t="s">
        <v>527</v>
      </c>
      <c r="E7" s="2"/>
      <c r="F7" s="2" t="s">
        <v>528</v>
      </c>
      <c r="G7" s="2" t="s">
        <v>529</v>
      </c>
      <c r="H7" s="2"/>
      <c r="I7" s="2" t="s">
        <v>530</v>
      </c>
      <c r="J7" s="2" t="s">
        <v>531</v>
      </c>
      <c r="K7" s="2"/>
      <c r="L7" s="2" t="s">
        <v>532</v>
      </c>
      <c r="M7" s="2" t="s">
        <v>533</v>
      </c>
      <c r="N7" s="2"/>
    </row>
    <row r="8" spans="1:14" x14ac:dyDescent="0.4">
      <c r="A8" s="2" t="s">
        <v>81</v>
      </c>
      <c r="B8" s="2"/>
      <c r="C8" s="2"/>
      <c r="D8" s="2"/>
      <c r="E8" s="2">
        <v>0.68</v>
      </c>
      <c r="F8" s="2"/>
      <c r="G8" s="2"/>
      <c r="H8" s="2">
        <v>0.16900000000000001</v>
      </c>
      <c r="I8" s="2"/>
      <c r="J8" s="2"/>
      <c r="K8" s="2">
        <v>0.42799999999999999</v>
      </c>
      <c r="L8" s="2"/>
      <c r="M8" s="2"/>
      <c r="N8" s="2">
        <v>0.11600000000000001</v>
      </c>
    </row>
    <row r="9" spans="1:14" x14ac:dyDescent="0.4">
      <c r="A9" s="2" t="s">
        <v>82</v>
      </c>
      <c r="B9" s="2" t="s">
        <v>534</v>
      </c>
      <c r="C9" s="2" t="s">
        <v>535</v>
      </c>
      <c r="D9" s="2" t="s">
        <v>536</v>
      </c>
      <c r="E9" s="2"/>
      <c r="F9" s="2" t="s">
        <v>537</v>
      </c>
      <c r="G9" s="2" t="s">
        <v>538</v>
      </c>
      <c r="H9" s="2"/>
      <c r="I9" s="2" t="s">
        <v>539</v>
      </c>
      <c r="J9" s="2" t="s">
        <v>540</v>
      </c>
      <c r="K9" s="2"/>
      <c r="L9" s="2" t="s">
        <v>541</v>
      </c>
      <c r="M9" s="2" t="s">
        <v>542</v>
      </c>
      <c r="N9" s="2"/>
    </row>
    <row r="10" spans="1:14" x14ac:dyDescent="0.4">
      <c r="A10" s="2" t="s">
        <v>92</v>
      </c>
      <c r="B10" s="2" t="s">
        <v>543</v>
      </c>
      <c r="C10" s="2" t="s">
        <v>544</v>
      </c>
      <c r="D10" s="2" t="s">
        <v>545</v>
      </c>
      <c r="E10" s="2"/>
      <c r="F10" s="2" t="s">
        <v>546</v>
      </c>
      <c r="G10" s="2" t="s">
        <v>547</v>
      </c>
      <c r="H10" s="2"/>
      <c r="I10" s="2" t="s">
        <v>548</v>
      </c>
      <c r="J10" s="2" t="s">
        <v>549</v>
      </c>
      <c r="K10" s="2"/>
      <c r="L10" s="2" t="s">
        <v>550</v>
      </c>
      <c r="M10" s="2" t="s">
        <v>551</v>
      </c>
      <c r="N10" s="2"/>
    </row>
    <row r="11" spans="1:14" x14ac:dyDescent="0.4">
      <c r="A11" s="2" t="s">
        <v>102</v>
      </c>
      <c r="B11" s="2"/>
      <c r="C11" s="2"/>
      <c r="D11" s="2"/>
      <c r="E11" s="2">
        <v>8.9999999999999993E-3</v>
      </c>
      <c r="F11" s="2"/>
      <c r="G11" s="2"/>
      <c r="H11" s="2">
        <v>1E-3</v>
      </c>
      <c r="I11" s="2"/>
      <c r="J11" s="2"/>
      <c r="K11" s="2">
        <v>1.4E-2</v>
      </c>
      <c r="L11" s="2"/>
      <c r="M11" s="2"/>
      <c r="N11" s="2">
        <v>0.49099999999999999</v>
      </c>
    </row>
    <row r="12" spans="1:14" x14ac:dyDescent="0.4">
      <c r="A12" s="2" t="s">
        <v>103</v>
      </c>
      <c r="B12" s="2" t="s">
        <v>552</v>
      </c>
      <c r="C12" s="2" t="s">
        <v>553</v>
      </c>
      <c r="D12" s="2" t="s">
        <v>554</v>
      </c>
      <c r="E12" s="2"/>
      <c r="F12" s="2" t="s">
        <v>555</v>
      </c>
      <c r="G12" s="2" t="s">
        <v>556</v>
      </c>
      <c r="H12" s="2"/>
      <c r="I12" s="2" t="s">
        <v>557</v>
      </c>
      <c r="J12" s="2" t="s">
        <v>558</v>
      </c>
      <c r="K12" s="2"/>
      <c r="L12" s="2" t="s">
        <v>559</v>
      </c>
      <c r="M12" s="2" t="s">
        <v>560</v>
      </c>
      <c r="N12" s="2"/>
    </row>
    <row r="13" spans="1:14" x14ac:dyDescent="0.4">
      <c r="A13" s="2" t="s">
        <v>112</v>
      </c>
      <c r="B13" s="2" t="s">
        <v>561</v>
      </c>
      <c r="C13" s="2" t="s">
        <v>562</v>
      </c>
      <c r="D13" s="2" t="s">
        <v>563</v>
      </c>
      <c r="E13" s="2"/>
      <c r="F13" s="2" t="s">
        <v>564</v>
      </c>
      <c r="G13" s="2" t="s">
        <v>565</v>
      </c>
      <c r="H13" s="2"/>
      <c r="I13" s="2" t="s">
        <v>566</v>
      </c>
      <c r="J13" s="2" t="s">
        <v>567</v>
      </c>
      <c r="K13" s="2"/>
      <c r="L13" s="2" t="s">
        <v>568</v>
      </c>
      <c r="M13" s="2" t="s">
        <v>569</v>
      </c>
      <c r="N13" s="2"/>
    </row>
    <row r="14" spans="1:14" x14ac:dyDescent="0.4">
      <c r="A14" s="2" t="s">
        <v>122</v>
      </c>
      <c r="B14" s="2" t="s">
        <v>570</v>
      </c>
      <c r="C14" s="2" t="s">
        <v>571</v>
      </c>
      <c r="D14" s="2" t="s">
        <v>572</v>
      </c>
      <c r="E14" s="2"/>
      <c r="F14" s="2" t="s">
        <v>573</v>
      </c>
      <c r="G14" s="2" t="s">
        <v>574</v>
      </c>
      <c r="H14" s="2"/>
      <c r="I14" s="2" t="s">
        <v>575</v>
      </c>
      <c r="J14" s="2" t="s">
        <v>576</v>
      </c>
      <c r="K14" s="2"/>
      <c r="L14" s="2" t="s">
        <v>570</v>
      </c>
      <c r="M14" s="2" t="s">
        <v>515</v>
      </c>
      <c r="N14" s="2"/>
    </row>
    <row r="15" spans="1:14" x14ac:dyDescent="0.4">
      <c r="A15" s="2" t="s">
        <v>131</v>
      </c>
      <c r="B15" s="2" t="s">
        <v>577</v>
      </c>
      <c r="C15" s="2" t="s">
        <v>578</v>
      </c>
      <c r="D15" s="2" t="s">
        <v>579</v>
      </c>
      <c r="E15" s="2"/>
      <c r="F15" s="2" t="s">
        <v>580</v>
      </c>
      <c r="G15" s="2" t="s">
        <v>581</v>
      </c>
      <c r="H15" s="2"/>
      <c r="I15" s="2" t="s">
        <v>582</v>
      </c>
      <c r="J15" s="2" t="s">
        <v>583</v>
      </c>
      <c r="K15" s="2"/>
      <c r="L15" s="2" t="s">
        <v>577</v>
      </c>
      <c r="M15" s="2" t="s">
        <v>515</v>
      </c>
      <c r="N15" s="2"/>
    </row>
    <row r="16" spans="1:14" x14ac:dyDescent="0.4">
      <c r="A16" s="2" t="s">
        <v>140</v>
      </c>
      <c r="B16" s="2"/>
      <c r="C16" s="2"/>
      <c r="D16" s="2"/>
      <c r="E16" s="2">
        <v>3.0000000000000001E-3</v>
      </c>
      <c r="F16" s="2"/>
      <c r="G16" s="2"/>
      <c r="H16" s="2">
        <v>2E-3</v>
      </c>
      <c r="I16" s="2"/>
      <c r="J16" s="2"/>
      <c r="K16" s="2">
        <v>0.03</v>
      </c>
      <c r="L16" s="2"/>
      <c r="M16" s="2"/>
      <c r="N16" s="2">
        <v>0.312</v>
      </c>
    </row>
    <row r="17" spans="1:14" x14ac:dyDescent="0.4">
      <c r="A17" s="2" t="s">
        <v>141</v>
      </c>
      <c r="B17" s="2" t="s">
        <v>584</v>
      </c>
      <c r="C17" s="2" t="s">
        <v>585</v>
      </c>
      <c r="D17" s="2" t="s">
        <v>586</v>
      </c>
      <c r="E17" s="2"/>
      <c r="F17" s="2" t="s">
        <v>587</v>
      </c>
      <c r="G17" s="2" t="s">
        <v>588</v>
      </c>
      <c r="H17" s="2"/>
      <c r="I17" s="2" t="s">
        <v>589</v>
      </c>
      <c r="J17" s="2" t="s">
        <v>590</v>
      </c>
      <c r="K17" s="2"/>
      <c r="L17" s="2" t="s">
        <v>591</v>
      </c>
      <c r="M17" s="2" t="s">
        <v>592</v>
      </c>
      <c r="N17" s="2"/>
    </row>
    <row r="18" spans="1:14" x14ac:dyDescent="0.4">
      <c r="A18" s="2" t="s">
        <v>150</v>
      </c>
      <c r="B18" s="2" t="s">
        <v>593</v>
      </c>
      <c r="C18" s="2" t="s">
        <v>594</v>
      </c>
      <c r="D18" s="2" t="s">
        <v>595</v>
      </c>
      <c r="E18" s="2"/>
      <c r="F18" s="2" t="s">
        <v>596</v>
      </c>
      <c r="G18" s="2" t="s">
        <v>597</v>
      </c>
      <c r="H18" s="2"/>
      <c r="I18" s="2" t="s">
        <v>598</v>
      </c>
      <c r="J18" s="2" t="s">
        <v>599</v>
      </c>
      <c r="K18" s="2"/>
      <c r="L18" s="2" t="s">
        <v>600</v>
      </c>
      <c r="M18" s="2" t="s">
        <v>601</v>
      </c>
      <c r="N18" s="2"/>
    </row>
    <row r="19" spans="1:14" x14ac:dyDescent="0.4">
      <c r="A19" s="2" t="s">
        <v>160</v>
      </c>
      <c r="B19" s="2" t="s">
        <v>602</v>
      </c>
      <c r="C19" s="2" t="s">
        <v>603</v>
      </c>
      <c r="D19" s="2" t="s">
        <v>604</v>
      </c>
      <c r="E19" s="2"/>
      <c r="F19" s="2" t="s">
        <v>605</v>
      </c>
      <c r="G19" s="2" t="s">
        <v>606</v>
      </c>
      <c r="H19" s="2"/>
      <c r="I19" s="2" t="s">
        <v>607</v>
      </c>
      <c r="J19" s="2" t="s">
        <v>608</v>
      </c>
      <c r="K19" s="2"/>
      <c r="L19" s="2" t="s">
        <v>609</v>
      </c>
      <c r="M19" s="2" t="s">
        <v>610</v>
      </c>
      <c r="N19" s="2"/>
    </row>
    <row r="20" spans="1:14" x14ac:dyDescent="0.4">
      <c r="A20" s="2" t="s">
        <v>170</v>
      </c>
      <c r="B20" s="2"/>
      <c r="C20" s="2"/>
      <c r="D20" s="2"/>
      <c r="E20" s="2" t="s">
        <v>49</v>
      </c>
      <c r="F20" s="2"/>
      <c r="G20" s="2"/>
      <c r="H20" s="2" t="s">
        <v>49</v>
      </c>
      <c r="I20" s="2"/>
      <c r="J20" s="2"/>
      <c r="K20" s="2">
        <v>3.4000000000000002E-2</v>
      </c>
      <c r="L20" s="2"/>
      <c r="M20" s="2"/>
      <c r="N20" s="2">
        <v>0.39900000000000002</v>
      </c>
    </row>
    <row r="21" spans="1:14" x14ac:dyDescent="0.4">
      <c r="A21" s="2" t="s">
        <v>171</v>
      </c>
      <c r="B21" s="2" t="s">
        <v>611</v>
      </c>
      <c r="C21" s="2" t="s">
        <v>612</v>
      </c>
      <c r="D21" s="2" t="s">
        <v>613</v>
      </c>
      <c r="E21" s="2"/>
      <c r="F21" s="2" t="s">
        <v>614</v>
      </c>
      <c r="G21" s="2" t="s">
        <v>615</v>
      </c>
      <c r="H21" s="2"/>
      <c r="I21" s="2" t="s">
        <v>616</v>
      </c>
      <c r="J21" s="2" t="s">
        <v>617</v>
      </c>
      <c r="K21" s="2"/>
      <c r="L21" s="2" t="s">
        <v>618</v>
      </c>
      <c r="M21" s="2" t="s">
        <v>619</v>
      </c>
      <c r="N21" s="2"/>
    </row>
    <row r="22" spans="1:14" x14ac:dyDescent="0.4">
      <c r="A22" s="2" t="s">
        <v>180</v>
      </c>
      <c r="B22" s="2" t="s">
        <v>620</v>
      </c>
      <c r="C22" s="2" t="s">
        <v>621</v>
      </c>
      <c r="D22" s="2" t="s">
        <v>622</v>
      </c>
      <c r="E22" s="2"/>
      <c r="F22" s="2" t="s">
        <v>623</v>
      </c>
      <c r="G22" s="2" t="s">
        <v>624</v>
      </c>
      <c r="H22" s="2"/>
      <c r="I22" s="2" t="s">
        <v>625</v>
      </c>
      <c r="J22" s="2" t="s">
        <v>626</v>
      </c>
      <c r="K22" s="2"/>
      <c r="L22" s="2" t="s">
        <v>627</v>
      </c>
      <c r="M22" s="2" t="s">
        <v>628</v>
      </c>
      <c r="N22" s="2"/>
    </row>
    <row r="23" spans="1:14" x14ac:dyDescent="0.4">
      <c r="A23" s="2" t="s">
        <v>190</v>
      </c>
      <c r="B23" s="2" t="s">
        <v>629</v>
      </c>
      <c r="C23" s="2" t="s">
        <v>630</v>
      </c>
      <c r="D23" s="2" t="s">
        <v>631</v>
      </c>
      <c r="E23" s="2"/>
      <c r="F23" s="2" t="s">
        <v>632</v>
      </c>
      <c r="G23" s="2" t="s">
        <v>633</v>
      </c>
      <c r="H23" s="2"/>
      <c r="I23" s="2" t="s">
        <v>634</v>
      </c>
      <c r="J23" s="2" t="s">
        <v>635</v>
      </c>
      <c r="K23" s="2"/>
      <c r="L23" s="2" t="s">
        <v>636</v>
      </c>
      <c r="M23" s="2" t="s">
        <v>637</v>
      </c>
      <c r="N23" s="2"/>
    </row>
    <row r="24" spans="1:14" x14ac:dyDescent="0.4">
      <c r="A24" s="2" t="s">
        <v>197</v>
      </c>
      <c r="B24" s="2"/>
      <c r="C24" s="2"/>
      <c r="D24" s="2"/>
      <c r="E24" s="2" t="s">
        <v>49</v>
      </c>
      <c r="F24" s="2"/>
      <c r="G24" s="2"/>
      <c r="H24" s="2" t="s">
        <v>49</v>
      </c>
      <c r="I24" s="2"/>
      <c r="J24" s="2"/>
      <c r="K24" s="2" t="s">
        <v>49</v>
      </c>
      <c r="L24" s="2"/>
      <c r="M24" s="2"/>
      <c r="N24" s="2">
        <v>0.17899999999999999</v>
      </c>
    </row>
    <row r="25" spans="1:14" x14ac:dyDescent="0.4">
      <c r="A25" s="2" t="s">
        <v>198</v>
      </c>
      <c r="B25" s="2" t="s">
        <v>638</v>
      </c>
      <c r="C25" s="2" t="s">
        <v>639</v>
      </c>
      <c r="D25" s="2" t="s">
        <v>640</v>
      </c>
      <c r="E25" s="2"/>
      <c r="F25" s="2" t="s">
        <v>641</v>
      </c>
      <c r="G25" s="2" t="s">
        <v>642</v>
      </c>
      <c r="H25" s="2"/>
      <c r="I25" s="2" t="s">
        <v>643</v>
      </c>
      <c r="J25" s="2" t="s">
        <v>644</v>
      </c>
      <c r="K25" s="2"/>
      <c r="L25" s="2" t="s">
        <v>645</v>
      </c>
      <c r="M25" s="2" t="s">
        <v>515</v>
      </c>
      <c r="N25" s="2"/>
    </row>
    <row r="26" spans="1:14" x14ac:dyDescent="0.4">
      <c r="A26" s="2" t="s">
        <v>207</v>
      </c>
      <c r="B26" s="2" t="s">
        <v>646</v>
      </c>
      <c r="C26" s="2" t="s">
        <v>647</v>
      </c>
      <c r="D26" s="2" t="s">
        <v>648</v>
      </c>
      <c r="E26" s="2"/>
      <c r="F26" s="2" t="s">
        <v>649</v>
      </c>
      <c r="G26" s="2" t="s">
        <v>650</v>
      </c>
      <c r="H26" s="2"/>
      <c r="I26" s="2" t="s">
        <v>651</v>
      </c>
      <c r="J26" s="2" t="s">
        <v>652</v>
      </c>
      <c r="K26" s="2"/>
      <c r="L26" s="2" t="s">
        <v>653</v>
      </c>
      <c r="M26" s="2" t="s">
        <v>654</v>
      </c>
      <c r="N26" s="2"/>
    </row>
    <row r="27" spans="1:14" x14ac:dyDescent="0.4">
      <c r="A27" s="2" t="s">
        <v>214</v>
      </c>
      <c r="B27" s="2" t="s">
        <v>655</v>
      </c>
      <c r="C27" s="2" t="s">
        <v>656</v>
      </c>
      <c r="D27" s="2" t="s">
        <v>657</v>
      </c>
      <c r="E27" s="2"/>
      <c r="F27" s="2" t="s">
        <v>658</v>
      </c>
      <c r="G27" s="2" t="s">
        <v>659</v>
      </c>
      <c r="H27" s="2"/>
      <c r="I27" s="2" t="s">
        <v>660</v>
      </c>
      <c r="J27" s="2" t="s">
        <v>661</v>
      </c>
      <c r="K27" s="2"/>
      <c r="L27" s="2" t="s">
        <v>662</v>
      </c>
      <c r="M27" s="2" t="s">
        <v>663</v>
      </c>
      <c r="N27" s="2"/>
    </row>
    <row r="28" spans="1:14" x14ac:dyDescent="0.4">
      <c r="A28" s="2" t="s">
        <v>224</v>
      </c>
      <c r="B28" s="2"/>
      <c r="C28" s="2"/>
      <c r="D28" s="2"/>
      <c r="E28" s="2">
        <v>0.16900000000000001</v>
      </c>
      <c r="F28" s="2"/>
      <c r="G28" s="2"/>
      <c r="H28" s="2">
        <v>0.104</v>
      </c>
      <c r="I28" s="2"/>
      <c r="J28" s="2"/>
      <c r="K28" s="2">
        <v>0.49099999999999999</v>
      </c>
      <c r="L28" s="2"/>
      <c r="M28" s="2"/>
      <c r="N28" s="2">
        <v>0.154</v>
      </c>
    </row>
    <row r="29" spans="1:14" x14ac:dyDescent="0.4">
      <c r="A29" s="2" t="s">
        <v>225</v>
      </c>
      <c r="B29" s="2" t="s">
        <v>664</v>
      </c>
      <c r="C29" s="2" t="s">
        <v>665</v>
      </c>
      <c r="D29" s="2" t="s">
        <v>666</v>
      </c>
      <c r="E29" s="2"/>
      <c r="F29" s="2" t="s">
        <v>667</v>
      </c>
      <c r="G29" s="2" t="s">
        <v>668</v>
      </c>
      <c r="H29" s="2"/>
      <c r="I29" s="2" t="s">
        <v>669</v>
      </c>
      <c r="J29" s="2" t="s">
        <v>670</v>
      </c>
      <c r="K29" s="2"/>
      <c r="L29" s="2" t="s">
        <v>671</v>
      </c>
      <c r="M29" s="2" t="s">
        <v>672</v>
      </c>
      <c r="N29" s="2"/>
    </row>
    <row r="30" spans="1:14" x14ac:dyDescent="0.4">
      <c r="A30" s="2" t="s">
        <v>232</v>
      </c>
      <c r="B30" s="2" t="s">
        <v>673</v>
      </c>
      <c r="C30" s="2" t="s">
        <v>674</v>
      </c>
      <c r="D30" s="2" t="s">
        <v>675</v>
      </c>
      <c r="E30" s="2"/>
      <c r="F30" s="2" t="s">
        <v>676</v>
      </c>
      <c r="G30" s="2" t="s">
        <v>677</v>
      </c>
      <c r="H30" s="2"/>
      <c r="I30" s="2" t="s">
        <v>678</v>
      </c>
      <c r="J30" s="2" t="s">
        <v>679</v>
      </c>
      <c r="K30" s="2"/>
      <c r="L30" s="2" t="s">
        <v>680</v>
      </c>
      <c r="M30" s="2" t="s">
        <v>681</v>
      </c>
      <c r="N30" s="2"/>
    </row>
    <row r="31" spans="1:14" x14ac:dyDescent="0.4">
      <c r="A31" s="2" t="s">
        <v>241</v>
      </c>
      <c r="B31" s="2" t="s">
        <v>682</v>
      </c>
      <c r="C31" s="2" t="s">
        <v>683</v>
      </c>
      <c r="D31" s="2" t="s">
        <v>684</v>
      </c>
      <c r="E31" s="2"/>
      <c r="F31" s="2" t="s">
        <v>685</v>
      </c>
      <c r="G31" s="2" t="s">
        <v>686</v>
      </c>
      <c r="H31" s="2"/>
      <c r="I31" s="2" t="s">
        <v>687</v>
      </c>
      <c r="J31" s="2" t="s">
        <v>688</v>
      </c>
      <c r="K31" s="2"/>
      <c r="L31" s="2" t="s">
        <v>689</v>
      </c>
      <c r="M31" s="2" t="s">
        <v>690</v>
      </c>
      <c r="N31" s="2"/>
    </row>
    <row r="32" spans="1:14" x14ac:dyDescent="0.4">
      <c r="A32" s="2" t="s">
        <v>250</v>
      </c>
      <c r="B32" s="2" t="s">
        <v>691</v>
      </c>
      <c r="C32" s="2" t="s">
        <v>692</v>
      </c>
      <c r="D32" s="2" t="s">
        <v>693</v>
      </c>
      <c r="E32" s="2"/>
      <c r="F32" s="2" t="s">
        <v>694</v>
      </c>
      <c r="G32" s="2" t="s">
        <v>695</v>
      </c>
      <c r="H32" s="2"/>
      <c r="I32" s="2" t="s">
        <v>696</v>
      </c>
      <c r="J32" s="2" t="s">
        <v>697</v>
      </c>
      <c r="K32" s="2"/>
      <c r="L32" s="2" t="s">
        <v>698</v>
      </c>
      <c r="M32" s="2" t="s">
        <v>699</v>
      </c>
      <c r="N32" s="2"/>
    </row>
    <row r="33" spans="1:14" x14ac:dyDescent="0.4">
      <c r="A33" s="2" t="s">
        <v>259</v>
      </c>
      <c r="B33" s="2"/>
      <c r="C33" s="2"/>
      <c r="D33" s="2"/>
      <c r="E33" s="2" t="s">
        <v>49</v>
      </c>
      <c r="F33" s="2"/>
      <c r="G33" s="2"/>
      <c r="H33" s="2" t="s">
        <v>49</v>
      </c>
      <c r="I33" s="2"/>
      <c r="J33" s="2"/>
      <c r="K33" s="2">
        <v>0.27600000000000002</v>
      </c>
      <c r="L33" s="2"/>
      <c r="M33" s="2"/>
      <c r="N33" s="2">
        <v>0.66300000000000003</v>
      </c>
    </row>
    <row r="34" spans="1:14" x14ac:dyDescent="0.4">
      <c r="A34" s="2" t="s">
        <v>260</v>
      </c>
      <c r="B34" s="2" t="s">
        <v>700</v>
      </c>
      <c r="C34" s="2" t="s">
        <v>701</v>
      </c>
      <c r="D34" s="2" t="s">
        <v>702</v>
      </c>
      <c r="E34" s="2"/>
      <c r="F34" s="2" t="s">
        <v>703</v>
      </c>
      <c r="G34" s="2" t="s">
        <v>704</v>
      </c>
      <c r="H34" s="2"/>
      <c r="I34" s="2" t="s">
        <v>705</v>
      </c>
      <c r="J34" s="2" t="s">
        <v>706</v>
      </c>
      <c r="K34" s="2"/>
      <c r="L34" s="2" t="s">
        <v>707</v>
      </c>
      <c r="M34" s="2" t="s">
        <v>708</v>
      </c>
      <c r="N34" s="2"/>
    </row>
    <row r="35" spans="1:14" x14ac:dyDescent="0.4">
      <c r="A35" s="2" t="s">
        <v>268</v>
      </c>
      <c r="B35" s="2" t="s">
        <v>709</v>
      </c>
      <c r="C35" s="2" t="s">
        <v>710</v>
      </c>
      <c r="D35" s="2" t="s">
        <v>711</v>
      </c>
      <c r="E35" s="2"/>
      <c r="F35" s="2" t="s">
        <v>712</v>
      </c>
      <c r="G35" s="2" t="s">
        <v>713</v>
      </c>
      <c r="H35" s="2"/>
      <c r="I35" s="2" t="s">
        <v>714</v>
      </c>
      <c r="J35" s="2" t="s">
        <v>715</v>
      </c>
      <c r="K35" s="2"/>
      <c r="L35" s="2" t="s">
        <v>716</v>
      </c>
      <c r="M35" s="2" t="s">
        <v>717</v>
      </c>
      <c r="N35" s="2"/>
    </row>
    <row r="36" spans="1:14" x14ac:dyDescent="0.4">
      <c r="A36" s="2" t="s">
        <v>276</v>
      </c>
      <c r="B36" s="2"/>
      <c r="C36" s="2"/>
      <c r="D36" s="2"/>
      <c r="E36" s="2" t="s">
        <v>49</v>
      </c>
      <c r="F36" s="2"/>
      <c r="G36" s="2"/>
      <c r="H36" s="2" t="s">
        <v>49</v>
      </c>
      <c r="I36" s="2"/>
      <c r="J36" s="2"/>
      <c r="K36" s="2" t="s">
        <v>49</v>
      </c>
      <c r="L36" s="2"/>
      <c r="M36" s="2"/>
      <c r="N36" s="2">
        <v>0.191</v>
      </c>
    </row>
    <row r="37" spans="1:14" x14ac:dyDescent="0.4">
      <c r="A37" s="2" t="s">
        <v>260</v>
      </c>
      <c r="B37" s="2" t="s">
        <v>718</v>
      </c>
      <c r="C37" s="2" t="s">
        <v>719</v>
      </c>
      <c r="D37" s="2" t="s">
        <v>720</v>
      </c>
      <c r="E37" s="2"/>
      <c r="F37" s="2" t="s">
        <v>721</v>
      </c>
      <c r="G37" s="2" t="s">
        <v>722</v>
      </c>
      <c r="H37" s="2"/>
      <c r="I37" s="2" t="s">
        <v>723</v>
      </c>
      <c r="J37" s="2" t="s">
        <v>724</v>
      </c>
      <c r="K37" s="2"/>
      <c r="L37" s="2" t="s">
        <v>725</v>
      </c>
      <c r="M37" s="2" t="s">
        <v>726</v>
      </c>
      <c r="N37" s="2"/>
    </row>
    <row r="38" spans="1:14" x14ac:dyDescent="0.4">
      <c r="A38" s="2" t="s">
        <v>268</v>
      </c>
      <c r="B38" s="2" t="s">
        <v>727</v>
      </c>
      <c r="C38" s="2" t="s">
        <v>728</v>
      </c>
      <c r="D38" s="2" t="s">
        <v>729</v>
      </c>
      <c r="E38" s="2"/>
      <c r="F38" s="2" t="s">
        <v>730</v>
      </c>
      <c r="G38" s="2" t="s">
        <v>731</v>
      </c>
      <c r="H38" s="2"/>
      <c r="I38" s="2" t="s">
        <v>732</v>
      </c>
      <c r="J38" s="2" t="s">
        <v>733</v>
      </c>
      <c r="K38" s="2"/>
      <c r="L38" s="2" t="s">
        <v>734</v>
      </c>
      <c r="M38" s="2" t="s">
        <v>735</v>
      </c>
      <c r="N38" s="2"/>
    </row>
    <row r="39" spans="1:14" x14ac:dyDescent="0.4">
      <c r="A39" s="2" t="s">
        <v>294</v>
      </c>
      <c r="B39" s="2"/>
      <c r="C39" s="2"/>
      <c r="D39" s="2"/>
      <c r="E39" s="2" t="s">
        <v>49</v>
      </c>
      <c r="F39" s="2"/>
      <c r="G39" s="2"/>
      <c r="H39" s="2">
        <v>4.0000000000000001E-3</v>
      </c>
      <c r="I39" s="2"/>
      <c r="J39" s="2"/>
      <c r="K39" s="2">
        <v>0.46400000000000002</v>
      </c>
      <c r="L39" s="2"/>
      <c r="M39" s="2"/>
      <c r="N39" s="2">
        <v>0.151</v>
      </c>
    </row>
    <row r="40" spans="1:14" x14ac:dyDescent="0.4">
      <c r="A40" s="2" t="s">
        <v>260</v>
      </c>
      <c r="B40" s="2" t="s">
        <v>736</v>
      </c>
      <c r="C40" s="2" t="s">
        <v>737</v>
      </c>
      <c r="D40" s="2" t="s">
        <v>738</v>
      </c>
      <c r="E40" s="2"/>
      <c r="F40" s="2" t="s">
        <v>739</v>
      </c>
      <c r="G40" s="2" t="s">
        <v>740</v>
      </c>
      <c r="H40" s="2"/>
      <c r="I40" s="2" t="s">
        <v>741</v>
      </c>
      <c r="J40" s="2" t="s">
        <v>742</v>
      </c>
      <c r="K40" s="2"/>
      <c r="L40" s="2" t="s">
        <v>743</v>
      </c>
      <c r="M40" s="2" t="s">
        <v>551</v>
      </c>
      <c r="N40" s="2"/>
    </row>
    <row r="41" spans="1:14" x14ac:dyDescent="0.4">
      <c r="A41" s="2" t="s">
        <v>302</v>
      </c>
      <c r="B41" s="2" t="s">
        <v>744</v>
      </c>
      <c r="C41" s="2" t="s">
        <v>745</v>
      </c>
      <c r="D41" s="2" t="s">
        <v>746</v>
      </c>
      <c r="E41" s="2"/>
      <c r="F41" s="2" t="s">
        <v>747</v>
      </c>
      <c r="G41" s="2" t="s">
        <v>748</v>
      </c>
      <c r="H41" s="2"/>
      <c r="I41" s="2" t="s">
        <v>749</v>
      </c>
      <c r="J41" s="2" t="s">
        <v>750</v>
      </c>
      <c r="K41" s="2"/>
      <c r="L41" s="2" t="s">
        <v>751</v>
      </c>
      <c r="M41" s="2" t="s">
        <v>752</v>
      </c>
      <c r="N41" s="2"/>
    </row>
    <row r="42" spans="1:14" x14ac:dyDescent="0.4">
      <c r="A42" s="2" t="s">
        <v>311</v>
      </c>
      <c r="B42" s="2" t="s">
        <v>753</v>
      </c>
      <c r="C42" s="2" t="s">
        <v>754</v>
      </c>
      <c r="D42" s="2" t="s">
        <v>755</v>
      </c>
      <c r="E42" s="2"/>
      <c r="F42" s="2" t="s">
        <v>756</v>
      </c>
      <c r="G42" s="2" t="s">
        <v>757</v>
      </c>
      <c r="H42" s="2"/>
      <c r="I42" s="2" t="s">
        <v>758</v>
      </c>
      <c r="J42" s="2" t="s">
        <v>759</v>
      </c>
      <c r="K42" s="2"/>
      <c r="L42" s="2" t="s">
        <v>760</v>
      </c>
      <c r="M42" s="2" t="s">
        <v>761</v>
      </c>
      <c r="N42" s="2"/>
    </row>
    <row r="43" spans="1:14" x14ac:dyDescent="0.4">
      <c r="A43" s="2" t="s">
        <v>320</v>
      </c>
      <c r="B43" s="2"/>
      <c r="C43" s="2"/>
      <c r="D43" s="2"/>
      <c r="E43" s="2" t="s">
        <v>49</v>
      </c>
      <c r="F43" s="2"/>
      <c r="G43" s="2"/>
      <c r="H43" s="2">
        <v>1E-3</v>
      </c>
      <c r="I43" s="2"/>
      <c r="J43" s="2"/>
      <c r="K43" s="2">
        <v>5.2999999999999999E-2</v>
      </c>
      <c r="L43" s="2"/>
      <c r="M43" s="2"/>
      <c r="N43" s="2">
        <v>0.66600000000000004</v>
      </c>
    </row>
    <row r="44" spans="1:14" x14ac:dyDescent="0.4">
      <c r="A44" s="2" t="s">
        <v>321</v>
      </c>
      <c r="B44" s="2" t="s">
        <v>762</v>
      </c>
      <c r="C44" s="2" t="s">
        <v>763</v>
      </c>
      <c r="D44" s="2" t="s">
        <v>764</v>
      </c>
      <c r="E44" s="2"/>
      <c r="F44" s="2" t="s">
        <v>765</v>
      </c>
      <c r="G44" s="2" t="s">
        <v>766</v>
      </c>
      <c r="H44" s="2"/>
      <c r="I44" s="2" t="s">
        <v>767</v>
      </c>
      <c r="J44" s="2" t="s">
        <v>768</v>
      </c>
      <c r="K44" s="2"/>
      <c r="L44" s="2" t="s">
        <v>769</v>
      </c>
      <c r="M44" s="2" t="s">
        <v>551</v>
      </c>
      <c r="N44" s="2"/>
    </row>
    <row r="45" spans="1:14" x14ac:dyDescent="0.4">
      <c r="A45" s="2" t="s">
        <v>302</v>
      </c>
      <c r="B45" s="2" t="s">
        <v>770</v>
      </c>
      <c r="C45" s="2" t="s">
        <v>771</v>
      </c>
      <c r="D45" s="2" t="s">
        <v>772</v>
      </c>
      <c r="E45" s="2"/>
      <c r="F45" s="2" t="s">
        <v>773</v>
      </c>
      <c r="G45" s="2" t="s">
        <v>774</v>
      </c>
      <c r="H45" s="2"/>
      <c r="I45" s="2" t="s">
        <v>775</v>
      </c>
      <c r="J45" s="2" t="s">
        <v>776</v>
      </c>
      <c r="K45" s="2"/>
      <c r="L45" s="2" t="s">
        <v>777</v>
      </c>
      <c r="M45" s="2" t="s">
        <v>778</v>
      </c>
      <c r="N45" s="2"/>
    </row>
    <row r="46" spans="1:14" x14ac:dyDescent="0.4">
      <c r="A46" s="2" t="s">
        <v>335</v>
      </c>
      <c r="B46" s="2" t="s">
        <v>779</v>
      </c>
      <c r="C46" s="2" t="s">
        <v>780</v>
      </c>
      <c r="D46" s="2" t="s">
        <v>781</v>
      </c>
      <c r="E46" s="2"/>
      <c r="F46" s="2" t="s">
        <v>782</v>
      </c>
      <c r="G46" s="2" t="s">
        <v>783</v>
      </c>
      <c r="H46" s="2"/>
      <c r="I46" s="2" t="s">
        <v>784</v>
      </c>
      <c r="J46" s="2" t="s">
        <v>785</v>
      </c>
      <c r="K46" s="2"/>
      <c r="L46" s="2" t="s">
        <v>786</v>
      </c>
      <c r="M46" s="2" t="s">
        <v>787</v>
      </c>
      <c r="N46" s="2"/>
    </row>
    <row r="47" spans="1:14" x14ac:dyDescent="0.4">
      <c r="A47" s="2" t="s">
        <v>343</v>
      </c>
      <c r="B47" s="2" t="s">
        <v>788</v>
      </c>
      <c r="C47" s="2" t="s">
        <v>789</v>
      </c>
      <c r="D47" s="2" t="s">
        <v>790</v>
      </c>
      <c r="E47" s="2"/>
      <c r="F47" s="2" t="s">
        <v>791</v>
      </c>
      <c r="G47" s="2" t="s">
        <v>792</v>
      </c>
      <c r="H47" s="2"/>
      <c r="I47" s="2" t="s">
        <v>793</v>
      </c>
      <c r="J47" s="2" t="s">
        <v>794</v>
      </c>
      <c r="K47" s="2"/>
      <c r="L47" s="2" t="s">
        <v>788</v>
      </c>
      <c r="M47" s="2" t="s">
        <v>515</v>
      </c>
      <c r="N47" s="2"/>
    </row>
    <row r="48" spans="1:14" x14ac:dyDescent="0.4">
      <c r="A48" s="2" t="s">
        <v>351</v>
      </c>
      <c r="B48" s="2" t="s">
        <v>795</v>
      </c>
      <c r="C48" s="2" t="s">
        <v>796</v>
      </c>
      <c r="D48" s="2" t="s">
        <v>797</v>
      </c>
      <c r="E48" s="2"/>
      <c r="F48" s="2" t="s">
        <v>798</v>
      </c>
      <c r="G48" s="2" t="s">
        <v>799</v>
      </c>
      <c r="H48" s="2"/>
      <c r="I48" s="2" t="s">
        <v>800</v>
      </c>
      <c r="J48" s="2" t="s">
        <v>801</v>
      </c>
      <c r="K48" s="2"/>
      <c r="L48" s="2" t="s">
        <v>802</v>
      </c>
      <c r="M48" s="2" t="s">
        <v>803</v>
      </c>
      <c r="N48" s="2"/>
    </row>
    <row r="49" spans="1:14" x14ac:dyDescent="0.4">
      <c r="A49" s="2" t="s">
        <v>360</v>
      </c>
      <c r="B49" s="2"/>
      <c r="C49" s="2"/>
      <c r="D49" s="2"/>
      <c r="E49" s="2">
        <v>1.4999999999999999E-2</v>
      </c>
      <c r="F49" s="2"/>
      <c r="G49" s="2"/>
      <c r="H49" s="2">
        <v>0.06</v>
      </c>
      <c r="I49" s="2"/>
      <c r="J49" s="2"/>
      <c r="K49" s="2">
        <v>9.8000000000000004E-2</v>
      </c>
      <c r="L49" s="2"/>
      <c r="M49" s="2"/>
      <c r="N49" s="2">
        <v>0.34799999999999998</v>
      </c>
    </row>
    <row r="50" spans="1:14" x14ac:dyDescent="0.4">
      <c r="A50" s="2" t="s">
        <v>361</v>
      </c>
      <c r="B50" s="2" t="s">
        <v>804</v>
      </c>
      <c r="C50" s="2" t="s">
        <v>805</v>
      </c>
      <c r="D50" s="2" t="s">
        <v>806</v>
      </c>
      <c r="E50" s="2"/>
      <c r="F50" s="2" t="s">
        <v>807</v>
      </c>
      <c r="G50" s="2" t="s">
        <v>808</v>
      </c>
      <c r="H50" s="2"/>
      <c r="I50" s="2" t="s">
        <v>809</v>
      </c>
      <c r="J50" s="2" t="s">
        <v>810</v>
      </c>
      <c r="K50" s="2"/>
      <c r="L50" s="2" t="s">
        <v>811</v>
      </c>
      <c r="M50" s="2" t="s">
        <v>812</v>
      </c>
      <c r="N50" s="2"/>
    </row>
    <row r="51" spans="1:14" x14ac:dyDescent="0.4">
      <c r="A51" s="2" t="s">
        <v>369</v>
      </c>
      <c r="B51" s="2" t="s">
        <v>813</v>
      </c>
      <c r="C51" s="2" t="s">
        <v>814</v>
      </c>
      <c r="D51" s="2" t="s">
        <v>815</v>
      </c>
      <c r="E51" s="2"/>
      <c r="F51" s="2" t="s">
        <v>816</v>
      </c>
      <c r="G51" s="2" t="s">
        <v>817</v>
      </c>
      <c r="H51" s="2"/>
      <c r="I51" s="2" t="s">
        <v>818</v>
      </c>
      <c r="J51" s="2" t="s">
        <v>819</v>
      </c>
      <c r="K51" s="2"/>
      <c r="L51" s="2" t="s">
        <v>820</v>
      </c>
      <c r="M51" s="2" t="s">
        <v>592</v>
      </c>
      <c r="N51" s="2"/>
    </row>
    <row r="52" spans="1:14" x14ac:dyDescent="0.4">
      <c r="A52" s="2" t="s">
        <v>378</v>
      </c>
      <c r="B52" s="2" t="s">
        <v>821</v>
      </c>
      <c r="C52" s="2" t="s">
        <v>822</v>
      </c>
      <c r="D52" s="2" t="s">
        <v>823</v>
      </c>
      <c r="E52" s="2"/>
      <c r="F52" s="2" t="s">
        <v>824</v>
      </c>
      <c r="G52" s="2" t="s">
        <v>825</v>
      </c>
      <c r="H52" s="2"/>
      <c r="I52" s="2" t="s">
        <v>826</v>
      </c>
      <c r="J52" s="2" t="s">
        <v>827</v>
      </c>
      <c r="K52" s="2"/>
      <c r="L52" s="2" t="s">
        <v>828</v>
      </c>
      <c r="M52" s="2" t="s">
        <v>829</v>
      </c>
      <c r="N52" s="2"/>
    </row>
    <row r="53" spans="1:14" x14ac:dyDescent="0.4">
      <c r="A53" s="2" t="s">
        <v>385</v>
      </c>
      <c r="B53" s="2"/>
      <c r="C53" s="2"/>
      <c r="D53" s="2"/>
      <c r="E53" s="2">
        <v>1.2E-2</v>
      </c>
      <c r="F53" s="2"/>
      <c r="G53" s="2"/>
      <c r="H53" s="2">
        <v>0.28699999999999998</v>
      </c>
      <c r="I53" s="2"/>
      <c r="J53" s="2"/>
      <c r="K53" s="2">
        <v>0.89400000000000002</v>
      </c>
      <c r="L53" s="2"/>
      <c r="M53" s="2"/>
      <c r="N53" s="2">
        <v>0.95599999999999996</v>
      </c>
    </row>
    <row r="54" spans="1:14" x14ac:dyDescent="0.4">
      <c r="A54" s="2" t="s">
        <v>386</v>
      </c>
      <c r="B54" s="2" t="s">
        <v>830</v>
      </c>
      <c r="C54" s="2" t="s">
        <v>831</v>
      </c>
      <c r="D54" s="2" t="s">
        <v>832</v>
      </c>
      <c r="E54" s="2"/>
      <c r="F54" s="2" t="s">
        <v>833</v>
      </c>
      <c r="G54" s="2" t="s">
        <v>834</v>
      </c>
      <c r="H54" s="2"/>
      <c r="I54" s="2" t="s">
        <v>835</v>
      </c>
      <c r="J54" s="2" t="s">
        <v>836</v>
      </c>
      <c r="K54" s="2"/>
      <c r="L54" s="2" t="s">
        <v>837</v>
      </c>
      <c r="M54" s="2" t="s">
        <v>838</v>
      </c>
      <c r="N54" s="2"/>
    </row>
    <row r="55" spans="1:14" x14ac:dyDescent="0.4">
      <c r="A55" s="2" t="s">
        <v>392</v>
      </c>
      <c r="B55" s="2" t="s">
        <v>839</v>
      </c>
      <c r="C55" s="2" t="s">
        <v>840</v>
      </c>
      <c r="D55" s="2" t="s">
        <v>841</v>
      </c>
      <c r="E55" s="2"/>
      <c r="F55" s="2" t="s">
        <v>842</v>
      </c>
      <c r="G55" s="2" t="s">
        <v>843</v>
      </c>
      <c r="H55" s="2"/>
      <c r="I55" s="2" t="s">
        <v>844</v>
      </c>
      <c r="J55" s="2" t="s">
        <v>845</v>
      </c>
      <c r="K55" s="2"/>
      <c r="L55" s="2" t="s">
        <v>846</v>
      </c>
      <c r="M55" s="2" t="s">
        <v>847</v>
      </c>
      <c r="N55" s="2"/>
    </row>
    <row r="56" spans="1:14" x14ac:dyDescent="0.4">
      <c r="A56" s="2" t="s">
        <v>397</v>
      </c>
      <c r="B56" s="2" t="s">
        <v>848</v>
      </c>
      <c r="C56" s="2" t="s">
        <v>849</v>
      </c>
      <c r="D56" s="2" t="s">
        <v>850</v>
      </c>
      <c r="E56" s="2"/>
      <c r="F56" s="2" t="s">
        <v>851</v>
      </c>
      <c r="G56" s="2" t="s">
        <v>852</v>
      </c>
      <c r="H56" s="2"/>
      <c r="I56" s="2" t="s">
        <v>853</v>
      </c>
      <c r="J56" s="2" t="s">
        <v>854</v>
      </c>
      <c r="K56" s="2"/>
      <c r="L56" s="2" t="s">
        <v>855</v>
      </c>
      <c r="M56" s="2" t="s">
        <v>856</v>
      </c>
      <c r="N56" s="2"/>
    </row>
    <row r="57" spans="1:14" x14ac:dyDescent="0.4">
      <c r="A57" s="2" t="s">
        <v>403</v>
      </c>
      <c r="B57" s="2"/>
      <c r="C57" s="2"/>
      <c r="D57" s="2"/>
      <c r="E57" s="2" t="s">
        <v>49</v>
      </c>
      <c r="F57" s="2"/>
      <c r="G57" s="2"/>
      <c r="H57" s="2">
        <v>0.34699999999999998</v>
      </c>
      <c r="I57" s="2"/>
      <c r="J57" s="2"/>
      <c r="K57" s="2">
        <v>0.31</v>
      </c>
      <c r="L57" s="2"/>
      <c r="M57" s="2"/>
      <c r="N57" s="2">
        <v>0.59099999999999997</v>
      </c>
    </row>
    <row r="58" spans="1:14" x14ac:dyDescent="0.4">
      <c r="A58" s="2" t="s">
        <v>404</v>
      </c>
      <c r="B58" s="2" t="s">
        <v>857</v>
      </c>
      <c r="C58" s="2" t="s">
        <v>858</v>
      </c>
      <c r="D58" s="2" t="s">
        <v>859</v>
      </c>
      <c r="E58" s="2"/>
      <c r="F58" s="2" t="s">
        <v>860</v>
      </c>
      <c r="G58" s="2" t="s">
        <v>861</v>
      </c>
      <c r="H58" s="2"/>
      <c r="I58" s="2" t="s">
        <v>862</v>
      </c>
      <c r="J58" s="2" t="s">
        <v>863</v>
      </c>
      <c r="K58" s="2"/>
      <c r="L58" s="2" t="s">
        <v>864</v>
      </c>
      <c r="M58" s="2" t="s">
        <v>865</v>
      </c>
      <c r="N58" s="2"/>
    </row>
    <row r="59" spans="1:14" x14ac:dyDescent="0.4">
      <c r="A59" s="2" t="s">
        <v>411</v>
      </c>
      <c r="B59" s="2" t="s">
        <v>866</v>
      </c>
      <c r="C59" s="2" t="s">
        <v>867</v>
      </c>
      <c r="D59" s="2" t="s">
        <v>868</v>
      </c>
      <c r="E59" s="2"/>
      <c r="F59" s="2" t="s">
        <v>869</v>
      </c>
      <c r="G59" s="2" t="s">
        <v>870</v>
      </c>
      <c r="H59" s="2"/>
      <c r="I59" s="2" t="s">
        <v>871</v>
      </c>
      <c r="J59" s="2" t="s">
        <v>872</v>
      </c>
      <c r="K59" s="2"/>
      <c r="L59" s="2" t="s">
        <v>873</v>
      </c>
      <c r="M59" s="2" t="s">
        <v>874</v>
      </c>
      <c r="N59" s="2"/>
    </row>
    <row r="60" spans="1:14" x14ac:dyDescent="0.4">
      <c r="A60" s="2" t="s">
        <v>418</v>
      </c>
      <c r="B60" s="2" t="s">
        <v>875</v>
      </c>
      <c r="C60" s="2" t="s">
        <v>876</v>
      </c>
      <c r="D60" s="2" t="s">
        <v>877</v>
      </c>
      <c r="E60" s="2"/>
      <c r="F60" s="2" t="s">
        <v>878</v>
      </c>
      <c r="G60" s="2" t="s">
        <v>879</v>
      </c>
      <c r="H60" s="2"/>
      <c r="I60" s="2" t="s">
        <v>880</v>
      </c>
      <c r="J60" s="2" t="s">
        <v>881</v>
      </c>
      <c r="K60" s="2"/>
      <c r="L60" s="2" t="s">
        <v>882</v>
      </c>
      <c r="M60" s="2" t="s">
        <v>883</v>
      </c>
      <c r="N60" s="2"/>
    </row>
    <row r="61" spans="1:14" x14ac:dyDescent="0.4">
      <c r="A61" s="2" t="s">
        <v>424</v>
      </c>
      <c r="B61" s="2"/>
      <c r="C61" s="2"/>
      <c r="D61" s="2"/>
      <c r="E61" s="2" t="s">
        <v>49</v>
      </c>
      <c r="F61" s="2"/>
      <c r="G61" s="2"/>
      <c r="H61" s="2">
        <v>0.115</v>
      </c>
      <c r="I61" s="2"/>
      <c r="J61" s="2"/>
      <c r="K61" s="2">
        <v>0.32300000000000001</v>
      </c>
      <c r="L61" s="2"/>
      <c r="M61" s="2"/>
      <c r="N61" s="2">
        <v>0.61199999999999999</v>
      </c>
    </row>
    <row r="62" spans="1:14" x14ac:dyDescent="0.4">
      <c r="A62" s="2" t="s">
        <v>425</v>
      </c>
      <c r="B62" s="2" t="s">
        <v>884</v>
      </c>
      <c r="C62" s="2" t="s">
        <v>885</v>
      </c>
      <c r="D62" s="2" t="s">
        <v>886</v>
      </c>
      <c r="E62" s="2"/>
      <c r="F62" s="2" t="s">
        <v>887</v>
      </c>
      <c r="G62" s="2" t="s">
        <v>888</v>
      </c>
      <c r="H62" s="2"/>
      <c r="I62" s="2" t="s">
        <v>889</v>
      </c>
      <c r="J62" s="2" t="s">
        <v>890</v>
      </c>
      <c r="K62" s="2"/>
      <c r="L62" s="2" t="s">
        <v>891</v>
      </c>
      <c r="M62" s="2" t="s">
        <v>865</v>
      </c>
      <c r="N62" s="2"/>
    </row>
    <row r="63" spans="1:14" x14ac:dyDescent="0.4">
      <c r="A63" s="2" t="s">
        <v>431</v>
      </c>
      <c r="B63" s="2" t="s">
        <v>892</v>
      </c>
      <c r="C63" s="2" t="s">
        <v>893</v>
      </c>
      <c r="D63" s="2" t="s">
        <v>894</v>
      </c>
      <c r="E63" s="2"/>
      <c r="F63" s="2" t="s">
        <v>895</v>
      </c>
      <c r="G63" s="2" t="s">
        <v>896</v>
      </c>
      <c r="H63" s="2"/>
      <c r="I63" s="2" t="s">
        <v>897</v>
      </c>
      <c r="J63" s="2" t="s">
        <v>898</v>
      </c>
      <c r="K63" s="2"/>
      <c r="L63" s="2" t="s">
        <v>899</v>
      </c>
      <c r="M63" s="2" t="s">
        <v>900</v>
      </c>
      <c r="N63" s="2"/>
    </row>
    <row r="64" spans="1:14" x14ac:dyDescent="0.4">
      <c r="A64" s="2" t="s">
        <v>436</v>
      </c>
      <c r="B64" s="2" t="s">
        <v>901</v>
      </c>
      <c r="C64" s="2" t="s">
        <v>902</v>
      </c>
      <c r="D64" s="2" t="s">
        <v>903</v>
      </c>
      <c r="E64" s="2"/>
      <c r="F64" s="2" t="s">
        <v>904</v>
      </c>
      <c r="G64" s="2" t="s">
        <v>905</v>
      </c>
      <c r="H64" s="2"/>
      <c r="I64" s="2" t="s">
        <v>906</v>
      </c>
      <c r="J64" s="2" t="s">
        <v>907</v>
      </c>
      <c r="K64" s="2"/>
      <c r="L64" s="2" t="s">
        <v>908</v>
      </c>
      <c r="M64" s="2" t="s">
        <v>909</v>
      </c>
      <c r="N64" s="2"/>
    </row>
    <row r="65" spans="1:14" x14ac:dyDescent="0.4">
      <c r="A65" s="2" t="s">
        <v>442</v>
      </c>
      <c r="B65" s="2"/>
      <c r="C65" s="2"/>
      <c r="D65" s="2"/>
      <c r="E65" s="2">
        <v>2.1999999999999999E-2</v>
      </c>
      <c r="F65" s="2"/>
      <c r="G65" s="2"/>
      <c r="H65" s="2">
        <v>0.60599999999999998</v>
      </c>
      <c r="I65" s="2"/>
      <c r="J65" s="2"/>
      <c r="K65" s="2">
        <v>0.26</v>
      </c>
      <c r="L65" s="2"/>
      <c r="M65" s="2"/>
      <c r="N65" s="2">
        <v>7.2999999999999995E-2</v>
      </c>
    </row>
    <row r="66" spans="1:14" x14ac:dyDescent="0.4">
      <c r="A66" s="2" t="s">
        <v>443</v>
      </c>
      <c r="B66" s="2" t="s">
        <v>910</v>
      </c>
      <c r="C66" s="2" t="s">
        <v>911</v>
      </c>
      <c r="D66" s="2" t="s">
        <v>912</v>
      </c>
      <c r="E66" s="2"/>
      <c r="F66" s="2" t="s">
        <v>913</v>
      </c>
      <c r="G66" s="2" t="s">
        <v>914</v>
      </c>
      <c r="H66" s="2"/>
      <c r="I66" s="2" t="s">
        <v>915</v>
      </c>
      <c r="J66" s="2" t="s">
        <v>916</v>
      </c>
      <c r="K66" s="2"/>
      <c r="L66" s="2" t="s">
        <v>917</v>
      </c>
      <c r="M66" s="2" t="s">
        <v>812</v>
      </c>
      <c r="N66" s="2"/>
    </row>
    <row r="67" spans="1:14" x14ac:dyDescent="0.4">
      <c r="A67" s="2" t="s">
        <v>447</v>
      </c>
      <c r="B67" s="2" t="s">
        <v>918</v>
      </c>
      <c r="C67" s="2" t="s">
        <v>919</v>
      </c>
      <c r="D67" s="2" t="s">
        <v>920</v>
      </c>
      <c r="E67" s="2"/>
      <c r="F67" s="2" t="s">
        <v>921</v>
      </c>
      <c r="G67" s="2" t="s">
        <v>922</v>
      </c>
      <c r="H67" s="2"/>
      <c r="I67" s="2" t="s">
        <v>923</v>
      </c>
      <c r="J67" s="2" t="s">
        <v>924</v>
      </c>
      <c r="K67" s="2"/>
      <c r="L67" s="2" t="s">
        <v>918</v>
      </c>
      <c r="M67" s="2" t="s">
        <v>515</v>
      </c>
      <c r="N67" s="2"/>
    </row>
    <row r="68" spans="1:14" x14ac:dyDescent="0.4">
      <c r="A68" s="2" t="s">
        <v>452</v>
      </c>
      <c r="B68" s="2" t="s">
        <v>925</v>
      </c>
      <c r="C68" s="2" t="s">
        <v>926</v>
      </c>
      <c r="D68" s="2" t="s">
        <v>927</v>
      </c>
      <c r="E68" s="2"/>
      <c r="F68" s="2" t="s">
        <v>928</v>
      </c>
      <c r="G68" s="2" t="s">
        <v>929</v>
      </c>
      <c r="H68" s="2"/>
      <c r="I68" s="2" t="s">
        <v>930</v>
      </c>
      <c r="J68" s="2" t="s">
        <v>931</v>
      </c>
      <c r="K68" s="2"/>
      <c r="L68" s="2" t="s">
        <v>932</v>
      </c>
      <c r="M68" s="2" t="s">
        <v>933</v>
      </c>
      <c r="N68" s="2"/>
    </row>
    <row r="69" spans="1:14" x14ac:dyDescent="0.4">
      <c r="A69" s="2" t="s">
        <v>458</v>
      </c>
      <c r="B69" s="2"/>
      <c r="C69" s="2"/>
      <c r="D69" s="2"/>
      <c r="E69" s="2" t="s">
        <v>49</v>
      </c>
      <c r="F69" s="2"/>
      <c r="G69" s="2"/>
      <c r="H69" s="2" t="s">
        <v>49</v>
      </c>
      <c r="I69" s="2"/>
      <c r="J69" s="2"/>
      <c r="K69" s="2">
        <v>1E-3</v>
      </c>
      <c r="L69" s="2"/>
      <c r="M69" s="2"/>
      <c r="N69" s="2" t="s">
        <v>49</v>
      </c>
    </row>
    <row r="70" spans="1:14" x14ac:dyDescent="0.4">
      <c r="A70" s="2" t="s">
        <v>459</v>
      </c>
      <c r="B70" s="2" t="s">
        <v>934</v>
      </c>
      <c r="C70" s="2" t="s">
        <v>935</v>
      </c>
      <c r="D70" s="2" t="s">
        <v>936</v>
      </c>
      <c r="E70" s="2"/>
      <c r="F70" s="2" t="s">
        <v>937</v>
      </c>
      <c r="G70" s="2" t="s">
        <v>938</v>
      </c>
      <c r="H70" s="2"/>
      <c r="I70" s="2" t="s">
        <v>939</v>
      </c>
      <c r="J70" s="2" t="s">
        <v>940</v>
      </c>
      <c r="K70" s="2"/>
      <c r="L70" s="2" t="s">
        <v>941</v>
      </c>
      <c r="M70" s="2" t="s">
        <v>942</v>
      </c>
      <c r="N70" s="2"/>
    </row>
    <row r="71" spans="1:14" x14ac:dyDescent="0.4">
      <c r="A71" s="2" t="s">
        <v>467</v>
      </c>
      <c r="B71" s="2" t="s">
        <v>943</v>
      </c>
      <c r="C71" s="2" t="s">
        <v>944</v>
      </c>
      <c r="D71" s="2" t="s">
        <v>945</v>
      </c>
      <c r="E71" s="2"/>
      <c r="F71" s="2" t="s">
        <v>946</v>
      </c>
      <c r="G71" s="2" t="s">
        <v>947</v>
      </c>
      <c r="H71" s="2"/>
      <c r="I71" s="2" t="s">
        <v>948</v>
      </c>
      <c r="J71" s="2" t="s">
        <v>949</v>
      </c>
      <c r="K71" s="2"/>
      <c r="L71" s="2" t="s">
        <v>950</v>
      </c>
      <c r="M71" s="2" t="s">
        <v>569</v>
      </c>
      <c r="N71" s="2"/>
    </row>
    <row r="72" spans="1:14" x14ac:dyDescent="0.4">
      <c r="A72" s="2" t="s">
        <v>475</v>
      </c>
      <c r="B72" s="2" t="s">
        <v>951</v>
      </c>
      <c r="C72" s="2" t="s">
        <v>952</v>
      </c>
      <c r="D72" s="2" t="s">
        <v>953</v>
      </c>
      <c r="E72" s="2"/>
      <c r="F72" s="2" t="s">
        <v>954</v>
      </c>
      <c r="G72" s="2" t="s">
        <v>955</v>
      </c>
      <c r="H72" s="2"/>
      <c r="I72" s="2" t="s">
        <v>956</v>
      </c>
      <c r="J72" s="2" t="s">
        <v>957</v>
      </c>
      <c r="K72" s="2"/>
      <c r="L72" s="2" t="s">
        <v>958</v>
      </c>
      <c r="M72" s="2" t="s">
        <v>959</v>
      </c>
      <c r="N72" s="2"/>
    </row>
    <row r="73" spans="1:14" x14ac:dyDescent="0.4">
      <c r="A73" s="2" t="s">
        <v>478</v>
      </c>
      <c r="B73" s="2"/>
      <c r="C73" s="2"/>
      <c r="D73" s="2"/>
      <c r="E73" s="2" t="s">
        <v>49</v>
      </c>
      <c r="F73" s="2"/>
      <c r="G73" s="2"/>
      <c r="H73" s="2" t="s">
        <v>49</v>
      </c>
      <c r="I73" s="2"/>
      <c r="J73" s="2"/>
      <c r="K73" s="2">
        <v>3.1E-2</v>
      </c>
      <c r="L73" s="2"/>
      <c r="M73" s="2"/>
      <c r="N73" s="2">
        <v>3.6999999999999998E-2</v>
      </c>
    </row>
    <row r="74" spans="1:14" x14ac:dyDescent="0.4">
      <c r="A74" s="2" t="s">
        <v>479</v>
      </c>
      <c r="B74" s="2" t="s">
        <v>960</v>
      </c>
      <c r="C74" s="2" t="s">
        <v>961</v>
      </c>
      <c r="D74" s="2" t="s">
        <v>962</v>
      </c>
      <c r="E74" s="2"/>
      <c r="F74" s="2" t="s">
        <v>963</v>
      </c>
      <c r="G74" s="2" t="s">
        <v>964</v>
      </c>
      <c r="H74" s="2"/>
      <c r="I74" s="2" t="s">
        <v>965</v>
      </c>
      <c r="J74" s="2" t="s">
        <v>966</v>
      </c>
      <c r="K74" s="2"/>
      <c r="L74" s="2" t="s">
        <v>967</v>
      </c>
      <c r="M74" s="2" t="s">
        <v>699</v>
      </c>
      <c r="N74" s="2"/>
    </row>
    <row r="75" spans="1:14" x14ac:dyDescent="0.4">
      <c r="A75" s="2" t="s">
        <v>484</v>
      </c>
      <c r="B75" s="2" t="s">
        <v>968</v>
      </c>
      <c r="C75" s="2" t="s">
        <v>969</v>
      </c>
      <c r="D75" s="2" t="s">
        <v>970</v>
      </c>
      <c r="E75" s="2"/>
      <c r="F75" s="2" t="s">
        <v>971</v>
      </c>
      <c r="G75" s="2" t="s">
        <v>972</v>
      </c>
      <c r="H75" s="2"/>
      <c r="I75" s="2" t="s">
        <v>973</v>
      </c>
      <c r="J75" s="2" t="s">
        <v>974</v>
      </c>
      <c r="K75" s="2"/>
      <c r="L75" s="2" t="s">
        <v>975</v>
      </c>
      <c r="M75" s="2" t="s">
        <v>976</v>
      </c>
      <c r="N75" s="2"/>
    </row>
    <row r="76" spans="1:14" x14ac:dyDescent="0.4">
      <c r="A76" s="2" t="s">
        <v>491</v>
      </c>
      <c r="B76" s="2" t="s">
        <v>977</v>
      </c>
      <c r="C76" s="2" t="s">
        <v>978</v>
      </c>
      <c r="D76" s="2" t="s">
        <v>979</v>
      </c>
      <c r="E76" s="2"/>
      <c r="F76" s="2" t="s">
        <v>980</v>
      </c>
      <c r="G76" s="2" t="s">
        <v>981</v>
      </c>
      <c r="H76" s="2"/>
      <c r="I76" s="2" t="s">
        <v>982</v>
      </c>
      <c r="J76" s="2" t="s">
        <v>983</v>
      </c>
      <c r="K76" s="2"/>
      <c r="L76" s="2" t="s">
        <v>984</v>
      </c>
      <c r="M76" s="2" t="s">
        <v>985</v>
      </c>
      <c r="N76" s="2"/>
    </row>
  </sheetData>
  <mergeCells count="6">
    <mergeCell ref="L1:N1"/>
    <mergeCell ref="A1:A2"/>
    <mergeCell ref="B1:B2"/>
    <mergeCell ref="C1:E1"/>
    <mergeCell ref="F1:H1"/>
    <mergeCell ref="I1:K1"/>
  </mergeCells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318B4-4E04-4672-9F7D-959E971B2D37}">
  <dimension ref="A1:D42"/>
  <sheetViews>
    <sheetView workbookViewId="0">
      <selection activeCell="H32" sqref="H32"/>
    </sheetView>
  </sheetViews>
  <sheetFormatPr defaultRowHeight="13.9" x14ac:dyDescent="0.4"/>
  <cols>
    <col min="1" max="1" width="27.796875" bestFit="1" customWidth="1"/>
    <col min="2" max="2" width="12.796875" bestFit="1" customWidth="1"/>
    <col min="3" max="3" width="11.73046875" bestFit="1" customWidth="1"/>
    <col min="4" max="4" width="6.9296875" bestFit="1" customWidth="1"/>
  </cols>
  <sheetData>
    <row r="1" spans="1:4" x14ac:dyDescent="0.4">
      <c r="A1" s="4" t="s">
        <v>30</v>
      </c>
      <c r="B1" s="3" t="s">
        <v>986</v>
      </c>
      <c r="C1" s="3" t="s">
        <v>987</v>
      </c>
      <c r="D1" s="3" t="s">
        <v>38</v>
      </c>
    </row>
    <row r="2" spans="1:4" x14ac:dyDescent="0.4">
      <c r="A2" s="2" t="s">
        <v>988</v>
      </c>
      <c r="B2" s="3">
        <v>3503</v>
      </c>
      <c r="C2" s="3">
        <v>200</v>
      </c>
      <c r="D2" s="3"/>
    </row>
    <row r="3" spans="1:4" x14ac:dyDescent="0.4">
      <c r="A3" s="2" t="s">
        <v>989</v>
      </c>
      <c r="B3" s="4"/>
      <c r="C3" s="4"/>
      <c r="D3" s="3" t="s">
        <v>49</v>
      </c>
    </row>
    <row r="4" spans="1:4" x14ac:dyDescent="0.4">
      <c r="A4" s="2" t="s">
        <v>990</v>
      </c>
      <c r="B4" s="4" t="s">
        <v>991</v>
      </c>
      <c r="C4" s="4" t="s">
        <v>992</v>
      </c>
      <c r="D4" s="3"/>
    </row>
    <row r="5" spans="1:4" x14ac:dyDescent="0.4">
      <c r="A5" s="2" t="s">
        <v>993</v>
      </c>
      <c r="B5" s="4" t="s">
        <v>994</v>
      </c>
      <c r="C5" s="4" t="s">
        <v>995</v>
      </c>
      <c r="D5" s="3"/>
    </row>
    <row r="6" spans="1:4" x14ac:dyDescent="0.4">
      <c r="A6" s="2" t="s">
        <v>996</v>
      </c>
      <c r="B6" s="4" t="s">
        <v>997</v>
      </c>
      <c r="C6" s="4" t="s">
        <v>998</v>
      </c>
      <c r="D6" s="3"/>
    </row>
    <row r="7" spans="1:4" x14ac:dyDescent="0.4">
      <c r="A7" s="2" t="s">
        <v>999</v>
      </c>
      <c r="B7" s="4"/>
      <c r="C7" s="4"/>
      <c r="D7" s="3">
        <v>0.38800000000000001</v>
      </c>
    </row>
    <row r="8" spans="1:4" x14ac:dyDescent="0.4">
      <c r="A8" s="2" t="s">
        <v>1000</v>
      </c>
      <c r="B8" s="4" t="s">
        <v>1001</v>
      </c>
      <c r="C8" s="4" t="s">
        <v>1002</v>
      </c>
      <c r="D8" s="3"/>
    </row>
    <row r="9" spans="1:4" x14ac:dyDescent="0.4">
      <c r="A9" s="2" t="s">
        <v>1003</v>
      </c>
      <c r="B9" s="4" t="s">
        <v>1004</v>
      </c>
      <c r="C9" s="4" t="s">
        <v>1005</v>
      </c>
      <c r="D9" s="3"/>
    </row>
    <row r="10" spans="1:4" x14ac:dyDescent="0.4">
      <c r="A10" s="2" t="s">
        <v>1006</v>
      </c>
      <c r="B10" s="4"/>
      <c r="C10" s="4"/>
      <c r="D10" s="3" t="s">
        <v>49</v>
      </c>
    </row>
    <row r="11" spans="1:4" x14ac:dyDescent="0.4">
      <c r="A11" s="2" t="s">
        <v>1007</v>
      </c>
      <c r="B11" s="4" t="s">
        <v>1008</v>
      </c>
      <c r="C11" s="4" t="s">
        <v>995</v>
      </c>
      <c r="D11" s="3"/>
    </row>
    <row r="12" spans="1:4" x14ac:dyDescent="0.4">
      <c r="A12" s="2" t="s">
        <v>1009</v>
      </c>
      <c r="B12" s="4" t="s">
        <v>1010</v>
      </c>
      <c r="C12" s="4" t="s">
        <v>1011</v>
      </c>
      <c r="D12" s="3"/>
    </row>
    <row r="13" spans="1:4" x14ac:dyDescent="0.4">
      <c r="A13" s="2" t="s">
        <v>1012</v>
      </c>
      <c r="B13" s="4" t="s">
        <v>1013</v>
      </c>
      <c r="C13" s="4" t="s">
        <v>1014</v>
      </c>
      <c r="D13" s="3"/>
    </row>
    <row r="14" spans="1:4" x14ac:dyDescent="0.4">
      <c r="A14" s="2" t="s">
        <v>1015</v>
      </c>
      <c r="B14" s="4"/>
      <c r="C14" s="4"/>
      <c r="D14" s="3">
        <v>2E-3</v>
      </c>
    </row>
    <row r="15" spans="1:4" x14ac:dyDescent="0.4">
      <c r="A15" s="2" t="s">
        <v>1016</v>
      </c>
      <c r="B15" s="4" t="s">
        <v>1017</v>
      </c>
      <c r="C15" s="4" t="s">
        <v>1018</v>
      </c>
      <c r="D15" s="3"/>
    </row>
    <row r="16" spans="1:4" x14ac:dyDescent="0.4">
      <c r="A16" s="2" t="s">
        <v>1019</v>
      </c>
      <c r="B16" s="4" t="s">
        <v>1020</v>
      </c>
      <c r="C16" s="4" t="s">
        <v>1021</v>
      </c>
      <c r="D16" s="3"/>
    </row>
    <row r="17" spans="1:4" x14ac:dyDescent="0.4">
      <c r="A17" s="2" t="s">
        <v>1022</v>
      </c>
      <c r="B17" s="4" t="s">
        <v>1023</v>
      </c>
      <c r="C17" s="4" t="s">
        <v>1024</v>
      </c>
      <c r="D17" s="3"/>
    </row>
    <row r="18" spans="1:4" x14ac:dyDescent="0.4">
      <c r="A18" s="2" t="s">
        <v>1025</v>
      </c>
      <c r="B18" s="4"/>
      <c r="C18" s="4"/>
      <c r="D18" s="3" t="s">
        <v>49</v>
      </c>
    </row>
    <row r="19" spans="1:4" x14ac:dyDescent="0.4">
      <c r="A19" s="2" t="s">
        <v>1026</v>
      </c>
      <c r="B19" s="4" t="s">
        <v>1027</v>
      </c>
      <c r="C19" s="4" t="s">
        <v>992</v>
      </c>
      <c r="D19" s="3"/>
    </row>
    <row r="20" spans="1:4" x14ac:dyDescent="0.4">
      <c r="A20" s="2" t="s">
        <v>1028</v>
      </c>
      <c r="B20" s="4" t="s">
        <v>1029</v>
      </c>
      <c r="C20" s="4" t="s">
        <v>1030</v>
      </c>
      <c r="D20" s="3"/>
    </row>
    <row r="21" spans="1:4" x14ac:dyDescent="0.4">
      <c r="A21" s="2" t="s">
        <v>1031</v>
      </c>
      <c r="B21" s="4" t="s">
        <v>1032</v>
      </c>
      <c r="C21" s="4" t="s">
        <v>1033</v>
      </c>
      <c r="D21" s="3"/>
    </row>
    <row r="22" spans="1:4" x14ac:dyDescent="0.4">
      <c r="A22" s="2" t="s">
        <v>1034</v>
      </c>
      <c r="B22" s="4"/>
      <c r="C22" s="4"/>
      <c r="D22" s="3" t="s">
        <v>49</v>
      </c>
    </row>
    <row r="23" spans="1:4" x14ac:dyDescent="0.4">
      <c r="A23" s="2" t="s">
        <v>1035</v>
      </c>
      <c r="B23" s="4" t="s">
        <v>1036</v>
      </c>
      <c r="C23" s="4" t="s">
        <v>1037</v>
      </c>
      <c r="D23" s="3"/>
    </row>
    <row r="24" spans="1:4" x14ac:dyDescent="0.4">
      <c r="A24" s="2" t="s">
        <v>1038</v>
      </c>
      <c r="B24" s="4" t="s">
        <v>1039</v>
      </c>
      <c r="C24" s="4" t="s">
        <v>1040</v>
      </c>
      <c r="D24" s="3"/>
    </row>
    <row r="25" spans="1:4" x14ac:dyDescent="0.4">
      <c r="A25" s="2" t="s">
        <v>1041</v>
      </c>
      <c r="B25" s="4" t="s">
        <v>1042</v>
      </c>
      <c r="C25" s="4" t="s">
        <v>1043</v>
      </c>
      <c r="D25" s="3"/>
    </row>
    <row r="26" spans="1:4" x14ac:dyDescent="0.4">
      <c r="A26" s="2" t="s">
        <v>1044</v>
      </c>
      <c r="B26" s="4" t="s">
        <v>1045</v>
      </c>
      <c r="C26" s="4" t="s">
        <v>1046</v>
      </c>
      <c r="D26" s="3"/>
    </row>
    <row r="27" spans="1:4" x14ac:dyDescent="0.4">
      <c r="A27" s="2" t="s">
        <v>1047</v>
      </c>
      <c r="B27" s="4"/>
      <c r="C27" s="4"/>
      <c r="D27" s="3">
        <v>8.4000000000000005E-2</v>
      </c>
    </row>
    <row r="28" spans="1:4" x14ac:dyDescent="0.4">
      <c r="A28" s="2" t="s">
        <v>1048</v>
      </c>
      <c r="B28" s="4" t="s">
        <v>1049</v>
      </c>
      <c r="C28" s="4" t="s">
        <v>1050</v>
      </c>
      <c r="D28" s="3"/>
    </row>
    <row r="29" spans="1:4" x14ac:dyDescent="0.4">
      <c r="A29" s="2" t="s">
        <v>1051</v>
      </c>
      <c r="B29" s="4" t="s">
        <v>1052</v>
      </c>
      <c r="C29" s="4" t="s">
        <v>1053</v>
      </c>
      <c r="D29" s="3"/>
    </row>
    <row r="30" spans="1:4" x14ac:dyDescent="0.4">
      <c r="A30" s="2" t="s">
        <v>1054</v>
      </c>
      <c r="B30" s="4"/>
      <c r="C30" s="4"/>
      <c r="D30" s="3">
        <v>0.32</v>
      </c>
    </row>
    <row r="31" spans="1:4" x14ac:dyDescent="0.4">
      <c r="A31" s="2" t="s">
        <v>1048</v>
      </c>
      <c r="B31" s="4" t="s">
        <v>1055</v>
      </c>
      <c r="C31" s="4" t="s">
        <v>1056</v>
      </c>
      <c r="D31" s="3"/>
    </row>
    <row r="32" spans="1:4" x14ac:dyDescent="0.4">
      <c r="A32" s="2" t="s">
        <v>1051</v>
      </c>
      <c r="B32" s="4" t="s">
        <v>1057</v>
      </c>
      <c r="C32" s="4" t="s">
        <v>1058</v>
      </c>
      <c r="D32" s="3"/>
    </row>
    <row r="33" spans="1:4" x14ac:dyDescent="0.4">
      <c r="A33" s="2" t="s">
        <v>1059</v>
      </c>
      <c r="B33" s="4"/>
      <c r="C33" s="4"/>
      <c r="D33" s="3" t="s">
        <v>49</v>
      </c>
    </row>
    <row r="34" spans="1:4" x14ac:dyDescent="0.4">
      <c r="A34" s="2" t="s">
        <v>1048</v>
      </c>
      <c r="B34" s="4" t="s">
        <v>1060</v>
      </c>
      <c r="C34" s="4" t="s">
        <v>1061</v>
      </c>
      <c r="D34" s="3"/>
    </row>
    <row r="35" spans="1:4" x14ac:dyDescent="0.4">
      <c r="A35" s="2" t="s">
        <v>1062</v>
      </c>
      <c r="B35" s="4" t="s">
        <v>1063</v>
      </c>
      <c r="C35" s="4" t="s">
        <v>1064</v>
      </c>
      <c r="D35" s="3"/>
    </row>
    <row r="36" spans="1:4" x14ac:dyDescent="0.4">
      <c r="A36" s="2" t="s">
        <v>1065</v>
      </c>
      <c r="B36" s="4" t="s">
        <v>1066</v>
      </c>
      <c r="C36" s="4" t="s">
        <v>1067</v>
      </c>
      <c r="D36" s="3"/>
    </row>
    <row r="37" spans="1:4" x14ac:dyDescent="0.4">
      <c r="A37" s="2" t="s">
        <v>1068</v>
      </c>
      <c r="B37" s="4"/>
      <c r="C37" s="4"/>
      <c r="D37" s="3" t="s">
        <v>49</v>
      </c>
    </row>
    <row r="38" spans="1:4" x14ac:dyDescent="0.4">
      <c r="A38" s="2" t="s">
        <v>1069</v>
      </c>
      <c r="B38" s="4" t="s">
        <v>1070</v>
      </c>
      <c r="C38" s="4" t="s">
        <v>1071</v>
      </c>
      <c r="D38" s="3"/>
    </row>
    <row r="39" spans="1:4" x14ac:dyDescent="0.4">
      <c r="A39" s="2" t="s">
        <v>1062</v>
      </c>
      <c r="B39" s="4" t="s">
        <v>1072</v>
      </c>
      <c r="C39" s="4" t="s">
        <v>1073</v>
      </c>
      <c r="D39" s="3"/>
    </row>
    <row r="40" spans="1:4" x14ac:dyDescent="0.4">
      <c r="A40" s="2" t="s">
        <v>1074</v>
      </c>
      <c r="B40" s="4" t="s">
        <v>1075</v>
      </c>
      <c r="C40" s="4" t="s">
        <v>1076</v>
      </c>
      <c r="D40" s="3"/>
    </row>
    <row r="41" spans="1:4" x14ac:dyDescent="0.4">
      <c r="A41" s="2" t="s">
        <v>1077</v>
      </c>
      <c r="B41" s="4" t="s">
        <v>1078</v>
      </c>
      <c r="C41" s="4" t="s">
        <v>1079</v>
      </c>
      <c r="D41" s="3"/>
    </row>
    <row r="42" spans="1:4" x14ac:dyDescent="0.4">
      <c r="A42" s="2" t="s">
        <v>1080</v>
      </c>
      <c r="B42" s="4" t="s">
        <v>1081</v>
      </c>
      <c r="C42" s="4" t="s">
        <v>1076</v>
      </c>
      <c r="D42" s="3"/>
    </row>
  </sheetData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9E669-07DB-4E3E-A043-AB6C5AFFBEA6}">
  <dimension ref="A1:D37"/>
  <sheetViews>
    <sheetView workbookViewId="0">
      <selection activeCell="I33" sqref="I33"/>
    </sheetView>
  </sheetViews>
  <sheetFormatPr defaultRowHeight="13.9" x14ac:dyDescent="0.4"/>
  <cols>
    <col min="1" max="1" width="9.19921875" bestFit="1" customWidth="1"/>
    <col min="2" max="2" width="17.33203125" customWidth="1"/>
    <col min="3" max="3" width="22.59765625" customWidth="1"/>
    <col min="4" max="4" width="40" customWidth="1"/>
  </cols>
  <sheetData>
    <row r="1" spans="1:4" ht="34.049999999999997" customHeight="1" x14ac:dyDescent="0.4">
      <c r="A1" s="19" t="s">
        <v>1226</v>
      </c>
      <c r="B1" s="19"/>
      <c r="C1" s="19"/>
      <c r="D1" s="19"/>
    </row>
    <row r="2" spans="1:4" x14ac:dyDescent="0.4">
      <c r="A2" s="18" t="s">
        <v>1082</v>
      </c>
      <c r="B2" s="17" t="s">
        <v>1083</v>
      </c>
      <c r="C2" s="17"/>
      <c r="D2" s="17"/>
    </row>
    <row r="3" spans="1:4" x14ac:dyDescent="0.4">
      <c r="A3" s="18"/>
      <c r="B3" s="5" t="s">
        <v>1084</v>
      </c>
      <c r="C3" s="5" t="s">
        <v>1085</v>
      </c>
      <c r="D3" s="5" t="s">
        <v>1086</v>
      </c>
    </row>
    <row r="4" spans="1:4" x14ac:dyDescent="0.4">
      <c r="A4" s="17" t="s">
        <v>1087</v>
      </c>
      <c r="B4" s="17"/>
      <c r="C4" s="17"/>
      <c r="D4" s="17"/>
    </row>
    <row r="5" spans="1:4" ht="26.25" x14ac:dyDescent="0.4">
      <c r="A5" s="6" t="s">
        <v>1088</v>
      </c>
      <c r="B5" s="5" t="s">
        <v>1089</v>
      </c>
      <c r="C5" s="5" t="s">
        <v>1089</v>
      </c>
      <c r="D5" s="5" t="s">
        <v>1089</v>
      </c>
    </row>
    <row r="6" spans="1:4" ht="26.25" x14ac:dyDescent="0.4">
      <c r="A6" s="6" t="s">
        <v>1090</v>
      </c>
      <c r="B6" s="5" t="s">
        <v>1091</v>
      </c>
      <c r="C6" s="5" t="s">
        <v>1092</v>
      </c>
      <c r="D6" s="5" t="s">
        <v>1093</v>
      </c>
    </row>
    <row r="7" spans="1:4" ht="26.25" x14ac:dyDescent="0.4">
      <c r="A7" s="6" t="s">
        <v>1094</v>
      </c>
      <c r="B7" s="5" t="s">
        <v>1095</v>
      </c>
      <c r="C7" s="5" t="s">
        <v>1096</v>
      </c>
      <c r="D7" s="5" t="s">
        <v>1097</v>
      </c>
    </row>
    <row r="8" spans="1:4" x14ac:dyDescent="0.4">
      <c r="A8" s="17" t="s">
        <v>1098</v>
      </c>
      <c r="B8" s="17"/>
      <c r="C8" s="17"/>
      <c r="D8" s="17"/>
    </row>
    <row r="9" spans="1:4" ht="26.25" x14ac:dyDescent="0.4">
      <c r="A9" s="6" t="s">
        <v>1099</v>
      </c>
      <c r="B9" s="5" t="s">
        <v>1089</v>
      </c>
      <c r="C9" s="5" t="s">
        <v>1089</v>
      </c>
      <c r="D9" s="5" t="s">
        <v>1089</v>
      </c>
    </row>
    <row r="10" spans="1:4" ht="26.25" x14ac:dyDescent="0.4">
      <c r="A10" s="6" t="s">
        <v>1100</v>
      </c>
      <c r="B10" s="5" t="s">
        <v>1101</v>
      </c>
      <c r="C10" s="5" t="s">
        <v>1102</v>
      </c>
      <c r="D10" s="5" t="s">
        <v>1103</v>
      </c>
    </row>
    <row r="11" spans="1:4" ht="26.25" x14ac:dyDescent="0.4">
      <c r="A11" s="6" t="s">
        <v>1104</v>
      </c>
      <c r="B11" s="5" t="s">
        <v>1105</v>
      </c>
      <c r="C11" s="5" t="s">
        <v>1106</v>
      </c>
      <c r="D11" s="5" t="s">
        <v>1107</v>
      </c>
    </row>
    <row r="12" spans="1:4" x14ac:dyDescent="0.4">
      <c r="A12" s="17" t="s">
        <v>1108</v>
      </c>
      <c r="B12" s="17"/>
      <c r="C12" s="17"/>
      <c r="D12" s="17"/>
    </row>
    <row r="13" spans="1:4" ht="26.25" x14ac:dyDescent="0.4">
      <c r="A13" s="6" t="s">
        <v>1109</v>
      </c>
      <c r="B13" s="5" t="s">
        <v>1089</v>
      </c>
      <c r="C13" s="5" t="s">
        <v>1089</v>
      </c>
      <c r="D13" s="5" t="s">
        <v>1089</v>
      </c>
    </row>
    <row r="14" spans="1:4" ht="26.25" x14ac:dyDescent="0.4">
      <c r="A14" s="6" t="s">
        <v>1110</v>
      </c>
      <c r="B14" s="5" t="s">
        <v>1111</v>
      </c>
      <c r="C14" s="5" t="s">
        <v>1112</v>
      </c>
      <c r="D14" s="5" t="s">
        <v>1113</v>
      </c>
    </row>
    <row r="15" spans="1:4" ht="26.25" x14ac:dyDescent="0.4">
      <c r="A15" s="6" t="s">
        <v>1114</v>
      </c>
      <c r="B15" s="5" t="s">
        <v>1115</v>
      </c>
      <c r="C15" s="5" t="s">
        <v>1116</v>
      </c>
      <c r="D15" s="5" t="s">
        <v>1117</v>
      </c>
    </row>
    <row r="16" spans="1:4" ht="17.55" customHeight="1" x14ac:dyDescent="0.4">
      <c r="A16" s="17" t="s">
        <v>1118</v>
      </c>
      <c r="B16" s="17"/>
      <c r="C16" s="17"/>
      <c r="D16" s="17"/>
    </row>
    <row r="17" spans="1:4" ht="26.25" x14ac:dyDescent="0.4">
      <c r="A17" s="6" t="s">
        <v>1119</v>
      </c>
      <c r="B17" s="5" t="s">
        <v>1089</v>
      </c>
      <c r="C17" s="5" t="s">
        <v>1089</v>
      </c>
      <c r="D17" s="5" t="s">
        <v>1089</v>
      </c>
    </row>
    <row r="18" spans="1:4" ht="26.25" x14ac:dyDescent="0.4">
      <c r="A18" s="6" t="s">
        <v>1120</v>
      </c>
      <c r="B18" s="5" t="s">
        <v>1121</v>
      </c>
      <c r="C18" s="5" t="s">
        <v>1122</v>
      </c>
      <c r="D18" s="5" t="s">
        <v>1123</v>
      </c>
    </row>
    <row r="19" spans="1:4" ht="26.25" x14ac:dyDescent="0.4">
      <c r="A19" s="6" t="s">
        <v>1124</v>
      </c>
      <c r="B19" s="5" t="s">
        <v>1125</v>
      </c>
      <c r="C19" s="5" t="s">
        <v>1126</v>
      </c>
      <c r="D19" s="5" t="s">
        <v>1127</v>
      </c>
    </row>
    <row r="20" spans="1:4" x14ac:dyDescent="0.4">
      <c r="A20" s="17" t="s">
        <v>1128</v>
      </c>
      <c r="B20" s="17"/>
      <c r="C20" s="17"/>
      <c r="D20" s="17"/>
    </row>
    <row r="21" spans="1:4" ht="26.25" x14ac:dyDescent="0.4">
      <c r="A21" s="6" t="s">
        <v>1129</v>
      </c>
      <c r="B21" s="5" t="s">
        <v>1089</v>
      </c>
      <c r="C21" s="5" t="s">
        <v>1089</v>
      </c>
      <c r="D21" s="5" t="s">
        <v>1089</v>
      </c>
    </row>
    <row r="22" spans="1:4" ht="26.25" x14ac:dyDescent="0.4">
      <c r="A22" s="6" t="s">
        <v>1130</v>
      </c>
      <c r="B22" s="5" t="s">
        <v>1131</v>
      </c>
      <c r="C22" s="5" t="s">
        <v>1132</v>
      </c>
      <c r="D22" s="5" t="s">
        <v>1133</v>
      </c>
    </row>
    <row r="23" spans="1:4" ht="26.25" x14ac:dyDescent="0.4">
      <c r="A23" s="6" t="s">
        <v>1134</v>
      </c>
      <c r="B23" s="5" t="s">
        <v>1135</v>
      </c>
      <c r="C23" s="5" t="s">
        <v>1136</v>
      </c>
      <c r="D23" s="5" t="s">
        <v>1137</v>
      </c>
    </row>
    <row r="24" spans="1:4" x14ac:dyDescent="0.4">
      <c r="A24" s="17" t="s">
        <v>1138</v>
      </c>
      <c r="B24" s="17"/>
      <c r="C24" s="17"/>
      <c r="D24" s="17"/>
    </row>
    <row r="25" spans="1:4" ht="26.25" x14ac:dyDescent="0.4">
      <c r="A25" s="6" t="s">
        <v>1139</v>
      </c>
      <c r="B25" s="5" t="s">
        <v>1089</v>
      </c>
      <c r="C25" s="5" t="s">
        <v>1089</v>
      </c>
      <c r="D25" s="5" t="s">
        <v>1089</v>
      </c>
    </row>
    <row r="26" spans="1:4" ht="26.25" x14ac:dyDescent="0.4">
      <c r="A26" s="6" t="s">
        <v>1140</v>
      </c>
      <c r="B26" s="5" t="s">
        <v>1141</v>
      </c>
      <c r="C26" s="5" t="s">
        <v>1142</v>
      </c>
      <c r="D26" s="7" t="s">
        <v>1143</v>
      </c>
    </row>
    <row r="27" spans="1:4" ht="26.25" x14ac:dyDescent="0.4">
      <c r="A27" s="6" t="s">
        <v>1144</v>
      </c>
      <c r="B27" s="5" t="s">
        <v>1145</v>
      </c>
      <c r="C27" s="5" t="s">
        <v>1146</v>
      </c>
      <c r="D27" s="5" t="s">
        <v>1147</v>
      </c>
    </row>
    <row r="28" spans="1:4" x14ac:dyDescent="0.4">
      <c r="A28" s="17" t="s">
        <v>1148</v>
      </c>
      <c r="B28" s="17"/>
      <c r="C28" s="17"/>
      <c r="D28" s="17"/>
    </row>
    <row r="29" spans="1:4" ht="26.25" x14ac:dyDescent="0.4">
      <c r="A29" s="6" t="s">
        <v>1149</v>
      </c>
      <c r="B29" s="5" t="s">
        <v>1089</v>
      </c>
      <c r="C29" s="5" t="s">
        <v>1089</v>
      </c>
      <c r="D29" s="5" t="s">
        <v>1089</v>
      </c>
    </row>
    <row r="30" spans="1:4" ht="26.25" x14ac:dyDescent="0.4">
      <c r="A30" s="6" t="s">
        <v>1150</v>
      </c>
      <c r="B30" s="5" t="s">
        <v>1151</v>
      </c>
      <c r="C30" s="5" t="s">
        <v>1152</v>
      </c>
      <c r="D30" s="5" t="s">
        <v>1153</v>
      </c>
    </row>
    <row r="31" spans="1:4" ht="26.25" x14ac:dyDescent="0.4">
      <c r="A31" s="6" t="s">
        <v>1154</v>
      </c>
      <c r="B31" s="5" t="s">
        <v>1155</v>
      </c>
      <c r="C31" s="5" t="s">
        <v>1156</v>
      </c>
      <c r="D31" s="5" t="s">
        <v>1157</v>
      </c>
    </row>
    <row r="34" spans="1:4" x14ac:dyDescent="0.4">
      <c r="A34" s="20" t="s">
        <v>1158</v>
      </c>
      <c r="B34" s="20"/>
      <c r="C34" s="20"/>
      <c r="D34" s="20"/>
    </row>
    <row r="35" spans="1:4" x14ac:dyDescent="0.4">
      <c r="A35" s="20" t="s">
        <v>1159</v>
      </c>
      <c r="B35" s="20"/>
      <c r="C35" s="20"/>
      <c r="D35" s="20"/>
    </row>
    <row r="36" spans="1:4" x14ac:dyDescent="0.4">
      <c r="A36" s="20" t="s">
        <v>1160</v>
      </c>
      <c r="B36" s="20"/>
      <c r="C36" s="20"/>
      <c r="D36" s="20"/>
    </row>
    <row r="37" spans="1:4" ht="35.549999999999997" customHeight="1" x14ac:dyDescent="0.4">
      <c r="A37" s="21" t="s">
        <v>1161</v>
      </c>
      <c r="B37" s="21"/>
      <c r="C37" s="21"/>
      <c r="D37" s="21"/>
    </row>
  </sheetData>
  <mergeCells count="14">
    <mergeCell ref="A36:D36"/>
    <mergeCell ref="A37:D37"/>
    <mergeCell ref="A16:D16"/>
    <mergeCell ref="A20:D20"/>
    <mergeCell ref="A24:D24"/>
    <mergeCell ref="A28:D28"/>
    <mergeCell ref="A34:D34"/>
    <mergeCell ref="A35:D35"/>
    <mergeCell ref="A12:D12"/>
    <mergeCell ref="A2:A3"/>
    <mergeCell ref="B2:D2"/>
    <mergeCell ref="A1:D1"/>
    <mergeCell ref="A4:D4"/>
    <mergeCell ref="A8:D8"/>
  </mergeCells>
  <phoneticPr fontId="1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D0E31-3514-4DC2-AF66-52AFF6C8CEA2}">
  <dimension ref="A1:D37"/>
  <sheetViews>
    <sheetView workbookViewId="0">
      <selection activeCell="L17" sqref="L17"/>
    </sheetView>
  </sheetViews>
  <sheetFormatPr defaultRowHeight="13.9" x14ac:dyDescent="0.4"/>
  <cols>
    <col min="1" max="1" width="18.33203125" bestFit="1" customWidth="1"/>
    <col min="2" max="4" width="22.796875" bestFit="1" customWidth="1"/>
    <col min="6" max="6" width="8.19921875" customWidth="1"/>
  </cols>
  <sheetData>
    <row r="1" spans="1:4" ht="32" customHeight="1" x14ac:dyDescent="0.4">
      <c r="A1" s="19" t="s">
        <v>1227</v>
      </c>
      <c r="B1" s="19"/>
      <c r="C1" s="19"/>
      <c r="D1" s="19"/>
    </row>
    <row r="2" spans="1:4" x14ac:dyDescent="0.4">
      <c r="A2" s="22" t="s">
        <v>1082</v>
      </c>
      <c r="B2" s="22" t="s">
        <v>1204</v>
      </c>
      <c r="C2" s="22"/>
      <c r="D2" s="22"/>
    </row>
    <row r="3" spans="1:4" x14ac:dyDescent="0.4">
      <c r="A3" s="22"/>
      <c r="B3" s="1" t="s">
        <v>1084</v>
      </c>
      <c r="C3" s="1" t="s">
        <v>1085</v>
      </c>
      <c r="D3" s="1" t="s">
        <v>1086</v>
      </c>
    </row>
    <row r="4" spans="1:4" x14ac:dyDescent="0.4">
      <c r="A4" s="22" t="s">
        <v>1087</v>
      </c>
      <c r="B4" s="22"/>
      <c r="C4" s="22"/>
      <c r="D4" s="22"/>
    </row>
    <row r="5" spans="1:4" x14ac:dyDescent="0.4">
      <c r="A5" s="1" t="s">
        <v>1205</v>
      </c>
      <c r="B5" s="1" t="s">
        <v>1089</v>
      </c>
      <c r="C5" s="1" t="s">
        <v>1089</v>
      </c>
      <c r="D5" s="1" t="s">
        <v>1089</v>
      </c>
    </row>
    <row r="6" spans="1:4" x14ac:dyDescent="0.4">
      <c r="A6" s="1" t="s">
        <v>1206</v>
      </c>
      <c r="B6" s="1" t="s">
        <v>1162</v>
      </c>
      <c r="C6" s="1" t="s">
        <v>1163</v>
      </c>
      <c r="D6" s="1" t="s">
        <v>1164</v>
      </c>
    </row>
    <row r="7" spans="1:4" x14ac:dyDescent="0.4">
      <c r="A7" s="1" t="s">
        <v>1207</v>
      </c>
      <c r="B7" s="1" t="s">
        <v>1165</v>
      </c>
      <c r="C7" s="1" t="s">
        <v>1166</v>
      </c>
      <c r="D7" s="1" t="s">
        <v>1167</v>
      </c>
    </row>
    <row r="8" spans="1:4" x14ac:dyDescent="0.4">
      <c r="A8" s="22" t="s">
        <v>1098</v>
      </c>
      <c r="B8" s="22"/>
      <c r="C8" s="22"/>
      <c r="D8" s="22"/>
    </row>
    <row r="9" spans="1:4" x14ac:dyDescent="0.4">
      <c r="A9" s="1" t="s">
        <v>1208</v>
      </c>
      <c r="B9" s="1" t="s">
        <v>1089</v>
      </c>
      <c r="C9" s="1" t="s">
        <v>1089</v>
      </c>
      <c r="D9" s="1" t="s">
        <v>1089</v>
      </c>
    </row>
    <row r="10" spans="1:4" x14ac:dyDescent="0.4">
      <c r="A10" s="1" t="s">
        <v>1209</v>
      </c>
      <c r="B10" s="1" t="s">
        <v>1168</v>
      </c>
      <c r="C10" s="1" t="s">
        <v>1169</v>
      </c>
      <c r="D10" s="1" t="s">
        <v>1170</v>
      </c>
    </row>
    <row r="11" spans="1:4" x14ac:dyDescent="0.4">
      <c r="A11" s="1" t="s">
        <v>1210</v>
      </c>
      <c r="B11" s="1" t="s">
        <v>1171</v>
      </c>
      <c r="C11" s="1" t="s">
        <v>1172</v>
      </c>
      <c r="D11" s="1" t="s">
        <v>1173</v>
      </c>
    </row>
    <row r="12" spans="1:4" x14ac:dyDescent="0.4">
      <c r="A12" s="22" t="s">
        <v>1108</v>
      </c>
      <c r="B12" s="22"/>
      <c r="C12" s="22"/>
      <c r="D12" s="22"/>
    </row>
    <row r="13" spans="1:4" x14ac:dyDescent="0.4">
      <c r="A13" s="1" t="s">
        <v>1211</v>
      </c>
      <c r="B13" s="1" t="s">
        <v>1089</v>
      </c>
      <c r="C13" s="1" t="s">
        <v>1089</v>
      </c>
      <c r="D13" s="1" t="s">
        <v>1089</v>
      </c>
    </row>
    <row r="14" spans="1:4" x14ac:dyDescent="0.4">
      <c r="A14" s="1" t="s">
        <v>1212</v>
      </c>
      <c r="B14" s="1" t="s">
        <v>1174</v>
      </c>
      <c r="C14" s="1" t="s">
        <v>1175</v>
      </c>
      <c r="D14" s="1" t="s">
        <v>1176</v>
      </c>
    </row>
    <row r="15" spans="1:4" x14ac:dyDescent="0.4">
      <c r="A15" s="1" t="s">
        <v>1213</v>
      </c>
      <c r="B15" s="1" t="s">
        <v>1177</v>
      </c>
      <c r="C15" s="1" t="s">
        <v>1178</v>
      </c>
      <c r="D15" s="1" t="s">
        <v>1179</v>
      </c>
    </row>
    <row r="16" spans="1:4" x14ac:dyDescent="0.4">
      <c r="A16" s="22" t="s">
        <v>1118</v>
      </c>
      <c r="B16" s="22"/>
      <c r="C16" s="22"/>
      <c r="D16" s="22"/>
    </row>
    <row r="17" spans="1:4" x14ac:dyDescent="0.4">
      <c r="A17" s="1" t="s">
        <v>1214</v>
      </c>
      <c r="B17" s="1" t="s">
        <v>1089</v>
      </c>
      <c r="C17" s="1" t="s">
        <v>1089</v>
      </c>
      <c r="D17" s="1" t="s">
        <v>1089</v>
      </c>
    </row>
    <row r="18" spans="1:4" x14ac:dyDescent="0.4">
      <c r="A18" s="1" t="s">
        <v>1215</v>
      </c>
      <c r="B18" s="1" t="s">
        <v>1180</v>
      </c>
      <c r="C18" s="1" t="s">
        <v>1181</v>
      </c>
      <c r="D18" s="1" t="s">
        <v>1182</v>
      </c>
    </row>
    <row r="19" spans="1:4" x14ac:dyDescent="0.4">
      <c r="A19" s="1" t="s">
        <v>1216</v>
      </c>
      <c r="B19" s="1" t="s">
        <v>1183</v>
      </c>
      <c r="C19" s="1" t="s">
        <v>1184</v>
      </c>
      <c r="D19" s="1" t="s">
        <v>1185</v>
      </c>
    </row>
    <row r="20" spans="1:4" x14ac:dyDescent="0.4">
      <c r="A20" s="22" t="s">
        <v>1128</v>
      </c>
      <c r="B20" s="22"/>
      <c r="C20" s="22"/>
      <c r="D20" s="22"/>
    </row>
    <row r="21" spans="1:4" x14ac:dyDescent="0.4">
      <c r="A21" s="1" t="s">
        <v>1217</v>
      </c>
      <c r="B21" s="1" t="s">
        <v>1089</v>
      </c>
      <c r="C21" s="1" t="s">
        <v>1089</v>
      </c>
      <c r="D21" s="1" t="s">
        <v>1089</v>
      </c>
    </row>
    <row r="22" spans="1:4" x14ac:dyDescent="0.4">
      <c r="A22" s="1" t="s">
        <v>1218</v>
      </c>
      <c r="B22" s="1" t="s">
        <v>1186</v>
      </c>
      <c r="C22" s="1" t="s">
        <v>1187</v>
      </c>
      <c r="D22" s="1" t="s">
        <v>1188</v>
      </c>
    </row>
    <row r="23" spans="1:4" x14ac:dyDescent="0.4">
      <c r="A23" s="1" t="s">
        <v>1219</v>
      </c>
      <c r="B23" s="1" t="s">
        <v>1189</v>
      </c>
      <c r="C23" s="1" t="s">
        <v>1190</v>
      </c>
      <c r="D23" s="1" t="s">
        <v>1191</v>
      </c>
    </row>
    <row r="24" spans="1:4" x14ac:dyDescent="0.4">
      <c r="A24" s="22" t="s">
        <v>1138</v>
      </c>
      <c r="B24" s="22"/>
      <c r="C24" s="22"/>
      <c r="D24" s="22"/>
    </row>
    <row r="25" spans="1:4" x14ac:dyDescent="0.4">
      <c r="A25" s="1" t="s">
        <v>1220</v>
      </c>
      <c r="B25" s="1" t="s">
        <v>1089</v>
      </c>
      <c r="C25" s="1" t="s">
        <v>1089</v>
      </c>
      <c r="D25" s="1" t="s">
        <v>1089</v>
      </c>
    </row>
    <row r="26" spans="1:4" x14ac:dyDescent="0.4">
      <c r="A26" s="1" t="s">
        <v>1221</v>
      </c>
      <c r="B26" s="1" t="s">
        <v>1192</v>
      </c>
      <c r="C26" s="1" t="s">
        <v>1193</v>
      </c>
      <c r="D26" s="1" t="s">
        <v>1194</v>
      </c>
    </row>
    <row r="27" spans="1:4" x14ac:dyDescent="0.4">
      <c r="A27" s="1" t="s">
        <v>1222</v>
      </c>
      <c r="B27" s="1" t="s">
        <v>1195</v>
      </c>
      <c r="C27" s="1" t="s">
        <v>1196</v>
      </c>
      <c r="D27" s="10" t="s">
        <v>1197</v>
      </c>
    </row>
    <row r="28" spans="1:4" x14ac:dyDescent="0.4">
      <c r="A28" s="22" t="s">
        <v>1148</v>
      </c>
      <c r="B28" s="22"/>
      <c r="C28" s="22"/>
      <c r="D28" s="22"/>
    </row>
    <row r="29" spans="1:4" x14ac:dyDescent="0.4">
      <c r="A29" s="1" t="s">
        <v>1223</v>
      </c>
      <c r="B29" s="1" t="s">
        <v>1089</v>
      </c>
      <c r="C29" s="1" t="s">
        <v>1089</v>
      </c>
      <c r="D29" s="1" t="s">
        <v>1089</v>
      </c>
    </row>
    <row r="30" spans="1:4" x14ac:dyDescent="0.4">
      <c r="A30" s="1" t="s">
        <v>1224</v>
      </c>
      <c r="B30" s="1" t="s">
        <v>1198</v>
      </c>
      <c r="C30" s="1" t="s">
        <v>1199</v>
      </c>
      <c r="D30" s="1" t="s">
        <v>1200</v>
      </c>
    </row>
    <row r="31" spans="1:4" x14ac:dyDescent="0.4">
      <c r="A31" s="1" t="s">
        <v>1225</v>
      </c>
      <c r="B31" s="1" t="s">
        <v>1201</v>
      </c>
      <c r="C31" s="1" t="s">
        <v>1202</v>
      </c>
      <c r="D31" s="1" t="s">
        <v>1203</v>
      </c>
    </row>
    <row r="34" spans="1:4" x14ac:dyDescent="0.4">
      <c r="A34" s="20" t="s">
        <v>1228</v>
      </c>
      <c r="B34" s="20"/>
      <c r="C34" s="20"/>
      <c r="D34" s="20"/>
    </row>
    <row r="35" spans="1:4" x14ac:dyDescent="0.4">
      <c r="A35" s="20" t="s">
        <v>1159</v>
      </c>
      <c r="B35" s="20"/>
      <c r="C35" s="20"/>
      <c r="D35" s="20"/>
    </row>
    <row r="36" spans="1:4" x14ac:dyDescent="0.4">
      <c r="A36" s="20" t="s">
        <v>1160</v>
      </c>
      <c r="B36" s="20"/>
      <c r="C36" s="20"/>
      <c r="D36" s="20"/>
    </row>
    <row r="37" spans="1:4" x14ac:dyDescent="0.4">
      <c r="A37" s="20" t="s">
        <v>1229</v>
      </c>
      <c r="B37" s="20"/>
      <c r="C37" s="20"/>
      <c r="D37" s="20"/>
    </row>
  </sheetData>
  <mergeCells count="14">
    <mergeCell ref="A36:D36"/>
    <mergeCell ref="A37:D37"/>
    <mergeCell ref="A16:D16"/>
    <mergeCell ref="A20:D20"/>
    <mergeCell ref="A24:D24"/>
    <mergeCell ref="A28:D28"/>
    <mergeCell ref="A34:D34"/>
    <mergeCell ref="A35:D35"/>
    <mergeCell ref="A12:D12"/>
    <mergeCell ref="A2:A3"/>
    <mergeCell ref="B2:D2"/>
    <mergeCell ref="A1:D1"/>
    <mergeCell ref="A4:D4"/>
    <mergeCell ref="A8:D8"/>
  </mergeCells>
  <phoneticPr fontId="1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20C9E-7A7C-4FCC-8D88-3A84142B013C}">
  <dimension ref="A1:C36"/>
  <sheetViews>
    <sheetView workbookViewId="0">
      <selection sqref="A1:C1"/>
    </sheetView>
  </sheetViews>
  <sheetFormatPr defaultRowHeight="13.9" x14ac:dyDescent="0.4"/>
  <cols>
    <col min="1" max="1" width="19.19921875" bestFit="1" customWidth="1"/>
    <col min="2" max="2" width="24.796875" bestFit="1" customWidth="1"/>
    <col min="3" max="3" width="23.796875" bestFit="1" customWidth="1"/>
    <col min="6" max="6" width="66.265625" customWidth="1"/>
  </cols>
  <sheetData>
    <row r="1" spans="1:3" ht="29.55" customHeight="1" x14ac:dyDescent="0.4">
      <c r="A1" s="19" t="s">
        <v>1258</v>
      </c>
      <c r="B1" s="19"/>
      <c r="C1" s="19"/>
    </row>
    <row r="2" spans="1:3" x14ac:dyDescent="0.4">
      <c r="A2" s="23" t="s">
        <v>1082</v>
      </c>
      <c r="B2" s="24" t="s">
        <v>1204</v>
      </c>
      <c r="C2" s="25"/>
    </row>
    <row r="3" spans="1:3" x14ac:dyDescent="0.4">
      <c r="A3" s="23"/>
      <c r="B3" s="8" t="s">
        <v>1084</v>
      </c>
      <c r="C3" s="8" t="s">
        <v>1085</v>
      </c>
    </row>
    <row r="4" spans="1:3" x14ac:dyDescent="0.4">
      <c r="A4" s="23" t="s">
        <v>1087</v>
      </c>
      <c r="B4" s="23"/>
      <c r="C4" s="23"/>
    </row>
    <row r="5" spans="1:3" x14ac:dyDescent="0.4">
      <c r="A5" s="8" t="s">
        <v>1205</v>
      </c>
      <c r="B5" s="8" t="s">
        <v>1089</v>
      </c>
      <c r="C5" s="8" t="s">
        <v>1089</v>
      </c>
    </row>
    <row r="6" spans="1:3" x14ac:dyDescent="0.4">
      <c r="A6" s="8" t="s">
        <v>1206</v>
      </c>
      <c r="B6" s="8" t="s">
        <v>1230</v>
      </c>
      <c r="C6" s="8" t="s">
        <v>1231</v>
      </c>
    </row>
    <row r="7" spans="1:3" x14ac:dyDescent="0.4">
      <c r="A7" s="8" t="s">
        <v>1207</v>
      </c>
      <c r="B7" s="8" t="s">
        <v>1232</v>
      </c>
      <c r="C7" s="8" t="s">
        <v>1233</v>
      </c>
    </row>
    <row r="8" spans="1:3" x14ac:dyDescent="0.4">
      <c r="A8" s="23" t="s">
        <v>1098</v>
      </c>
      <c r="B8" s="23"/>
      <c r="C8" s="23"/>
    </row>
    <row r="9" spans="1:3" x14ac:dyDescent="0.4">
      <c r="A9" s="8" t="s">
        <v>1208</v>
      </c>
      <c r="B9" s="8" t="s">
        <v>1089</v>
      </c>
      <c r="C9" s="8" t="s">
        <v>1089</v>
      </c>
    </row>
    <row r="10" spans="1:3" x14ac:dyDescent="0.4">
      <c r="A10" s="8" t="s">
        <v>1209</v>
      </c>
      <c r="B10" s="8" t="s">
        <v>1234</v>
      </c>
      <c r="C10" s="8" t="s">
        <v>1235</v>
      </c>
    </row>
    <row r="11" spans="1:3" x14ac:dyDescent="0.4">
      <c r="A11" s="8" t="s">
        <v>1210</v>
      </c>
      <c r="B11" s="8" t="s">
        <v>1236</v>
      </c>
      <c r="C11" s="8" t="s">
        <v>1237</v>
      </c>
    </row>
    <row r="12" spans="1:3" x14ac:dyDescent="0.4">
      <c r="A12" s="23" t="s">
        <v>1108</v>
      </c>
      <c r="B12" s="23"/>
      <c r="C12" s="23"/>
    </row>
    <row r="13" spans="1:3" x14ac:dyDescent="0.4">
      <c r="A13" s="8" t="s">
        <v>1211</v>
      </c>
      <c r="B13" s="8" t="s">
        <v>1089</v>
      </c>
      <c r="C13" s="8" t="s">
        <v>1089</v>
      </c>
    </row>
    <row r="14" spans="1:3" x14ac:dyDescent="0.4">
      <c r="A14" s="8" t="s">
        <v>1212</v>
      </c>
      <c r="B14" s="8" t="s">
        <v>1238</v>
      </c>
      <c r="C14" s="8" t="s">
        <v>1239</v>
      </c>
    </row>
    <row r="15" spans="1:3" x14ac:dyDescent="0.4">
      <c r="A15" s="8" t="s">
        <v>1213</v>
      </c>
      <c r="B15" s="8" t="s">
        <v>1240</v>
      </c>
      <c r="C15" s="8" t="s">
        <v>1241</v>
      </c>
    </row>
    <row r="16" spans="1:3" x14ac:dyDescent="0.4">
      <c r="A16" s="23" t="s">
        <v>1118</v>
      </c>
      <c r="B16" s="23"/>
      <c r="C16" s="23"/>
    </row>
    <row r="17" spans="1:3" x14ac:dyDescent="0.4">
      <c r="A17" s="8" t="s">
        <v>1214</v>
      </c>
      <c r="B17" s="8" t="s">
        <v>1089</v>
      </c>
      <c r="C17" s="8" t="s">
        <v>1089</v>
      </c>
    </row>
    <row r="18" spans="1:3" x14ac:dyDescent="0.4">
      <c r="A18" s="8" t="s">
        <v>1215</v>
      </c>
      <c r="B18" s="8" t="s">
        <v>1242</v>
      </c>
      <c r="C18" s="8" t="s">
        <v>1243</v>
      </c>
    </row>
    <row r="19" spans="1:3" x14ac:dyDescent="0.4">
      <c r="A19" s="8" t="s">
        <v>1216</v>
      </c>
      <c r="B19" s="8" t="s">
        <v>1244</v>
      </c>
      <c r="C19" s="8" t="s">
        <v>1245</v>
      </c>
    </row>
    <row r="20" spans="1:3" x14ac:dyDescent="0.4">
      <c r="A20" s="23" t="s">
        <v>1128</v>
      </c>
      <c r="B20" s="23"/>
      <c r="C20" s="23"/>
    </row>
    <row r="21" spans="1:3" x14ac:dyDescent="0.4">
      <c r="A21" s="8" t="s">
        <v>1246</v>
      </c>
      <c r="B21" s="8" t="s">
        <v>1089</v>
      </c>
      <c r="C21" s="8" t="s">
        <v>1089</v>
      </c>
    </row>
    <row r="22" spans="1:3" x14ac:dyDescent="0.4">
      <c r="A22" s="8" t="s">
        <v>1219</v>
      </c>
      <c r="B22" s="8" t="s">
        <v>1247</v>
      </c>
      <c r="C22" s="8" t="s">
        <v>1248</v>
      </c>
    </row>
    <row r="23" spans="1:3" x14ac:dyDescent="0.4">
      <c r="A23" s="23" t="s">
        <v>1138</v>
      </c>
      <c r="B23" s="23"/>
      <c r="C23" s="23"/>
    </row>
    <row r="24" spans="1:3" x14ac:dyDescent="0.4">
      <c r="A24" s="8" t="s">
        <v>1220</v>
      </c>
      <c r="B24" s="8" t="s">
        <v>1089</v>
      </c>
      <c r="C24" s="8" t="s">
        <v>1089</v>
      </c>
    </row>
    <row r="25" spans="1:3" x14ac:dyDescent="0.4">
      <c r="A25" s="8" t="s">
        <v>1221</v>
      </c>
      <c r="B25" s="8" t="s">
        <v>1249</v>
      </c>
      <c r="C25" s="8" t="s">
        <v>1250</v>
      </c>
    </row>
    <row r="26" spans="1:3" x14ac:dyDescent="0.4">
      <c r="A26" s="8" t="s">
        <v>1222</v>
      </c>
      <c r="B26" s="8" t="s">
        <v>1251</v>
      </c>
      <c r="C26" s="8" t="s">
        <v>1252</v>
      </c>
    </row>
    <row r="27" spans="1:3" x14ac:dyDescent="0.4">
      <c r="A27" s="23" t="s">
        <v>1148</v>
      </c>
      <c r="B27" s="23"/>
      <c r="C27" s="23"/>
    </row>
    <row r="28" spans="1:3" x14ac:dyDescent="0.4">
      <c r="A28" s="8" t="s">
        <v>1223</v>
      </c>
      <c r="B28" s="8" t="s">
        <v>1089</v>
      </c>
      <c r="C28" s="8" t="s">
        <v>1089</v>
      </c>
    </row>
    <row r="29" spans="1:3" x14ac:dyDescent="0.4">
      <c r="A29" s="8" t="s">
        <v>1224</v>
      </c>
      <c r="B29" s="8" t="s">
        <v>1253</v>
      </c>
      <c r="C29" s="9" t="s">
        <v>1254</v>
      </c>
    </row>
    <row r="30" spans="1:3" x14ac:dyDescent="0.4">
      <c r="A30" s="8" t="s">
        <v>1225</v>
      </c>
      <c r="B30" s="8" t="s">
        <v>1255</v>
      </c>
      <c r="C30" s="8" t="s">
        <v>1256</v>
      </c>
    </row>
    <row r="34" spans="1:3" x14ac:dyDescent="0.4">
      <c r="A34" s="20" t="s">
        <v>1228</v>
      </c>
      <c r="B34" s="20"/>
      <c r="C34" s="20"/>
    </row>
    <row r="35" spans="1:3" x14ac:dyDescent="0.4">
      <c r="A35" s="20" t="s">
        <v>1159</v>
      </c>
      <c r="B35" s="20"/>
      <c r="C35" s="20"/>
    </row>
    <row r="36" spans="1:3" x14ac:dyDescent="0.4">
      <c r="A36" s="20" t="s">
        <v>1257</v>
      </c>
      <c r="B36" s="20"/>
      <c r="C36" s="20"/>
    </row>
  </sheetData>
  <mergeCells count="13">
    <mergeCell ref="A36:C36"/>
    <mergeCell ref="A23:C23"/>
    <mergeCell ref="A27:C27"/>
    <mergeCell ref="A1:C1"/>
    <mergeCell ref="B2:C2"/>
    <mergeCell ref="A34:C34"/>
    <mergeCell ref="A35:C35"/>
    <mergeCell ref="A2:A3"/>
    <mergeCell ref="A4:C4"/>
    <mergeCell ref="A8:C8"/>
    <mergeCell ref="A12:C12"/>
    <mergeCell ref="A16:C16"/>
    <mergeCell ref="A20:C20"/>
  </mergeCells>
  <phoneticPr fontId="1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389FB-BC15-4536-BF5E-20A85DA54AB4}">
  <dimension ref="A1:M9"/>
  <sheetViews>
    <sheetView workbookViewId="0">
      <selection activeCell="I14" sqref="I14"/>
    </sheetView>
  </sheetViews>
  <sheetFormatPr defaultRowHeight="13.9" x14ac:dyDescent="0.4"/>
  <cols>
    <col min="12" max="12" width="13.86328125" customWidth="1"/>
    <col min="13" max="13" width="22.6640625" customWidth="1"/>
  </cols>
  <sheetData>
    <row r="1" spans="1:13" x14ac:dyDescent="0.4">
      <c r="A1" s="32" t="s">
        <v>1339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x14ac:dyDescent="0.4">
      <c r="A2" s="11" t="s">
        <v>1259</v>
      </c>
      <c r="B2" s="11" t="s">
        <v>1260</v>
      </c>
      <c r="C2" s="11" t="s">
        <v>1261</v>
      </c>
      <c r="D2" s="11" t="s">
        <v>1262</v>
      </c>
      <c r="E2" s="11" t="s">
        <v>1263</v>
      </c>
      <c r="F2" s="11" t="s">
        <v>1264</v>
      </c>
      <c r="G2" s="11" t="s">
        <v>1087</v>
      </c>
      <c r="H2" s="11" t="s">
        <v>1265</v>
      </c>
      <c r="I2" s="11" t="s">
        <v>1266</v>
      </c>
      <c r="J2" s="11" t="s">
        <v>1118</v>
      </c>
      <c r="K2" s="11" t="s">
        <v>1267</v>
      </c>
      <c r="L2" s="11" t="s">
        <v>1268</v>
      </c>
      <c r="M2" s="11" t="s">
        <v>1337</v>
      </c>
    </row>
    <row r="3" spans="1:13" x14ac:dyDescent="0.4">
      <c r="A3" s="12" t="s">
        <v>1269</v>
      </c>
      <c r="B3" s="12">
        <v>52</v>
      </c>
      <c r="C3" s="12">
        <v>5</v>
      </c>
      <c r="D3" s="12">
        <v>9.6</v>
      </c>
      <c r="E3" s="12" t="s">
        <v>1270</v>
      </c>
      <c r="F3" s="12" t="s">
        <v>1271</v>
      </c>
      <c r="G3" s="12" t="s">
        <v>1272</v>
      </c>
      <c r="H3" s="12" t="s">
        <v>1273</v>
      </c>
      <c r="I3" s="12" t="s">
        <v>1274</v>
      </c>
      <c r="J3" s="12" t="s">
        <v>1275</v>
      </c>
      <c r="K3" s="12" t="s">
        <v>1276</v>
      </c>
      <c r="L3" s="12" t="s">
        <v>1277</v>
      </c>
      <c r="M3" s="12" t="s">
        <v>1338</v>
      </c>
    </row>
    <row r="4" spans="1:13" x14ac:dyDescent="0.4">
      <c r="A4" s="12" t="s">
        <v>1278</v>
      </c>
      <c r="B4" s="12">
        <v>43</v>
      </c>
      <c r="C4" s="12">
        <v>4</v>
      </c>
      <c r="D4" s="12">
        <v>9.3000000000000007</v>
      </c>
      <c r="E4" s="12" t="s">
        <v>1279</v>
      </c>
      <c r="F4" s="12" t="s">
        <v>1280</v>
      </c>
      <c r="G4" s="12" t="s">
        <v>1281</v>
      </c>
      <c r="H4" s="12" t="s">
        <v>1282</v>
      </c>
      <c r="I4" s="12" t="s">
        <v>1283</v>
      </c>
      <c r="J4" s="12" t="s">
        <v>1284</v>
      </c>
      <c r="K4" s="12" t="s">
        <v>1285</v>
      </c>
      <c r="L4" s="12" t="s">
        <v>1286</v>
      </c>
      <c r="M4" s="12" t="s">
        <v>1287</v>
      </c>
    </row>
    <row r="5" spans="1:13" x14ac:dyDescent="0.4">
      <c r="A5" s="12" t="s">
        <v>1288</v>
      </c>
      <c r="B5" s="12">
        <v>36</v>
      </c>
      <c r="C5" s="12">
        <v>3</v>
      </c>
      <c r="D5" s="12">
        <v>8.3000000000000007</v>
      </c>
      <c r="E5" s="12" t="s">
        <v>1289</v>
      </c>
      <c r="F5" s="12" t="s">
        <v>1290</v>
      </c>
      <c r="G5" s="12" t="s">
        <v>1291</v>
      </c>
      <c r="H5" s="12" t="s">
        <v>1292</v>
      </c>
      <c r="I5" s="12" t="s">
        <v>1293</v>
      </c>
      <c r="J5" s="12" t="s">
        <v>1294</v>
      </c>
      <c r="K5" s="12" t="s">
        <v>1295</v>
      </c>
      <c r="L5" s="12" t="s">
        <v>1296</v>
      </c>
      <c r="M5" s="12" t="s">
        <v>1297</v>
      </c>
    </row>
    <row r="6" spans="1:13" x14ac:dyDescent="0.4">
      <c r="A6" s="12" t="s">
        <v>1298</v>
      </c>
      <c r="B6" s="12">
        <v>29</v>
      </c>
      <c r="C6" s="12">
        <v>3</v>
      </c>
      <c r="D6" s="12">
        <v>10.3</v>
      </c>
      <c r="E6" s="12" t="s">
        <v>1299</v>
      </c>
      <c r="F6" s="12" t="s">
        <v>1300</v>
      </c>
      <c r="G6" s="12" t="s">
        <v>1301</v>
      </c>
      <c r="H6" s="12" t="s">
        <v>1302</v>
      </c>
      <c r="I6" s="12" t="s">
        <v>1303</v>
      </c>
      <c r="J6" s="12" t="s">
        <v>1304</v>
      </c>
      <c r="K6" s="12" t="s">
        <v>1305</v>
      </c>
      <c r="L6" s="12" t="s">
        <v>1306</v>
      </c>
      <c r="M6" s="12" t="s">
        <v>1307</v>
      </c>
    </row>
    <row r="7" spans="1:13" x14ac:dyDescent="0.4">
      <c r="A7" s="12" t="s">
        <v>1308</v>
      </c>
      <c r="B7" s="12">
        <v>22</v>
      </c>
      <c r="C7" s="12">
        <v>2</v>
      </c>
      <c r="D7" s="12">
        <v>9.1</v>
      </c>
      <c r="E7" s="12" t="s">
        <v>1309</v>
      </c>
      <c r="F7" s="12" t="s">
        <v>1310</v>
      </c>
      <c r="G7" s="12" t="s">
        <v>1311</v>
      </c>
      <c r="H7" s="12" t="s">
        <v>1312</v>
      </c>
      <c r="I7" s="12" t="s">
        <v>1313</v>
      </c>
      <c r="J7" s="12" t="s">
        <v>1314</v>
      </c>
      <c r="K7" s="12" t="s">
        <v>1315</v>
      </c>
      <c r="L7" s="12" t="s">
        <v>1316</v>
      </c>
      <c r="M7" s="12" t="s">
        <v>1317</v>
      </c>
    </row>
    <row r="8" spans="1:13" x14ac:dyDescent="0.4">
      <c r="A8" s="12" t="s">
        <v>1318</v>
      </c>
      <c r="B8" s="12">
        <v>18</v>
      </c>
      <c r="C8" s="12">
        <v>1</v>
      </c>
      <c r="D8" s="12">
        <v>5.6</v>
      </c>
      <c r="E8" s="12" t="s">
        <v>1319</v>
      </c>
      <c r="F8" s="12" t="s">
        <v>1320</v>
      </c>
      <c r="G8" s="12" t="s">
        <v>1321</v>
      </c>
      <c r="H8" s="12" t="s">
        <v>1322</v>
      </c>
      <c r="I8" s="12" t="s">
        <v>1323</v>
      </c>
      <c r="J8" s="12" t="s">
        <v>1324</v>
      </c>
      <c r="K8" s="12" t="s">
        <v>1325</v>
      </c>
      <c r="L8" s="12" t="s">
        <v>1326</v>
      </c>
      <c r="M8" s="12" t="s">
        <v>1327</v>
      </c>
    </row>
    <row r="9" spans="1:13" x14ac:dyDescent="0.4">
      <c r="A9" s="11" t="s">
        <v>31</v>
      </c>
      <c r="B9" s="11">
        <f>SUM(B3:B8)</f>
        <v>200</v>
      </c>
      <c r="C9" s="11">
        <v>18</v>
      </c>
      <c r="D9" s="11">
        <v>8.9</v>
      </c>
      <c r="E9" s="11" t="s">
        <v>1328</v>
      </c>
      <c r="F9" s="11" t="s">
        <v>1329</v>
      </c>
      <c r="G9" s="11" t="s">
        <v>1330</v>
      </c>
      <c r="H9" s="11" t="s">
        <v>1331</v>
      </c>
      <c r="I9" s="11" t="s">
        <v>1332</v>
      </c>
      <c r="J9" s="11" t="s">
        <v>1333</v>
      </c>
      <c r="K9" s="11" t="s">
        <v>1334</v>
      </c>
      <c r="L9" s="11" t="s">
        <v>1335</v>
      </c>
      <c r="M9" s="11" t="s">
        <v>1336</v>
      </c>
    </row>
  </sheetData>
  <mergeCells count="1">
    <mergeCell ref="A1:M1"/>
  </mergeCells>
  <phoneticPr fontId="10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58DD8-3F51-4DDA-BFED-4A448DBB412B}">
  <dimension ref="A1:F8"/>
  <sheetViews>
    <sheetView tabSelected="1" zoomScaleNormal="100" workbookViewId="0">
      <selection activeCell="E6" sqref="E6"/>
    </sheetView>
  </sheetViews>
  <sheetFormatPr defaultRowHeight="13.9" x14ac:dyDescent="0.4"/>
  <cols>
    <col min="1" max="1" width="10.9296875" customWidth="1"/>
    <col min="2" max="2" width="17.86328125" customWidth="1"/>
    <col min="3" max="3" width="7.19921875" customWidth="1"/>
    <col min="4" max="4" width="8.9296875" customWidth="1"/>
    <col min="5" max="5" width="9.19921875" customWidth="1"/>
    <col min="6" max="6" width="11.06640625" customWidth="1"/>
  </cols>
  <sheetData>
    <row r="1" spans="1:6" ht="14.25" thickBot="1" x14ac:dyDescent="0.45">
      <c r="A1" s="33" t="s">
        <v>1347</v>
      </c>
      <c r="B1" s="34"/>
      <c r="C1" s="34"/>
      <c r="D1" s="34"/>
      <c r="E1" s="34"/>
      <c r="F1" s="34"/>
    </row>
    <row r="2" spans="1:6" ht="25.9" thickBot="1" x14ac:dyDescent="0.45">
      <c r="A2" s="26" t="s">
        <v>0</v>
      </c>
      <c r="B2" s="26" t="s">
        <v>1098</v>
      </c>
      <c r="C2" s="26" t="s">
        <v>1108</v>
      </c>
      <c r="D2" s="26" t="s">
        <v>1118</v>
      </c>
      <c r="E2" s="26" t="s">
        <v>1128</v>
      </c>
      <c r="F2" s="26" t="s">
        <v>1138</v>
      </c>
    </row>
    <row r="3" spans="1:6" x14ac:dyDescent="0.4">
      <c r="A3" s="27" t="s">
        <v>1098</v>
      </c>
      <c r="B3" s="28">
        <v>1</v>
      </c>
      <c r="C3" s="28">
        <v>0.91900000000000004</v>
      </c>
      <c r="D3" s="28">
        <v>0.92700000000000005</v>
      </c>
      <c r="E3" s="28">
        <v>0.502</v>
      </c>
      <c r="F3" s="28">
        <v>0.32200000000000001</v>
      </c>
    </row>
    <row r="4" spans="1:6" x14ac:dyDescent="0.4">
      <c r="A4" s="27" t="s">
        <v>1108</v>
      </c>
      <c r="B4" s="28">
        <v>0.91900000000000004</v>
      </c>
      <c r="C4" s="28">
        <v>1</v>
      </c>
      <c r="D4" s="28">
        <v>0.95</v>
      </c>
      <c r="E4" s="28">
        <v>0.61</v>
      </c>
      <c r="F4" s="28">
        <v>0.22500000000000001</v>
      </c>
    </row>
    <row r="5" spans="1:6" x14ac:dyDescent="0.4">
      <c r="A5" s="27" t="s">
        <v>1118</v>
      </c>
      <c r="B5" s="28">
        <v>0.92700000000000005</v>
      </c>
      <c r="C5" s="28">
        <v>0.95</v>
      </c>
      <c r="D5" s="28">
        <v>1</v>
      </c>
      <c r="E5" s="28">
        <v>0.56899999999999995</v>
      </c>
      <c r="F5" s="28">
        <v>0.23300000000000001</v>
      </c>
    </row>
    <row r="6" spans="1:6" x14ac:dyDescent="0.4">
      <c r="A6" s="27" t="s">
        <v>1128</v>
      </c>
      <c r="B6" s="28">
        <v>0.502</v>
      </c>
      <c r="C6" s="28">
        <v>0.61</v>
      </c>
      <c r="D6" s="28">
        <v>0.56899999999999995</v>
      </c>
      <c r="E6" s="28">
        <v>1</v>
      </c>
      <c r="F6" s="28">
        <v>6.9000000000000006E-2</v>
      </c>
    </row>
    <row r="7" spans="1:6" ht="14.25" thickBot="1" x14ac:dyDescent="0.45">
      <c r="A7" s="29" t="s">
        <v>1138</v>
      </c>
      <c r="B7" s="30">
        <v>0.32200000000000001</v>
      </c>
      <c r="C7" s="30">
        <v>0.22500000000000001</v>
      </c>
      <c r="D7" s="30">
        <v>0.23300000000000001</v>
      </c>
      <c r="E7" s="30">
        <v>6.9000000000000006E-2</v>
      </c>
      <c r="F7" s="30">
        <v>1</v>
      </c>
    </row>
    <row r="8" spans="1:6" x14ac:dyDescent="0.4">
      <c r="A8" s="31"/>
    </row>
  </sheetData>
  <mergeCells count="1">
    <mergeCell ref="A1:F1"/>
  </mergeCells>
  <phoneticPr fontId="1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FF909-9988-4D36-823A-DD854415638D}">
  <dimension ref="A1:D8"/>
  <sheetViews>
    <sheetView workbookViewId="0">
      <selection activeCell="D13" sqref="D13"/>
    </sheetView>
  </sheetViews>
  <sheetFormatPr defaultRowHeight="13.9" x14ac:dyDescent="0.4"/>
  <cols>
    <col min="1" max="1" width="14.53125" customWidth="1"/>
    <col min="2" max="2" width="14.796875" customWidth="1"/>
    <col min="3" max="3" width="18.265625" customWidth="1"/>
    <col min="4" max="4" width="25.86328125" customWidth="1"/>
  </cols>
  <sheetData>
    <row r="1" spans="1:4" ht="14.25" thickBot="1" x14ac:dyDescent="0.45">
      <c r="A1" s="35" t="s">
        <v>1340</v>
      </c>
      <c r="B1" s="36"/>
      <c r="C1" s="36"/>
      <c r="D1" s="36"/>
    </row>
    <row r="2" spans="1:4" ht="14.25" thickBot="1" x14ac:dyDescent="0.45">
      <c r="A2" s="26" t="s">
        <v>0</v>
      </c>
      <c r="B2" s="26" t="s">
        <v>1341</v>
      </c>
      <c r="C2" s="26" t="s">
        <v>1342</v>
      </c>
      <c r="D2" s="26" t="s">
        <v>1343</v>
      </c>
    </row>
    <row r="3" spans="1:4" ht="39.4" x14ac:dyDescent="0.4">
      <c r="A3" s="27" t="s">
        <v>1098</v>
      </c>
      <c r="B3" s="28">
        <v>8.5399999999999991</v>
      </c>
      <c r="C3" s="28">
        <v>0.11700000000000001</v>
      </c>
      <c r="D3" s="28" t="s">
        <v>1344</v>
      </c>
    </row>
    <row r="4" spans="1:4" ht="26.25" x14ac:dyDescent="0.4">
      <c r="A4" s="27" t="s">
        <v>1108</v>
      </c>
      <c r="B4" s="28">
        <v>13.06</v>
      </c>
      <c r="C4" s="28">
        <v>7.6999999999999999E-2</v>
      </c>
      <c r="D4" s="28" t="s">
        <v>1345</v>
      </c>
    </row>
    <row r="5" spans="1:4" ht="26.25" x14ac:dyDescent="0.4">
      <c r="A5" s="27" t="s">
        <v>1118</v>
      </c>
      <c r="B5" s="28">
        <v>13.17</v>
      </c>
      <c r="C5" s="28">
        <v>7.5999999999999998E-2</v>
      </c>
      <c r="D5" s="28" t="s">
        <v>1345</v>
      </c>
    </row>
    <row r="6" spans="1:4" ht="26.25" x14ac:dyDescent="0.4">
      <c r="A6" s="27" t="s">
        <v>1267</v>
      </c>
      <c r="B6" s="28">
        <v>1.7</v>
      </c>
      <c r="C6" s="28">
        <v>0.59</v>
      </c>
      <c r="D6" s="28" t="s">
        <v>1346</v>
      </c>
    </row>
    <row r="7" spans="1:4" ht="26.65" thickBot="1" x14ac:dyDescent="0.45">
      <c r="A7" s="29" t="s">
        <v>1268</v>
      </c>
      <c r="B7" s="30">
        <v>1.1399999999999999</v>
      </c>
      <c r="C7" s="30">
        <v>0.878</v>
      </c>
      <c r="D7" s="30" t="s">
        <v>1346</v>
      </c>
    </row>
    <row r="8" spans="1:4" x14ac:dyDescent="0.4">
      <c r="A8" s="31"/>
    </row>
  </sheetData>
  <mergeCells count="1">
    <mergeCell ref="A1:D1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命名范围</vt:lpstr>
      </vt:variant>
      <vt:variant>
        <vt:i4>12</vt:i4>
      </vt:variant>
    </vt:vector>
  </HeadingPairs>
  <TitlesOfParts>
    <vt:vector size="22" baseType="lpstr">
      <vt:lpstr>Supplementary_Table1</vt:lpstr>
      <vt:lpstr>Supplementary_Table2</vt:lpstr>
      <vt:lpstr>Supplementary_Table3</vt:lpstr>
      <vt:lpstr>Supplementary_Table4</vt:lpstr>
      <vt:lpstr>Supplementary_Table5</vt:lpstr>
      <vt:lpstr>Supplementary_Table6</vt:lpstr>
      <vt:lpstr>Supplementary_Table7</vt:lpstr>
      <vt:lpstr>Supplementary_Table8</vt:lpstr>
      <vt:lpstr>Supplementary_Table9</vt:lpstr>
      <vt:lpstr>Supplementary_Table10</vt:lpstr>
      <vt:lpstr>Supplementary_Table5!_Hlk203635568</vt:lpstr>
      <vt:lpstr>Supplementary_Table5!_Hlk203638479</vt:lpstr>
      <vt:lpstr>Supplementary_Table5!_Hlk203745847</vt:lpstr>
      <vt:lpstr>Supplementary_Table6!_Hlk203746120</vt:lpstr>
      <vt:lpstr>Supplementary_Table5!OLE_LINK34</vt:lpstr>
      <vt:lpstr>Supplementary_Table5!OLE_LINK361</vt:lpstr>
      <vt:lpstr>Supplementary_Table6!OLE_LINK466</vt:lpstr>
      <vt:lpstr>Supplementary_Table5!OLE_LINK493</vt:lpstr>
      <vt:lpstr>Supplementary_Table6!OLE_LINK526</vt:lpstr>
      <vt:lpstr>Supplementary_Table7!OLE_LINK597</vt:lpstr>
      <vt:lpstr>Supplementary_Table5!OLE_LINK61</vt:lpstr>
      <vt:lpstr>Supplementary_Table5!OLE_LINK95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Shaban Ahmad</dc:creator>
  <cp:lastModifiedBy>smallhappyer</cp:lastModifiedBy>
  <dcterms:created xsi:type="dcterms:W3CDTF">2015-06-05T18:17:20Z</dcterms:created>
  <dcterms:modified xsi:type="dcterms:W3CDTF">2026-06-02T03:51:07Z</dcterms:modified>
</cp:coreProperties>
</file>