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<sst xmlns="http://schemas.openxmlformats.org/spreadsheetml/2006/main" count="80" uniqueCount="15">
  <si>
    <t>NC</t>
  </si>
  <si>
    <t>TGZ</t>
  </si>
  <si>
    <t>Serial Number</t>
  </si>
  <si>
    <t>Days</t>
  </si>
  <si>
    <t>Date</t>
  </si>
  <si>
    <t>Weight</t>
  </si>
  <si>
    <t>diameter/mm</t>
  </si>
  <si>
    <t>g</t>
  </si>
  <si>
    <t>Long</t>
  </si>
  <si>
    <t>short</t>
  </si>
  <si>
    <t>Dead</t>
  </si>
  <si>
    <t>Mouse Weight</t>
  </si>
  <si>
    <t>Tumor Volume</t>
  </si>
  <si>
    <t>Weeks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</si>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</sst>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409]dd\-mmm\-yy;@"/>
    <numFmt numFmtId="178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4"/>
      <name val="Times New Roman"/>
      <charset val="134"/>
    </font>
    <font>
      <sz val="12"/>
      <color theme="1"/>
      <name val="Times New Roman"/>
      <charset val="134"/>
    </font>
    <font>
      <sz val="14"/>
      <color rgb="FFFF0000"/>
      <name val="Times New Roman"/>
      <charset val="134"/>
    </font>
    <font>
      <sz val="10"/>
      <name val="Times New Roman"/>
      <charset val="0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14" borderId="1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2">
      <alignment vertical="center"/>
    </xf>
    <xf numFmtId="0" fontId="14" fillId="0" borderId="2">
      <alignment vertical="center"/>
    </xf>
    <xf numFmtId="0" fontId="15" fillId="0" borderId="3">
      <alignment vertical="center"/>
    </xf>
    <xf numFmtId="0" fontId="15" fillId="0" borderId="0">
      <alignment vertical="center"/>
    </xf>
    <xf numFmtId="0" fontId="16" fillId="15" borderId="4">
      <alignment vertical="center"/>
    </xf>
    <xf numFmtId="0" fontId="17" fillId="16" borderId="5">
      <alignment vertical="center"/>
    </xf>
    <xf numFmtId="0" fontId="18" fillId="16" borderId="4">
      <alignment vertical="center"/>
    </xf>
    <xf numFmtId="0" fontId="19" fillId="17" borderId="6">
      <alignment vertical="center"/>
    </xf>
    <xf numFmtId="0" fontId="20" fillId="0" borderId="7">
      <alignment vertical="center"/>
    </xf>
    <xf numFmtId="0" fontId="21" fillId="0" borderId="8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4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3" borderId="0">
      <alignment vertical="center"/>
    </xf>
    <xf numFmtId="0" fontId="26" fillId="26" borderId="0">
      <alignment vertical="center"/>
    </xf>
    <xf numFmtId="0" fontId="25" fillId="4" borderId="0">
      <alignment vertical="center"/>
    </xf>
    <xf numFmtId="0" fontId="25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5" fillId="5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  <xf numFmtId="0" fontId="25" fillId="34" borderId="0">
      <alignment vertical="center"/>
    </xf>
    <xf numFmtId="0" fontId="26" fillId="35" borderId="0">
      <alignment vertical="center"/>
    </xf>
    <xf numFmtId="0" fontId="26" fillId="36" borderId="0">
      <alignment vertical="center"/>
    </xf>
    <xf numFmtId="0" fontId="25" fillId="37" borderId="0">
      <alignment vertical="center"/>
    </xf>
    <xf numFmtId="0" fontId="25" fillId="38" borderId="0">
      <alignment vertical="center"/>
    </xf>
    <xf numFmtId="0" fontId="26" fillId="39" borderId="0">
      <alignment vertical="center"/>
    </xf>
    <xf numFmtId="0" fontId="26" fillId="40" borderId="0">
      <alignment vertical="center"/>
    </xf>
    <xf numFmtId="0" fontId="25" fillId="41" borderId="0">
      <alignment vertical="center"/>
    </xf>
  </cellStyleXfs>
  <cellXfs count="6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3" fillId="9" borderId="0" xfId="0" applyFont="1" applyFill="1" applyBorder="1" applyAlignment="1">
      <alignment horizontal="center" vertical="center"/>
    </xf>
    <xf numFmtId="0" fontId="3" fillId="10" borderId="0" xfId="0" applyFont="1" applyFill="1" applyBorder="1" applyAlignment="1">
      <alignment horizontal="center" vertical="center"/>
    </xf>
    <xf numFmtId="0" fontId="3" fillId="11" borderId="0" xfId="0" applyFont="1" applyFill="1" applyBorder="1" applyAlignment="1">
      <alignment horizontal="center" vertical="center"/>
    </xf>
    <xf numFmtId="0" fontId="3" fillId="12" borderId="0" xfId="0" applyFont="1" applyFill="1" applyBorder="1" applyAlignment="1">
      <alignment horizontal="center" vertical="center"/>
    </xf>
    <xf numFmtId="0" fontId="3" fillId="13" borderId="0" xfId="0" applyFont="1" applyFill="1" applyBorder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center" vertical="center"/>
    </xf>
    <xf numFmtId="0" fontId="3" fillId="13" borderId="0" xfId="0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177" fontId="4" fillId="2" borderId="0" xfId="0" applyNumberFormat="1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144"/>
  <sheetViews>
    <sheetView tabSelected="1" zoomScale="70" zoomScaleNormal="70" workbookViewId="0">
      <selection activeCell="AA28" sqref="AA28"/>
    </sheetView>
  </sheetViews>
  <sheetFormatPr defaultColWidth="9" defaultRowHeight="18"/>
  <cols>
    <col min="1" max="1" width="18.0818181818182" style="3" customWidth="1"/>
    <col min="2" max="2" width="13.5454545454545" style="4" customWidth="1"/>
    <col min="3" max="3" width="11.4181818181818" style="5" customWidth="1"/>
    <col min="4" max="4" width="11.9181818181818" style="5" customWidth="1"/>
    <col min="5" max="5" width="10.6363636363636" style="5" customWidth="1"/>
    <col min="6" max="6" width="9.36363636363636" style="6" customWidth="1"/>
    <col min="7" max="8" width="10.6363636363636" style="6" customWidth="1"/>
    <col min="9" max="9" width="9.36363636363636" style="7" customWidth="1"/>
    <col min="10" max="11" width="10.6363636363636" style="7" customWidth="1"/>
    <col min="12" max="12" width="9.36363636363636" style="8" customWidth="1"/>
    <col min="13" max="14" width="10.6363636363636" style="8" customWidth="1"/>
    <col min="15" max="15" width="9.36363636363636" style="9" customWidth="1"/>
    <col min="16" max="17" width="10.6363636363636" style="9" customWidth="1"/>
    <col min="18" max="18" width="10.6363636363636" style="10"/>
    <col min="19" max="20" width="10.7272727272727" style="10"/>
    <col min="21" max="22" width="10.7272727272727" style="11"/>
    <col min="23" max="23" width="11.7272727272727" style="11"/>
    <col min="24" max="25" width="10.7272727272727" style="12"/>
    <col min="26" max="26" width="9.63636363636364" style="12"/>
    <col min="27" max="29" width="9.63636363636364" style="13"/>
    <col min="30" max="32" width="9" style="14"/>
    <col min="33" max="35" width="9" style="15"/>
    <col min="36" max="38" width="9" style="16"/>
    <col min="39" max="52" width="9" style="1"/>
    <col min="53" max="54" width="9.18181818181818" style="1"/>
    <col min="55" max="55" width="12.8181818181818" style="1"/>
    <col min="56" max="60" width="9.18181818181818" style="1"/>
    <col min="61" max="62" width="9" style="1"/>
    <col min="63" max="63" width="9.18181818181818" style="1"/>
    <col min="64" max="16384" width="9" style="1"/>
  </cols>
  <sheetData>
    <row r="1" s="1" customFormat="1" spans="1:39">
      <c r="A1" s="3"/>
      <c r="B1" s="4"/>
      <c r="C1" s="17" t="s">
        <v>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1" t="s">
        <v>1</v>
      </c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="1" customFormat="1" spans="1:39">
      <c r="A2" s="3" t="s">
        <v>2</v>
      </c>
      <c r="B2" s="18" t="s">
        <v>3</v>
      </c>
      <c r="C2" s="5">
        <v>51</v>
      </c>
      <c r="D2" s="5"/>
      <c r="E2" s="5"/>
      <c r="F2" s="19">
        <v>52</v>
      </c>
      <c r="G2" s="19"/>
      <c r="H2" s="19"/>
      <c r="I2" s="20">
        <v>53</v>
      </c>
      <c r="J2" s="20"/>
      <c r="K2" s="20"/>
      <c r="L2" s="21">
        <v>54</v>
      </c>
      <c r="M2" s="21"/>
      <c r="N2" s="21"/>
      <c r="O2" s="22">
        <v>55</v>
      </c>
      <c r="P2" s="22"/>
      <c r="Q2" s="22"/>
      <c r="R2" s="23">
        <v>56</v>
      </c>
      <c r="S2" s="23"/>
      <c r="T2" s="23"/>
      <c r="U2" s="24">
        <v>57</v>
      </c>
      <c r="V2" s="24"/>
      <c r="W2" s="24"/>
      <c r="X2" s="25">
        <v>58</v>
      </c>
      <c r="Y2" s="25"/>
      <c r="Z2" s="25"/>
      <c r="AA2" s="26">
        <v>59</v>
      </c>
      <c r="AB2" s="26"/>
      <c r="AC2" s="26"/>
      <c r="AD2" s="27">
        <v>60</v>
      </c>
      <c r="AE2" s="27"/>
      <c r="AF2" s="27"/>
      <c r="AG2" s="9">
        <v>61</v>
      </c>
      <c r="AH2" s="9"/>
      <c r="AI2" s="9"/>
      <c r="AJ2" s="28">
        <v>62</v>
      </c>
      <c r="AK2" s="28"/>
      <c r="AL2" s="28"/>
    </row>
    <row r="3" s="1" customFormat="1" spans="1:39">
      <c r="A3" s="29" t="s">
        <v>4</v>
      </c>
      <c r="B3" s="18"/>
      <c r="C3" s="5" t="s">
        <v>5</v>
      </c>
      <c r="D3" s="17" t="s">
        <v>6</v>
      </c>
      <c r="E3" s="17"/>
      <c r="F3" s="19" t="s">
        <v>5</v>
      </c>
      <c r="G3" s="19" t="s">
        <v>6</v>
      </c>
      <c r="H3" s="19"/>
      <c r="I3" s="20" t="s">
        <v>5</v>
      </c>
      <c r="J3" s="20" t="s">
        <v>6</v>
      </c>
      <c r="K3" s="20"/>
      <c r="L3" s="21" t="s">
        <v>5</v>
      </c>
      <c r="M3" s="21" t="s">
        <v>6</v>
      </c>
      <c r="N3" s="21"/>
      <c r="O3" s="22" t="s">
        <v>5</v>
      </c>
      <c r="P3" s="22" t="s">
        <v>6</v>
      </c>
      <c r="Q3" s="22"/>
      <c r="R3" s="30" t="s">
        <v>5</v>
      </c>
      <c r="S3" s="30" t="s">
        <v>6</v>
      </c>
      <c r="T3" s="30"/>
      <c r="U3" s="31" t="s">
        <v>5</v>
      </c>
      <c r="V3" s="31" t="s">
        <v>6</v>
      </c>
      <c r="W3" s="31"/>
      <c r="X3" s="32" t="s">
        <v>5</v>
      </c>
      <c r="Y3" s="32" t="s">
        <v>6</v>
      </c>
      <c r="Z3" s="32"/>
      <c r="AA3" s="33" t="s">
        <v>5</v>
      </c>
      <c r="AB3" s="33" t="s">
        <v>6</v>
      </c>
      <c r="AC3" s="33"/>
      <c r="AD3" s="34" t="s">
        <v>5</v>
      </c>
      <c r="AE3" s="34" t="s">
        <v>6</v>
      </c>
      <c r="AF3" s="34"/>
      <c r="AG3" s="22" t="s">
        <v>5</v>
      </c>
      <c r="AH3" s="22" t="s">
        <v>6</v>
      </c>
      <c r="AI3" s="22"/>
      <c r="AJ3" s="35" t="s">
        <v>5</v>
      </c>
      <c r="AK3" s="35" t="s">
        <v>6</v>
      </c>
      <c r="AL3" s="35"/>
    </row>
    <row r="4" s="1" customFormat="1" spans="1:39">
      <c r="A4" s="29"/>
      <c r="B4" s="18"/>
      <c r="C4" s="5" t="s">
        <v>7</v>
      </c>
      <c r="D4" s="36" t="s">
        <v>8</v>
      </c>
      <c r="E4" s="36" t="s">
        <v>9</v>
      </c>
      <c r="F4" s="6" t="s">
        <v>7</v>
      </c>
      <c r="G4" s="6" t="s">
        <v>8</v>
      </c>
      <c r="H4" s="6" t="s">
        <v>9</v>
      </c>
      <c r="I4" s="7" t="s">
        <v>7</v>
      </c>
      <c r="J4" s="7" t="s">
        <v>8</v>
      </c>
      <c r="K4" s="7" t="s">
        <v>9</v>
      </c>
      <c r="L4" s="8" t="s">
        <v>7</v>
      </c>
      <c r="M4" s="8" t="s">
        <v>8</v>
      </c>
      <c r="N4" s="8" t="s">
        <v>9</v>
      </c>
      <c r="O4" s="9" t="s">
        <v>7</v>
      </c>
      <c r="P4" s="9" t="s">
        <v>8</v>
      </c>
      <c r="Q4" s="9" t="s">
        <v>9</v>
      </c>
      <c r="R4" s="10" t="s">
        <v>7</v>
      </c>
      <c r="S4" s="10" t="s">
        <v>8</v>
      </c>
      <c r="T4" s="10" t="s">
        <v>9</v>
      </c>
      <c r="U4" s="11" t="s">
        <v>7</v>
      </c>
      <c r="V4" s="11" t="s">
        <v>8</v>
      </c>
      <c r="W4" s="11" t="s">
        <v>9</v>
      </c>
      <c r="X4" s="12" t="s">
        <v>7</v>
      </c>
      <c r="Y4" s="12" t="s">
        <v>8</v>
      </c>
      <c r="Z4" s="12" t="s">
        <v>9</v>
      </c>
      <c r="AA4" s="13" t="s">
        <v>7</v>
      </c>
      <c r="AB4" s="13" t="s">
        <v>8</v>
      </c>
      <c r="AC4" s="13" t="s">
        <v>9</v>
      </c>
      <c r="AD4" s="14" t="s">
        <v>7</v>
      </c>
      <c r="AE4" s="14" t="s">
        <v>8</v>
      </c>
      <c r="AF4" s="14" t="s">
        <v>9</v>
      </c>
      <c r="AG4" s="15" t="s">
        <v>7</v>
      </c>
      <c r="AH4" s="15" t="s">
        <v>8</v>
      </c>
      <c r="AI4" s="15" t="s">
        <v>9</v>
      </c>
      <c r="AJ4" s="16" t="s">
        <v>7</v>
      </c>
      <c r="AK4" s="16" t="s">
        <v>8</v>
      </c>
      <c r="AL4" s="16" t="s">
        <v>9</v>
      </c>
    </row>
    <row r="5" s="1" customFormat="1" spans="1:39">
      <c r="A5" s="37">
        <v>45812</v>
      </c>
      <c r="B5" s="4">
        <f t="shared" ref="B5:B10" si="0">DATEDIF(A$5,A5,"D")</f>
        <v>0</v>
      </c>
      <c r="C5" s="5">
        <v>15.7</v>
      </c>
      <c r="D5" s="5"/>
      <c r="E5" s="5"/>
      <c r="F5" s="6">
        <v>15.7</v>
      </c>
      <c r="G5" s="6"/>
      <c r="H5" s="6"/>
      <c r="I5" s="7">
        <v>15.4</v>
      </c>
      <c r="J5" s="7"/>
      <c r="K5" s="7"/>
      <c r="L5" s="8">
        <v>14.1</v>
      </c>
      <c r="M5" s="8"/>
      <c r="N5" s="8"/>
      <c r="O5" s="9">
        <v>14.6</v>
      </c>
      <c r="P5" s="9"/>
      <c r="Q5" s="9"/>
      <c r="R5" s="10">
        <v>15.9</v>
      </c>
      <c r="S5" s="10"/>
      <c r="T5" s="10"/>
      <c r="U5" s="11">
        <v>15.8</v>
      </c>
      <c r="V5" s="11"/>
      <c r="W5" s="11"/>
      <c r="X5" s="12">
        <v>15.4</v>
      </c>
      <c r="Y5" s="12"/>
      <c r="Z5" s="12"/>
      <c r="AA5" s="13">
        <v>15.7</v>
      </c>
      <c r="AB5" s="13"/>
      <c r="AC5" s="13"/>
      <c r="AD5" s="14">
        <v>16.2</v>
      </c>
      <c r="AE5" s="14"/>
      <c r="AF5" s="14"/>
      <c r="AG5" s="15">
        <v>14.8</v>
      </c>
      <c r="AH5" s="15"/>
      <c r="AI5" s="15"/>
      <c r="AJ5" s="16">
        <v>15.3</v>
      </c>
      <c r="AK5" s="16"/>
      <c r="AL5" s="16"/>
    </row>
    <row r="6" s="1" customFormat="1" spans="1:39">
      <c r="A6" s="37">
        <v>45819</v>
      </c>
      <c r="B6" s="4">
        <f t="shared" si="0"/>
        <v>7</v>
      </c>
      <c r="C6" s="5">
        <v>22</v>
      </c>
      <c r="D6" s="5">
        <v>390</v>
      </c>
      <c r="E6" s="5">
        <v>390</v>
      </c>
      <c r="F6" s="6">
        <v>21.2</v>
      </c>
      <c r="G6" s="6">
        <v>376</v>
      </c>
      <c r="H6" s="6">
        <v>376</v>
      </c>
      <c r="I6" s="7">
        <v>21.7</v>
      </c>
      <c r="J6" s="7"/>
      <c r="K6" s="7"/>
      <c r="L6" s="8">
        <v>20.8</v>
      </c>
      <c r="M6" s="8"/>
      <c r="N6" s="8"/>
      <c r="O6" s="9">
        <v>20.6</v>
      </c>
      <c r="P6" s="9">
        <v>328</v>
      </c>
      <c r="Q6" s="9">
        <v>328</v>
      </c>
      <c r="R6" s="10">
        <v>24.3</v>
      </c>
      <c r="S6" s="10">
        <v>449</v>
      </c>
      <c r="T6" s="10">
        <v>321</v>
      </c>
      <c r="U6" s="11">
        <v>23.2</v>
      </c>
      <c r="V6" s="11">
        <v>370</v>
      </c>
      <c r="W6" s="11">
        <v>217</v>
      </c>
      <c r="X6" s="12">
        <v>22</v>
      </c>
      <c r="Y6" s="12">
        <v>329</v>
      </c>
      <c r="Z6" s="12">
        <v>328</v>
      </c>
      <c r="AA6" s="13">
        <v>23</v>
      </c>
      <c r="AB6" s="13">
        <v>370</v>
      </c>
      <c r="AC6" s="13">
        <v>320</v>
      </c>
      <c r="AD6" s="14">
        <v>24.3</v>
      </c>
      <c r="AE6" s="14"/>
      <c r="AF6" s="14"/>
      <c r="AG6" s="15">
        <v>21.8</v>
      </c>
      <c r="AH6" s="15"/>
      <c r="AI6" s="15"/>
      <c r="AJ6" s="16">
        <v>23.4</v>
      </c>
      <c r="AK6" s="16"/>
      <c r="AL6" s="16"/>
    </row>
    <row r="7" s="2" customFormat="1" spans="1:39">
      <c r="A7" s="37">
        <v>45826</v>
      </c>
      <c r="B7" s="38">
        <f t="shared" si="0"/>
        <v>14</v>
      </c>
      <c r="C7" s="39">
        <v>24.4</v>
      </c>
      <c r="D7" s="39">
        <v>348</v>
      </c>
      <c r="E7" s="39">
        <v>348</v>
      </c>
      <c r="F7" s="40">
        <v>26.1</v>
      </c>
      <c r="G7" s="40">
        <v>348</v>
      </c>
      <c r="H7" s="40">
        <v>348</v>
      </c>
      <c r="I7" s="41">
        <v>24.2</v>
      </c>
      <c r="J7" s="41">
        <v>286</v>
      </c>
      <c r="K7" s="41">
        <v>286</v>
      </c>
      <c r="L7" s="42">
        <v>23.7</v>
      </c>
      <c r="M7" s="42">
        <v>350</v>
      </c>
      <c r="N7" s="42">
        <v>350</v>
      </c>
      <c r="O7" s="43">
        <v>23.4</v>
      </c>
      <c r="P7" s="43">
        <v>318</v>
      </c>
      <c r="Q7" s="43">
        <v>318</v>
      </c>
      <c r="R7" s="44">
        <v>25.9</v>
      </c>
      <c r="S7" s="44">
        <v>362</v>
      </c>
      <c r="T7" s="44">
        <v>362</v>
      </c>
      <c r="U7" s="45">
        <v>24.5</v>
      </c>
      <c r="V7" s="45">
        <v>323</v>
      </c>
      <c r="W7" s="45">
        <v>323</v>
      </c>
      <c r="X7" s="46">
        <v>25.1</v>
      </c>
      <c r="Y7" s="46">
        <v>432</v>
      </c>
      <c r="Z7" s="46">
        <v>351</v>
      </c>
      <c r="AA7" s="47">
        <v>24.6</v>
      </c>
      <c r="AB7" s="47">
        <v>308</v>
      </c>
      <c r="AC7" s="47">
        <v>308</v>
      </c>
      <c r="AD7" s="48">
        <v>24.4</v>
      </c>
      <c r="AE7" s="48">
        <v>329</v>
      </c>
      <c r="AF7" s="48">
        <v>329</v>
      </c>
      <c r="AG7" s="49">
        <v>24.6</v>
      </c>
      <c r="AH7" s="49">
        <v>332</v>
      </c>
      <c r="AI7" s="49">
        <v>332</v>
      </c>
      <c r="AJ7" s="50">
        <v>28.4</v>
      </c>
      <c r="AK7" s="50"/>
      <c r="AL7" s="50"/>
    </row>
    <row r="8" s="1" customFormat="1" spans="1:39">
      <c r="A8" s="37">
        <v>45833</v>
      </c>
      <c r="B8" s="4">
        <f t="shared" si="0"/>
        <v>21</v>
      </c>
      <c r="C8" s="5">
        <v>25.8</v>
      </c>
      <c r="D8" s="5">
        <v>283</v>
      </c>
      <c r="E8" s="5">
        <v>283</v>
      </c>
      <c r="F8" s="6">
        <v>27.1</v>
      </c>
      <c r="G8" s="6">
        <v>465</v>
      </c>
      <c r="H8" s="6">
        <v>465</v>
      </c>
      <c r="I8" s="7">
        <v>27.9</v>
      </c>
      <c r="J8" s="7">
        <v>322</v>
      </c>
      <c r="K8" s="7">
        <v>322</v>
      </c>
      <c r="L8" s="8">
        <v>26.1</v>
      </c>
      <c r="M8" s="8">
        <v>439</v>
      </c>
      <c r="N8" s="8">
        <v>439</v>
      </c>
      <c r="O8" s="9">
        <v>27.6</v>
      </c>
      <c r="P8" s="9">
        <v>480</v>
      </c>
      <c r="Q8" s="9">
        <v>480</v>
      </c>
      <c r="R8" s="10">
        <v>24.8</v>
      </c>
      <c r="S8" s="10">
        <v>388</v>
      </c>
      <c r="T8" s="10">
        <v>388</v>
      </c>
      <c r="U8" s="11">
        <v>23.3</v>
      </c>
      <c r="V8" s="11">
        <v>348</v>
      </c>
      <c r="W8" s="11">
        <v>348</v>
      </c>
      <c r="X8" s="12">
        <v>24</v>
      </c>
      <c r="Y8" s="12">
        <v>378</v>
      </c>
      <c r="Z8" s="12">
        <v>378</v>
      </c>
      <c r="AA8" s="13">
        <v>24.8</v>
      </c>
      <c r="AB8" s="13">
        <v>287</v>
      </c>
      <c r="AC8" s="13">
        <v>287</v>
      </c>
      <c r="AD8" s="14">
        <v>26.6</v>
      </c>
      <c r="AE8" s="14">
        <v>408</v>
      </c>
      <c r="AF8" s="14">
        <v>408</v>
      </c>
      <c r="AG8" s="15">
        <v>25.6</v>
      </c>
      <c r="AH8" s="15">
        <v>286</v>
      </c>
      <c r="AI8" s="15">
        <v>286</v>
      </c>
      <c r="AJ8" s="16">
        <v>28.9</v>
      </c>
      <c r="AK8" s="16"/>
      <c r="AL8" s="16"/>
    </row>
    <row r="9" s="1" customFormat="1" spans="1:39">
      <c r="A9" s="37">
        <v>45840</v>
      </c>
      <c r="B9" s="4">
        <f t="shared" si="0"/>
        <v>28</v>
      </c>
      <c r="C9" s="5">
        <v>21.4</v>
      </c>
      <c r="D9" s="5">
        <v>478</v>
      </c>
      <c r="E9" s="5">
        <v>478</v>
      </c>
      <c r="F9" s="6">
        <v>24.6</v>
      </c>
      <c r="G9" s="6">
        <v>516</v>
      </c>
      <c r="H9" s="6">
        <v>516</v>
      </c>
      <c r="I9" s="7">
        <v>26</v>
      </c>
      <c r="J9" s="7">
        <v>412</v>
      </c>
      <c r="K9" s="7">
        <v>412</v>
      </c>
      <c r="L9" s="8">
        <v>26.6</v>
      </c>
      <c r="M9" s="8">
        <v>607</v>
      </c>
      <c r="N9" s="8">
        <v>506</v>
      </c>
      <c r="O9" s="9">
        <v>25.1</v>
      </c>
      <c r="P9" s="9">
        <v>682</v>
      </c>
      <c r="Q9" s="9">
        <v>493</v>
      </c>
      <c r="R9" s="10">
        <v>26</v>
      </c>
      <c r="S9" s="10">
        <v>722</v>
      </c>
      <c r="T9" s="10">
        <v>493</v>
      </c>
      <c r="U9" s="11">
        <v>25.5</v>
      </c>
      <c r="V9" s="11">
        <v>441</v>
      </c>
      <c r="W9" s="11">
        <v>441</v>
      </c>
      <c r="X9" s="12">
        <v>23.2</v>
      </c>
      <c r="Y9" s="12">
        <v>552</v>
      </c>
      <c r="Z9" s="12">
        <v>552</v>
      </c>
      <c r="AA9" s="13">
        <v>25.4</v>
      </c>
      <c r="AB9" s="13">
        <v>321</v>
      </c>
      <c r="AC9" s="13">
        <v>321</v>
      </c>
      <c r="AD9" s="14">
        <v>25.1</v>
      </c>
      <c r="AE9" s="14">
        <v>505</v>
      </c>
      <c r="AF9" s="14">
        <v>505</v>
      </c>
      <c r="AG9" s="15">
        <v>25.7</v>
      </c>
      <c r="AH9" s="15">
        <v>421</v>
      </c>
      <c r="AI9" s="15">
        <v>421</v>
      </c>
      <c r="AJ9" s="16">
        <v>27.9</v>
      </c>
      <c r="AK9" s="16">
        <v>300</v>
      </c>
      <c r="AL9" s="16">
        <v>300</v>
      </c>
    </row>
    <row r="10" s="1" customFormat="1" spans="1:39">
      <c r="A10" s="37">
        <v>45847</v>
      </c>
      <c r="B10" s="4">
        <f t="shared" si="0"/>
        <v>35</v>
      </c>
      <c r="C10" s="5" t="s">
        <v>10</v>
      </c>
      <c r="D10" s="5"/>
      <c r="E10" s="5"/>
      <c r="F10" s="6">
        <v>27.9</v>
      </c>
      <c r="G10" s="6">
        <v>637</v>
      </c>
      <c r="H10" s="6">
        <v>637</v>
      </c>
      <c r="I10" s="7">
        <v>27.2</v>
      </c>
      <c r="J10" s="7">
        <v>707</v>
      </c>
      <c r="K10" s="7">
        <v>573</v>
      </c>
      <c r="L10" s="8">
        <v>28.9</v>
      </c>
      <c r="M10" s="8">
        <v>709</v>
      </c>
      <c r="N10" s="8">
        <v>709</v>
      </c>
      <c r="O10" s="9">
        <v>27.8</v>
      </c>
      <c r="P10" s="9">
        <v>730</v>
      </c>
      <c r="Q10" s="9">
        <v>730</v>
      </c>
      <c r="R10" s="10">
        <v>28.1</v>
      </c>
      <c r="S10" s="10">
        <v>935</v>
      </c>
      <c r="T10" s="10">
        <v>733</v>
      </c>
      <c r="U10" s="11">
        <v>26.6</v>
      </c>
      <c r="V10" s="11">
        <v>601</v>
      </c>
      <c r="W10" s="11">
        <v>601</v>
      </c>
      <c r="X10" s="12">
        <v>25.1</v>
      </c>
      <c r="Y10" s="12">
        <v>624</v>
      </c>
      <c r="Z10" s="12">
        <v>624</v>
      </c>
      <c r="AA10" s="13">
        <v>27.3</v>
      </c>
      <c r="AB10" s="13">
        <v>532</v>
      </c>
      <c r="AC10" s="13">
        <v>532</v>
      </c>
      <c r="AD10" s="14">
        <v>25.3</v>
      </c>
      <c r="AE10" s="14">
        <v>532</v>
      </c>
      <c r="AF10" s="14">
        <v>532</v>
      </c>
      <c r="AG10" s="15">
        <v>26.8</v>
      </c>
      <c r="AH10" s="15">
        <v>569</v>
      </c>
      <c r="AI10" s="15">
        <v>569</v>
      </c>
      <c r="AJ10" s="16">
        <v>30.5</v>
      </c>
      <c r="AK10" s="16">
        <v>340</v>
      </c>
      <c r="AL10" s="16">
        <v>340</v>
      </c>
    </row>
    <row r="11" spans="1:39">
      <c r="A11" s="51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</row>
    <row r="12" spans="1:39">
      <c r="A12" s="51"/>
      <c r="B12" s="52"/>
      <c r="C12" s="54" t="s">
        <v>11</v>
      </c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2"/>
      <c r="P12" s="52"/>
      <c r="Q12" s="52"/>
      <c r="R12" s="54" t="s">
        <v>12</v>
      </c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3"/>
      <c r="AE12" s="53"/>
      <c r="AF12" s="53"/>
      <c r="AG12" s="53"/>
      <c r="AH12" s="53"/>
      <c r="AI12" s="53"/>
      <c r="AJ12" s="53"/>
      <c r="AK12" s="53"/>
      <c r="AL12" s="53"/>
    </row>
    <row r="13" spans="1:39">
      <c r="A13" s="51"/>
      <c r="B13" s="52"/>
      <c r="C13" s="54" t="s">
        <v>0</v>
      </c>
      <c r="D13" s="54"/>
      <c r="E13" s="54"/>
      <c r="F13" s="54"/>
      <c r="G13" s="54"/>
      <c r="H13" s="54"/>
      <c r="I13" s="54" t="s">
        <v>1</v>
      </c>
      <c r="J13" s="54"/>
      <c r="K13" s="54"/>
      <c r="L13" s="54"/>
      <c r="M13" s="54"/>
      <c r="N13" s="54"/>
      <c r="O13" s="52"/>
      <c r="P13" s="52"/>
      <c r="Q13" s="52"/>
      <c r="R13" s="54" t="s">
        <v>0</v>
      </c>
      <c r="S13" s="54"/>
      <c r="T13" s="54"/>
      <c r="U13" s="54"/>
      <c r="V13" s="54"/>
      <c r="W13" s="54"/>
      <c r="X13" s="54" t="s">
        <v>1</v>
      </c>
      <c r="Y13" s="54"/>
      <c r="Z13" s="54"/>
      <c r="AA13" s="54"/>
      <c r="AB13" s="54"/>
      <c r="AC13" s="54"/>
      <c r="AD13" s="53"/>
      <c r="AE13" s="53"/>
      <c r="AF13" s="53"/>
      <c r="AG13" s="53"/>
      <c r="AH13" s="53"/>
      <c r="AI13" s="53"/>
      <c r="AJ13" s="53"/>
      <c r="AK13" s="53"/>
      <c r="AL13" s="53"/>
      <c r="AM13" s="55"/>
    </row>
    <row r="14" spans="1:39">
      <c r="A14" s="51" t="s">
        <v>2</v>
      </c>
      <c r="B14" s="52" t="s">
        <v>13</v>
      </c>
      <c r="C14" s="52">
        <v>51</v>
      </c>
      <c r="D14" s="52">
        <v>52</v>
      </c>
      <c r="E14" s="52">
        <v>53</v>
      </c>
      <c r="F14" s="52">
        <v>54</v>
      </c>
      <c r="G14" s="52">
        <v>55</v>
      </c>
      <c r="H14" s="52">
        <v>56</v>
      </c>
      <c r="I14" s="52">
        <v>57</v>
      </c>
      <c r="J14" s="52">
        <v>58</v>
      </c>
      <c r="K14" s="52">
        <v>59</v>
      </c>
      <c r="L14" s="52">
        <v>60</v>
      </c>
      <c r="M14" s="52">
        <v>61</v>
      </c>
      <c r="N14" s="52">
        <v>62</v>
      </c>
      <c r="O14" s="51"/>
      <c r="P14" s="51" t="s">
        <v>2</v>
      </c>
      <c r="Q14" s="52" t="s">
        <v>13</v>
      </c>
      <c r="R14" s="52">
        <v>51</v>
      </c>
      <c r="S14" s="56">
        <v>52</v>
      </c>
      <c r="T14" s="56">
        <v>53</v>
      </c>
      <c r="U14" s="56">
        <v>54</v>
      </c>
      <c r="V14" s="56">
        <v>55</v>
      </c>
      <c r="W14" s="56">
        <v>56</v>
      </c>
      <c r="X14" s="56">
        <v>57</v>
      </c>
      <c r="Y14" s="56">
        <v>58</v>
      </c>
      <c r="Z14" s="56">
        <v>59</v>
      </c>
      <c r="AA14" s="56">
        <v>60</v>
      </c>
      <c r="AB14" s="56">
        <v>61</v>
      </c>
      <c r="AC14" s="56">
        <v>62</v>
      </c>
      <c r="AD14" s="53"/>
      <c r="AE14" s="53"/>
      <c r="AF14" s="53"/>
      <c r="AG14" s="53"/>
      <c r="AH14" s="53"/>
      <c r="AI14" s="53"/>
      <c r="AJ14" s="53"/>
      <c r="AK14" s="53"/>
      <c r="AL14" s="53"/>
      <c r="AM14" s="55"/>
    </row>
    <row r="15" spans="1:39">
      <c r="A15" s="51" t="s">
        <v>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1"/>
      <c r="P15" s="51" t="s">
        <v>4</v>
      </c>
      <c r="Q15" s="52"/>
      <c r="R15" s="52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3"/>
      <c r="AE15" s="53"/>
      <c r="AF15" s="53"/>
      <c r="AG15" s="53"/>
      <c r="AH15" s="53"/>
      <c r="AI15" s="53"/>
      <c r="AJ15" s="53"/>
      <c r="AK15" s="53"/>
      <c r="AL15" s="53"/>
      <c r="AM15" s="55"/>
    </row>
    <row r="16" spans="1:39">
      <c r="A16" s="57">
        <v>45812</v>
      </c>
      <c r="B16" s="52">
        <v>0</v>
      </c>
      <c r="C16" s="52">
        <v>15.7</v>
      </c>
      <c r="D16" s="52">
        <v>15.7</v>
      </c>
      <c r="E16" s="52">
        <v>15.4</v>
      </c>
      <c r="F16" s="52">
        <v>14.1</v>
      </c>
      <c r="G16" s="52">
        <v>14.6</v>
      </c>
      <c r="H16" s="52">
        <v>15.9</v>
      </c>
      <c r="I16" s="52">
        <v>15.8</v>
      </c>
      <c r="J16" s="52">
        <v>15.4</v>
      </c>
      <c r="K16" s="52">
        <v>15.7</v>
      </c>
      <c r="L16" s="52">
        <v>16.2</v>
      </c>
      <c r="M16" s="52">
        <v>14.8</v>
      </c>
      <c r="N16" s="52">
        <v>15.3</v>
      </c>
      <c r="O16" s="57"/>
      <c r="P16" s="57">
        <v>45812</v>
      </c>
      <c r="Q16" s="52">
        <v>0</v>
      </c>
      <c r="R16" s="52">
        <v>0</v>
      </c>
      <c r="S16" s="56">
        <v>0</v>
      </c>
      <c r="T16" s="56">
        <v>0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3"/>
      <c r="AE16" s="53"/>
      <c r="AF16" s="53"/>
      <c r="AG16" s="53"/>
      <c r="AH16" s="53"/>
      <c r="AI16" s="53"/>
      <c r="AJ16" s="53"/>
      <c r="AK16" s="53"/>
      <c r="AL16" s="53"/>
      <c r="AM16" s="55"/>
    </row>
    <row r="17" spans="1:39">
      <c r="A17" s="57">
        <v>45819</v>
      </c>
      <c r="B17" s="52">
        <v>1</v>
      </c>
      <c r="C17" s="52">
        <v>22</v>
      </c>
      <c r="D17" s="52">
        <v>21.2</v>
      </c>
      <c r="E17" s="52">
        <v>21.7</v>
      </c>
      <c r="F17" s="52">
        <v>20.8</v>
      </c>
      <c r="G17" s="52">
        <v>20.6</v>
      </c>
      <c r="H17" s="52">
        <v>24.3</v>
      </c>
      <c r="I17" s="52">
        <v>23.2</v>
      </c>
      <c r="J17" s="52">
        <v>22</v>
      </c>
      <c r="K17" s="52">
        <v>23</v>
      </c>
      <c r="L17" s="52">
        <v>24.3</v>
      </c>
      <c r="M17" s="52">
        <v>21.8</v>
      </c>
      <c r="N17" s="52">
        <v>23.4</v>
      </c>
      <c r="O17" s="57"/>
      <c r="P17" s="57">
        <v>45819</v>
      </c>
      <c r="Q17" s="52">
        <v>1</v>
      </c>
      <c r="R17" s="58">
        <v>29.6595</v>
      </c>
      <c r="S17" s="59">
        <v>26.578688</v>
      </c>
      <c r="T17" s="59">
        <v>0</v>
      </c>
      <c r="U17" s="59">
        <v>0</v>
      </c>
      <c r="V17" s="59">
        <v>17.643776</v>
      </c>
      <c r="W17" s="59">
        <v>23.1327045</v>
      </c>
      <c r="X17" s="59">
        <v>8.711465</v>
      </c>
      <c r="Y17" s="59">
        <v>17.697568</v>
      </c>
      <c r="Z17" s="59">
        <v>18.944</v>
      </c>
      <c r="AA17" s="59">
        <v>0</v>
      </c>
      <c r="AB17" s="59">
        <v>0</v>
      </c>
      <c r="AC17" s="59">
        <v>0</v>
      </c>
      <c r="AD17" s="53"/>
      <c r="AE17" s="53"/>
      <c r="AF17" s="53"/>
      <c r="AG17" s="53"/>
      <c r="AH17" s="53"/>
      <c r="AI17" s="53"/>
      <c r="AJ17" s="53"/>
      <c r="AK17" s="53"/>
      <c r="AL17" s="53"/>
      <c r="AM17" s="55"/>
    </row>
    <row r="18" spans="1:39">
      <c r="A18" s="57">
        <v>45826</v>
      </c>
      <c r="B18" s="52">
        <v>2</v>
      </c>
      <c r="C18" s="52">
        <v>24.4</v>
      </c>
      <c r="D18" s="52">
        <v>26.1</v>
      </c>
      <c r="E18" s="52">
        <v>24.2</v>
      </c>
      <c r="F18" s="52">
        <v>23.7</v>
      </c>
      <c r="G18" s="52">
        <v>23.4</v>
      </c>
      <c r="H18" s="52">
        <v>25.9</v>
      </c>
      <c r="I18" s="52">
        <v>24.5</v>
      </c>
      <c r="J18" s="52">
        <v>25.1</v>
      </c>
      <c r="K18" s="52">
        <v>24.6</v>
      </c>
      <c r="L18" s="52">
        <v>24.4</v>
      </c>
      <c r="M18" s="52">
        <v>24.6</v>
      </c>
      <c r="N18" s="52">
        <v>28.4</v>
      </c>
      <c r="O18" s="57"/>
      <c r="P18" s="57">
        <v>45826</v>
      </c>
      <c r="Q18" s="52">
        <v>2</v>
      </c>
      <c r="R18" s="58">
        <v>21.072096</v>
      </c>
      <c r="S18" s="59">
        <v>21.072096</v>
      </c>
      <c r="T18" s="59">
        <v>11.696828</v>
      </c>
      <c r="U18" s="59">
        <v>21.4375</v>
      </c>
      <c r="V18" s="59">
        <v>16.078716</v>
      </c>
      <c r="W18" s="59">
        <v>23.718964</v>
      </c>
      <c r="X18" s="59">
        <v>16.8491335</v>
      </c>
      <c r="Y18" s="59">
        <v>26.611416</v>
      </c>
      <c r="Z18" s="59">
        <v>14.609056</v>
      </c>
      <c r="AA18" s="59">
        <v>17.8056445</v>
      </c>
      <c r="AB18" s="59">
        <v>18.297184</v>
      </c>
      <c r="AC18" s="59">
        <v>0</v>
      </c>
      <c r="AD18" s="53"/>
      <c r="AE18" s="53"/>
      <c r="AF18" s="53"/>
      <c r="AG18" s="53"/>
      <c r="AH18" s="53"/>
      <c r="AI18" s="53"/>
      <c r="AJ18" s="53"/>
      <c r="AK18" s="53"/>
      <c r="AL18" s="53"/>
    </row>
    <row r="19" spans="1:39">
      <c r="A19" s="57">
        <v>45833</v>
      </c>
      <c r="B19" s="52">
        <v>3</v>
      </c>
      <c r="C19" s="52">
        <v>25.8</v>
      </c>
      <c r="D19" s="52">
        <v>27.1</v>
      </c>
      <c r="E19" s="52">
        <v>27.9</v>
      </c>
      <c r="F19" s="52">
        <v>26.1</v>
      </c>
      <c r="G19" s="52">
        <v>27.6</v>
      </c>
      <c r="H19" s="52">
        <v>24.8</v>
      </c>
      <c r="I19" s="52">
        <v>23.3</v>
      </c>
      <c r="J19" s="52">
        <v>24</v>
      </c>
      <c r="K19" s="52">
        <v>24.8</v>
      </c>
      <c r="L19" s="52">
        <v>26.6</v>
      </c>
      <c r="M19" s="52">
        <v>25.6</v>
      </c>
      <c r="N19" s="52">
        <v>28.9</v>
      </c>
      <c r="O19" s="57"/>
      <c r="P19" s="57">
        <v>45833</v>
      </c>
      <c r="Q19" s="52">
        <v>3</v>
      </c>
      <c r="R19" s="58">
        <v>11.3325935</v>
      </c>
      <c r="S19" s="59">
        <v>50.2723125</v>
      </c>
      <c r="T19" s="59">
        <v>16.693124</v>
      </c>
      <c r="U19" s="59">
        <v>42.3022595</v>
      </c>
      <c r="V19" s="59">
        <v>55.296</v>
      </c>
      <c r="W19" s="59">
        <v>29.205536</v>
      </c>
      <c r="X19" s="59">
        <v>21.072096</v>
      </c>
      <c r="Y19" s="59">
        <v>27.005076</v>
      </c>
      <c r="Z19" s="59">
        <v>11.8199515</v>
      </c>
      <c r="AA19" s="59">
        <v>33.958656</v>
      </c>
      <c r="AB19" s="59">
        <v>11.696828</v>
      </c>
      <c r="AC19" s="59">
        <v>0</v>
      </c>
      <c r="AD19" s="53"/>
      <c r="AE19" s="53"/>
      <c r="AF19" s="53"/>
      <c r="AG19" s="53"/>
      <c r="AH19" s="53"/>
      <c r="AI19" s="53"/>
      <c r="AJ19" s="53"/>
      <c r="AK19" s="53"/>
      <c r="AL19" s="53"/>
    </row>
    <row r="20" spans="1:39">
      <c r="A20" s="57">
        <v>45840</v>
      </c>
      <c r="B20" s="52">
        <v>4</v>
      </c>
      <c r="C20" s="52">
        <v>21.4</v>
      </c>
      <c r="D20" s="52">
        <v>24.6</v>
      </c>
      <c r="E20" s="52">
        <v>26</v>
      </c>
      <c r="F20" s="52">
        <v>26.6</v>
      </c>
      <c r="G20" s="52">
        <v>25.1</v>
      </c>
      <c r="H20" s="52">
        <v>26</v>
      </c>
      <c r="I20" s="52">
        <v>25.5</v>
      </c>
      <c r="J20" s="52">
        <v>23.2</v>
      </c>
      <c r="K20" s="52">
        <v>25.4</v>
      </c>
      <c r="L20" s="52">
        <v>25.1</v>
      </c>
      <c r="M20" s="52">
        <v>25.7</v>
      </c>
      <c r="N20" s="52">
        <v>27.9</v>
      </c>
      <c r="O20" s="57"/>
      <c r="P20" s="57">
        <v>45840</v>
      </c>
      <c r="Q20" s="52">
        <v>4</v>
      </c>
      <c r="R20" s="58">
        <v>54.607676</v>
      </c>
      <c r="S20" s="59">
        <v>68.694048</v>
      </c>
      <c r="T20" s="59">
        <v>34.967264</v>
      </c>
      <c r="U20" s="59">
        <v>77.706926</v>
      </c>
      <c r="V20" s="59">
        <v>82.879709</v>
      </c>
      <c r="W20" s="59">
        <v>87.740689</v>
      </c>
      <c r="X20" s="59">
        <v>42.8830605</v>
      </c>
      <c r="Y20" s="59">
        <v>84.098304</v>
      </c>
      <c r="Z20" s="59">
        <v>16.5380805</v>
      </c>
      <c r="AA20" s="59">
        <v>64.3938125</v>
      </c>
      <c r="AB20" s="59">
        <v>37.3092305</v>
      </c>
      <c r="AC20" s="59">
        <v>13.5</v>
      </c>
      <c r="AD20" s="53"/>
      <c r="AE20" s="53"/>
      <c r="AF20" s="53"/>
      <c r="AG20" s="53"/>
      <c r="AH20" s="53"/>
      <c r="AI20" s="53"/>
      <c r="AJ20" s="53"/>
      <c r="AK20" s="53"/>
      <c r="AL20" s="53"/>
    </row>
    <row r="21" spans="1:39">
      <c r="A21" s="57">
        <v>45847</v>
      </c>
      <c r="B21" s="52">
        <v>5</v>
      </c>
      <c r="C21" s="52" t="s">
        <v>14</v>
      </c>
      <c r="D21" s="52">
        <v>27.9</v>
      </c>
      <c r="E21" s="52">
        <v>27.2</v>
      </c>
      <c r="F21" s="52">
        <v>28.9</v>
      </c>
      <c r="G21" s="52">
        <v>27.8</v>
      </c>
      <c r="H21" s="52">
        <v>28.1</v>
      </c>
      <c r="I21" s="52">
        <v>26.6</v>
      </c>
      <c r="J21" s="52">
        <v>25.1</v>
      </c>
      <c r="K21" s="52">
        <v>27.3</v>
      </c>
      <c r="L21" s="52">
        <v>25.3</v>
      </c>
      <c r="M21" s="52">
        <v>26.8</v>
      </c>
      <c r="N21" s="52">
        <v>30.5</v>
      </c>
      <c r="O21" s="57"/>
      <c r="P21" s="57">
        <v>45847</v>
      </c>
      <c r="Q21" s="52">
        <v>5</v>
      </c>
      <c r="R21" s="52" t="s">
        <v>14</v>
      </c>
      <c r="S21" s="59">
        <v>129.2374265</v>
      </c>
      <c r="T21" s="59">
        <v>116.0643015</v>
      </c>
      <c r="U21" s="59">
        <v>178.2004145</v>
      </c>
      <c r="V21" s="59">
        <v>194.5085</v>
      </c>
      <c r="W21" s="59">
        <v>251.1826075</v>
      </c>
      <c r="X21" s="59">
        <v>108.5409005</v>
      </c>
      <c r="Y21" s="59">
        <v>121.485312</v>
      </c>
      <c r="Z21" s="59">
        <v>75.284384</v>
      </c>
      <c r="AA21" s="59">
        <v>75.284384</v>
      </c>
      <c r="AB21" s="59">
        <v>92.1100045</v>
      </c>
      <c r="AC21" s="59">
        <v>19.652</v>
      </c>
      <c r="AD21" s="53"/>
      <c r="AE21" s="53"/>
      <c r="AF21" s="53"/>
      <c r="AG21" s="53"/>
      <c r="AH21" s="53"/>
      <c r="AI21" s="53"/>
      <c r="AJ21" s="53"/>
      <c r="AK21" s="53"/>
      <c r="AL21" s="53"/>
    </row>
    <row r="22" spans="1:39">
      <c r="A22" s="57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7"/>
      <c r="P22" s="57"/>
      <c r="Q22" s="52"/>
      <c r="R22" s="52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</row>
    <row r="23" spans="1:39">
      <c r="A23" s="57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7"/>
      <c r="P23" s="57"/>
      <c r="Q23" s="52"/>
      <c r="R23" s="52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</row>
    <row r="24" spans="1:39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</row>
    <row r="25" spans="1:39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</row>
    <row r="26" spans="1:39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</row>
    <row r="27" spans="1:39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</row>
    <row r="28" spans="1:39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</row>
    <row r="29" spans="1:39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</row>
    <row r="30" spans="1:39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</row>
    <row r="31" spans="1:39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</row>
    <row r="32" spans="1:39">
      <c r="A32" s="51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</row>
    <row r="33" spans="1:38">
      <c r="A33" s="51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</row>
    <row r="34" spans="1:38">
      <c r="A34" s="51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</row>
    <row r="35" spans="1:38">
      <c r="A35" s="51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</row>
    <row r="36" spans="1:38">
      <c r="A36" s="51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</row>
    <row r="37" spans="1:38">
      <c r="A37" s="51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</row>
    <row r="38" spans="1:38">
      <c r="A38" s="51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</row>
    <row r="39" spans="1:38">
      <c r="A39" s="51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</row>
    <row r="40" spans="1:38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</row>
    <row r="41" spans="1:38">
      <c r="A41" s="51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</row>
    <row r="42" spans="1:38">
      <c r="A42" s="51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</row>
    <row r="43" spans="1:38">
      <c r="A43" s="51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</row>
    <row r="44" spans="1:38">
      <c r="A44" s="51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</row>
    <row r="45" spans="1:38">
      <c r="A45" s="51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</row>
    <row r="46" spans="1:38">
      <c r="A46" s="51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</row>
    <row r="47" spans="1:38">
      <c r="A47" s="51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</row>
    <row r="48" spans="1:38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</row>
    <row r="49" spans="1:38">
      <c r="A49" s="51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</row>
    <row r="50" spans="1:38">
      <c r="A50" s="51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</row>
    <row r="51" spans="1:38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</row>
    <row r="52" spans="1:38">
      <c r="A52" s="51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</row>
    <row r="53" spans="1:38">
      <c r="A53" s="51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</row>
    <row r="54" spans="1:38">
      <c r="A54" s="51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>
      <c r="A55" s="5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>
      <c r="A56" s="51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>
      <c r="A57" s="51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>
      <c r="A58" s="51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>
      <c r="A59" s="51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>
      <c r="A60" s="5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>
      <c r="A61" s="5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>
      <c r="A62" s="5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>
      <c r="A63" s="5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>
      <c r="A64" s="5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1:38">
      <c r="A65" s="5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1:38">
      <c r="A66" s="5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1:38">
      <c r="A67" s="5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1:38">
      <c r="A68" s="5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1:38">
      <c r="A69" s="5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1:38">
      <c r="A70" s="5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1:38">
      <c r="A71" s="5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1:38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1:38">
      <c r="A73" s="5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1:38">
      <c r="A74" s="5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1:38">
      <c r="A75" s="5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1:38">
      <c r="A76" s="5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1:38">
      <c r="A77" s="5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1:38">
      <c r="A78" s="5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1:38">
      <c r="A79" s="5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1:38">
      <c r="A80" s="5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1:38">
      <c r="A81" s="5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1:38">
      <c r="A82" s="5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1:38">
      <c r="A83" s="5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1:38">
      <c r="A84" s="5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1:38">
      <c r="A85" s="5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1:38">
      <c r="A86" s="5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1:38">
      <c r="A87" s="5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1:38">
      <c r="A88" s="5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1:38">
      <c r="A89" s="5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1:38">
      <c r="A90" s="5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1:38">
      <c r="A91" s="5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1:38">
      <c r="A92" s="5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1:38">
      <c r="A93" s="5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1:38">
      <c r="A94" s="5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1:38">
      <c r="A95" s="5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1:38">
      <c r="A96" s="5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1:38">
      <c r="A97" s="5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1:38">
      <c r="A98" s="5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1:38">
      <c r="A99" s="5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1:38">
      <c r="A100" s="5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1:38">
      <c r="A101" s="5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1:38">
      <c r="A102" s="5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1:38">
      <c r="A103" s="5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1:38">
      <c r="A104" s="5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1:38">
      <c r="A105" s="5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  <row r="106" spans="1:38">
      <c r="A106" s="51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</row>
    <row r="107" spans="1:38">
      <c r="A107" s="51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</row>
    <row r="108" spans="1:38">
      <c r="A108" s="51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</row>
    <row r="109" spans="1:38">
      <c r="A109" s="51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</row>
    <row r="110" spans="1:38">
      <c r="A110" s="51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</row>
    <row r="111" spans="1:38">
      <c r="A111" s="51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</row>
    <row r="112" spans="1:38">
      <c r="A112" s="51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</row>
    <row r="113" spans="1:38">
      <c r="A113" s="51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</row>
    <row r="114" spans="1:38">
      <c r="A114" s="51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</row>
    <row r="115" spans="1:38">
      <c r="A115" s="51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</row>
    <row r="116" spans="1:38">
      <c r="A116" s="51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  <c r="AL116" s="53"/>
    </row>
    <row r="117" spans="1:38">
      <c r="A117" s="51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  <c r="AL117" s="53"/>
    </row>
    <row r="118" spans="1:38">
      <c r="A118" s="51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</row>
    <row r="119" spans="1:38">
      <c r="A119" s="51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/>
      <c r="AL119" s="53"/>
    </row>
    <row r="120" spans="1:38">
      <c r="A120" s="51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3"/>
      <c r="AL120" s="53"/>
    </row>
    <row r="121" spans="1:38">
      <c r="A121" s="51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3"/>
      <c r="AL121" s="53"/>
    </row>
    <row r="122" spans="1:38">
      <c r="A122" s="51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/>
      <c r="AL122" s="53"/>
    </row>
    <row r="123" spans="1:38">
      <c r="A123" s="51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  <c r="AL123" s="53"/>
    </row>
    <row r="124" spans="1:38">
      <c r="A124" s="51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3"/>
      <c r="AL124" s="53"/>
    </row>
    <row r="125" spans="1:38">
      <c r="A125" s="51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</row>
    <row r="126" spans="1:38">
      <c r="A126" s="51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</row>
    <row r="127" spans="1:38">
      <c r="A127" s="51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  <c r="AL127" s="53"/>
    </row>
    <row r="128" spans="1:38">
      <c r="A128" s="51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</row>
    <row r="129" spans="1:38">
      <c r="A129" s="51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</row>
    <row r="130" spans="1:38">
      <c r="A130" s="51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</row>
    <row r="131" spans="1:38">
      <c r="A131" s="51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</row>
    <row r="132" spans="1:38">
      <c r="A132" s="51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</row>
    <row r="133" spans="1:38">
      <c r="A133" s="51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</row>
    <row r="134" spans="1:38">
      <c r="A134" s="51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</row>
    <row r="135" spans="1:38">
      <c r="A135" s="51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</row>
    <row r="136" spans="1:38">
      <c r="A136" s="51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</row>
    <row r="137" spans="1:38">
      <c r="A137" s="51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</row>
    <row r="138" spans="1:38">
      <c r="A138" s="51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</row>
    <row r="139" spans="1:38">
      <c r="A139" s="51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</row>
    <row r="140" spans="1:38">
      <c r="A140" s="51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</row>
    <row r="141" spans="1:38">
      <c r="A141" s="51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</row>
    <row r="142" spans="1:38">
      <c r="A142" s="51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</row>
    <row r="143" spans="1:38">
      <c r="A143" s="51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</row>
    <row r="144" spans="1:38">
      <c r="A144" s="51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</row>
  </sheetData>
  <mergeCells count="39">
    <mergeCell ref="C1:T1"/>
    <mergeCell ref="U1:AL1"/>
    <mergeCell ref="C2:E2"/>
    <mergeCell ref="F2:H2"/>
    <mergeCell ref="I2:K2"/>
    <mergeCell ref="L2:N2"/>
    <mergeCell ref="O2:Q2"/>
    <mergeCell ref="R2:T2"/>
    <mergeCell ref="U2:W2"/>
    <mergeCell ref="X2:Z2"/>
    <mergeCell ref="AA2:AC2"/>
    <mergeCell ref="AD2:AF2"/>
    <mergeCell ref="AG2:AI2"/>
    <mergeCell ref="AJ2:AL2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D5:E5"/>
    <mergeCell ref="G5:H5"/>
    <mergeCell ref="J5:K5"/>
    <mergeCell ref="M5:N5"/>
    <mergeCell ref="P5:Q5"/>
    <mergeCell ref="C12:N12"/>
    <mergeCell ref="R12:AC12"/>
    <mergeCell ref="C13:H13"/>
    <mergeCell ref="I13:N13"/>
    <mergeCell ref="R13:W13"/>
    <mergeCell ref="X13:AC13"/>
    <mergeCell ref="A3:A4"/>
    <mergeCell ref="B2:B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71940</dc:creator>
  <cp:lastModifiedBy>备战:勿扰</cp:lastModifiedBy>
  <dcterms:created xsi:type="dcterms:W3CDTF">2023-05-12T11:15:00Z</dcterms:created>
  <dcterms:modified xsi:type="dcterms:W3CDTF">2026-07-01T05:12:10Z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6AF2CF8C7AEA4F8F84E35BDB4C92F7FE_12</vt:lpwstr>
  </property>
  <property fmtid="{D5CDD505-2E9C-101B-9397-08002B2CF9AE}" pid="4" name="CalculationRule">
    <vt:i4>0</vt:i4>
  </property>
</Properties>
</file>