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USC\PhD Work - Dr. Tomlinson\Ali\Manuscripts\7d Stroke CR2fH CRCrry\2015.8.New_Version\"/>
    </mc:Choice>
  </mc:AlternateContent>
  <bookViews>
    <workbookView xWindow="0" yWindow="0" windowWidth="24000" windowHeight="8235"/>
  </bookViews>
  <sheets>
    <sheet name="Final" sheetId="5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1" i="5" l="1"/>
  <c r="J251" i="5"/>
  <c r="K250" i="5"/>
  <c r="J250" i="5"/>
  <c r="K249" i="5"/>
  <c r="J249" i="5"/>
  <c r="K248" i="5"/>
  <c r="J248" i="5"/>
  <c r="K247" i="5"/>
  <c r="J247" i="5"/>
  <c r="K246" i="5"/>
  <c r="K245" i="5"/>
  <c r="J245" i="5"/>
  <c r="K244" i="5"/>
  <c r="J244" i="5"/>
  <c r="K243" i="5"/>
  <c r="J243" i="5"/>
  <c r="K242" i="5"/>
  <c r="J242" i="5"/>
  <c r="K241" i="5"/>
  <c r="J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K226" i="5"/>
  <c r="J226" i="5"/>
  <c r="K225" i="5"/>
  <c r="J225" i="5"/>
  <c r="K224" i="5"/>
  <c r="J224" i="5"/>
  <c r="K223" i="5"/>
  <c r="J223" i="5"/>
  <c r="K222" i="5"/>
  <c r="J222" i="5"/>
  <c r="K221" i="5"/>
  <c r="J221" i="5"/>
  <c r="K220" i="5"/>
  <c r="J220" i="5"/>
  <c r="K219" i="5"/>
  <c r="J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K190" i="5"/>
  <c r="J190" i="5"/>
  <c r="K189" i="5"/>
  <c r="J189" i="5"/>
  <c r="K188" i="5"/>
  <c r="J188" i="5"/>
  <c r="K187" i="5"/>
  <c r="J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K174" i="5"/>
  <c r="J174" i="5"/>
  <c r="K173" i="5"/>
  <c r="J173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K151" i="5"/>
  <c r="J151" i="5"/>
  <c r="K150" i="5"/>
  <c r="J150" i="5"/>
  <c r="K149" i="5"/>
  <c r="J149" i="5"/>
  <c r="K148" i="5"/>
  <c r="J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4" i="5"/>
  <c r="K83" i="5"/>
  <c r="J83" i="5"/>
  <c r="K82" i="5"/>
  <c r="J82" i="5"/>
  <c r="K81" i="5"/>
  <c r="K80" i="5"/>
  <c r="J80" i="5"/>
  <c r="K79" i="5"/>
  <c r="J79" i="5"/>
  <c r="K78" i="5"/>
  <c r="J78" i="5"/>
  <c r="K77" i="5"/>
  <c r="J77" i="5"/>
  <c r="K76" i="5"/>
  <c r="J76" i="5"/>
  <c r="K75" i="5"/>
  <c r="J75" i="5"/>
  <c r="K74" i="5"/>
  <c r="J74" i="5"/>
  <c r="K73" i="5"/>
  <c r="J73" i="5"/>
  <c r="K72" i="5"/>
  <c r="J72" i="5"/>
  <c r="K71" i="5"/>
  <c r="K70" i="5"/>
  <c r="J70" i="5"/>
  <c r="K69" i="5"/>
  <c r="J69" i="5"/>
  <c r="K68" i="5"/>
  <c r="J68" i="5"/>
  <c r="K67" i="5"/>
  <c r="J67" i="5"/>
  <c r="K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K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K8" i="5"/>
  <c r="J8" i="5"/>
  <c r="K7" i="5"/>
  <c r="J7" i="5"/>
  <c r="K6" i="5"/>
  <c r="J6" i="5"/>
  <c r="K5" i="5"/>
  <c r="J5" i="5"/>
  <c r="K4" i="5"/>
  <c r="J4" i="5"/>
</calcChain>
</file>

<file path=xl/sharedStrings.xml><?xml version="1.0" encoding="utf-8"?>
<sst xmlns="http://schemas.openxmlformats.org/spreadsheetml/2006/main" count="511" uniqueCount="261">
  <si>
    <t>Activin AB</t>
  </si>
  <si>
    <t>Activin RIIA (Acvr2a)</t>
  </si>
  <si>
    <t>ADAM17</t>
  </si>
  <si>
    <t>ALK-1</t>
  </si>
  <si>
    <t>ALK-2 (Acvr 1)</t>
  </si>
  <si>
    <t>ALK-3 (BMR1A)</t>
  </si>
  <si>
    <t>ALK-4 (Acvr 1B)</t>
  </si>
  <si>
    <t>ALK-5 (TGFbR I)</t>
  </si>
  <si>
    <t>ALK-6 (BMPR1B)</t>
  </si>
  <si>
    <t>ALK-7 (Acvr1C)</t>
  </si>
  <si>
    <t>Alpl</t>
  </si>
  <si>
    <t>AMH</t>
  </si>
  <si>
    <t>APRIL</t>
  </si>
  <si>
    <t>Arg-1</t>
  </si>
  <si>
    <t>Arginase</t>
  </si>
  <si>
    <t>a-SMA</t>
  </si>
  <si>
    <t>atf4</t>
  </si>
  <si>
    <t>axin2</t>
  </si>
  <si>
    <t>Bad</t>
  </si>
  <si>
    <t>BAMBI</t>
  </si>
  <si>
    <t>Bax</t>
  </si>
  <si>
    <t>Bcl2</t>
  </si>
  <si>
    <t>Bcl2l1</t>
  </si>
  <si>
    <t>Bcl2l11</t>
  </si>
  <si>
    <t>Bcl6</t>
  </si>
  <si>
    <t>Bglap</t>
  </si>
  <si>
    <t>Bmp-1</t>
  </si>
  <si>
    <t>Bmp2</t>
  </si>
  <si>
    <t>bmp4</t>
  </si>
  <si>
    <t>BMPR-II</t>
  </si>
  <si>
    <t>C1qa</t>
  </si>
  <si>
    <t>C1qb</t>
  </si>
  <si>
    <t>C3ar1</t>
  </si>
  <si>
    <t>C5ar1</t>
  </si>
  <si>
    <t>Calcr</t>
  </si>
  <si>
    <t>CCL2</t>
  </si>
  <si>
    <t>CCR5</t>
  </si>
  <si>
    <t>Cd 44</t>
  </si>
  <si>
    <t>Cd 47</t>
  </si>
  <si>
    <t>Cd 9</t>
  </si>
  <si>
    <t>CD105 (Endoglin)</t>
  </si>
  <si>
    <t>CD109</t>
  </si>
  <si>
    <t>CD11b</t>
  </si>
  <si>
    <t>CD16</t>
  </si>
  <si>
    <t>CD163</t>
  </si>
  <si>
    <t>CD206</t>
  </si>
  <si>
    <t>CD32</t>
  </si>
  <si>
    <t>CD40lg</t>
  </si>
  <si>
    <t>CD46</t>
  </si>
  <si>
    <t>CD55</t>
  </si>
  <si>
    <t>CD56 (NCAM)</t>
  </si>
  <si>
    <t>CD59</t>
  </si>
  <si>
    <t>CD86</t>
  </si>
  <si>
    <t>Cdh1</t>
  </si>
  <si>
    <t>CEBPb</t>
  </si>
  <si>
    <t>C-fos</t>
  </si>
  <si>
    <t>Chordin</t>
  </si>
  <si>
    <t>col10a1</t>
  </si>
  <si>
    <t>Col1a1</t>
  </si>
  <si>
    <t>Col1A2</t>
  </si>
  <si>
    <t>col2a1</t>
  </si>
  <si>
    <t>Cpt1a</t>
  </si>
  <si>
    <t>Crim1</t>
  </si>
  <si>
    <t>CSF1</t>
  </si>
  <si>
    <t>CSF2</t>
  </si>
  <si>
    <t>CSF3</t>
  </si>
  <si>
    <t>Ctla4</t>
  </si>
  <si>
    <t>Ctnnb1</t>
  </si>
  <si>
    <t>Ctsk</t>
  </si>
  <si>
    <t>CXCL1</t>
  </si>
  <si>
    <t>CXCL10</t>
  </si>
  <si>
    <t>CxCl11</t>
  </si>
  <si>
    <t>CXCL13</t>
  </si>
  <si>
    <t>CXCL2</t>
  </si>
  <si>
    <t>CXCL9</t>
  </si>
  <si>
    <t>CXCR5</t>
  </si>
  <si>
    <t>Dcstamp</t>
  </si>
  <si>
    <t>Decorin</t>
  </si>
  <si>
    <t>Dermatopontin</t>
  </si>
  <si>
    <t>dkk1</t>
  </si>
  <si>
    <t>DMP-1</t>
  </si>
  <si>
    <t>dspp</t>
  </si>
  <si>
    <t>EGF</t>
  </si>
  <si>
    <t>Eif4a2</t>
  </si>
  <si>
    <t>Elastase (ELANE)</t>
  </si>
  <si>
    <t>Emr1(F4/80)</t>
  </si>
  <si>
    <t>EOMES</t>
  </si>
  <si>
    <t>Erbin</t>
  </si>
  <si>
    <t>Ets1</t>
  </si>
  <si>
    <t>Factor B</t>
  </si>
  <si>
    <t>Fgf2</t>
  </si>
  <si>
    <t>fgf23</t>
  </si>
  <si>
    <t>fgf4</t>
  </si>
  <si>
    <t>fgf8</t>
  </si>
  <si>
    <t>Fizz1</t>
  </si>
  <si>
    <t>FKBP51</t>
  </si>
  <si>
    <t>FLT3L</t>
  </si>
  <si>
    <t>Follistatin</t>
  </si>
  <si>
    <t>foxo1</t>
  </si>
  <si>
    <t>FoxP3</t>
  </si>
  <si>
    <t>Fstl3</t>
  </si>
  <si>
    <t>Fstl4</t>
  </si>
  <si>
    <t>Furin (PACE)</t>
  </si>
  <si>
    <t>G6pd2</t>
  </si>
  <si>
    <t>gata3</t>
  </si>
  <si>
    <t>GDF1</t>
  </si>
  <si>
    <t>GDF15 (MIC-1)</t>
  </si>
  <si>
    <t>GDF2 (BMP9)</t>
  </si>
  <si>
    <t>GDF3 (Vgr-2)</t>
  </si>
  <si>
    <t>GDNFR alpha-2</t>
  </si>
  <si>
    <t>GDNFR alpha-3</t>
  </si>
  <si>
    <t>GFR alpha-1</t>
  </si>
  <si>
    <t>Gfra4</t>
  </si>
  <si>
    <t>gli1</t>
  </si>
  <si>
    <t>GP49A</t>
  </si>
  <si>
    <t>Gprasp1</t>
  </si>
  <si>
    <t>Gprasp2</t>
  </si>
  <si>
    <t>Gr1</t>
  </si>
  <si>
    <t>Gremlin</t>
  </si>
  <si>
    <t>GusB</t>
  </si>
  <si>
    <t>GzmB</t>
  </si>
  <si>
    <t>HAVCR2</t>
  </si>
  <si>
    <t>Hk2</t>
  </si>
  <si>
    <t>Hmgb1</t>
  </si>
  <si>
    <t>Hmox1</t>
  </si>
  <si>
    <t>Ibsp</t>
  </si>
  <si>
    <t>IFNG</t>
  </si>
  <si>
    <t>Ift122</t>
  </si>
  <si>
    <t>Ift139</t>
  </si>
  <si>
    <t>Ift140</t>
  </si>
  <si>
    <t>Ift172</t>
  </si>
  <si>
    <t>Ift88</t>
  </si>
  <si>
    <t>Igsf1</t>
  </si>
  <si>
    <t>ihh</t>
  </si>
  <si>
    <t>IL-10</t>
  </si>
  <si>
    <t>IL-12a</t>
  </si>
  <si>
    <t>IL-13</t>
  </si>
  <si>
    <t>IL-15</t>
  </si>
  <si>
    <t>IL-15Ra</t>
  </si>
  <si>
    <t>IL-17a</t>
  </si>
  <si>
    <t>IL18r1</t>
  </si>
  <si>
    <t>IL-1B</t>
  </si>
  <si>
    <t>IL1RL1</t>
  </si>
  <si>
    <t>IL-2</t>
  </si>
  <si>
    <t>IL-21r</t>
  </si>
  <si>
    <t>IL2ra</t>
  </si>
  <si>
    <t>IL-2RB</t>
  </si>
  <si>
    <t>IL-2Rg</t>
  </si>
  <si>
    <t>IL-4</t>
  </si>
  <si>
    <t>IL-4Ralpha</t>
  </si>
  <si>
    <t>IL-6</t>
  </si>
  <si>
    <t>IL-7</t>
  </si>
  <si>
    <t>IL-7Ra</t>
  </si>
  <si>
    <t>IL9R</t>
  </si>
  <si>
    <t>iNOS</t>
  </si>
  <si>
    <t>Irf-5</t>
  </si>
  <si>
    <t>Lag3</t>
  </si>
  <si>
    <t>Ldha</t>
  </si>
  <si>
    <t>Lef1</t>
  </si>
  <si>
    <t>Lefty</t>
  </si>
  <si>
    <t>lilrb4</t>
  </si>
  <si>
    <t>LRRC32</t>
  </si>
  <si>
    <t>MCP-1</t>
  </si>
  <si>
    <t>MIS RII (Amhr2)</t>
  </si>
  <si>
    <t>Mmp1</t>
  </si>
  <si>
    <t>MMP2</t>
  </si>
  <si>
    <t>MMP9</t>
  </si>
  <si>
    <t>msx1</t>
  </si>
  <si>
    <t>Msx2</t>
  </si>
  <si>
    <t>MT1-MMP (MMP14)</t>
  </si>
  <si>
    <t>MT3-MMP (MMP16)</t>
  </si>
  <si>
    <t>Nanog</t>
  </si>
  <si>
    <t>ND4</t>
  </si>
  <si>
    <t>Nfatc1</t>
  </si>
  <si>
    <t>Nfkb</t>
  </si>
  <si>
    <t>NGF</t>
  </si>
  <si>
    <t>Nicalin</t>
  </si>
  <si>
    <t>Noggin</t>
  </si>
  <si>
    <t>Nox1</t>
  </si>
  <si>
    <t>Oaz1</t>
  </si>
  <si>
    <t>Ocstamp</t>
  </si>
  <si>
    <t>Pcx</t>
  </si>
  <si>
    <t>Pdcd1</t>
  </si>
  <si>
    <t>PDGFA</t>
  </si>
  <si>
    <t>Pdlim7</t>
  </si>
  <si>
    <t>Pfkl</t>
  </si>
  <si>
    <t>PGAM1</t>
  </si>
  <si>
    <t>Pgd</t>
  </si>
  <si>
    <t>PGE2</t>
  </si>
  <si>
    <t>Pilrb1</t>
  </si>
  <si>
    <t>Plasmin (Plasminogen)</t>
  </si>
  <si>
    <t>POSTN</t>
  </si>
  <si>
    <t>Pou5f1</t>
  </si>
  <si>
    <t>PPARB</t>
  </si>
  <si>
    <t>Ppargc1a</t>
  </si>
  <si>
    <t>Prdm1</t>
  </si>
  <si>
    <t>Prf1</t>
  </si>
  <si>
    <t>ptch1</t>
  </si>
  <si>
    <t>Ptgs2</t>
  </si>
  <si>
    <t>Pth1r</t>
  </si>
  <si>
    <t>pthlh</t>
  </si>
  <si>
    <t>PTPRC</t>
  </si>
  <si>
    <t>RGM-A</t>
  </si>
  <si>
    <t>RGM-B</t>
  </si>
  <si>
    <t>RGM-C</t>
  </si>
  <si>
    <t>Rorc</t>
  </si>
  <si>
    <t>Runx2</t>
  </si>
  <si>
    <t>SCF</t>
  </si>
  <si>
    <t>SDF-1</t>
  </si>
  <si>
    <t>serpinb9</t>
  </si>
  <si>
    <t>Shh</t>
  </si>
  <si>
    <t>Slc2a1</t>
  </si>
  <si>
    <t>Slc2a4</t>
  </si>
  <si>
    <t>smad 3</t>
  </si>
  <si>
    <t>SOCS1</t>
  </si>
  <si>
    <t>SOST</t>
  </si>
  <si>
    <t>Sox9</t>
  </si>
  <si>
    <t>Sp7</t>
  </si>
  <si>
    <t>Sparc</t>
  </si>
  <si>
    <t>Sphk1</t>
  </si>
  <si>
    <t>SPON-1</t>
  </si>
  <si>
    <t>Spp1</t>
  </si>
  <si>
    <t>sprouty2</t>
  </si>
  <si>
    <t>sprouty4</t>
  </si>
  <si>
    <t>Stat1</t>
  </si>
  <si>
    <t>Stk36</t>
  </si>
  <si>
    <t>Tbx21</t>
  </si>
  <si>
    <t>Tceb1</t>
  </si>
  <si>
    <t>Tcf7</t>
  </si>
  <si>
    <t>Tdgf1 (Cripto)</t>
  </si>
  <si>
    <t>TFAM</t>
  </si>
  <si>
    <t>TGFb R II</t>
  </si>
  <si>
    <t>TGF-B1</t>
  </si>
  <si>
    <t>TGF-beta 2</t>
  </si>
  <si>
    <t>TGF-beta 3</t>
  </si>
  <si>
    <t>TGFBRIII</t>
  </si>
  <si>
    <t>TNF</t>
  </si>
  <si>
    <t>Tnfrsf11a</t>
  </si>
  <si>
    <t>Tnfrsf11b</t>
  </si>
  <si>
    <t>TNFRSF4</t>
  </si>
  <si>
    <t>Tnfsf11</t>
  </si>
  <si>
    <t>Tnfsf13b</t>
  </si>
  <si>
    <t>Tubb4a</t>
  </si>
  <si>
    <t>VEGF</t>
  </si>
  <si>
    <t>VHL</t>
  </si>
  <si>
    <t>wnt5a</t>
  </si>
  <si>
    <t>wnt7a</t>
  </si>
  <si>
    <t>Ym1</t>
  </si>
  <si>
    <t>Sig?</t>
  </si>
  <si>
    <t>Gene Name</t>
  </si>
  <si>
    <t>#1</t>
  </si>
  <si>
    <t>#2</t>
  </si>
  <si>
    <t>#3</t>
  </si>
  <si>
    <t>#4</t>
  </si>
  <si>
    <t>Fold Change</t>
  </si>
  <si>
    <t>CR2-fH</t>
  </si>
  <si>
    <t>WT</t>
  </si>
  <si>
    <t>P-value</t>
  </si>
  <si>
    <t/>
  </si>
  <si>
    <t>*</t>
  </si>
  <si>
    <t>Additional File 1. List of Genes and Results of Nanostring mRNA Expression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</si>
</sst>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3" fillId="0" borderId="2" xfId="0" applyNumberFormat="1" applyFont="1" applyBorder="1"/>
    <xf numFmtId="1" fontId="2" fillId="0" borderId="2" xfId="0" applyNumberFormat="1" applyFont="1" applyBorder="1"/>
    <xf numFmtId="2" fontId="2" fillId="0" borderId="2" xfId="0" applyNumberFormat="1" applyFont="1" applyBorder="1"/>
    <xf numFmtId="1" fontId="3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5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1" fontId="3" fillId="0" borderId="7" xfId="0" applyNumberFormat="1" applyFont="1" applyBorder="1"/>
    <xf numFmtId="1" fontId="2" fillId="0" borderId="7" xfId="0" applyNumberFormat="1" applyFont="1" applyBorder="1"/>
    <xf numFmtId="2" fontId="2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Views>
    <sheetView tabSelected="1" workbookViewId="0">
      <selection sqref="A1:L1"/>
    </sheetView>
  </sheetViews>
  <sheetFormatPr defaultRowHeight="15" x14ac:dyDescent="0.25"/>
  <cols>
    <col min="1" max="1" width="21.5703125" style="10" bestFit="1" customWidth="1"/>
  </cols>
  <sheetData>
    <row r="1" spans="1:12" ht="16.5" thickBot="1" x14ac:dyDescent="0.3">
      <c r="A1" s="22" t="s">
        <v>260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15.75" x14ac:dyDescent="0.25">
      <c r="A2" s="20" t="s">
        <v>249</v>
      </c>
      <c r="B2" s="25" t="s">
        <v>256</v>
      </c>
      <c r="C2" s="26"/>
      <c r="D2" s="26"/>
      <c r="E2" s="27"/>
      <c r="F2" s="25" t="s">
        <v>255</v>
      </c>
      <c r="G2" s="26"/>
      <c r="H2" s="26"/>
      <c r="I2" s="27"/>
      <c r="J2" s="20" t="s">
        <v>257</v>
      </c>
      <c r="K2" s="20" t="s">
        <v>254</v>
      </c>
      <c r="L2" s="20" t="s">
        <v>248</v>
      </c>
    </row>
    <row r="3" spans="1:12" ht="16.5" thickBot="1" x14ac:dyDescent="0.3">
      <c r="A3" s="21"/>
      <c r="B3" s="7" t="s">
        <v>250</v>
      </c>
      <c r="C3" s="8" t="s">
        <v>251</v>
      </c>
      <c r="D3" s="8" t="s">
        <v>252</v>
      </c>
      <c r="E3" s="9" t="s">
        <v>253</v>
      </c>
      <c r="F3" s="7" t="s">
        <v>250</v>
      </c>
      <c r="G3" s="8" t="s">
        <v>251</v>
      </c>
      <c r="H3" s="8" t="s">
        <v>252</v>
      </c>
      <c r="I3" s="9" t="s">
        <v>253</v>
      </c>
      <c r="J3" s="21"/>
      <c r="K3" s="21"/>
      <c r="L3" s="21"/>
    </row>
    <row r="4" spans="1:12" ht="15.75" x14ac:dyDescent="0.25">
      <c r="A4" s="11" t="s">
        <v>0</v>
      </c>
      <c r="B4" s="1">
        <v>15</v>
      </c>
      <c r="C4" s="1">
        <v>21</v>
      </c>
      <c r="D4" s="1">
        <v>18</v>
      </c>
      <c r="E4" s="2">
        <v>17</v>
      </c>
      <c r="F4" s="1">
        <v>23</v>
      </c>
      <c r="G4" s="1">
        <v>18</v>
      </c>
      <c r="H4" s="1">
        <v>14</v>
      </c>
      <c r="I4" s="2">
        <v>23</v>
      </c>
      <c r="J4" s="3">
        <f>TTEST(B4:E4,F4:I4,2,2)</f>
        <v>0.51216636811703675</v>
      </c>
      <c r="K4" s="3">
        <f t="shared" ref="K4:K67" si="0">ROUND(AVERAGE(F4:I4)/AVERAGE(B4:E4),2)</f>
        <v>1.1000000000000001</v>
      </c>
      <c r="L4" s="12" t="s">
        <v>258</v>
      </c>
    </row>
    <row r="5" spans="1:12" ht="15.75" x14ac:dyDescent="0.25">
      <c r="A5" s="13" t="s">
        <v>1</v>
      </c>
      <c r="B5" s="4">
        <v>4532</v>
      </c>
      <c r="C5" s="4">
        <v>3188</v>
      </c>
      <c r="D5" s="4">
        <v>3254</v>
      </c>
      <c r="E5" s="5">
        <v>3707</v>
      </c>
      <c r="F5" s="4">
        <v>2582</v>
      </c>
      <c r="G5" s="4">
        <v>3231</v>
      </c>
      <c r="H5" s="4">
        <v>2603</v>
      </c>
      <c r="I5" s="5">
        <v>2713</v>
      </c>
      <c r="J5" s="6">
        <f>TTEST(B5:E5,F5:I5,2,2)</f>
        <v>4.2107408152814323E-2</v>
      </c>
      <c r="K5" s="6">
        <f t="shared" si="0"/>
        <v>0.76</v>
      </c>
      <c r="L5" s="14" t="s">
        <v>259</v>
      </c>
    </row>
    <row r="6" spans="1:12" ht="15.75" x14ac:dyDescent="0.25">
      <c r="A6" s="13" t="s">
        <v>2</v>
      </c>
      <c r="B6" s="4">
        <v>1344</v>
      </c>
      <c r="C6" s="4">
        <v>1035</v>
      </c>
      <c r="D6" s="4">
        <v>945</v>
      </c>
      <c r="E6" s="5">
        <v>1258</v>
      </c>
      <c r="F6" s="4">
        <v>582</v>
      </c>
      <c r="G6" s="4">
        <v>1172</v>
      </c>
      <c r="H6" s="4">
        <v>652</v>
      </c>
      <c r="I6" s="5">
        <v>1120</v>
      </c>
      <c r="J6" s="6">
        <f>TTEST(B6:E6,F6:I6,2,2)</f>
        <v>0.19249049777301</v>
      </c>
      <c r="K6" s="6">
        <f t="shared" si="0"/>
        <v>0.77</v>
      </c>
      <c r="L6" s="14" t="s">
        <v>258</v>
      </c>
    </row>
    <row r="7" spans="1:12" ht="15.75" x14ac:dyDescent="0.25">
      <c r="A7" s="13" t="s">
        <v>3</v>
      </c>
      <c r="B7" s="4">
        <v>477</v>
      </c>
      <c r="C7" s="4">
        <v>355</v>
      </c>
      <c r="D7" s="4">
        <v>309</v>
      </c>
      <c r="E7" s="5">
        <v>406</v>
      </c>
      <c r="F7" s="4">
        <v>198</v>
      </c>
      <c r="G7" s="4">
        <v>405</v>
      </c>
      <c r="H7" s="4">
        <v>216</v>
      </c>
      <c r="I7" s="5">
        <v>290</v>
      </c>
      <c r="J7" s="6">
        <f>TTEST(B7:E7,F7:I7,2,2)</f>
        <v>0.11393994058363718</v>
      </c>
      <c r="K7" s="6">
        <f t="shared" si="0"/>
        <v>0.72</v>
      </c>
      <c r="L7" s="14" t="s">
        <v>258</v>
      </c>
    </row>
    <row r="8" spans="1:12" ht="15.75" x14ac:dyDescent="0.25">
      <c r="A8" s="13" t="s">
        <v>4</v>
      </c>
      <c r="B8" s="4">
        <v>1516</v>
      </c>
      <c r="C8" s="4">
        <v>1196</v>
      </c>
      <c r="D8" s="4">
        <v>1083</v>
      </c>
      <c r="E8" s="5">
        <v>1441</v>
      </c>
      <c r="F8" s="4">
        <v>664</v>
      </c>
      <c r="G8" s="4">
        <v>1309</v>
      </c>
      <c r="H8" s="4">
        <v>671</v>
      </c>
      <c r="I8" s="5">
        <v>1139</v>
      </c>
      <c r="J8" s="6">
        <f>TTEST(B8:E8,F8:I8,2,2)</f>
        <v>0.10924582771274512</v>
      </c>
      <c r="K8" s="6">
        <f t="shared" si="0"/>
        <v>0.72</v>
      </c>
      <c r="L8" s="14" t="s">
        <v>258</v>
      </c>
    </row>
    <row r="9" spans="1:12" ht="15.75" x14ac:dyDescent="0.25">
      <c r="A9" s="13" t="s">
        <v>5</v>
      </c>
      <c r="B9" s="4">
        <v>6562</v>
      </c>
      <c r="C9" s="4">
        <v>5164</v>
      </c>
      <c r="D9" s="4">
        <v>4297</v>
      </c>
      <c r="E9" s="5">
        <v>5043</v>
      </c>
      <c r="F9" s="4">
        <v>2957</v>
      </c>
      <c r="G9" s="4">
        <v>5066</v>
      </c>
      <c r="H9" s="4">
        <v>2508</v>
      </c>
      <c r="I9" s="5">
        <v>3373</v>
      </c>
      <c r="J9" s="6">
        <v>0.05</v>
      </c>
      <c r="K9" s="6">
        <f t="shared" si="0"/>
        <v>0.66</v>
      </c>
      <c r="L9" s="14" t="s">
        <v>258</v>
      </c>
    </row>
    <row r="10" spans="1:12" ht="15.75" x14ac:dyDescent="0.25">
      <c r="A10" s="13" t="s">
        <v>6</v>
      </c>
      <c r="B10" s="4">
        <v>11145</v>
      </c>
      <c r="C10" s="4">
        <v>7999</v>
      </c>
      <c r="D10" s="4">
        <v>7247</v>
      </c>
      <c r="E10" s="5">
        <v>8858</v>
      </c>
      <c r="F10" s="4">
        <v>4306</v>
      </c>
      <c r="G10" s="4">
        <v>7982</v>
      </c>
      <c r="H10" s="4">
        <v>3985</v>
      </c>
      <c r="I10" s="5">
        <v>4716</v>
      </c>
      <c r="J10" s="6">
        <f t="shared" ref="J10:J37" si="1">TTEST(B10:E10,F10:I10,2,2)</f>
        <v>2.9237342016563018E-2</v>
      </c>
      <c r="K10" s="6">
        <f t="shared" si="0"/>
        <v>0.6</v>
      </c>
      <c r="L10" s="14" t="s">
        <v>259</v>
      </c>
    </row>
    <row r="11" spans="1:12" ht="15.75" x14ac:dyDescent="0.25">
      <c r="A11" s="13" t="s">
        <v>7</v>
      </c>
      <c r="B11" s="4">
        <v>2123</v>
      </c>
      <c r="C11" s="4">
        <v>1725</v>
      </c>
      <c r="D11" s="4">
        <v>1495</v>
      </c>
      <c r="E11" s="5">
        <v>1918</v>
      </c>
      <c r="F11" s="4">
        <v>1161</v>
      </c>
      <c r="G11" s="4">
        <v>1917</v>
      </c>
      <c r="H11" s="4">
        <v>1083</v>
      </c>
      <c r="I11" s="5">
        <v>1357</v>
      </c>
      <c r="J11" s="6">
        <f t="shared" si="1"/>
        <v>0.10835258353087196</v>
      </c>
      <c r="K11" s="6">
        <f t="shared" si="0"/>
        <v>0.76</v>
      </c>
      <c r="L11" s="14" t="s">
        <v>258</v>
      </c>
    </row>
    <row r="12" spans="1:12" ht="15.75" x14ac:dyDescent="0.25">
      <c r="A12" s="13" t="s">
        <v>8</v>
      </c>
      <c r="B12" s="4">
        <v>2021</v>
      </c>
      <c r="C12" s="4">
        <v>1472</v>
      </c>
      <c r="D12" s="4">
        <v>1267</v>
      </c>
      <c r="E12" s="5">
        <v>1524</v>
      </c>
      <c r="F12" s="4">
        <v>833</v>
      </c>
      <c r="G12" s="4">
        <v>1499</v>
      </c>
      <c r="H12" s="4">
        <v>757</v>
      </c>
      <c r="I12" s="5">
        <v>1056</v>
      </c>
      <c r="J12" s="6">
        <f t="shared" si="1"/>
        <v>5.9923940787533929E-2</v>
      </c>
      <c r="K12" s="6">
        <f t="shared" si="0"/>
        <v>0.66</v>
      </c>
      <c r="L12" s="14" t="s">
        <v>258</v>
      </c>
    </row>
    <row r="13" spans="1:12" ht="15.75" x14ac:dyDescent="0.25">
      <c r="A13" s="13" t="s">
        <v>9</v>
      </c>
      <c r="B13" s="4">
        <v>1329</v>
      </c>
      <c r="C13" s="4">
        <v>1141</v>
      </c>
      <c r="D13" s="4">
        <v>1180</v>
      </c>
      <c r="E13" s="5">
        <v>1170</v>
      </c>
      <c r="F13" s="4">
        <v>799</v>
      </c>
      <c r="G13" s="4">
        <v>1100</v>
      </c>
      <c r="H13" s="4">
        <v>876</v>
      </c>
      <c r="I13" s="5">
        <v>855</v>
      </c>
      <c r="J13" s="6">
        <f t="shared" si="1"/>
        <v>9.0623449044292814E-3</v>
      </c>
      <c r="K13" s="6">
        <f t="shared" si="0"/>
        <v>0.75</v>
      </c>
      <c r="L13" s="14" t="s">
        <v>259</v>
      </c>
    </row>
    <row r="14" spans="1:12" ht="15.75" x14ac:dyDescent="0.25">
      <c r="A14" s="13" t="s">
        <v>10</v>
      </c>
      <c r="B14" s="4">
        <v>242</v>
      </c>
      <c r="C14" s="4">
        <v>230</v>
      </c>
      <c r="D14" s="4">
        <v>240</v>
      </c>
      <c r="E14" s="5">
        <v>232</v>
      </c>
      <c r="F14" s="4">
        <v>97</v>
      </c>
      <c r="G14" s="4">
        <v>275</v>
      </c>
      <c r="H14" s="4">
        <v>123</v>
      </c>
      <c r="I14" s="5">
        <v>233</v>
      </c>
      <c r="J14" s="6">
        <f t="shared" si="1"/>
        <v>0.25464286803642094</v>
      </c>
      <c r="K14" s="6">
        <f t="shared" si="0"/>
        <v>0.77</v>
      </c>
      <c r="L14" s="14" t="s">
        <v>258</v>
      </c>
    </row>
    <row r="15" spans="1:12" ht="15.75" x14ac:dyDescent="0.25">
      <c r="A15" s="13" t="s">
        <v>11</v>
      </c>
      <c r="B15" s="4">
        <v>8</v>
      </c>
      <c r="C15" s="4">
        <v>7</v>
      </c>
      <c r="D15" s="4">
        <v>2</v>
      </c>
      <c r="E15" s="5">
        <v>2</v>
      </c>
      <c r="F15" s="4">
        <v>6</v>
      </c>
      <c r="G15" s="4">
        <v>12</v>
      </c>
      <c r="H15" s="4">
        <v>3</v>
      </c>
      <c r="I15" s="5">
        <v>5</v>
      </c>
      <c r="J15" s="6">
        <f t="shared" si="1"/>
        <v>0.51216636811703675</v>
      </c>
      <c r="K15" s="6">
        <f t="shared" si="0"/>
        <v>1.37</v>
      </c>
      <c r="L15" s="14" t="s">
        <v>258</v>
      </c>
    </row>
    <row r="16" spans="1:12" ht="15.75" x14ac:dyDescent="0.25">
      <c r="A16" s="13" t="s">
        <v>12</v>
      </c>
      <c r="B16" s="4">
        <v>171</v>
      </c>
      <c r="C16" s="4">
        <v>179</v>
      </c>
      <c r="D16" s="4">
        <v>131</v>
      </c>
      <c r="E16" s="5">
        <v>135</v>
      </c>
      <c r="F16" s="4">
        <v>64</v>
      </c>
      <c r="G16" s="4">
        <v>159</v>
      </c>
      <c r="H16" s="4">
        <v>108</v>
      </c>
      <c r="I16" s="5">
        <v>82</v>
      </c>
      <c r="J16" s="6">
        <f t="shared" si="1"/>
        <v>7.9117531095225457E-2</v>
      </c>
      <c r="K16" s="6">
        <f t="shared" si="0"/>
        <v>0.67</v>
      </c>
      <c r="L16" s="14" t="s">
        <v>258</v>
      </c>
    </row>
    <row r="17" spans="1:12" ht="15.75" x14ac:dyDescent="0.25">
      <c r="A17" s="13" t="s">
        <v>13</v>
      </c>
      <c r="B17" s="4">
        <v>23</v>
      </c>
      <c r="C17" s="4">
        <v>32</v>
      </c>
      <c r="D17" s="4">
        <v>16</v>
      </c>
      <c r="E17" s="5">
        <v>29</v>
      </c>
      <c r="F17" s="4">
        <v>13</v>
      </c>
      <c r="G17" s="4">
        <v>26</v>
      </c>
      <c r="H17" s="4">
        <v>11</v>
      </c>
      <c r="I17" s="5">
        <v>15</v>
      </c>
      <c r="J17" s="6">
        <f t="shared" si="1"/>
        <v>0.12258735942179376</v>
      </c>
      <c r="K17" s="6">
        <f t="shared" si="0"/>
        <v>0.65</v>
      </c>
      <c r="L17" s="14" t="s">
        <v>258</v>
      </c>
    </row>
    <row r="18" spans="1:12" ht="15.75" x14ac:dyDescent="0.25">
      <c r="A18" s="13" t="s">
        <v>14</v>
      </c>
      <c r="B18" s="4">
        <v>254</v>
      </c>
      <c r="C18" s="4">
        <v>171</v>
      </c>
      <c r="D18" s="4">
        <v>196</v>
      </c>
      <c r="E18" s="5">
        <v>253</v>
      </c>
      <c r="F18" s="4">
        <v>122</v>
      </c>
      <c r="G18" s="4">
        <v>203</v>
      </c>
      <c r="H18" s="4">
        <v>83</v>
      </c>
      <c r="I18" s="5">
        <v>110</v>
      </c>
      <c r="J18" s="6">
        <f t="shared" si="1"/>
        <v>3.6437496852556137E-2</v>
      </c>
      <c r="K18" s="6">
        <f t="shared" si="0"/>
        <v>0.59</v>
      </c>
      <c r="L18" s="14" t="s">
        <v>259</v>
      </c>
    </row>
    <row r="19" spans="1:12" ht="15.75" x14ac:dyDescent="0.25">
      <c r="A19" s="13" t="s">
        <v>15</v>
      </c>
      <c r="B19" s="4">
        <v>306</v>
      </c>
      <c r="C19" s="4">
        <v>277</v>
      </c>
      <c r="D19" s="4">
        <v>258</v>
      </c>
      <c r="E19" s="5">
        <v>262</v>
      </c>
      <c r="F19" s="4">
        <v>137</v>
      </c>
      <c r="G19" s="4">
        <v>237</v>
      </c>
      <c r="H19" s="4">
        <v>220</v>
      </c>
      <c r="I19" s="5">
        <v>230</v>
      </c>
      <c r="J19" s="6">
        <f t="shared" si="1"/>
        <v>3.483122182011137E-2</v>
      </c>
      <c r="K19" s="6">
        <f t="shared" si="0"/>
        <v>0.75</v>
      </c>
      <c r="L19" s="14" t="s">
        <v>259</v>
      </c>
    </row>
    <row r="20" spans="1:12" ht="15.75" x14ac:dyDescent="0.25">
      <c r="A20" s="13" t="s">
        <v>16</v>
      </c>
      <c r="B20" s="4">
        <v>12192</v>
      </c>
      <c r="C20" s="4">
        <v>9840</v>
      </c>
      <c r="D20" s="4">
        <v>8498</v>
      </c>
      <c r="E20" s="5">
        <v>11075</v>
      </c>
      <c r="F20" s="4">
        <v>4689</v>
      </c>
      <c r="G20" s="4">
        <v>9848</v>
      </c>
      <c r="H20" s="4">
        <v>4837</v>
      </c>
      <c r="I20" s="5">
        <v>7288</v>
      </c>
      <c r="J20" s="6">
        <f t="shared" si="1"/>
        <v>4.2359415124115958E-2</v>
      </c>
      <c r="K20" s="6">
        <f t="shared" si="0"/>
        <v>0.64</v>
      </c>
      <c r="L20" s="14" t="s">
        <v>259</v>
      </c>
    </row>
    <row r="21" spans="1:12" ht="15.75" x14ac:dyDescent="0.25">
      <c r="A21" s="13" t="s">
        <v>17</v>
      </c>
      <c r="B21" s="4">
        <v>1305</v>
      </c>
      <c r="C21" s="4">
        <v>1104</v>
      </c>
      <c r="D21" s="4">
        <v>954</v>
      </c>
      <c r="E21" s="5">
        <v>1021</v>
      </c>
      <c r="F21" s="4">
        <v>714</v>
      </c>
      <c r="G21" s="4">
        <v>1055</v>
      </c>
      <c r="H21" s="4">
        <v>754</v>
      </c>
      <c r="I21" s="5">
        <v>744</v>
      </c>
      <c r="J21" s="6">
        <f t="shared" si="1"/>
        <v>4.4623216735744063E-2</v>
      </c>
      <c r="K21" s="6">
        <f t="shared" si="0"/>
        <v>0.75</v>
      </c>
      <c r="L21" s="14" t="s">
        <v>259</v>
      </c>
    </row>
    <row r="22" spans="1:12" ht="15.75" x14ac:dyDescent="0.25">
      <c r="A22" s="13" t="s">
        <v>18</v>
      </c>
      <c r="B22" s="4">
        <v>898</v>
      </c>
      <c r="C22" s="4">
        <v>707</v>
      </c>
      <c r="D22" s="4">
        <v>592</v>
      </c>
      <c r="E22" s="5">
        <v>822</v>
      </c>
      <c r="F22" s="4">
        <v>399</v>
      </c>
      <c r="G22" s="4">
        <v>739</v>
      </c>
      <c r="H22" s="4">
        <v>362</v>
      </c>
      <c r="I22" s="5">
        <v>599</v>
      </c>
      <c r="J22" s="6">
        <f t="shared" si="1"/>
        <v>8.3384080443051914E-2</v>
      </c>
      <c r="K22" s="6">
        <f t="shared" si="0"/>
        <v>0.7</v>
      </c>
      <c r="L22" s="14" t="s">
        <v>258</v>
      </c>
    </row>
    <row r="23" spans="1:12" ht="15.75" x14ac:dyDescent="0.25">
      <c r="A23" s="13" t="s">
        <v>19</v>
      </c>
      <c r="B23" s="4">
        <v>353</v>
      </c>
      <c r="C23" s="4">
        <v>275</v>
      </c>
      <c r="D23" s="4">
        <v>240</v>
      </c>
      <c r="E23" s="5">
        <v>252</v>
      </c>
      <c r="F23" s="4">
        <v>223</v>
      </c>
      <c r="G23" s="4">
        <v>282</v>
      </c>
      <c r="H23" s="4">
        <v>119</v>
      </c>
      <c r="I23" s="5">
        <v>126</v>
      </c>
      <c r="J23" s="6">
        <f t="shared" si="1"/>
        <v>9.608420031843308E-2</v>
      </c>
      <c r="K23" s="6">
        <f t="shared" si="0"/>
        <v>0.67</v>
      </c>
      <c r="L23" s="14" t="s">
        <v>258</v>
      </c>
    </row>
    <row r="24" spans="1:12" ht="15.75" x14ac:dyDescent="0.25">
      <c r="A24" s="13" t="s">
        <v>20</v>
      </c>
      <c r="B24" s="4">
        <v>1838</v>
      </c>
      <c r="C24" s="4">
        <v>1404</v>
      </c>
      <c r="D24" s="4">
        <v>1314</v>
      </c>
      <c r="E24" s="5">
        <v>1620</v>
      </c>
      <c r="F24" s="4">
        <v>815</v>
      </c>
      <c r="G24" s="4">
        <v>1405</v>
      </c>
      <c r="H24" s="4">
        <v>758</v>
      </c>
      <c r="I24" s="5">
        <v>1087</v>
      </c>
      <c r="J24" s="6">
        <f t="shared" si="1"/>
        <v>3.1397826793839241E-2</v>
      </c>
      <c r="K24" s="6">
        <f t="shared" si="0"/>
        <v>0.66</v>
      </c>
      <c r="L24" s="14" t="s">
        <v>259</v>
      </c>
    </row>
    <row r="25" spans="1:12" ht="15.75" x14ac:dyDescent="0.25">
      <c r="A25" s="13" t="s">
        <v>21</v>
      </c>
      <c r="B25" s="4">
        <v>389</v>
      </c>
      <c r="C25" s="4">
        <v>329</v>
      </c>
      <c r="D25" s="4">
        <v>284</v>
      </c>
      <c r="E25" s="5">
        <v>306</v>
      </c>
      <c r="F25" s="4">
        <v>191</v>
      </c>
      <c r="G25" s="4">
        <v>360</v>
      </c>
      <c r="H25" s="4">
        <v>181</v>
      </c>
      <c r="I25" s="5">
        <v>357</v>
      </c>
      <c r="J25" s="6">
        <f t="shared" si="1"/>
        <v>0.35578116638163532</v>
      </c>
      <c r="K25" s="6">
        <f t="shared" si="0"/>
        <v>0.83</v>
      </c>
      <c r="L25" s="14" t="s">
        <v>258</v>
      </c>
    </row>
    <row r="26" spans="1:12" ht="15.75" x14ac:dyDescent="0.25">
      <c r="A26" s="13" t="s">
        <v>22</v>
      </c>
      <c r="B26" s="4">
        <v>3708</v>
      </c>
      <c r="C26" s="4">
        <v>2628</v>
      </c>
      <c r="D26" s="4">
        <v>2204</v>
      </c>
      <c r="E26" s="5">
        <v>3277</v>
      </c>
      <c r="F26" s="4">
        <v>1871</v>
      </c>
      <c r="G26" s="4">
        <v>2837</v>
      </c>
      <c r="H26" s="4">
        <v>1414</v>
      </c>
      <c r="I26" s="5">
        <v>2157</v>
      </c>
      <c r="J26" s="6">
        <f t="shared" si="1"/>
        <v>9.5717433184513534E-2</v>
      </c>
      <c r="K26" s="6">
        <f t="shared" si="0"/>
        <v>0.7</v>
      </c>
      <c r="L26" s="14" t="s">
        <v>258</v>
      </c>
    </row>
    <row r="27" spans="1:12" ht="15.75" x14ac:dyDescent="0.25">
      <c r="A27" s="13" t="s">
        <v>23</v>
      </c>
      <c r="B27" s="4">
        <v>501</v>
      </c>
      <c r="C27" s="4">
        <v>366</v>
      </c>
      <c r="D27" s="4">
        <v>318</v>
      </c>
      <c r="E27" s="5">
        <v>432</v>
      </c>
      <c r="F27" s="4">
        <v>295</v>
      </c>
      <c r="G27" s="4">
        <v>390</v>
      </c>
      <c r="H27" s="4">
        <v>248</v>
      </c>
      <c r="I27" s="5">
        <v>251</v>
      </c>
      <c r="J27" s="6">
        <f t="shared" si="1"/>
        <v>8.162394869554046E-2</v>
      </c>
      <c r="K27" s="6">
        <f t="shared" si="0"/>
        <v>0.73</v>
      </c>
      <c r="L27" s="14" t="s">
        <v>258</v>
      </c>
    </row>
    <row r="28" spans="1:12" ht="15.75" x14ac:dyDescent="0.25">
      <c r="A28" s="13" t="s">
        <v>24</v>
      </c>
      <c r="B28" s="4">
        <v>968</v>
      </c>
      <c r="C28" s="4">
        <v>742</v>
      </c>
      <c r="D28" s="4">
        <v>656</v>
      </c>
      <c r="E28" s="5">
        <v>957</v>
      </c>
      <c r="F28" s="4">
        <v>722</v>
      </c>
      <c r="G28" s="4">
        <v>841</v>
      </c>
      <c r="H28" s="4">
        <v>415</v>
      </c>
      <c r="I28" s="5">
        <v>808</v>
      </c>
      <c r="J28" s="6">
        <f t="shared" si="1"/>
        <v>0.32279310457972948</v>
      </c>
      <c r="K28" s="6">
        <f t="shared" si="0"/>
        <v>0.84</v>
      </c>
      <c r="L28" s="14" t="s">
        <v>258</v>
      </c>
    </row>
    <row r="29" spans="1:12" ht="15.75" x14ac:dyDescent="0.25">
      <c r="A29" s="13" t="s">
        <v>25</v>
      </c>
      <c r="B29" s="4">
        <v>99</v>
      </c>
      <c r="C29" s="4">
        <v>41</v>
      </c>
      <c r="D29" s="4">
        <v>36</v>
      </c>
      <c r="E29" s="5">
        <v>96</v>
      </c>
      <c r="F29" s="4">
        <v>101</v>
      </c>
      <c r="G29" s="4">
        <v>123</v>
      </c>
      <c r="H29" s="4">
        <v>58</v>
      </c>
      <c r="I29" s="5">
        <v>112</v>
      </c>
      <c r="J29" s="6">
        <f t="shared" si="1"/>
        <v>0.21903850849365053</v>
      </c>
      <c r="K29" s="6">
        <f t="shared" si="0"/>
        <v>1.45</v>
      </c>
      <c r="L29" s="14" t="s">
        <v>258</v>
      </c>
    </row>
    <row r="30" spans="1:12" ht="15.75" x14ac:dyDescent="0.25">
      <c r="A30" s="13" t="s">
        <v>26</v>
      </c>
      <c r="B30" s="4">
        <v>2336</v>
      </c>
      <c r="C30" s="4">
        <v>1824</v>
      </c>
      <c r="D30" s="4">
        <v>1411</v>
      </c>
      <c r="E30" s="5">
        <v>2320</v>
      </c>
      <c r="F30" s="4">
        <v>1148</v>
      </c>
      <c r="G30" s="4">
        <v>1879</v>
      </c>
      <c r="H30" s="4">
        <v>956</v>
      </c>
      <c r="I30" s="5">
        <v>1435</v>
      </c>
      <c r="J30" s="6">
        <f t="shared" si="1"/>
        <v>8.4200761088751505E-2</v>
      </c>
      <c r="K30" s="6">
        <f t="shared" si="0"/>
        <v>0.69</v>
      </c>
      <c r="L30" s="14" t="s">
        <v>258</v>
      </c>
    </row>
    <row r="31" spans="1:12" ht="15.75" x14ac:dyDescent="0.25">
      <c r="A31" s="13" t="s">
        <v>27</v>
      </c>
      <c r="B31" s="4">
        <v>529</v>
      </c>
      <c r="C31" s="4">
        <v>392</v>
      </c>
      <c r="D31" s="4">
        <v>385</v>
      </c>
      <c r="E31" s="5">
        <v>493</v>
      </c>
      <c r="F31" s="4">
        <v>212</v>
      </c>
      <c r="G31" s="4">
        <v>373</v>
      </c>
      <c r="H31" s="4">
        <v>175</v>
      </c>
      <c r="I31" s="5">
        <v>284</v>
      </c>
      <c r="J31" s="6">
        <f t="shared" si="1"/>
        <v>1.5802456194153176E-2</v>
      </c>
      <c r="K31" s="6">
        <f t="shared" si="0"/>
        <v>0.57999999999999996</v>
      </c>
      <c r="L31" s="14" t="s">
        <v>259</v>
      </c>
    </row>
    <row r="32" spans="1:12" ht="15.75" x14ac:dyDescent="0.25">
      <c r="A32" s="13" t="s">
        <v>28</v>
      </c>
      <c r="B32" s="4">
        <v>530</v>
      </c>
      <c r="C32" s="4">
        <v>393</v>
      </c>
      <c r="D32" s="4">
        <v>351</v>
      </c>
      <c r="E32" s="5">
        <v>467</v>
      </c>
      <c r="F32" s="4">
        <v>232</v>
      </c>
      <c r="G32" s="4">
        <v>417</v>
      </c>
      <c r="H32" s="4">
        <v>221</v>
      </c>
      <c r="I32" s="5">
        <v>335</v>
      </c>
      <c r="J32" s="6">
        <f t="shared" si="1"/>
        <v>7.0394496227050171E-2</v>
      </c>
      <c r="K32" s="6">
        <f t="shared" si="0"/>
        <v>0.69</v>
      </c>
      <c r="L32" s="14" t="s">
        <v>258</v>
      </c>
    </row>
    <row r="33" spans="1:12" ht="15.75" x14ac:dyDescent="0.25">
      <c r="A33" s="13" t="s">
        <v>29</v>
      </c>
      <c r="B33" s="4">
        <v>6324</v>
      </c>
      <c r="C33" s="4">
        <v>4721</v>
      </c>
      <c r="D33" s="4">
        <v>4252</v>
      </c>
      <c r="E33" s="5">
        <v>4549</v>
      </c>
      <c r="F33" s="4">
        <v>2365</v>
      </c>
      <c r="G33" s="4">
        <v>4814</v>
      </c>
      <c r="H33" s="4">
        <v>2318</v>
      </c>
      <c r="I33" s="5">
        <v>4119</v>
      </c>
      <c r="J33" s="6">
        <f t="shared" si="1"/>
        <v>9.3633277957855462E-2</v>
      </c>
      <c r="K33" s="6">
        <f t="shared" si="0"/>
        <v>0.69</v>
      </c>
      <c r="L33" s="14" t="s">
        <v>258</v>
      </c>
    </row>
    <row r="34" spans="1:12" ht="15.75" x14ac:dyDescent="0.25">
      <c r="A34" s="13" t="s">
        <v>30</v>
      </c>
      <c r="B34" s="4">
        <v>3459</v>
      </c>
      <c r="C34" s="4">
        <v>2695</v>
      </c>
      <c r="D34" s="4">
        <v>2169</v>
      </c>
      <c r="E34" s="5">
        <v>2389</v>
      </c>
      <c r="F34" s="4">
        <v>4103</v>
      </c>
      <c r="G34" s="4">
        <v>3831</v>
      </c>
      <c r="H34" s="4">
        <v>2997</v>
      </c>
      <c r="I34" s="5">
        <v>3090</v>
      </c>
      <c r="J34" s="6">
        <f t="shared" si="1"/>
        <v>7.9527991182602384E-2</v>
      </c>
      <c r="K34" s="6">
        <f t="shared" si="0"/>
        <v>1.31</v>
      </c>
      <c r="L34" s="14" t="s">
        <v>258</v>
      </c>
    </row>
    <row r="35" spans="1:12" ht="15.75" x14ac:dyDescent="0.25">
      <c r="A35" s="13" t="s">
        <v>31</v>
      </c>
      <c r="B35" s="4">
        <v>5974</v>
      </c>
      <c r="C35" s="4">
        <v>4567</v>
      </c>
      <c r="D35" s="4">
        <v>3786</v>
      </c>
      <c r="E35" s="5">
        <v>4309</v>
      </c>
      <c r="F35" s="4">
        <v>6973</v>
      </c>
      <c r="G35" s="4">
        <v>6670</v>
      </c>
      <c r="H35" s="4">
        <v>5300</v>
      </c>
      <c r="I35" s="5">
        <v>6155</v>
      </c>
      <c r="J35" s="6">
        <f t="shared" si="1"/>
        <v>3.4605573702980522E-2</v>
      </c>
      <c r="K35" s="6">
        <f t="shared" si="0"/>
        <v>1.35</v>
      </c>
      <c r="L35" s="14" t="s">
        <v>259</v>
      </c>
    </row>
    <row r="36" spans="1:12" ht="15.75" x14ac:dyDescent="0.25">
      <c r="A36" s="13" t="s">
        <v>32</v>
      </c>
      <c r="B36" s="4">
        <v>471</v>
      </c>
      <c r="C36" s="4">
        <v>341</v>
      </c>
      <c r="D36" s="4">
        <v>263</v>
      </c>
      <c r="E36" s="5">
        <v>383</v>
      </c>
      <c r="F36" s="4">
        <v>730</v>
      </c>
      <c r="G36" s="4">
        <v>480</v>
      </c>
      <c r="H36" s="4">
        <v>397</v>
      </c>
      <c r="I36" s="5">
        <v>403</v>
      </c>
      <c r="J36" s="6">
        <f t="shared" si="1"/>
        <v>0.17348016317587431</v>
      </c>
      <c r="K36" s="6">
        <f t="shared" si="0"/>
        <v>1.38</v>
      </c>
      <c r="L36" s="14" t="s">
        <v>258</v>
      </c>
    </row>
    <row r="37" spans="1:12" ht="15.75" x14ac:dyDescent="0.25">
      <c r="A37" s="13" t="s">
        <v>33</v>
      </c>
      <c r="B37" s="4">
        <v>125</v>
      </c>
      <c r="C37" s="4">
        <v>98</v>
      </c>
      <c r="D37" s="4">
        <v>69</v>
      </c>
      <c r="E37" s="5">
        <v>95</v>
      </c>
      <c r="F37" s="4">
        <v>154</v>
      </c>
      <c r="G37" s="4">
        <v>147</v>
      </c>
      <c r="H37" s="4">
        <v>83</v>
      </c>
      <c r="I37" s="5">
        <v>88</v>
      </c>
      <c r="J37" s="6">
        <f t="shared" si="1"/>
        <v>0.37241632108561135</v>
      </c>
      <c r="K37" s="6">
        <f t="shared" si="0"/>
        <v>1.22</v>
      </c>
      <c r="L37" s="14" t="s">
        <v>258</v>
      </c>
    </row>
    <row r="38" spans="1:12" ht="15.75" x14ac:dyDescent="0.25">
      <c r="A38" s="13" t="s">
        <v>34</v>
      </c>
      <c r="B38" s="4">
        <v>153</v>
      </c>
      <c r="C38" s="4">
        <v>106</v>
      </c>
      <c r="D38" s="4">
        <v>104</v>
      </c>
      <c r="E38" s="5">
        <v>121</v>
      </c>
      <c r="F38" s="4">
        <v>88</v>
      </c>
      <c r="G38" s="4">
        <v>104</v>
      </c>
      <c r="H38" s="4">
        <v>87</v>
      </c>
      <c r="I38" s="5">
        <v>82</v>
      </c>
      <c r="J38" s="6">
        <v>0.05</v>
      </c>
      <c r="K38" s="6">
        <f t="shared" si="0"/>
        <v>0.75</v>
      </c>
      <c r="L38" s="14" t="s">
        <v>258</v>
      </c>
    </row>
    <row r="39" spans="1:12" ht="15.75" x14ac:dyDescent="0.25">
      <c r="A39" s="13" t="s">
        <v>35</v>
      </c>
      <c r="B39" s="4">
        <v>130</v>
      </c>
      <c r="C39" s="4">
        <v>57</v>
      </c>
      <c r="D39" s="4">
        <v>46</v>
      </c>
      <c r="E39" s="5">
        <v>98</v>
      </c>
      <c r="F39" s="4">
        <v>111</v>
      </c>
      <c r="G39" s="4">
        <v>103</v>
      </c>
      <c r="H39" s="4">
        <v>74</v>
      </c>
      <c r="I39" s="5">
        <v>81</v>
      </c>
      <c r="J39" s="6">
        <f t="shared" ref="J39:J65" si="2">TTEST(B39:E39,F39:I39,2,2)</f>
        <v>0.67014406817505734</v>
      </c>
      <c r="K39" s="6">
        <f t="shared" si="0"/>
        <v>1.1100000000000001</v>
      </c>
      <c r="L39" s="14" t="s">
        <v>258</v>
      </c>
    </row>
    <row r="40" spans="1:12" ht="15.75" x14ac:dyDescent="0.25">
      <c r="A40" s="13" t="s">
        <v>36</v>
      </c>
      <c r="B40" s="4">
        <v>169</v>
      </c>
      <c r="C40" s="4">
        <v>139</v>
      </c>
      <c r="D40" s="4">
        <v>131</v>
      </c>
      <c r="E40" s="5">
        <v>145</v>
      </c>
      <c r="F40" s="4">
        <v>72</v>
      </c>
      <c r="G40" s="4">
        <v>181</v>
      </c>
      <c r="H40" s="4">
        <v>124</v>
      </c>
      <c r="I40" s="5">
        <v>175</v>
      </c>
      <c r="J40" s="6">
        <f t="shared" si="2"/>
        <v>0.77481683971141702</v>
      </c>
      <c r="K40" s="6">
        <f t="shared" si="0"/>
        <v>0.95</v>
      </c>
      <c r="L40" s="14" t="s">
        <v>258</v>
      </c>
    </row>
    <row r="41" spans="1:12" ht="15.75" x14ac:dyDescent="0.25">
      <c r="A41" s="13" t="s">
        <v>37</v>
      </c>
      <c r="B41" s="4">
        <v>767</v>
      </c>
      <c r="C41" s="4">
        <v>536</v>
      </c>
      <c r="D41" s="4">
        <v>425</v>
      </c>
      <c r="E41" s="5">
        <v>548</v>
      </c>
      <c r="F41" s="4">
        <v>409</v>
      </c>
      <c r="G41" s="4">
        <v>639</v>
      </c>
      <c r="H41" s="4">
        <v>351</v>
      </c>
      <c r="I41" s="5">
        <v>519</v>
      </c>
      <c r="J41" s="6">
        <f t="shared" si="2"/>
        <v>0.38587569458008331</v>
      </c>
      <c r="K41" s="6">
        <f t="shared" si="0"/>
        <v>0.84</v>
      </c>
      <c r="L41" s="14" t="s">
        <v>258</v>
      </c>
    </row>
    <row r="42" spans="1:12" ht="15.75" x14ac:dyDescent="0.25">
      <c r="A42" s="13" t="s">
        <v>38</v>
      </c>
      <c r="B42" s="4">
        <v>14711</v>
      </c>
      <c r="C42" s="4">
        <v>11342</v>
      </c>
      <c r="D42" s="4">
        <v>10375</v>
      </c>
      <c r="E42" s="5">
        <v>14686</v>
      </c>
      <c r="F42" s="4">
        <v>5954</v>
      </c>
      <c r="G42" s="4">
        <v>11415</v>
      </c>
      <c r="H42" s="4">
        <v>5891</v>
      </c>
      <c r="I42" s="5">
        <v>6212</v>
      </c>
      <c r="J42" s="6">
        <f t="shared" si="2"/>
        <v>2.1753949708013798E-2</v>
      </c>
      <c r="K42" s="6">
        <f t="shared" si="0"/>
        <v>0.57999999999999996</v>
      </c>
      <c r="L42" s="14" t="s">
        <v>259</v>
      </c>
    </row>
    <row r="43" spans="1:12" ht="15.75" x14ac:dyDescent="0.25">
      <c r="A43" s="13" t="s">
        <v>39</v>
      </c>
      <c r="B43" s="4">
        <v>4694</v>
      </c>
      <c r="C43" s="4">
        <v>3879</v>
      </c>
      <c r="D43" s="4">
        <v>3076</v>
      </c>
      <c r="E43" s="5">
        <v>4336</v>
      </c>
      <c r="F43" s="4">
        <v>3000</v>
      </c>
      <c r="G43" s="4">
        <v>4431</v>
      </c>
      <c r="H43" s="4">
        <v>2709</v>
      </c>
      <c r="I43" s="5">
        <v>3130</v>
      </c>
      <c r="J43" s="6">
        <f t="shared" si="2"/>
        <v>0.23730539991083846</v>
      </c>
      <c r="K43" s="6">
        <f t="shared" si="0"/>
        <v>0.83</v>
      </c>
      <c r="L43" s="14" t="s">
        <v>258</v>
      </c>
    </row>
    <row r="44" spans="1:12" ht="15.75" x14ac:dyDescent="0.25">
      <c r="A44" s="13" t="s">
        <v>40</v>
      </c>
      <c r="B44" s="4">
        <v>656</v>
      </c>
      <c r="C44" s="4">
        <v>579</v>
      </c>
      <c r="D44" s="4">
        <v>473</v>
      </c>
      <c r="E44" s="5">
        <v>589</v>
      </c>
      <c r="F44" s="4">
        <v>327</v>
      </c>
      <c r="G44" s="4">
        <v>587</v>
      </c>
      <c r="H44" s="4">
        <v>292</v>
      </c>
      <c r="I44" s="5">
        <v>542</v>
      </c>
      <c r="J44" s="6">
        <f t="shared" si="2"/>
        <v>0.1516631723640598</v>
      </c>
      <c r="K44" s="6">
        <f t="shared" si="0"/>
        <v>0.76</v>
      </c>
      <c r="L44" s="14" t="s">
        <v>258</v>
      </c>
    </row>
    <row r="45" spans="1:12" ht="15.75" x14ac:dyDescent="0.25">
      <c r="A45" s="13" t="s">
        <v>41</v>
      </c>
      <c r="B45" s="4">
        <v>233</v>
      </c>
      <c r="C45" s="4">
        <v>143</v>
      </c>
      <c r="D45" s="4">
        <v>150</v>
      </c>
      <c r="E45" s="5">
        <v>228</v>
      </c>
      <c r="F45" s="4">
        <v>165</v>
      </c>
      <c r="G45" s="4">
        <v>196</v>
      </c>
      <c r="H45" s="4">
        <v>103</v>
      </c>
      <c r="I45" s="5">
        <v>155</v>
      </c>
      <c r="J45" s="6">
        <f t="shared" si="2"/>
        <v>0.31894502147626563</v>
      </c>
      <c r="K45" s="6">
        <f t="shared" si="0"/>
        <v>0.82</v>
      </c>
      <c r="L45" s="14" t="s">
        <v>258</v>
      </c>
    </row>
    <row r="46" spans="1:12" ht="15.75" x14ac:dyDescent="0.25">
      <c r="A46" s="13" t="s">
        <v>42</v>
      </c>
      <c r="B46" s="4">
        <v>978</v>
      </c>
      <c r="C46" s="4">
        <v>711</v>
      </c>
      <c r="D46" s="4">
        <v>564</v>
      </c>
      <c r="E46" s="5">
        <v>884</v>
      </c>
      <c r="F46" s="4">
        <v>419</v>
      </c>
      <c r="G46" s="4">
        <v>799</v>
      </c>
      <c r="H46" s="4">
        <v>614</v>
      </c>
      <c r="I46" s="5">
        <v>480</v>
      </c>
      <c r="J46" s="6">
        <f t="shared" si="2"/>
        <v>0.14902237437179114</v>
      </c>
      <c r="K46" s="6">
        <f t="shared" si="0"/>
        <v>0.74</v>
      </c>
      <c r="L46" s="14" t="s">
        <v>258</v>
      </c>
    </row>
    <row r="47" spans="1:12" ht="15.75" x14ac:dyDescent="0.25">
      <c r="A47" s="13" t="s">
        <v>43</v>
      </c>
      <c r="B47" s="4">
        <v>496</v>
      </c>
      <c r="C47" s="4">
        <v>382</v>
      </c>
      <c r="D47" s="4">
        <v>285</v>
      </c>
      <c r="E47" s="5">
        <v>347</v>
      </c>
      <c r="F47" s="4">
        <v>431</v>
      </c>
      <c r="G47" s="4">
        <v>544</v>
      </c>
      <c r="H47" s="4">
        <v>346</v>
      </c>
      <c r="I47" s="5">
        <v>413</v>
      </c>
      <c r="J47" s="6">
        <f t="shared" si="2"/>
        <v>0.3899447000309707</v>
      </c>
      <c r="K47" s="6">
        <f t="shared" si="0"/>
        <v>1.1499999999999999</v>
      </c>
      <c r="L47" s="14" t="s">
        <v>258</v>
      </c>
    </row>
    <row r="48" spans="1:12" ht="15.75" x14ac:dyDescent="0.25">
      <c r="A48" s="13" t="s">
        <v>44</v>
      </c>
      <c r="B48" s="4">
        <v>131</v>
      </c>
      <c r="C48" s="4">
        <v>69</v>
      </c>
      <c r="D48" s="4">
        <v>45</v>
      </c>
      <c r="E48" s="5">
        <v>75</v>
      </c>
      <c r="F48" s="4">
        <v>93</v>
      </c>
      <c r="G48" s="4">
        <v>64</v>
      </c>
      <c r="H48" s="4">
        <v>39</v>
      </c>
      <c r="I48" s="5">
        <v>56</v>
      </c>
      <c r="J48" s="6">
        <f t="shared" si="2"/>
        <v>0.45732461054940288</v>
      </c>
      <c r="K48" s="6">
        <f t="shared" si="0"/>
        <v>0.79</v>
      </c>
      <c r="L48" s="14" t="s">
        <v>258</v>
      </c>
    </row>
    <row r="49" spans="1:12" ht="15.75" x14ac:dyDescent="0.25">
      <c r="A49" s="13" t="s">
        <v>45</v>
      </c>
      <c r="B49" s="4">
        <v>376</v>
      </c>
      <c r="C49" s="4">
        <v>279</v>
      </c>
      <c r="D49" s="4">
        <v>266</v>
      </c>
      <c r="E49" s="5">
        <v>270</v>
      </c>
      <c r="F49" s="4">
        <v>199</v>
      </c>
      <c r="G49" s="4">
        <v>305</v>
      </c>
      <c r="H49" s="4">
        <v>156</v>
      </c>
      <c r="I49" s="5">
        <v>200</v>
      </c>
      <c r="J49" s="6">
        <f t="shared" si="2"/>
        <v>9.1004480952273856E-2</v>
      </c>
      <c r="K49" s="6">
        <f t="shared" si="0"/>
        <v>0.72</v>
      </c>
      <c r="L49" s="14" t="s">
        <v>258</v>
      </c>
    </row>
    <row r="50" spans="1:12" ht="15.75" x14ac:dyDescent="0.25">
      <c r="A50" s="13" t="s">
        <v>46</v>
      </c>
      <c r="B50" s="4">
        <v>794</v>
      </c>
      <c r="C50" s="4">
        <v>570</v>
      </c>
      <c r="D50" s="4">
        <v>437</v>
      </c>
      <c r="E50" s="5">
        <v>743</v>
      </c>
      <c r="F50" s="4">
        <v>720</v>
      </c>
      <c r="G50" s="4">
        <v>790</v>
      </c>
      <c r="H50" s="4">
        <v>579</v>
      </c>
      <c r="I50" s="5">
        <v>652</v>
      </c>
      <c r="J50" s="6">
        <f t="shared" si="2"/>
        <v>0.61733419548954938</v>
      </c>
      <c r="K50" s="6">
        <f t="shared" si="0"/>
        <v>1.08</v>
      </c>
      <c r="L50" s="14" t="s">
        <v>258</v>
      </c>
    </row>
    <row r="51" spans="1:12" ht="15.75" x14ac:dyDescent="0.25">
      <c r="A51" s="13" t="s">
        <v>47</v>
      </c>
      <c r="B51" s="4">
        <v>14</v>
      </c>
      <c r="C51" s="4">
        <v>13</v>
      </c>
      <c r="D51" s="4">
        <v>17</v>
      </c>
      <c r="E51" s="5">
        <v>15</v>
      </c>
      <c r="F51" s="4">
        <v>12</v>
      </c>
      <c r="G51" s="4">
        <v>15</v>
      </c>
      <c r="H51" s="4">
        <v>12</v>
      </c>
      <c r="I51" s="5">
        <v>12</v>
      </c>
      <c r="J51" s="6">
        <f t="shared" si="2"/>
        <v>0.12893705959960336</v>
      </c>
      <c r="K51" s="6">
        <f t="shared" si="0"/>
        <v>0.86</v>
      </c>
      <c r="L51" s="14" t="s">
        <v>258</v>
      </c>
    </row>
    <row r="52" spans="1:12" ht="15.75" x14ac:dyDescent="0.25">
      <c r="A52" s="13" t="s">
        <v>48</v>
      </c>
      <c r="B52" s="4">
        <v>15</v>
      </c>
      <c r="C52" s="4">
        <v>15</v>
      </c>
      <c r="D52" s="4">
        <v>15</v>
      </c>
      <c r="E52" s="5">
        <v>15</v>
      </c>
      <c r="F52" s="4">
        <v>20</v>
      </c>
      <c r="G52" s="4">
        <v>17</v>
      </c>
      <c r="H52" s="4">
        <v>10</v>
      </c>
      <c r="I52" s="5">
        <v>18</v>
      </c>
      <c r="J52" s="6">
        <f t="shared" si="2"/>
        <v>0.5863164253731441</v>
      </c>
      <c r="K52" s="6">
        <f t="shared" si="0"/>
        <v>1.08</v>
      </c>
      <c r="L52" s="14" t="s">
        <v>258</v>
      </c>
    </row>
    <row r="53" spans="1:12" ht="15.75" x14ac:dyDescent="0.25">
      <c r="A53" s="13" t="s">
        <v>49</v>
      </c>
      <c r="B53" s="4">
        <v>565</v>
      </c>
      <c r="C53" s="4">
        <v>458</v>
      </c>
      <c r="D53" s="4">
        <v>400</v>
      </c>
      <c r="E53" s="5">
        <v>459</v>
      </c>
      <c r="F53" s="4">
        <v>283</v>
      </c>
      <c r="G53" s="4">
        <v>466</v>
      </c>
      <c r="H53" s="4">
        <v>253</v>
      </c>
      <c r="I53" s="5">
        <v>459</v>
      </c>
      <c r="J53" s="6">
        <f t="shared" si="2"/>
        <v>0.1626414310877323</v>
      </c>
      <c r="K53" s="6">
        <f t="shared" si="0"/>
        <v>0.78</v>
      </c>
      <c r="L53" s="14" t="s">
        <v>258</v>
      </c>
    </row>
    <row r="54" spans="1:12" ht="15.75" x14ac:dyDescent="0.25">
      <c r="A54" s="13" t="s">
        <v>50</v>
      </c>
      <c r="B54" s="4">
        <v>8030</v>
      </c>
      <c r="C54" s="4">
        <v>17615</v>
      </c>
      <c r="D54" s="4">
        <v>8555</v>
      </c>
      <c r="E54" s="5">
        <v>10904</v>
      </c>
      <c r="F54" s="4">
        <v>24298</v>
      </c>
      <c r="G54" s="4">
        <v>17923</v>
      </c>
      <c r="H54" s="4">
        <v>15504</v>
      </c>
      <c r="I54" s="5">
        <v>17215</v>
      </c>
      <c r="J54" s="6">
        <f t="shared" si="2"/>
        <v>4.3449390963860073E-2</v>
      </c>
      <c r="K54" s="6">
        <f t="shared" si="0"/>
        <v>1.66</v>
      </c>
      <c r="L54" s="14" t="s">
        <v>259</v>
      </c>
    </row>
    <row r="55" spans="1:12" ht="15.75" x14ac:dyDescent="0.25">
      <c r="A55" s="13" t="s">
        <v>51</v>
      </c>
      <c r="B55" s="4">
        <v>1445</v>
      </c>
      <c r="C55" s="4">
        <v>1163</v>
      </c>
      <c r="D55" s="4">
        <v>849</v>
      </c>
      <c r="E55" s="5">
        <v>1395</v>
      </c>
      <c r="F55" s="4">
        <v>598</v>
      </c>
      <c r="G55" s="4">
        <v>1068</v>
      </c>
      <c r="H55" s="4">
        <v>673</v>
      </c>
      <c r="I55" s="5">
        <v>1097</v>
      </c>
      <c r="J55" s="6">
        <f t="shared" si="2"/>
        <v>0.10899215581429463</v>
      </c>
      <c r="K55" s="6">
        <f t="shared" si="0"/>
        <v>0.71</v>
      </c>
      <c r="L55" s="14" t="s">
        <v>258</v>
      </c>
    </row>
    <row r="56" spans="1:12" ht="15.75" x14ac:dyDescent="0.25">
      <c r="A56" s="13" t="s">
        <v>52</v>
      </c>
      <c r="B56" s="4">
        <v>202</v>
      </c>
      <c r="C56" s="4">
        <v>112</v>
      </c>
      <c r="D56" s="4">
        <v>116</v>
      </c>
      <c r="E56" s="5">
        <v>116</v>
      </c>
      <c r="F56" s="4">
        <v>138</v>
      </c>
      <c r="G56" s="4">
        <v>171</v>
      </c>
      <c r="H56" s="4">
        <v>134</v>
      </c>
      <c r="I56" s="5">
        <v>155</v>
      </c>
      <c r="J56" s="6">
        <f t="shared" si="2"/>
        <v>0.5992870798649188</v>
      </c>
      <c r="K56" s="6">
        <f t="shared" si="0"/>
        <v>1.1000000000000001</v>
      </c>
      <c r="L56" s="14" t="s">
        <v>258</v>
      </c>
    </row>
    <row r="57" spans="1:12" ht="15.75" x14ac:dyDescent="0.25">
      <c r="A57" s="13" t="s">
        <v>53</v>
      </c>
      <c r="B57" s="4">
        <v>311</v>
      </c>
      <c r="C57" s="4">
        <v>247</v>
      </c>
      <c r="D57" s="4">
        <v>215</v>
      </c>
      <c r="E57" s="5">
        <v>216</v>
      </c>
      <c r="F57" s="4">
        <v>156</v>
      </c>
      <c r="G57" s="4">
        <v>267</v>
      </c>
      <c r="H57" s="4">
        <v>150</v>
      </c>
      <c r="I57" s="5">
        <v>199</v>
      </c>
      <c r="J57" s="6">
        <f t="shared" si="2"/>
        <v>0.1734907884100759</v>
      </c>
      <c r="K57" s="6">
        <f t="shared" si="0"/>
        <v>0.78</v>
      </c>
      <c r="L57" s="14" t="s">
        <v>258</v>
      </c>
    </row>
    <row r="58" spans="1:12" ht="15.75" x14ac:dyDescent="0.25">
      <c r="A58" s="13" t="s">
        <v>54</v>
      </c>
      <c r="B58" s="4">
        <v>1306</v>
      </c>
      <c r="C58" s="4">
        <v>927</v>
      </c>
      <c r="D58" s="4">
        <v>867</v>
      </c>
      <c r="E58" s="5">
        <v>1258</v>
      </c>
      <c r="F58" s="4">
        <v>706</v>
      </c>
      <c r="G58" s="4">
        <v>1071</v>
      </c>
      <c r="H58" s="4">
        <v>540</v>
      </c>
      <c r="I58" s="5">
        <v>972</v>
      </c>
      <c r="J58" s="6">
        <f t="shared" si="2"/>
        <v>0.15746694975830347</v>
      </c>
      <c r="K58" s="6">
        <f t="shared" si="0"/>
        <v>0.75</v>
      </c>
      <c r="L58" s="14" t="s">
        <v>258</v>
      </c>
    </row>
    <row r="59" spans="1:12" ht="15.75" x14ac:dyDescent="0.25">
      <c r="A59" s="13" t="s">
        <v>55</v>
      </c>
      <c r="B59" s="4">
        <v>353</v>
      </c>
      <c r="C59" s="4">
        <v>1295</v>
      </c>
      <c r="D59" s="4">
        <v>1193</v>
      </c>
      <c r="E59" s="5">
        <v>679</v>
      </c>
      <c r="F59" s="4">
        <v>601</v>
      </c>
      <c r="G59" s="4">
        <v>1295</v>
      </c>
      <c r="H59" s="4">
        <v>503</v>
      </c>
      <c r="I59" s="5">
        <v>719</v>
      </c>
      <c r="J59" s="6">
        <f t="shared" si="2"/>
        <v>0.73529815396087583</v>
      </c>
      <c r="K59" s="6">
        <f t="shared" si="0"/>
        <v>0.89</v>
      </c>
      <c r="L59" s="14" t="s">
        <v>258</v>
      </c>
    </row>
    <row r="60" spans="1:12" ht="15.75" x14ac:dyDescent="0.25">
      <c r="A60" s="13" t="s">
        <v>56</v>
      </c>
      <c r="B60" s="4">
        <v>643</v>
      </c>
      <c r="C60" s="4">
        <v>493</v>
      </c>
      <c r="D60" s="4">
        <v>439</v>
      </c>
      <c r="E60" s="5">
        <v>547</v>
      </c>
      <c r="F60" s="4">
        <v>318</v>
      </c>
      <c r="G60" s="4">
        <v>541</v>
      </c>
      <c r="H60" s="4">
        <v>251</v>
      </c>
      <c r="I60" s="5">
        <v>408</v>
      </c>
      <c r="J60" s="6">
        <f t="shared" si="2"/>
        <v>9.5218474535427103E-2</v>
      </c>
      <c r="K60" s="6">
        <f t="shared" si="0"/>
        <v>0.72</v>
      </c>
      <c r="L60" s="14" t="s">
        <v>258</v>
      </c>
    </row>
    <row r="61" spans="1:12" ht="15.75" x14ac:dyDescent="0.25">
      <c r="A61" s="13" t="s">
        <v>57</v>
      </c>
      <c r="B61" s="4">
        <v>28</v>
      </c>
      <c r="C61" s="4">
        <v>33</v>
      </c>
      <c r="D61" s="4">
        <v>31</v>
      </c>
      <c r="E61" s="5">
        <v>33</v>
      </c>
      <c r="F61" s="4">
        <v>37</v>
      </c>
      <c r="G61" s="4">
        <v>58</v>
      </c>
      <c r="H61" s="4">
        <v>70</v>
      </c>
      <c r="I61" s="5">
        <v>38</v>
      </c>
      <c r="J61" s="6">
        <f t="shared" si="2"/>
        <v>5.3219261119560012E-2</v>
      </c>
      <c r="K61" s="6">
        <f t="shared" si="0"/>
        <v>1.62</v>
      </c>
      <c r="L61" s="14" t="s">
        <v>258</v>
      </c>
    </row>
    <row r="62" spans="1:12" ht="15.75" x14ac:dyDescent="0.25">
      <c r="A62" s="13" t="s">
        <v>58</v>
      </c>
      <c r="B62" s="4">
        <v>1059</v>
      </c>
      <c r="C62" s="4">
        <v>1128</v>
      </c>
      <c r="D62" s="4">
        <v>1164</v>
      </c>
      <c r="E62" s="5">
        <v>1064</v>
      </c>
      <c r="F62" s="4">
        <v>572</v>
      </c>
      <c r="G62" s="4">
        <v>1318</v>
      </c>
      <c r="H62" s="4">
        <v>821</v>
      </c>
      <c r="I62" s="5">
        <v>1150</v>
      </c>
      <c r="J62" s="6">
        <f t="shared" si="2"/>
        <v>0.44323664186012474</v>
      </c>
      <c r="K62" s="6">
        <f t="shared" si="0"/>
        <v>0.87</v>
      </c>
      <c r="L62" s="14" t="s">
        <v>258</v>
      </c>
    </row>
    <row r="63" spans="1:12" ht="15.75" x14ac:dyDescent="0.25">
      <c r="A63" s="13" t="s">
        <v>59</v>
      </c>
      <c r="B63" s="4">
        <v>606</v>
      </c>
      <c r="C63" s="4">
        <v>456</v>
      </c>
      <c r="D63" s="4">
        <v>400</v>
      </c>
      <c r="E63" s="5">
        <v>564</v>
      </c>
      <c r="F63" s="4">
        <v>309</v>
      </c>
      <c r="G63" s="4">
        <v>517</v>
      </c>
      <c r="H63" s="4">
        <v>259</v>
      </c>
      <c r="I63" s="5">
        <v>395</v>
      </c>
      <c r="J63" s="6">
        <f t="shared" si="2"/>
        <v>0.11389381711297697</v>
      </c>
      <c r="K63" s="6">
        <f t="shared" si="0"/>
        <v>0.73</v>
      </c>
      <c r="L63" s="14" t="s">
        <v>258</v>
      </c>
    </row>
    <row r="64" spans="1:12" ht="15.75" x14ac:dyDescent="0.25">
      <c r="A64" s="13" t="s">
        <v>60</v>
      </c>
      <c r="B64" s="4">
        <v>116</v>
      </c>
      <c r="C64" s="4">
        <v>85</v>
      </c>
      <c r="D64" s="4">
        <v>97</v>
      </c>
      <c r="E64" s="5">
        <v>96</v>
      </c>
      <c r="F64" s="4">
        <v>42</v>
      </c>
      <c r="G64" s="4">
        <v>108</v>
      </c>
      <c r="H64" s="4">
        <v>63</v>
      </c>
      <c r="I64" s="5">
        <v>64</v>
      </c>
      <c r="J64" s="6">
        <f t="shared" si="2"/>
        <v>0.10438648292711128</v>
      </c>
      <c r="K64" s="6">
        <f t="shared" si="0"/>
        <v>0.7</v>
      </c>
      <c r="L64" s="14" t="s">
        <v>258</v>
      </c>
    </row>
    <row r="65" spans="1:12" ht="15.75" x14ac:dyDescent="0.25">
      <c r="A65" s="13" t="s">
        <v>61</v>
      </c>
      <c r="B65" s="4">
        <v>2375</v>
      </c>
      <c r="C65" s="4">
        <v>1677</v>
      </c>
      <c r="D65" s="4">
        <v>1327</v>
      </c>
      <c r="E65" s="5">
        <v>2165</v>
      </c>
      <c r="F65" s="4">
        <v>912</v>
      </c>
      <c r="G65" s="4">
        <v>1744</v>
      </c>
      <c r="H65" s="4">
        <v>881</v>
      </c>
      <c r="I65" s="5">
        <v>1616</v>
      </c>
      <c r="J65" s="6">
        <f t="shared" si="2"/>
        <v>0.1187637402649304</v>
      </c>
      <c r="K65" s="6">
        <f t="shared" si="0"/>
        <v>0.68</v>
      </c>
      <c r="L65" s="14" t="s">
        <v>258</v>
      </c>
    </row>
    <row r="66" spans="1:12" ht="15.75" x14ac:dyDescent="0.25">
      <c r="A66" s="13" t="s">
        <v>62</v>
      </c>
      <c r="B66" s="4">
        <v>3913</v>
      </c>
      <c r="C66" s="4">
        <v>2899</v>
      </c>
      <c r="D66" s="4">
        <v>2630</v>
      </c>
      <c r="E66" s="5">
        <v>3437</v>
      </c>
      <c r="F66" s="4">
        <v>1589</v>
      </c>
      <c r="G66" s="4">
        <v>2926</v>
      </c>
      <c r="H66" s="4">
        <v>1578</v>
      </c>
      <c r="I66" s="5">
        <v>2468</v>
      </c>
      <c r="J66" s="6">
        <v>0.05</v>
      </c>
      <c r="K66" s="6">
        <f t="shared" si="0"/>
        <v>0.66</v>
      </c>
      <c r="L66" s="14" t="s">
        <v>258</v>
      </c>
    </row>
    <row r="67" spans="1:12" ht="15.75" x14ac:dyDescent="0.25">
      <c r="A67" s="13" t="s">
        <v>63</v>
      </c>
      <c r="B67" s="4">
        <v>1560</v>
      </c>
      <c r="C67" s="4">
        <v>1060</v>
      </c>
      <c r="D67" s="4">
        <v>962</v>
      </c>
      <c r="E67" s="5">
        <v>1423</v>
      </c>
      <c r="F67" s="4">
        <v>803</v>
      </c>
      <c r="G67" s="4">
        <v>1236</v>
      </c>
      <c r="H67" s="4">
        <v>667</v>
      </c>
      <c r="I67" s="5">
        <v>912</v>
      </c>
      <c r="J67" s="6">
        <f>TTEST(B67:E67,F67:I67,2,2)</f>
        <v>0.11384297903445907</v>
      </c>
      <c r="K67" s="6">
        <f t="shared" si="0"/>
        <v>0.72</v>
      </c>
      <c r="L67" s="14" t="s">
        <v>258</v>
      </c>
    </row>
    <row r="68" spans="1:12" ht="15.75" x14ac:dyDescent="0.25">
      <c r="A68" s="13" t="s">
        <v>64</v>
      </c>
      <c r="B68" s="4">
        <v>16</v>
      </c>
      <c r="C68" s="4">
        <v>11</v>
      </c>
      <c r="D68" s="4">
        <v>10</v>
      </c>
      <c r="E68" s="5">
        <v>14</v>
      </c>
      <c r="F68" s="4">
        <v>13</v>
      </c>
      <c r="G68" s="4">
        <v>14</v>
      </c>
      <c r="H68" s="4">
        <v>13</v>
      </c>
      <c r="I68" s="5">
        <v>14</v>
      </c>
      <c r="J68" s="6">
        <f>TTEST(B68:E68,F68:I68,2,2)</f>
        <v>0.61311368581840286</v>
      </c>
      <c r="K68" s="6">
        <f t="shared" ref="K68:K131" si="3">ROUND(AVERAGE(F68:I68)/AVERAGE(B68:E68),2)</f>
        <v>1.06</v>
      </c>
      <c r="L68" s="14" t="s">
        <v>258</v>
      </c>
    </row>
    <row r="69" spans="1:12" ht="15.75" x14ac:dyDescent="0.25">
      <c r="A69" s="13" t="s">
        <v>65</v>
      </c>
      <c r="B69" s="4">
        <v>16</v>
      </c>
      <c r="C69" s="4">
        <v>13</v>
      </c>
      <c r="D69" s="4">
        <v>12</v>
      </c>
      <c r="E69" s="5">
        <v>14</v>
      </c>
      <c r="F69" s="4">
        <v>23</v>
      </c>
      <c r="G69" s="4">
        <v>18</v>
      </c>
      <c r="H69" s="4">
        <v>15</v>
      </c>
      <c r="I69" s="5">
        <v>17</v>
      </c>
      <c r="J69" s="6">
        <f>TTEST(B69:E69,F69:I69,2,2)</f>
        <v>5.6014444865800025E-2</v>
      </c>
      <c r="K69" s="6">
        <f t="shared" si="3"/>
        <v>1.33</v>
      </c>
      <c r="L69" s="14" t="s">
        <v>258</v>
      </c>
    </row>
    <row r="70" spans="1:12" ht="15.75" x14ac:dyDescent="0.25">
      <c r="A70" s="13" t="s">
        <v>66</v>
      </c>
      <c r="B70" s="4">
        <v>37</v>
      </c>
      <c r="C70" s="4">
        <v>23</v>
      </c>
      <c r="D70" s="4">
        <v>12</v>
      </c>
      <c r="E70" s="5">
        <v>35</v>
      </c>
      <c r="F70" s="4">
        <v>29</v>
      </c>
      <c r="G70" s="4">
        <v>22</v>
      </c>
      <c r="H70" s="4">
        <v>15</v>
      </c>
      <c r="I70" s="5">
        <v>28</v>
      </c>
      <c r="J70" s="6">
        <f>TTEST(B70:E70,F70:I70,2,2)</f>
        <v>0.64210398342611641</v>
      </c>
      <c r="K70" s="6">
        <f t="shared" si="3"/>
        <v>0.88</v>
      </c>
      <c r="L70" s="14" t="s">
        <v>258</v>
      </c>
    </row>
    <row r="71" spans="1:12" ht="15.75" x14ac:dyDescent="0.25">
      <c r="A71" s="13" t="s">
        <v>67</v>
      </c>
      <c r="B71" s="4">
        <v>30952</v>
      </c>
      <c r="C71" s="4">
        <v>24249</v>
      </c>
      <c r="D71" s="4">
        <v>21319</v>
      </c>
      <c r="E71" s="5">
        <v>25605</v>
      </c>
      <c r="F71" s="4">
        <v>15277</v>
      </c>
      <c r="G71" s="4">
        <v>24294</v>
      </c>
      <c r="H71" s="4">
        <v>17173</v>
      </c>
      <c r="I71" s="5">
        <v>19874</v>
      </c>
      <c r="J71" s="6">
        <v>0.05</v>
      </c>
      <c r="K71" s="6">
        <f t="shared" si="3"/>
        <v>0.75</v>
      </c>
      <c r="L71" s="14" t="s">
        <v>258</v>
      </c>
    </row>
    <row r="72" spans="1:12" ht="15.75" x14ac:dyDescent="0.25">
      <c r="A72" s="13" t="s">
        <v>68</v>
      </c>
      <c r="B72" s="4">
        <v>181</v>
      </c>
      <c r="C72" s="4">
        <v>148</v>
      </c>
      <c r="D72" s="4">
        <v>120</v>
      </c>
      <c r="E72" s="5">
        <v>163</v>
      </c>
      <c r="F72" s="4">
        <v>111</v>
      </c>
      <c r="G72" s="4">
        <v>156</v>
      </c>
      <c r="H72" s="4">
        <v>74</v>
      </c>
      <c r="I72" s="5">
        <v>114</v>
      </c>
      <c r="J72" s="6">
        <f t="shared" ref="J72:J80" si="4">TTEST(B72:E72,F72:I72,2,2)</f>
        <v>0.11295815790159937</v>
      </c>
      <c r="K72" s="6">
        <f t="shared" si="3"/>
        <v>0.74</v>
      </c>
      <c r="L72" s="14" t="s">
        <v>258</v>
      </c>
    </row>
    <row r="73" spans="1:12" ht="15.75" x14ac:dyDescent="0.25">
      <c r="A73" s="13" t="s">
        <v>69</v>
      </c>
      <c r="B73" s="4">
        <v>32</v>
      </c>
      <c r="C73" s="4">
        <v>17</v>
      </c>
      <c r="D73" s="4">
        <v>9</v>
      </c>
      <c r="E73" s="5">
        <v>19</v>
      </c>
      <c r="F73" s="4">
        <v>19</v>
      </c>
      <c r="G73" s="4">
        <v>25</v>
      </c>
      <c r="H73" s="4">
        <v>9</v>
      </c>
      <c r="I73" s="5">
        <v>9</v>
      </c>
      <c r="J73" s="6">
        <f t="shared" si="4"/>
        <v>0.56681505060589776</v>
      </c>
      <c r="K73" s="6">
        <f t="shared" si="3"/>
        <v>0.81</v>
      </c>
      <c r="L73" s="14" t="s">
        <v>258</v>
      </c>
    </row>
    <row r="74" spans="1:12" ht="15.75" x14ac:dyDescent="0.25">
      <c r="A74" s="13" t="s">
        <v>70</v>
      </c>
      <c r="B74" s="4">
        <v>73</v>
      </c>
      <c r="C74" s="4">
        <v>79</v>
      </c>
      <c r="D74" s="4">
        <v>34</v>
      </c>
      <c r="E74" s="5">
        <v>57</v>
      </c>
      <c r="F74" s="4">
        <v>97</v>
      </c>
      <c r="G74" s="4">
        <v>91</v>
      </c>
      <c r="H74" s="4">
        <v>114</v>
      </c>
      <c r="I74" s="5">
        <v>101</v>
      </c>
      <c r="J74" s="6">
        <f t="shared" si="4"/>
        <v>1.1633379436028872E-2</v>
      </c>
      <c r="K74" s="6">
        <f t="shared" si="3"/>
        <v>1.66</v>
      </c>
      <c r="L74" s="14" t="s">
        <v>259</v>
      </c>
    </row>
    <row r="75" spans="1:12" ht="15.75" x14ac:dyDescent="0.25">
      <c r="A75" s="13" t="s">
        <v>71</v>
      </c>
      <c r="B75" s="4">
        <v>24</v>
      </c>
      <c r="C75" s="4">
        <v>29</v>
      </c>
      <c r="D75" s="4">
        <v>16</v>
      </c>
      <c r="E75" s="5">
        <v>18</v>
      </c>
      <c r="F75" s="4">
        <v>14</v>
      </c>
      <c r="G75" s="4">
        <v>22</v>
      </c>
      <c r="H75" s="4">
        <v>15</v>
      </c>
      <c r="I75" s="5">
        <v>20</v>
      </c>
      <c r="J75" s="6">
        <f t="shared" si="4"/>
        <v>0.30034759183779253</v>
      </c>
      <c r="K75" s="6">
        <f t="shared" si="3"/>
        <v>0.82</v>
      </c>
      <c r="L75" s="14" t="s">
        <v>258</v>
      </c>
    </row>
    <row r="76" spans="1:12" ht="15.75" x14ac:dyDescent="0.25">
      <c r="A76" s="13" t="s">
        <v>72</v>
      </c>
      <c r="B76" s="4">
        <v>23</v>
      </c>
      <c r="C76" s="4">
        <v>13</v>
      </c>
      <c r="D76" s="4">
        <v>16</v>
      </c>
      <c r="E76" s="5">
        <v>13</v>
      </c>
      <c r="F76" s="4">
        <v>23</v>
      </c>
      <c r="G76" s="4">
        <v>21</v>
      </c>
      <c r="H76" s="4">
        <v>15</v>
      </c>
      <c r="I76" s="5">
        <v>23</v>
      </c>
      <c r="J76" s="6">
        <f t="shared" si="4"/>
        <v>0.20953031510940101</v>
      </c>
      <c r="K76" s="6">
        <f t="shared" si="3"/>
        <v>1.26</v>
      </c>
      <c r="L76" s="14" t="s">
        <v>258</v>
      </c>
    </row>
    <row r="77" spans="1:12" ht="15.75" x14ac:dyDescent="0.25">
      <c r="A77" s="13" t="s">
        <v>73</v>
      </c>
      <c r="B77" s="4">
        <v>6</v>
      </c>
      <c r="C77" s="4">
        <v>9</v>
      </c>
      <c r="D77" s="4">
        <v>6</v>
      </c>
      <c r="E77" s="5">
        <v>7</v>
      </c>
      <c r="F77" s="4">
        <v>7</v>
      </c>
      <c r="G77" s="4">
        <v>8</v>
      </c>
      <c r="H77" s="4">
        <v>6</v>
      </c>
      <c r="I77" s="5">
        <v>8</v>
      </c>
      <c r="J77" s="6">
        <f t="shared" si="4"/>
        <v>0.77955901494746793</v>
      </c>
      <c r="K77" s="6">
        <f t="shared" si="3"/>
        <v>1.04</v>
      </c>
      <c r="L77" s="14" t="s">
        <v>258</v>
      </c>
    </row>
    <row r="78" spans="1:12" ht="15.75" x14ac:dyDescent="0.25">
      <c r="A78" s="13" t="s">
        <v>74</v>
      </c>
      <c r="B78" s="4">
        <v>21</v>
      </c>
      <c r="C78" s="4">
        <v>14</v>
      </c>
      <c r="D78" s="4">
        <v>16</v>
      </c>
      <c r="E78" s="5">
        <v>20</v>
      </c>
      <c r="F78" s="4">
        <v>14</v>
      </c>
      <c r="G78" s="4">
        <v>19</v>
      </c>
      <c r="H78" s="4">
        <v>10</v>
      </c>
      <c r="I78" s="5">
        <v>11</v>
      </c>
      <c r="J78" s="6">
        <f t="shared" si="4"/>
        <v>0.1545837743026873</v>
      </c>
      <c r="K78" s="6">
        <f t="shared" si="3"/>
        <v>0.76</v>
      </c>
      <c r="L78" s="14" t="s">
        <v>258</v>
      </c>
    </row>
    <row r="79" spans="1:12" ht="15.75" x14ac:dyDescent="0.25">
      <c r="A79" s="13" t="s">
        <v>75</v>
      </c>
      <c r="B79" s="4">
        <v>15</v>
      </c>
      <c r="C79" s="4">
        <v>6</v>
      </c>
      <c r="D79" s="4">
        <v>13</v>
      </c>
      <c r="E79" s="5">
        <v>15</v>
      </c>
      <c r="F79" s="4">
        <v>8</v>
      </c>
      <c r="G79" s="4">
        <v>16</v>
      </c>
      <c r="H79" s="4">
        <v>4</v>
      </c>
      <c r="I79" s="5">
        <v>5</v>
      </c>
      <c r="J79" s="6">
        <f t="shared" si="4"/>
        <v>0.29135938713351833</v>
      </c>
      <c r="K79" s="6">
        <f t="shared" si="3"/>
        <v>0.67</v>
      </c>
      <c r="L79" s="14" t="s">
        <v>258</v>
      </c>
    </row>
    <row r="80" spans="1:12" ht="15.75" x14ac:dyDescent="0.25">
      <c r="A80" s="13" t="s">
        <v>76</v>
      </c>
      <c r="B80" s="4">
        <v>37</v>
      </c>
      <c r="C80" s="4">
        <v>24</v>
      </c>
      <c r="D80" s="4">
        <v>25</v>
      </c>
      <c r="E80" s="5">
        <v>35</v>
      </c>
      <c r="F80" s="4">
        <v>28</v>
      </c>
      <c r="G80" s="4">
        <v>39</v>
      </c>
      <c r="H80" s="4">
        <v>19</v>
      </c>
      <c r="I80" s="5">
        <v>24</v>
      </c>
      <c r="J80" s="6">
        <f t="shared" si="4"/>
        <v>0.62962790187455608</v>
      </c>
      <c r="K80" s="6">
        <f t="shared" si="3"/>
        <v>0.91</v>
      </c>
      <c r="L80" s="14" t="s">
        <v>258</v>
      </c>
    </row>
    <row r="81" spans="1:12" ht="15.75" x14ac:dyDescent="0.25">
      <c r="A81" s="13" t="s">
        <v>77</v>
      </c>
      <c r="B81" s="4">
        <v>5161</v>
      </c>
      <c r="C81" s="4">
        <v>4291</v>
      </c>
      <c r="D81" s="4">
        <v>3305</v>
      </c>
      <c r="E81" s="5">
        <v>4365</v>
      </c>
      <c r="F81" s="4">
        <v>2282</v>
      </c>
      <c r="G81" s="4">
        <v>4009</v>
      </c>
      <c r="H81" s="4">
        <v>2169</v>
      </c>
      <c r="I81" s="5">
        <v>3030</v>
      </c>
      <c r="J81" s="6">
        <v>0.05</v>
      </c>
      <c r="K81" s="6">
        <f t="shared" si="3"/>
        <v>0.67</v>
      </c>
      <c r="L81" s="14" t="s">
        <v>258</v>
      </c>
    </row>
    <row r="82" spans="1:12" ht="15.75" x14ac:dyDescent="0.25">
      <c r="A82" s="13" t="s">
        <v>78</v>
      </c>
      <c r="B82" s="4">
        <v>138</v>
      </c>
      <c r="C82" s="4">
        <v>62</v>
      </c>
      <c r="D82" s="4">
        <v>37</v>
      </c>
      <c r="E82" s="5">
        <v>58</v>
      </c>
      <c r="F82" s="4">
        <v>34</v>
      </c>
      <c r="G82" s="4">
        <v>67</v>
      </c>
      <c r="H82" s="4">
        <v>24</v>
      </c>
      <c r="I82" s="5">
        <v>27</v>
      </c>
      <c r="J82" s="6">
        <f t="shared" ref="J82:J90" si="5">TTEST(B82:E82,F82:I82,2,2)</f>
        <v>0.19037153510517396</v>
      </c>
      <c r="K82" s="6">
        <f t="shared" si="3"/>
        <v>0.52</v>
      </c>
      <c r="L82" s="14" t="s">
        <v>258</v>
      </c>
    </row>
    <row r="83" spans="1:12" ht="15.75" x14ac:dyDescent="0.25">
      <c r="A83" s="13" t="s">
        <v>79</v>
      </c>
      <c r="B83" s="4">
        <v>22</v>
      </c>
      <c r="C83" s="4">
        <v>20</v>
      </c>
      <c r="D83" s="4">
        <v>17</v>
      </c>
      <c r="E83" s="5">
        <v>20</v>
      </c>
      <c r="F83" s="4">
        <v>27</v>
      </c>
      <c r="G83" s="4">
        <v>28</v>
      </c>
      <c r="H83" s="4">
        <v>8</v>
      </c>
      <c r="I83" s="5">
        <v>27</v>
      </c>
      <c r="J83" s="6">
        <f t="shared" si="5"/>
        <v>0.5984324985777536</v>
      </c>
      <c r="K83" s="6">
        <f t="shared" si="3"/>
        <v>1.1399999999999999</v>
      </c>
      <c r="L83" s="14" t="s">
        <v>258</v>
      </c>
    </row>
    <row r="84" spans="1:12" ht="15.75" x14ac:dyDescent="0.25">
      <c r="A84" s="13" t="s">
        <v>80</v>
      </c>
      <c r="B84" s="4">
        <v>383</v>
      </c>
      <c r="C84" s="4">
        <v>238</v>
      </c>
      <c r="D84" s="4">
        <v>226</v>
      </c>
      <c r="E84" s="5">
        <v>321</v>
      </c>
      <c r="F84" s="4">
        <v>183</v>
      </c>
      <c r="G84" s="4">
        <v>276</v>
      </c>
      <c r="H84" s="4">
        <v>160</v>
      </c>
      <c r="I84" s="5">
        <v>160</v>
      </c>
      <c r="J84" s="6">
        <f t="shared" si="5"/>
        <v>7.963270498772819E-2</v>
      </c>
      <c r="K84" s="6">
        <f t="shared" si="3"/>
        <v>0.67</v>
      </c>
      <c r="L84" s="14" t="s">
        <v>258</v>
      </c>
    </row>
    <row r="85" spans="1:12" ht="15.75" x14ac:dyDescent="0.25">
      <c r="A85" s="13" t="s">
        <v>81</v>
      </c>
      <c r="B85" s="4">
        <v>23</v>
      </c>
      <c r="C85" s="4">
        <v>17</v>
      </c>
      <c r="D85" s="4">
        <v>22</v>
      </c>
      <c r="E85" s="5">
        <v>22</v>
      </c>
      <c r="F85" s="4">
        <v>21</v>
      </c>
      <c r="G85" s="4">
        <v>18</v>
      </c>
      <c r="H85" s="4">
        <v>4</v>
      </c>
      <c r="I85" s="5">
        <v>11</v>
      </c>
      <c r="J85" s="6">
        <f t="shared" si="5"/>
        <v>0.11214274244004289</v>
      </c>
      <c r="K85" s="6">
        <f t="shared" si="3"/>
        <v>0.64</v>
      </c>
      <c r="L85" s="14" t="s">
        <v>258</v>
      </c>
    </row>
    <row r="86" spans="1:12" ht="15.75" x14ac:dyDescent="0.25">
      <c r="A86" s="13" t="s">
        <v>82</v>
      </c>
      <c r="B86" s="4">
        <v>218</v>
      </c>
      <c r="C86" s="4">
        <v>158</v>
      </c>
      <c r="D86" s="4">
        <v>120</v>
      </c>
      <c r="E86" s="5">
        <v>192</v>
      </c>
      <c r="F86" s="4">
        <v>85</v>
      </c>
      <c r="G86" s="4">
        <v>125</v>
      </c>
      <c r="H86" s="4">
        <v>61</v>
      </c>
      <c r="I86" s="5">
        <v>67</v>
      </c>
      <c r="J86" s="6">
        <f t="shared" si="5"/>
        <v>1.4371423823481612E-2</v>
      </c>
      <c r="K86" s="6">
        <f t="shared" si="3"/>
        <v>0.49</v>
      </c>
      <c r="L86" s="14" t="s">
        <v>259</v>
      </c>
    </row>
    <row r="87" spans="1:12" ht="15.75" x14ac:dyDescent="0.25">
      <c r="A87" s="13" t="s">
        <v>83</v>
      </c>
      <c r="B87" s="4">
        <v>123822</v>
      </c>
      <c r="C87" s="4">
        <v>90178</v>
      </c>
      <c r="D87" s="4">
        <v>78287</v>
      </c>
      <c r="E87" s="5">
        <v>97304</v>
      </c>
      <c r="F87" s="4">
        <v>45735</v>
      </c>
      <c r="G87" s="4">
        <v>88437</v>
      </c>
      <c r="H87" s="4">
        <v>43976</v>
      </c>
      <c r="I87" s="5">
        <v>86689</v>
      </c>
      <c r="J87" s="6">
        <f t="shared" si="5"/>
        <v>9.3498170304226413E-2</v>
      </c>
      <c r="K87" s="6">
        <f t="shared" si="3"/>
        <v>0.68</v>
      </c>
      <c r="L87" s="14" t="s">
        <v>258</v>
      </c>
    </row>
    <row r="88" spans="1:12" ht="15.75" x14ac:dyDescent="0.25">
      <c r="A88" s="13" t="s">
        <v>84</v>
      </c>
      <c r="B88" s="4">
        <v>13</v>
      </c>
      <c r="C88" s="4">
        <v>19</v>
      </c>
      <c r="D88" s="4">
        <v>14</v>
      </c>
      <c r="E88" s="5">
        <v>14</v>
      </c>
      <c r="F88" s="4">
        <v>17</v>
      </c>
      <c r="G88" s="4">
        <v>20</v>
      </c>
      <c r="H88" s="4">
        <v>8</v>
      </c>
      <c r="I88" s="5">
        <v>19</v>
      </c>
      <c r="J88" s="6">
        <f t="shared" si="5"/>
        <v>0.75453957150235096</v>
      </c>
      <c r="K88" s="6">
        <f t="shared" si="3"/>
        <v>1.07</v>
      </c>
      <c r="L88" s="14" t="s">
        <v>258</v>
      </c>
    </row>
    <row r="89" spans="1:12" ht="15.75" x14ac:dyDescent="0.25">
      <c r="A89" s="13" t="s">
        <v>85</v>
      </c>
      <c r="B89" s="4">
        <v>391</v>
      </c>
      <c r="C89" s="4">
        <v>336</v>
      </c>
      <c r="D89" s="4">
        <v>338</v>
      </c>
      <c r="E89" s="5">
        <v>376</v>
      </c>
      <c r="F89" s="4">
        <v>372</v>
      </c>
      <c r="G89" s="4">
        <v>390</v>
      </c>
      <c r="H89" s="4">
        <v>329</v>
      </c>
      <c r="I89" s="5">
        <v>341</v>
      </c>
      <c r="J89" s="6">
        <f t="shared" si="5"/>
        <v>0.91251092275921419</v>
      </c>
      <c r="K89" s="6">
        <f t="shared" si="3"/>
        <v>0.99</v>
      </c>
      <c r="L89" s="14" t="s">
        <v>258</v>
      </c>
    </row>
    <row r="90" spans="1:12" ht="15.75" x14ac:dyDescent="0.25">
      <c r="A90" s="13" t="s">
        <v>86</v>
      </c>
      <c r="B90" s="4">
        <v>173</v>
      </c>
      <c r="C90" s="4">
        <v>164</v>
      </c>
      <c r="D90" s="4">
        <v>72</v>
      </c>
      <c r="E90" s="5">
        <v>147</v>
      </c>
      <c r="F90" s="4">
        <v>231</v>
      </c>
      <c r="G90" s="4">
        <v>280</v>
      </c>
      <c r="H90" s="4">
        <v>97</v>
      </c>
      <c r="I90" s="5">
        <v>241</v>
      </c>
      <c r="J90" s="6">
        <f t="shared" si="5"/>
        <v>0.16235294134475545</v>
      </c>
      <c r="K90" s="6">
        <f t="shared" si="3"/>
        <v>1.53</v>
      </c>
      <c r="L90" s="14" t="s">
        <v>258</v>
      </c>
    </row>
    <row r="91" spans="1:12" ht="15.75" x14ac:dyDescent="0.25">
      <c r="A91" s="13" t="s">
        <v>87</v>
      </c>
      <c r="B91" s="4">
        <v>9699</v>
      </c>
      <c r="C91" s="4">
        <v>7377</v>
      </c>
      <c r="D91" s="4">
        <v>6195</v>
      </c>
      <c r="E91" s="5">
        <v>6761</v>
      </c>
      <c r="F91" s="4">
        <v>3907</v>
      </c>
      <c r="G91" s="4">
        <v>7198</v>
      </c>
      <c r="H91" s="4">
        <v>3711</v>
      </c>
      <c r="I91" s="5">
        <v>3777</v>
      </c>
      <c r="J91" s="6">
        <v>0.05</v>
      </c>
      <c r="K91" s="6">
        <f t="shared" si="3"/>
        <v>0.62</v>
      </c>
      <c r="L91" s="14" t="s">
        <v>258</v>
      </c>
    </row>
    <row r="92" spans="1:12" ht="15.75" x14ac:dyDescent="0.25">
      <c r="A92" s="13" t="s">
        <v>88</v>
      </c>
      <c r="B92" s="4">
        <v>826</v>
      </c>
      <c r="C92" s="4">
        <v>669</v>
      </c>
      <c r="D92" s="4">
        <v>596</v>
      </c>
      <c r="E92" s="5">
        <v>782</v>
      </c>
      <c r="F92" s="4">
        <v>368</v>
      </c>
      <c r="G92" s="4">
        <v>800</v>
      </c>
      <c r="H92" s="4">
        <v>401</v>
      </c>
      <c r="I92" s="5">
        <v>609</v>
      </c>
      <c r="J92" s="6">
        <f t="shared" ref="J92:J123" si="6">TTEST(B92:E92,F92:I92,2,2)</f>
        <v>0.17626038953249526</v>
      </c>
      <c r="K92" s="6">
        <f t="shared" si="3"/>
        <v>0.76</v>
      </c>
      <c r="L92" s="14" t="s">
        <v>258</v>
      </c>
    </row>
    <row r="93" spans="1:12" ht="15.75" x14ac:dyDescent="0.25">
      <c r="A93" s="13" t="s">
        <v>89</v>
      </c>
      <c r="B93" s="4">
        <v>23</v>
      </c>
      <c r="C93" s="4">
        <v>24</v>
      </c>
      <c r="D93" s="4">
        <v>16</v>
      </c>
      <c r="E93" s="5">
        <v>16</v>
      </c>
      <c r="F93" s="4">
        <v>12</v>
      </c>
      <c r="G93" s="4">
        <v>26</v>
      </c>
      <c r="H93" s="4">
        <v>16</v>
      </c>
      <c r="I93" s="5">
        <v>20</v>
      </c>
      <c r="J93" s="6">
        <f t="shared" si="6"/>
        <v>0.74660067418304155</v>
      </c>
      <c r="K93" s="6">
        <f t="shared" si="3"/>
        <v>0.94</v>
      </c>
      <c r="L93" s="14" t="s">
        <v>258</v>
      </c>
    </row>
    <row r="94" spans="1:12" ht="15.75" x14ac:dyDescent="0.25">
      <c r="A94" s="13" t="s">
        <v>90</v>
      </c>
      <c r="B94" s="4">
        <v>308</v>
      </c>
      <c r="C94" s="4">
        <v>202</v>
      </c>
      <c r="D94" s="4">
        <v>181</v>
      </c>
      <c r="E94" s="5">
        <v>306</v>
      </c>
      <c r="F94" s="4">
        <v>123</v>
      </c>
      <c r="G94" s="4">
        <v>205</v>
      </c>
      <c r="H94" s="4">
        <v>103</v>
      </c>
      <c r="I94" s="5">
        <v>194</v>
      </c>
      <c r="J94" s="6">
        <f t="shared" si="6"/>
        <v>6.9417202776584183E-2</v>
      </c>
      <c r="K94" s="6">
        <f t="shared" si="3"/>
        <v>0.63</v>
      </c>
      <c r="L94" s="14" t="s">
        <v>258</v>
      </c>
    </row>
    <row r="95" spans="1:12" ht="15.75" x14ac:dyDescent="0.25">
      <c r="A95" s="13" t="s">
        <v>91</v>
      </c>
      <c r="B95" s="4">
        <v>160</v>
      </c>
      <c r="C95" s="4">
        <v>112</v>
      </c>
      <c r="D95" s="4">
        <v>95</v>
      </c>
      <c r="E95" s="5">
        <v>152</v>
      </c>
      <c r="F95" s="4">
        <v>70</v>
      </c>
      <c r="G95" s="4">
        <v>132</v>
      </c>
      <c r="H95" s="4">
        <v>60</v>
      </c>
      <c r="I95" s="5">
        <v>129</v>
      </c>
      <c r="J95" s="6">
        <f t="shared" si="6"/>
        <v>0.24149155826473001</v>
      </c>
      <c r="K95" s="6">
        <f t="shared" si="3"/>
        <v>0.75</v>
      </c>
      <c r="L95" s="14" t="s">
        <v>258</v>
      </c>
    </row>
    <row r="96" spans="1:12" ht="15.75" x14ac:dyDescent="0.25">
      <c r="A96" s="13" t="s">
        <v>92</v>
      </c>
      <c r="B96" s="4">
        <v>26</v>
      </c>
      <c r="C96" s="4">
        <v>33</v>
      </c>
      <c r="D96" s="4">
        <v>30</v>
      </c>
      <c r="E96" s="5">
        <v>33</v>
      </c>
      <c r="F96" s="4">
        <v>48</v>
      </c>
      <c r="G96" s="4">
        <v>31</v>
      </c>
      <c r="H96" s="4">
        <v>26</v>
      </c>
      <c r="I96" s="5">
        <v>39</v>
      </c>
      <c r="J96" s="6">
        <f t="shared" si="6"/>
        <v>0.32147812668528203</v>
      </c>
      <c r="K96" s="6">
        <f t="shared" si="3"/>
        <v>1.18</v>
      </c>
      <c r="L96" s="14" t="s">
        <v>258</v>
      </c>
    </row>
    <row r="97" spans="1:12" ht="15.75" x14ac:dyDescent="0.25">
      <c r="A97" s="13" t="s">
        <v>93</v>
      </c>
      <c r="B97" s="4">
        <v>18</v>
      </c>
      <c r="C97" s="4">
        <v>11</v>
      </c>
      <c r="D97" s="4">
        <v>16</v>
      </c>
      <c r="E97" s="5">
        <v>12</v>
      </c>
      <c r="F97" s="4">
        <v>17</v>
      </c>
      <c r="G97" s="4">
        <v>10</v>
      </c>
      <c r="H97" s="4">
        <v>8</v>
      </c>
      <c r="I97" s="5">
        <v>10</v>
      </c>
      <c r="J97" s="6">
        <f t="shared" si="6"/>
        <v>0.28803350739065353</v>
      </c>
      <c r="K97" s="6">
        <f t="shared" si="3"/>
        <v>0.79</v>
      </c>
      <c r="L97" s="14" t="s">
        <v>258</v>
      </c>
    </row>
    <row r="98" spans="1:12" ht="15.75" x14ac:dyDescent="0.25">
      <c r="A98" s="13" t="s">
        <v>94</v>
      </c>
      <c r="B98" s="4">
        <v>45</v>
      </c>
      <c r="C98" s="4">
        <v>37</v>
      </c>
      <c r="D98" s="4">
        <v>35</v>
      </c>
      <c r="E98" s="5">
        <v>41</v>
      </c>
      <c r="F98" s="4">
        <v>37</v>
      </c>
      <c r="G98" s="4">
        <v>30</v>
      </c>
      <c r="H98" s="4">
        <v>30</v>
      </c>
      <c r="I98" s="5">
        <v>29</v>
      </c>
      <c r="J98" s="6">
        <f t="shared" si="6"/>
        <v>3.2367622734296053E-2</v>
      </c>
      <c r="K98" s="6">
        <f t="shared" si="3"/>
        <v>0.8</v>
      </c>
      <c r="L98" s="14" t="s">
        <v>259</v>
      </c>
    </row>
    <row r="99" spans="1:12" ht="15.75" x14ac:dyDescent="0.25">
      <c r="A99" s="13" t="s">
        <v>95</v>
      </c>
      <c r="B99" s="4">
        <v>1087</v>
      </c>
      <c r="C99" s="4">
        <v>584</v>
      </c>
      <c r="D99" s="4">
        <v>573</v>
      </c>
      <c r="E99" s="5">
        <v>711</v>
      </c>
      <c r="F99" s="4">
        <v>1222</v>
      </c>
      <c r="G99" s="4">
        <v>673</v>
      </c>
      <c r="H99" s="4">
        <v>328</v>
      </c>
      <c r="I99" s="5">
        <v>899</v>
      </c>
      <c r="J99" s="6">
        <f t="shared" si="6"/>
        <v>0.85789329590757823</v>
      </c>
      <c r="K99" s="6">
        <f t="shared" si="3"/>
        <v>1.06</v>
      </c>
      <c r="L99" s="14" t="s">
        <v>258</v>
      </c>
    </row>
    <row r="100" spans="1:12" ht="15.75" x14ac:dyDescent="0.25">
      <c r="A100" s="13" t="s">
        <v>96</v>
      </c>
      <c r="B100" s="4">
        <v>225</v>
      </c>
      <c r="C100" s="4">
        <v>183</v>
      </c>
      <c r="D100" s="4">
        <v>182</v>
      </c>
      <c r="E100" s="5">
        <v>194</v>
      </c>
      <c r="F100" s="4">
        <v>82</v>
      </c>
      <c r="G100" s="4">
        <v>203</v>
      </c>
      <c r="H100" s="4">
        <v>100</v>
      </c>
      <c r="I100" s="5">
        <v>171</v>
      </c>
      <c r="J100" s="6">
        <f t="shared" si="6"/>
        <v>0.11004412378337874</v>
      </c>
      <c r="K100" s="6">
        <f t="shared" si="3"/>
        <v>0.71</v>
      </c>
      <c r="L100" s="14" t="s">
        <v>258</v>
      </c>
    </row>
    <row r="101" spans="1:12" ht="15.75" x14ac:dyDescent="0.25">
      <c r="A101" s="13" t="s">
        <v>97</v>
      </c>
      <c r="B101" s="4">
        <v>103</v>
      </c>
      <c r="C101" s="4">
        <v>69</v>
      </c>
      <c r="D101" s="4">
        <v>82</v>
      </c>
      <c r="E101" s="5">
        <v>69</v>
      </c>
      <c r="F101" s="4">
        <v>41</v>
      </c>
      <c r="G101" s="4">
        <v>82</v>
      </c>
      <c r="H101" s="4">
        <v>37</v>
      </c>
      <c r="I101" s="5">
        <v>50</v>
      </c>
      <c r="J101" s="6">
        <f t="shared" si="6"/>
        <v>7.2416595227458747E-2</v>
      </c>
      <c r="K101" s="6">
        <f t="shared" si="3"/>
        <v>0.65</v>
      </c>
      <c r="L101" s="14" t="s">
        <v>258</v>
      </c>
    </row>
    <row r="102" spans="1:12" ht="15.75" x14ac:dyDescent="0.25">
      <c r="A102" s="13" t="s">
        <v>98</v>
      </c>
      <c r="B102" s="4">
        <v>1839</v>
      </c>
      <c r="C102" s="4">
        <v>1311</v>
      </c>
      <c r="D102" s="4">
        <v>1229</v>
      </c>
      <c r="E102" s="5">
        <v>1706</v>
      </c>
      <c r="F102" s="4">
        <v>755</v>
      </c>
      <c r="G102" s="4">
        <v>1281</v>
      </c>
      <c r="H102" s="4">
        <v>681</v>
      </c>
      <c r="I102" s="5">
        <v>701</v>
      </c>
      <c r="J102" s="6">
        <f t="shared" si="6"/>
        <v>1.7828681067880797E-2</v>
      </c>
      <c r="K102" s="6">
        <f t="shared" si="3"/>
        <v>0.56000000000000005</v>
      </c>
      <c r="L102" s="14" t="s">
        <v>259</v>
      </c>
    </row>
    <row r="103" spans="1:12" ht="15.75" x14ac:dyDescent="0.25">
      <c r="A103" s="13" t="s">
        <v>99</v>
      </c>
      <c r="B103" s="4">
        <v>11</v>
      </c>
      <c r="C103" s="4">
        <v>9</v>
      </c>
      <c r="D103" s="4">
        <v>14</v>
      </c>
      <c r="E103" s="5">
        <v>13</v>
      </c>
      <c r="F103" s="4">
        <v>14</v>
      </c>
      <c r="G103" s="4">
        <v>13</v>
      </c>
      <c r="H103" s="4">
        <v>16</v>
      </c>
      <c r="I103" s="5">
        <v>14</v>
      </c>
      <c r="J103" s="6">
        <f t="shared" si="6"/>
        <v>9.7537994384765611E-2</v>
      </c>
      <c r="K103" s="6">
        <f t="shared" si="3"/>
        <v>1.21</v>
      </c>
      <c r="L103" s="14" t="s">
        <v>258</v>
      </c>
    </row>
    <row r="104" spans="1:12" ht="15.75" x14ac:dyDescent="0.25">
      <c r="A104" s="13" t="s">
        <v>100</v>
      </c>
      <c r="B104" s="4">
        <v>37</v>
      </c>
      <c r="C104" s="4">
        <v>36</v>
      </c>
      <c r="D104" s="4">
        <v>26</v>
      </c>
      <c r="E104" s="5">
        <v>32</v>
      </c>
      <c r="F104" s="4">
        <v>23</v>
      </c>
      <c r="G104" s="4">
        <v>22</v>
      </c>
      <c r="H104" s="4">
        <v>33</v>
      </c>
      <c r="I104" s="5">
        <v>20</v>
      </c>
      <c r="J104" s="6">
        <f t="shared" si="6"/>
        <v>7.451334395540192E-2</v>
      </c>
      <c r="K104" s="6">
        <f t="shared" si="3"/>
        <v>0.75</v>
      </c>
      <c r="L104" s="14" t="s">
        <v>258</v>
      </c>
    </row>
    <row r="105" spans="1:12" ht="15.75" x14ac:dyDescent="0.25">
      <c r="A105" s="13" t="s">
        <v>101</v>
      </c>
      <c r="B105" s="4">
        <v>1792</v>
      </c>
      <c r="C105" s="4">
        <v>1343</v>
      </c>
      <c r="D105" s="4">
        <v>1268</v>
      </c>
      <c r="E105" s="5">
        <v>1287</v>
      </c>
      <c r="F105" s="4">
        <v>746</v>
      </c>
      <c r="G105" s="4">
        <v>1348</v>
      </c>
      <c r="H105" s="4">
        <v>718</v>
      </c>
      <c r="I105" s="5">
        <v>1087</v>
      </c>
      <c r="J105" s="6">
        <f t="shared" si="6"/>
        <v>6.119971478740463E-2</v>
      </c>
      <c r="K105" s="6">
        <f t="shared" si="3"/>
        <v>0.69</v>
      </c>
      <c r="L105" s="14" t="s">
        <v>258</v>
      </c>
    </row>
    <row r="106" spans="1:12" ht="15.75" x14ac:dyDescent="0.25">
      <c r="A106" s="13" t="s">
        <v>102</v>
      </c>
      <c r="B106" s="4">
        <v>2816</v>
      </c>
      <c r="C106" s="4">
        <v>2257</v>
      </c>
      <c r="D106" s="4">
        <v>1924</v>
      </c>
      <c r="E106" s="5">
        <v>2464</v>
      </c>
      <c r="F106" s="4">
        <v>1657</v>
      </c>
      <c r="G106" s="4">
        <v>2457</v>
      </c>
      <c r="H106" s="4">
        <v>1217</v>
      </c>
      <c r="I106" s="5">
        <v>1876</v>
      </c>
      <c r="J106" s="6">
        <f t="shared" si="6"/>
        <v>0.12723258117404473</v>
      </c>
      <c r="K106" s="6">
        <f t="shared" si="3"/>
        <v>0.76</v>
      </c>
      <c r="L106" s="14" t="s">
        <v>258</v>
      </c>
    </row>
    <row r="107" spans="1:12" ht="15.75" x14ac:dyDescent="0.25">
      <c r="A107" s="13" t="s">
        <v>103</v>
      </c>
      <c r="B107" s="4">
        <v>1576</v>
      </c>
      <c r="C107" s="4">
        <v>1199</v>
      </c>
      <c r="D107" s="4">
        <v>972</v>
      </c>
      <c r="E107" s="5">
        <v>976</v>
      </c>
      <c r="F107" s="4">
        <v>771</v>
      </c>
      <c r="G107" s="4">
        <v>1317</v>
      </c>
      <c r="H107" s="4">
        <v>684</v>
      </c>
      <c r="I107" s="5">
        <v>719</v>
      </c>
      <c r="J107" s="6">
        <f t="shared" si="6"/>
        <v>0.18542911605415893</v>
      </c>
      <c r="K107" s="6">
        <f t="shared" si="3"/>
        <v>0.74</v>
      </c>
      <c r="L107" s="14" t="s">
        <v>258</v>
      </c>
    </row>
    <row r="108" spans="1:12" ht="15.75" x14ac:dyDescent="0.25">
      <c r="A108" s="13" t="s">
        <v>104</v>
      </c>
      <c r="B108" s="4">
        <v>273</v>
      </c>
      <c r="C108" s="4">
        <v>150</v>
      </c>
      <c r="D108" s="4">
        <v>146</v>
      </c>
      <c r="E108" s="5">
        <v>204</v>
      </c>
      <c r="F108" s="4">
        <v>95</v>
      </c>
      <c r="G108" s="4">
        <v>171</v>
      </c>
      <c r="H108" s="4">
        <v>102</v>
      </c>
      <c r="I108" s="5">
        <v>164</v>
      </c>
      <c r="J108" s="6">
        <f t="shared" si="6"/>
        <v>0.14346977056659738</v>
      </c>
      <c r="K108" s="6">
        <f t="shared" si="3"/>
        <v>0.69</v>
      </c>
      <c r="L108" s="14" t="s">
        <v>258</v>
      </c>
    </row>
    <row r="109" spans="1:12" ht="15.75" x14ac:dyDescent="0.25">
      <c r="A109" s="13" t="s">
        <v>105</v>
      </c>
      <c r="B109" s="4">
        <v>1242</v>
      </c>
      <c r="C109" s="4">
        <v>948</v>
      </c>
      <c r="D109" s="4">
        <v>934</v>
      </c>
      <c r="E109" s="5">
        <v>953</v>
      </c>
      <c r="F109" s="4">
        <v>493</v>
      </c>
      <c r="G109" s="4">
        <v>1028</v>
      </c>
      <c r="H109" s="4">
        <v>517</v>
      </c>
      <c r="I109" s="5">
        <v>632</v>
      </c>
      <c r="J109" s="6">
        <f t="shared" si="6"/>
        <v>5.0903776005861552E-2</v>
      </c>
      <c r="K109" s="6">
        <f t="shared" si="3"/>
        <v>0.65</v>
      </c>
      <c r="L109" s="14" t="s">
        <v>258</v>
      </c>
    </row>
    <row r="110" spans="1:12" ht="15.75" x14ac:dyDescent="0.25">
      <c r="A110" s="13" t="s">
        <v>106</v>
      </c>
      <c r="B110" s="4">
        <v>19</v>
      </c>
      <c r="C110" s="4">
        <v>12</v>
      </c>
      <c r="D110" s="4">
        <v>16</v>
      </c>
      <c r="E110" s="5">
        <v>17</v>
      </c>
      <c r="F110" s="4">
        <v>20</v>
      </c>
      <c r="G110" s="4">
        <v>15</v>
      </c>
      <c r="H110" s="4">
        <v>17</v>
      </c>
      <c r="I110" s="5">
        <v>15</v>
      </c>
      <c r="J110" s="6">
        <f t="shared" si="6"/>
        <v>0.70485254490955829</v>
      </c>
      <c r="K110" s="6">
        <f t="shared" si="3"/>
        <v>1.05</v>
      </c>
      <c r="L110" s="14" t="s">
        <v>258</v>
      </c>
    </row>
    <row r="111" spans="1:12" ht="15.75" x14ac:dyDescent="0.25">
      <c r="A111" s="13" t="s">
        <v>107</v>
      </c>
      <c r="B111" s="4">
        <v>19</v>
      </c>
      <c r="C111" s="4">
        <v>21</v>
      </c>
      <c r="D111" s="4">
        <v>18</v>
      </c>
      <c r="E111" s="5">
        <v>18</v>
      </c>
      <c r="F111" s="4">
        <v>18</v>
      </c>
      <c r="G111" s="4">
        <v>20</v>
      </c>
      <c r="H111" s="4">
        <v>18</v>
      </c>
      <c r="I111" s="5">
        <v>20</v>
      </c>
      <c r="J111" s="6">
        <f t="shared" si="6"/>
        <v>1</v>
      </c>
      <c r="K111" s="6">
        <f t="shared" si="3"/>
        <v>1</v>
      </c>
      <c r="L111" s="14" t="s">
        <v>258</v>
      </c>
    </row>
    <row r="112" spans="1:12" ht="15.75" x14ac:dyDescent="0.25">
      <c r="A112" s="13" t="s">
        <v>108</v>
      </c>
      <c r="B112" s="4">
        <v>13</v>
      </c>
      <c r="C112" s="4">
        <v>13</v>
      </c>
      <c r="D112" s="4">
        <v>6</v>
      </c>
      <c r="E112" s="5">
        <v>11</v>
      </c>
      <c r="F112" s="4">
        <v>16</v>
      </c>
      <c r="G112" s="4">
        <v>16</v>
      </c>
      <c r="H112" s="4">
        <v>7</v>
      </c>
      <c r="I112" s="5">
        <v>9</v>
      </c>
      <c r="J112" s="6">
        <f t="shared" si="6"/>
        <v>0.67826185457573795</v>
      </c>
      <c r="K112" s="6">
        <f t="shared" si="3"/>
        <v>1.1200000000000001</v>
      </c>
      <c r="L112" s="14" t="s">
        <v>258</v>
      </c>
    </row>
    <row r="113" spans="1:12" ht="15.75" x14ac:dyDescent="0.25">
      <c r="A113" s="13" t="s">
        <v>109</v>
      </c>
      <c r="B113" s="4">
        <v>3283</v>
      </c>
      <c r="C113" s="4">
        <v>2659</v>
      </c>
      <c r="D113" s="4">
        <v>2545</v>
      </c>
      <c r="E113" s="5">
        <v>3033</v>
      </c>
      <c r="F113" s="4">
        <v>1394</v>
      </c>
      <c r="G113" s="4">
        <v>2758</v>
      </c>
      <c r="H113" s="4">
        <v>2356</v>
      </c>
      <c r="I113" s="5">
        <v>1667</v>
      </c>
      <c r="J113" s="6">
        <f t="shared" si="6"/>
        <v>5.7003747127707449E-2</v>
      </c>
      <c r="K113" s="6">
        <f t="shared" si="3"/>
        <v>0.71</v>
      </c>
      <c r="L113" s="14" t="s">
        <v>258</v>
      </c>
    </row>
    <row r="114" spans="1:12" ht="15.75" x14ac:dyDescent="0.25">
      <c r="A114" s="13" t="s">
        <v>110</v>
      </c>
      <c r="B114" s="4">
        <v>17</v>
      </c>
      <c r="C114" s="4">
        <v>13</v>
      </c>
      <c r="D114" s="4">
        <v>17</v>
      </c>
      <c r="E114" s="5">
        <v>13</v>
      </c>
      <c r="F114" s="4">
        <v>16</v>
      </c>
      <c r="G114" s="4">
        <v>20</v>
      </c>
      <c r="H114" s="4">
        <v>16</v>
      </c>
      <c r="I114" s="5">
        <v>16</v>
      </c>
      <c r="J114" s="6">
        <f t="shared" si="6"/>
        <v>0.23833251038856473</v>
      </c>
      <c r="K114" s="6">
        <f t="shared" si="3"/>
        <v>1.1299999999999999</v>
      </c>
      <c r="L114" s="14" t="s">
        <v>258</v>
      </c>
    </row>
    <row r="115" spans="1:12" ht="15.75" x14ac:dyDescent="0.25">
      <c r="A115" s="13" t="s">
        <v>111</v>
      </c>
      <c r="B115" s="4">
        <v>2104</v>
      </c>
      <c r="C115" s="4">
        <v>1546</v>
      </c>
      <c r="D115" s="4">
        <v>1453</v>
      </c>
      <c r="E115" s="5">
        <v>1456</v>
      </c>
      <c r="F115" s="4">
        <v>772</v>
      </c>
      <c r="G115" s="4">
        <v>1466</v>
      </c>
      <c r="H115" s="4">
        <v>802</v>
      </c>
      <c r="I115" s="5">
        <v>1310</v>
      </c>
      <c r="J115" s="6">
        <f t="shared" si="6"/>
        <v>5.7622344878117016E-2</v>
      </c>
      <c r="K115" s="6">
        <f t="shared" si="3"/>
        <v>0.66</v>
      </c>
      <c r="L115" s="14" t="s">
        <v>258</v>
      </c>
    </row>
    <row r="116" spans="1:12" ht="15.75" x14ac:dyDescent="0.25">
      <c r="A116" s="13" t="s">
        <v>112</v>
      </c>
      <c r="B116" s="4">
        <v>5680</v>
      </c>
      <c r="C116" s="4">
        <v>3963</v>
      </c>
      <c r="D116" s="4">
        <v>3923</v>
      </c>
      <c r="E116" s="5">
        <v>5117</v>
      </c>
      <c r="F116" s="4">
        <v>1869</v>
      </c>
      <c r="G116" s="4">
        <v>4092</v>
      </c>
      <c r="H116" s="4">
        <v>3052</v>
      </c>
      <c r="I116" s="5">
        <v>3528</v>
      </c>
      <c r="J116" s="6">
        <f t="shared" si="6"/>
        <v>5.4106512824570109E-2</v>
      </c>
      <c r="K116" s="6">
        <f t="shared" si="3"/>
        <v>0.67</v>
      </c>
      <c r="L116" s="14" t="s">
        <v>258</v>
      </c>
    </row>
    <row r="117" spans="1:12" ht="15.75" x14ac:dyDescent="0.25">
      <c r="A117" s="13" t="s">
        <v>113</v>
      </c>
      <c r="B117" s="4">
        <v>277</v>
      </c>
      <c r="C117" s="4">
        <v>198</v>
      </c>
      <c r="D117" s="4">
        <v>116</v>
      </c>
      <c r="E117" s="5">
        <v>243</v>
      </c>
      <c r="F117" s="4">
        <v>132</v>
      </c>
      <c r="G117" s="4">
        <v>162</v>
      </c>
      <c r="H117" s="4">
        <v>59</v>
      </c>
      <c r="I117" s="5">
        <v>86</v>
      </c>
      <c r="J117" s="6">
        <f t="shared" si="6"/>
        <v>5.5867513958259722E-2</v>
      </c>
      <c r="K117" s="6">
        <f t="shared" si="3"/>
        <v>0.53</v>
      </c>
      <c r="L117" s="14" t="s">
        <v>258</v>
      </c>
    </row>
    <row r="118" spans="1:12" ht="15.75" x14ac:dyDescent="0.25">
      <c r="A118" s="13" t="s">
        <v>114</v>
      </c>
      <c r="B118" s="4">
        <v>98</v>
      </c>
      <c r="C118" s="4">
        <v>49</v>
      </c>
      <c r="D118" s="4">
        <v>36</v>
      </c>
      <c r="E118" s="5">
        <v>85</v>
      </c>
      <c r="F118" s="4">
        <v>88</v>
      </c>
      <c r="G118" s="4">
        <v>99</v>
      </c>
      <c r="H118" s="4">
        <v>53</v>
      </c>
      <c r="I118" s="5">
        <v>85</v>
      </c>
      <c r="J118" s="6">
        <f t="shared" si="6"/>
        <v>0.4505263215448343</v>
      </c>
      <c r="K118" s="6">
        <f t="shared" si="3"/>
        <v>1.21</v>
      </c>
      <c r="L118" s="14" t="s">
        <v>258</v>
      </c>
    </row>
    <row r="119" spans="1:12" ht="15.75" x14ac:dyDescent="0.25">
      <c r="A119" s="13" t="s">
        <v>115</v>
      </c>
      <c r="B119" s="4">
        <v>23263</v>
      </c>
      <c r="C119" s="4">
        <v>18520</v>
      </c>
      <c r="D119" s="4">
        <v>16925</v>
      </c>
      <c r="E119" s="5">
        <v>22209</v>
      </c>
      <c r="F119" s="4">
        <v>13985</v>
      </c>
      <c r="G119" s="4">
        <v>18546</v>
      </c>
      <c r="H119" s="4">
        <v>13768</v>
      </c>
      <c r="I119" s="5">
        <v>13987</v>
      </c>
      <c r="J119" s="6">
        <f t="shared" si="6"/>
        <v>3.4559004564854924E-2</v>
      </c>
      <c r="K119" s="6">
        <f t="shared" si="3"/>
        <v>0.75</v>
      </c>
      <c r="L119" s="14" t="s">
        <v>259</v>
      </c>
    </row>
    <row r="120" spans="1:12" ht="15.75" x14ac:dyDescent="0.25">
      <c r="A120" s="13" t="s">
        <v>116</v>
      </c>
      <c r="B120" s="4">
        <v>11012</v>
      </c>
      <c r="C120" s="4">
        <v>7955</v>
      </c>
      <c r="D120" s="4">
        <v>7070</v>
      </c>
      <c r="E120" s="5">
        <v>10025</v>
      </c>
      <c r="F120" s="4">
        <v>4207</v>
      </c>
      <c r="G120" s="4">
        <v>7934</v>
      </c>
      <c r="H120" s="4">
        <v>3969</v>
      </c>
      <c r="I120" s="5">
        <v>7464</v>
      </c>
      <c r="J120" s="6">
        <f t="shared" si="6"/>
        <v>6.5393469804418861E-2</v>
      </c>
      <c r="K120" s="6">
        <f t="shared" si="3"/>
        <v>0.65</v>
      </c>
      <c r="L120" s="14" t="s">
        <v>258</v>
      </c>
    </row>
    <row r="121" spans="1:12" ht="15.75" x14ac:dyDescent="0.25">
      <c r="A121" s="13" t="s">
        <v>117</v>
      </c>
      <c r="B121" s="4">
        <v>19</v>
      </c>
      <c r="C121" s="4">
        <v>11</v>
      </c>
      <c r="D121" s="4">
        <v>12</v>
      </c>
      <c r="E121" s="5">
        <v>16</v>
      </c>
      <c r="F121" s="4">
        <v>9</v>
      </c>
      <c r="G121" s="4">
        <v>9</v>
      </c>
      <c r="H121" s="4">
        <v>8</v>
      </c>
      <c r="I121" s="5">
        <v>8</v>
      </c>
      <c r="J121" s="6">
        <f t="shared" si="6"/>
        <v>1.8433465861978273E-2</v>
      </c>
      <c r="K121" s="6">
        <f t="shared" si="3"/>
        <v>0.59</v>
      </c>
      <c r="L121" s="14" t="s">
        <v>259</v>
      </c>
    </row>
    <row r="122" spans="1:12" ht="15.75" x14ac:dyDescent="0.25">
      <c r="A122" s="13" t="s">
        <v>118</v>
      </c>
      <c r="B122" s="4">
        <v>211</v>
      </c>
      <c r="C122" s="4">
        <v>133</v>
      </c>
      <c r="D122" s="4">
        <v>134</v>
      </c>
      <c r="E122" s="5">
        <v>169</v>
      </c>
      <c r="F122" s="4">
        <v>109</v>
      </c>
      <c r="G122" s="4">
        <v>146</v>
      </c>
      <c r="H122" s="4">
        <v>70</v>
      </c>
      <c r="I122" s="5">
        <v>105</v>
      </c>
      <c r="J122" s="6">
        <f t="shared" si="6"/>
        <v>6.5377411313763886E-2</v>
      </c>
      <c r="K122" s="6">
        <f t="shared" si="3"/>
        <v>0.66</v>
      </c>
      <c r="L122" s="14" t="s">
        <v>258</v>
      </c>
    </row>
    <row r="123" spans="1:12" ht="15.75" x14ac:dyDescent="0.25">
      <c r="A123" s="13" t="s">
        <v>119</v>
      </c>
      <c r="B123" s="4">
        <v>624</v>
      </c>
      <c r="C123" s="4">
        <v>490</v>
      </c>
      <c r="D123" s="4">
        <v>393</v>
      </c>
      <c r="E123" s="5">
        <v>584</v>
      </c>
      <c r="F123" s="4">
        <v>656</v>
      </c>
      <c r="G123" s="4">
        <v>681</v>
      </c>
      <c r="H123" s="4">
        <v>472</v>
      </c>
      <c r="I123" s="5">
        <v>607</v>
      </c>
      <c r="J123" s="6">
        <f t="shared" si="6"/>
        <v>0.28676821377887135</v>
      </c>
      <c r="K123" s="6">
        <f t="shared" si="3"/>
        <v>1.1599999999999999</v>
      </c>
      <c r="L123" s="14" t="s">
        <v>258</v>
      </c>
    </row>
    <row r="124" spans="1:12" ht="15.75" x14ac:dyDescent="0.25">
      <c r="A124" s="13" t="s">
        <v>120</v>
      </c>
      <c r="B124" s="4">
        <v>10</v>
      </c>
      <c r="C124" s="4">
        <v>8</v>
      </c>
      <c r="D124" s="4">
        <v>12</v>
      </c>
      <c r="E124" s="5">
        <v>12</v>
      </c>
      <c r="F124" s="4">
        <v>10</v>
      </c>
      <c r="G124" s="4">
        <v>14</v>
      </c>
      <c r="H124" s="4">
        <v>9</v>
      </c>
      <c r="I124" s="5">
        <v>10</v>
      </c>
      <c r="J124" s="6">
        <f t="shared" ref="J124:J155" si="7">TTEST(B124:E124,F124:I124,2,2)</f>
        <v>0.87009759793585395</v>
      </c>
      <c r="K124" s="6">
        <f t="shared" si="3"/>
        <v>1.02</v>
      </c>
      <c r="L124" s="14" t="s">
        <v>258</v>
      </c>
    </row>
    <row r="125" spans="1:12" ht="15.75" x14ac:dyDescent="0.25">
      <c r="A125" s="13" t="s">
        <v>121</v>
      </c>
      <c r="B125" s="4">
        <v>137</v>
      </c>
      <c r="C125" s="4">
        <v>108</v>
      </c>
      <c r="D125" s="4">
        <v>93</v>
      </c>
      <c r="E125" s="5">
        <v>104</v>
      </c>
      <c r="F125" s="4">
        <v>128</v>
      </c>
      <c r="G125" s="4">
        <v>124</v>
      </c>
      <c r="H125" s="4">
        <v>93</v>
      </c>
      <c r="I125" s="5">
        <v>97</v>
      </c>
      <c r="J125" s="6">
        <f t="shared" si="7"/>
        <v>1</v>
      </c>
      <c r="K125" s="6">
        <f t="shared" si="3"/>
        <v>1</v>
      </c>
      <c r="L125" s="14" t="s">
        <v>258</v>
      </c>
    </row>
    <row r="126" spans="1:12" ht="15.75" x14ac:dyDescent="0.25">
      <c r="A126" s="13" t="s">
        <v>122</v>
      </c>
      <c r="B126" s="4">
        <v>238</v>
      </c>
      <c r="C126" s="4">
        <v>225</v>
      </c>
      <c r="D126" s="4">
        <v>185</v>
      </c>
      <c r="E126" s="5">
        <v>219</v>
      </c>
      <c r="F126" s="4">
        <v>218</v>
      </c>
      <c r="G126" s="4">
        <v>267</v>
      </c>
      <c r="H126" s="4">
        <v>187</v>
      </c>
      <c r="I126" s="5">
        <v>189</v>
      </c>
      <c r="J126" s="6">
        <f t="shared" si="7"/>
        <v>0.94739084901889037</v>
      </c>
      <c r="K126" s="6">
        <f t="shared" si="3"/>
        <v>0.99</v>
      </c>
      <c r="L126" s="14" t="s">
        <v>258</v>
      </c>
    </row>
    <row r="127" spans="1:12" ht="15.75" x14ac:dyDescent="0.25">
      <c r="A127" s="13" t="s">
        <v>123</v>
      </c>
      <c r="B127" s="4">
        <v>10972</v>
      </c>
      <c r="C127" s="4">
        <v>7798</v>
      </c>
      <c r="D127" s="4">
        <v>6987</v>
      </c>
      <c r="E127" s="5">
        <v>9068</v>
      </c>
      <c r="F127" s="4">
        <v>3809</v>
      </c>
      <c r="G127" s="4">
        <v>6697</v>
      </c>
      <c r="H127" s="4">
        <v>3840</v>
      </c>
      <c r="I127" s="5">
        <v>6605</v>
      </c>
      <c r="J127" s="6">
        <f t="shared" si="7"/>
        <v>2.6952917572079193E-2</v>
      </c>
      <c r="K127" s="6">
        <f t="shared" si="3"/>
        <v>0.6</v>
      </c>
      <c r="L127" s="14" t="s">
        <v>259</v>
      </c>
    </row>
    <row r="128" spans="1:12" ht="15.75" x14ac:dyDescent="0.25">
      <c r="A128" s="13" t="s">
        <v>124</v>
      </c>
      <c r="B128" s="4">
        <v>556</v>
      </c>
      <c r="C128" s="4">
        <v>330</v>
      </c>
      <c r="D128" s="4">
        <v>271</v>
      </c>
      <c r="E128" s="5">
        <v>425</v>
      </c>
      <c r="F128" s="4">
        <v>281</v>
      </c>
      <c r="G128" s="4">
        <v>561</v>
      </c>
      <c r="H128" s="4">
        <v>222</v>
      </c>
      <c r="I128" s="5">
        <v>306</v>
      </c>
      <c r="J128" s="6">
        <f t="shared" si="7"/>
        <v>0.60588767037450475</v>
      </c>
      <c r="K128" s="6">
        <f t="shared" si="3"/>
        <v>0.87</v>
      </c>
      <c r="L128" s="14" t="s">
        <v>258</v>
      </c>
    </row>
    <row r="129" spans="1:12" ht="15.75" x14ac:dyDescent="0.25">
      <c r="A129" s="13" t="s">
        <v>125</v>
      </c>
      <c r="B129" s="4">
        <v>24</v>
      </c>
      <c r="C129" s="4">
        <v>28</v>
      </c>
      <c r="D129" s="4">
        <v>27</v>
      </c>
      <c r="E129" s="5">
        <v>24</v>
      </c>
      <c r="F129" s="4">
        <v>21</v>
      </c>
      <c r="G129" s="4">
        <v>28</v>
      </c>
      <c r="H129" s="4">
        <v>16</v>
      </c>
      <c r="I129" s="5">
        <v>25</v>
      </c>
      <c r="J129" s="6">
        <f t="shared" si="7"/>
        <v>0.28907969455797977</v>
      </c>
      <c r="K129" s="6">
        <f t="shared" si="3"/>
        <v>0.87</v>
      </c>
      <c r="L129" s="14" t="s">
        <v>258</v>
      </c>
    </row>
    <row r="130" spans="1:12" ht="15.75" x14ac:dyDescent="0.25">
      <c r="A130" s="13" t="s">
        <v>126</v>
      </c>
      <c r="B130" s="4">
        <v>9</v>
      </c>
      <c r="C130" s="4">
        <v>13</v>
      </c>
      <c r="D130" s="4">
        <v>5</v>
      </c>
      <c r="E130" s="5">
        <v>13</v>
      </c>
      <c r="F130" s="4">
        <v>18</v>
      </c>
      <c r="G130" s="4">
        <v>18</v>
      </c>
      <c r="H130" s="4">
        <v>5</v>
      </c>
      <c r="I130" s="5">
        <v>9</v>
      </c>
      <c r="J130" s="6">
        <f t="shared" si="7"/>
        <v>0.53469771425067303</v>
      </c>
      <c r="K130" s="6">
        <f t="shared" si="3"/>
        <v>1.25</v>
      </c>
      <c r="L130" s="14" t="s">
        <v>258</v>
      </c>
    </row>
    <row r="131" spans="1:12" ht="15.75" x14ac:dyDescent="0.25">
      <c r="A131" s="13" t="s">
        <v>127</v>
      </c>
      <c r="B131" s="4">
        <v>3002</v>
      </c>
      <c r="C131" s="4">
        <v>2236</v>
      </c>
      <c r="D131" s="4">
        <v>1961</v>
      </c>
      <c r="E131" s="5">
        <v>2180</v>
      </c>
      <c r="F131" s="4">
        <v>1160</v>
      </c>
      <c r="G131" s="4">
        <v>2153</v>
      </c>
      <c r="H131" s="4">
        <v>1189</v>
      </c>
      <c r="I131" s="5">
        <v>2182</v>
      </c>
      <c r="J131" s="6">
        <f t="shared" si="7"/>
        <v>0.11502591796276815</v>
      </c>
      <c r="K131" s="6">
        <f t="shared" si="3"/>
        <v>0.71</v>
      </c>
      <c r="L131" s="14" t="s">
        <v>258</v>
      </c>
    </row>
    <row r="132" spans="1:12" ht="15.75" x14ac:dyDescent="0.25">
      <c r="A132" s="13" t="s">
        <v>128</v>
      </c>
      <c r="B132" s="4">
        <v>1275</v>
      </c>
      <c r="C132" s="4">
        <v>966</v>
      </c>
      <c r="D132" s="4">
        <v>852</v>
      </c>
      <c r="E132" s="5">
        <v>1168</v>
      </c>
      <c r="F132" s="4">
        <v>705</v>
      </c>
      <c r="G132" s="4">
        <v>904</v>
      </c>
      <c r="H132" s="4">
        <v>721</v>
      </c>
      <c r="I132" s="5">
        <v>845</v>
      </c>
      <c r="J132" s="6">
        <f t="shared" si="7"/>
        <v>4.4480191028506422E-2</v>
      </c>
      <c r="K132" s="6">
        <f t="shared" ref="K132:K195" si="8">ROUND(AVERAGE(F132:I132)/AVERAGE(B132:E132),2)</f>
        <v>0.75</v>
      </c>
      <c r="L132" s="14" t="s">
        <v>259</v>
      </c>
    </row>
    <row r="133" spans="1:12" ht="15.75" x14ac:dyDescent="0.25">
      <c r="A133" s="13" t="s">
        <v>129</v>
      </c>
      <c r="B133" s="4">
        <v>2088</v>
      </c>
      <c r="C133" s="4">
        <v>1453</v>
      </c>
      <c r="D133" s="4">
        <v>1328</v>
      </c>
      <c r="E133" s="5">
        <v>1434</v>
      </c>
      <c r="F133" s="4">
        <v>836</v>
      </c>
      <c r="G133" s="4">
        <v>1413</v>
      </c>
      <c r="H133" s="4">
        <v>754</v>
      </c>
      <c r="I133" s="5">
        <v>1404</v>
      </c>
      <c r="J133" s="6">
        <f t="shared" si="7"/>
        <v>0.10464787745771764</v>
      </c>
      <c r="K133" s="6">
        <f t="shared" si="8"/>
        <v>0.7</v>
      </c>
      <c r="L133" s="14" t="s">
        <v>258</v>
      </c>
    </row>
    <row r="134" spans="1:12" ht="15.75" x14ac:dyDescent="0.25">
      <c r="A134" s="13" t="s">
        <v>130</v>
      </c>
      <c r="B134" s="4">
        <v>2399</v>
      </c>
      <c r="C134" s="4">
        <v>1847</v>
      </c>
      <c r="D134" s="4">
        <v>1534</v>
      </c>
      <c r="E134" s="5">
        <v>1790</v>
      </c>
      <c r="F134" s="4">
        <v>959</v>
      </c>
      <c r="G134" s="4">
        <v>1777</v>
      </c>
      <c r="H134" s="4">
        <v>923</v>
      </c>
      <c r="I134" s="5">
        <v>1407</v>
      </c>
      <c r="J134" s="6">
        <f t="shared" si="7"/>
        <v>6.12734587490276E-2</v>
      </c>
      <c r="K134" s="6">
        <f t="shared" si="8"/>
        <v>0.67</v>
      </c>
      <c r="L134" s="14" t="s">
        <v>258</v>
      </c>
    </row>
    <row r="135" spans="1:12" ht="15.75" x14ac:dyDescent="0.25">
      <c r="A135" s="13" t="s">
        <v>131</v>
      </c>
      <c r="B135" s="4">
        <v>769</v>
      </c>
      <c r="C135" s="4">
        <v>607</v>
      </c>
      <c r="D135" s="4">
        <v>473</v>
      </c>
      <c r="E135" s="5">
        <v>718</v>
      </c>
      <c r="F135" s="4">
        <v>332</v>
      </c>
      <c r="G135" s="4">
        <v>550</v>
      </c>
      <c r="H135" s="4">
        <v>283</v>
      </c>
      <c r="I135" s="5">
        <v>533</v>
      </c>
      <c r="J135" s="6">
        <f t="shared" si="7"/>
        <v>6.1755128099673047E-2</v>
      </c>
      <c r="K135" s="6">
        <f t="shared" si="8"/>
        <v>0.66</v>
      </c>
      <c r="L135" s="14" t="s">
        <v>258</v>
      </c>
    </row>
    <row r="136" spans="1:12" ht="15.75" x14ac:dyDescent="0.25">
      <c r="A136" s="13" t="s">
        <v>132</v>
      </c>
      <c r="B136" s="4">
        <v>243</v>
      </c>
      <c r="C136" s="4">
        <v>183</v>
      </c>
      <c r="D136" s="4">
        <v>169</v>
      </c>
      <c r="E136" s="5">
        <v>215</v>
      </c>
      <c r="F136" s="4">
        <v>104</v>
      </c>
      <c r="G136" s="4">
        <v>173</v>
      </c>
      <c r="H136" s="4">
        <v>180</v>
      </c>
      <c r="I136" s="5">
        <v>121</v>
      </c>
      <c r="J136" s="6">
        <f t="shared" si="7"/>
        <v>6.0255270802724518E-2</v>
      </c>
      <c r="K136" s="6">
        <f t="shared" si="8"/>
        <v>0.71</v>
      </c>
      <c r="L136" s="14" t="s">
        <v>258</v>
      </c>
    </row>
    <row r="137" spans="1:12" ht="15.75" x14ac:dyDescent="0.25">
      <c r="A137" s="13" t="s">
        <v>133</v>
      </c>
      <c r="B137" s="4">
        <v>23</v>
      </c>
      <c r="C137" s="4">
        <v>20</v>
      </c>
      <c r="D137" s="4">
        <v>19</v>
      </c>
      <c r="E137" s="5">
        <v>20</v>
      </c>
      <c r="F137" s="4">
        <v>23</v>
      </c>
      <c r="G137" s="4">
        <v>23</v>
      </c>
      <c r="H137" s="4">
        <v>20</v>
      </c>
      <c r="I137" s="5">
        <v>20</v>
      </c>
      <c r="J137" s="6">
        <f t="shared" si="7"/>
        <v>0.44541555534797023</v>
      </c>
      <c r="K137" s="6">
        <f t="shared" si="8"/>
        <v>1.05</v>
      </c>
      <c r="L137" s="14" t="s">
        <v>258</v>
      </c>
    </row>
    <row r="138" spans="1:12" ht="15.75" x14ac:dyDescent="0.25">
      <c r="A138" s="13" t="s">
        <v>134</v>
      </c>
      <c r="B138" s="4">
        <v>16</v>
      </c>
      <c r="C138" s="4">
        <v>11</v>
      </c>
      <c r="D138" s="4">
        <v>11</v>
      </c>
      <c r="E138" s="5">
        <v>14</v>
      </c>
      <c r="F138" s="4">
        <v>11</v>
      </c>
      <c r="G138" s="4">
        <v>10</v>
      </c>
      <c r="H138" s="4">
        <v>8</v>
      </c>
      <c r="I138" s="5">
        <v>11</v>
      </c>
      <c r="J138" s="6">
        <f t="shared" si="7"/>
        <v>7.8140749411215807E-2</v>
      </c>
      <c r="K138" s="6">
        <f t="shared" si="8"/>
        <v>0.77</v>
      </c>
      <c r="L138" s="14" t="s">
        <v>258</v>
      </c>
    </row>
    <row r="139" spans="1:12" ht="15.75" x14ac:dyDescent="0.25">
      <c r="A139" s="13" t="s">
        <v>135</v>
      </c>
      <c r="B139" s="4">
        <v>141</v>
      </c>
      <c r="C139" s="4">
        <v>115</v>
      </c>
      <c r="D139" s="4">
        <v>130</v>
      </c>
      <c r="E139" s="5">
        <v>122</v>
      </c>
      <c r="F139" s="4">
        <v>80</v>
      </c>
      <c r="G139" s="4">
        <v>152</v>
      </c>
      <c r="H139" s="4">
        <v>72</v>
      </c>
      <c r="I139" s="5">
        <v>102</v>
      </c>
      <c r="J139" s="6">
        <f t="shared" si="7"/>
        <v>0.22454663704886033</v>
      </c>
      <c r="K139" s="6">
        <f t="shared" si="8"/>
        <v>0.8</v>
      </c>
      <c r="L139" s="14" t="s">
        <v>258</v>
      </c>
    </row>
    <row r="140" spans="1:12" ht="15.75" x14ac:dyDescent="0.25">
      <c r="A140" s="13" t="s">
        <v>136</v>
      </c>
      <c r="B140" s="4">
        <v>21</v>
      </c>
      <c r="C140" s="4">
        <v>20</v>
      </c>
      <c r="D140" s="4">
        <v>26</v>
      </c>
      <c r="E140" s="5">
        <v>24</v>
      </c>
      <c r="F140" s="4">
        <v>17</v>
      </c>
      <c r="G140" s="4">
        <v>14</v>
      </c>
      <c r="H140" s="4">
        <v>12</v>
      </c>
      <c r="I140" s="5">
        <v>17</v>
      </c>
      <c r="J140" s="6">
        <f t="shared" si="7"/>
        <v>5.6505900247861241E-3</v>
      </c>
      <c r="K140" s="6">
        <f t="shared" si="8"/>
        <v>0.66</v>
      </c>
      <c r="L140" s="14" t="s">
        <v>259</v>
      </c>
    </row>
    <row r="141" spans="1:12" ht="15.75" x14ac:dyDescent="0.25">
      <c r="A141" s="13" t="s">
        <v>137</v>
      </c>
      <c r="B141" s="4">
        <v>119</v>
      </c>
      <c r="C141" s="4">
        <v>99</v>
      </c>
      <c r="D141" s="4">
        <v>112</v>
      </c>
      <c r="E141" s="5">
        <v>102</v>
      </c>
      <c r="F141" s="4">
        <v>67</v>
      </c>
      <c r="G141" s="4">
        <v>113</v>
      </c>
      <c r="H141" s="4">
        <v>53</v>
      </c>
      <c r="I141" s="5">
        <v>53</v>
      </c>
      <c r="J141" s="6">
        <f t="shared" si="7"/>
        <v>5.0338794905554027E-2</v>
      </c>
      <c r="K141" s="6">
        <f t="shared" si="8"/>
        <v>0.66</v>
      </c>
      <c r="L141" s="14" t="s">
        <v>258</v>
      </c>
    </row>
    <row r="142" spans="1:12" ht="15.75" x14ac:dyDescent="0.25">
      <c r="A142" s="13" t="s">
        <v>138</v>
      </c>
      <c r="B142" s="4">
        <v>177</v>
      </c>
      <c r="C142" s="4">
        <v>100</v>
      </c>
      <c r="D142" s="4">
        <v>125</v>
      </c>
      <c r="E142" s="5">
        <v>138</v>
      </c>
      <c r="F142" s="4">
        <v>83</v>
      </c>
      <c r="G142" s="4">
        <v>122</v>
      </c>
      <c r="H142" s="4">
        <v>63</v>
      </c>
      <c r="I142" s="5">
        <v>112</v>
      </c>
      <c r="J142" s="6">
        <f t="shared" si="7"/>
        <v>0.10526058292576618</v>
      </c>
      <c r="K142" s="6">
        <f t="shared" si="8"/>
        <v>0.7</v>
      </c>
      <c r="L142" s="14" t="s">
        <v>258</v>
      </c>
    </row>
    <row r="143" spans="1:12" ht="15.75" x14ac:dyDescent="0.25">
      <c r="A143" s="13" t="s">
        <v>139</v>
      </c>
      <c r="B143" s="4">
        <v>18</v>
      </c>
      <c r="C143" s="4">
        <v>8</v>
      </c>
      <c r="D143" s="4">
        <v>13</v>
      </c>
      <c r="E143" s="5">
        <v>17</v>
      </c>
      <c r="F143" s="4">
        <v>13</v>
      </c>
      <c r="G143" s="4">
        <v>18</v>
      </c>
      <c r="H143" s="4">
        <v>10</v>
      </c>
      <c r="I143" s="5">
        <v>10</v>
      </c>
      <c r="J143" s="6">
        <f t="shared" si="7"/>
        <v>0.68698089247983862</v>
      </c>
      <c r="K143" s="6">
        <f t="shared" si="8"/>
        <v>0.91</v>
      </c>
      <c r="L143" s="14" t="s">
        <v>258</v>
      </c>
    </row>
    <row r="144" spans="1:12" ht="15.75" x14ac:dyDescent="0.25">
      <c r="A144" s="13" t="s">
        <v>140</v>
      </c>
      <c r="B144" s="4">
        <v>38</v>
      </c>
      <c r="C144" s="4">
        <v>35</v>
      </c>
      <c r="D144" s="4">
        <v>24</v>
      </c>
      <c r="E144" s="5">
        <v>35</v>
      </c>
      <c r="F144" s="4">
        <v>17</v>
      </c>
      <c r="G144" s="4">
        <v>38</v>
      </c>
      <c r="H144" s="4">
        <v>19</v>
      </c>
      <c r="I144" s="5">
        <v>32</v>
      </c>
      <c r="J144" s="6">
        <f t="shared" si="7"/>
        <v>0.31559557111433378</v>
      </c>
      <c r="K144" s="6">
        <f t="shared" si="8"/>
        <v>0.8</v>
      </c>
      <c r="L144" s="14" t="s">
        <v>258</v>
      </c>
    </row>
    <row r="145" spans="1:12" ht="15.75" x14ac:dyDescent="0.25">
      <c r="A145" s="13" t="s">
        <v>141</v>
      </c>
      <c r="B145" s="4">
        <v>52</v>
      </c>
      <c r="C145" s="4">
        <v>29</v>
      </c>
      <c r="D145" s="4">
        <v>28</v>
      </c>
      <c r="E145" s="5">
        <v>34</v>
      </c>
      <c r="F145" s="4">
        <v>27</v>
      </c>
      <c r="G145" s="4">
        <v>38</v>
      </c>
      <c r="H145" s="4">
        <v>18</v>
      </c>
      <c r="I145" s="5">
        <v>25</v>
      </c>
      <c r="J145" s="6">
        <f t="shared" si="7"/>
        <v>0.25447533428277691</v>
      </c>
      <c r="K145" s="6">
        <f t="shared" si="8"/>
        <v>0.76</v>
      </c>
      <c r="L145" s="14" t="s">
        <v>258</v>
      </c>
    </row>
    <row r="146" spans="1:12" ht="15.75" x14ac:dyDescent="0.25">
      <c r="A146" s="13" t="s">
        <v>142</v>
      </c>
      <c r="B146" s="4">
        <v>51</v>
      </c>
      <c r="C146" s="4">
        <v>31</v>
      </c>
      <c r="D146" s="4">
        <v>25</v>
      </c>
      <c r="E146" s="5">
        <v>50</v>
      </c>
      <c r="F146" s="4">
        <v>19</v>
      </c>
      <c r="G146" s="4">
        <v>22</v>
      </c>
      <c r="H146" s="4">
        <v>23</v>
      </c>
      <c r="I146" s="5">
        <v>23</v>
      </c>
      <c r="J146" s="6">
        <f t="shared" si="7"/>
        <v>3.9602990157565042E-2</v>
      </c>
      <c r="K146" s="6">
        <f t="shared" si="8"/>
        <v>0.55000000000000004</v>
      </c>
      <c r="L146" s="14" t="s">
        <v>259</v>
      </c>
    </row>
    <row r="147" spans="1:12" ht="15.75" x14ac:dyDescent="0.25">
      <c r="A147" s="13" t="s">
        <v>143</v>
      </c>
      <c r="B147" s="4">
        <v>7</v>
      </c>
      <c r="C147" s="4">
        <v>10</v>
      </c>
      <c r="D147" s="4">
        <v>5</v>
      </c>
      <c r="E147" s="5">
        <v>9</v>
      </c>
      <c r="F147" s="4">
        <v>10</v>
      </c>
      <c r="G147" s="4">
        <v>6</v>
      </c>
      <c r="H147" s="4">
        <v>9</v>
      </c>
      <c r="I147" s="5">
        <v>6</v>
      </c>
      <c r="J147" s="6">
        <f t="shared" si="7"/>
        <v>1</v>
      </c>
      <c r="K147" s="6">
        <f t="shared" si="8"/>
        <v>1</v>
      </c>
      <c r="L147" s="14" t="s">
        <v>258</v>
      </c>
    </row>
    <row r="148" spans="1:12" ht="15.75" x14ac:dyDescent="0.25">
      <c r="A148" s="13" t="s">
        <v>144</v>
      </c>
      <c r="B148" s="4">
        <v>127</v>
      </c>
      <c r="C148" s="4">
        <v>112</v>
      </c>
      <c r="D148" s="4">
        <v>100</v>
      </c>
      <c r="E148" s="5">
        <v>115</v>
      </c>
      <c r="F148" s="4">
        <v>111</v>
      </c>
      <c r="G148" s="4">
        <v>130</v>
      </c>
      <c r="H148" s="4">
        <v>87</v>
      </c>
      <c r="I148" s="5">
        <v>98</v>
      </c>
      <c r="J148" s="6">
        <f t="shared" si="7"/>
        <v>0.5400873949546392</v>
      </c>
      <c r="K148" s="6">
        <f t="shared" si="8"/>
        <v>0.94</v>
      </c>
      <c r="L148" s="14" t="s">
        <v>258</v>
      </c>
    </row>
    <row r="149" spans="1:12" ht="15.75" x14ac:dyDescent="0.25">
      <c r="A149" s="13" t="s">
        <v>145</v>
      </c>
      <c r="B149" s="4">
        <v>24</v>
      </c>
      <c r="C149" s="4">
        <v>22</v>
      </c>
      <c r="D149" s="4">
        <v>15</v>
      </c>
      <c r="E149" s="5">
        <v>19</v>
      </c>
      <c r="F149" s="4">
        <v>6</v>
      </c>
      <c r="G149" s="4">
        <v>15</v>
      </c>
      <c r="H149" s="4">
        <v>6</v>
      </c>
      <c r="I149" s="5">
        <v>11</v>
      </c>
      <c r="J149" s="6">
        <f t="shared" si="7"/>
        <v>1.1587960748602591E-2</v>
      </c>
      <c r="K149" s="6">
        <f t="shared" si="8"/>
        <v>0.48</v>
      </c>
      <c r="L149" s="14" t="s">
        <v>259</v>
      </c>
    </row>
    <row r="150" spans="1:12" ht="15.75" x14ac:dyDescent="0.25">
      <c r="A150" s="13" t="s">
        <v>146</v>
      </c>
      <c r="B150" s="4">
        <v>48</v>
      </c>
      <c r="C150" s="4">
        <v>42</v>
      </c>
      <c r="D150" s="4">
        <v>35</v>
      </c>
      <c r="E150" s="5">
        <v>35</v>
      </c>
      <c r="F150" s="4">
        <v>37</v>
      </c>
      <c r="G150" s="4">
        <v>68</v>
      </c>
      <c r="H150" s="4">
        <v>26</v>
      </c>
      <c r="I150" s="5">
        <v>52</v>
      </c>
      <c r="J150" s="6">
        <f t="shared" si="7"/>
        <v>0.57326080482288022</v>
      </c>
      <c r="K150" s="6">
        <f t="shared" si="8"/>
        <v>1.1399999999999999</v>
      </c>
      <c r="L150" s="14" t="s">
        <v>258</v>
      </c>
    </row>
    <row r="151" spans="1:12" ht="15.75" x14ac:dyDescent="0.25">
      <c r="A151" s="13" t="s">
        <v>147</v>
      </c>
      <c r="B151" s="4">
        <v>60</v>
      </c>
      <c r="C151" s="4">
        <v>39</v>
      </c>
      <c r="D151" s="4">
        <v>36</v>
      </c>
      <c r="E151" s="5">
        <v>42</v>
      </c>
      <c r="F151" s="4">
        <v>37</v>
      </c>
      <c r="G151" s="4">
        <v>59</v>
      </c>
      <c r="H151" s="4">
        <v>34</v>
      </c>
      <c r="I151" s="5">
        <v>56</v>
      </c>
      <c r="J151" s="6">
        <f t="shared" si="7"/>
        <v>0.79719983909544234</v>
      </c>
      <c r="K151" s="6">
        <f t="shared" si="8"/>
        <v>1.05</v>
      </c>
      <c r="L151" s="14" t="s">
        <v>258</v>
      </c>
    </row>
    <row r="152" spans="1:12" ht="15.75" x14ac:dyDescent="0.25">
      <c r="A152" s="13" t="s">
        <v>148</v>
      </c>
      <c r="B152" s="4">
        <v>15</v>
      </c>
      <c r="C152" s="4">
        <v>9</v>
      </c>
      <c r="D152" s="4">
        <v>14</v>
      </c>
      <c r="E152" s="5">
        <v>9</v>
      </c>
      <c r="F152" s="4">
        <v>12</v>
      </c>
      <c r="G152" s="4">
        <v>13</v>
      </c>
      <c r="H152" s="4">
        <v>12</v>
      </c>
      <c r="I152" s="5">
        <v>12</v>
      </c>
      <c r="J152" s="6">
        <f t="shared" si="7"/>
        <v>0.76805496215820313</v>
      </c>
      <c r="K152" s="6">
        <f t="shared" si="8"/>
        <v>1.04</v>
      </c>
      <c r="L152" s="14" t="s">
        <v>258</v>
      </c>
    </row>
    <row r="153" spans="1:12" ht="15.75" x14ac:dyDescent="0.25">
      <c r="A153" s="13" t="s">
        <v>149</v>
      </c>
      <c r="B153" s="4">
        <v>582</v>
      </c>
      <c r="C153" s="4">
        <v>420</v>
      </c>
      <c r="D153" s="4">
        <v>370</v>
      </c>
      <c r="E153" s="5">
        <v>393</v>
      </c>
      <c r="F153" s="4">
        <v>326</v>
      </c>
      <c r="G153" s="4">
        <v>477</v>
      </c>
      <c r="H153" s="4">
        <v>266</v>
      </c>
      <c r="I153" s="5">
        <v>406</v>
      </c>
      <c r="J153" s="6">
        <f t="shared" si="7"/>
        <v>0.31782787824088232</v>
      </c>
      <c r="K153" s="6">
        <f t="shared" si="8"/>
        <v>0.84</v>
      </c>
      <c r="L153" s="14" t="s">
        <v>258</v>
      </c>
    </row>
    <row r="154" spans="1:12" ht="15.75" x14ac:dyDescent="0.25">
      <c r="A154" s="13" t="s">
        <v>150</v>
      </c>
      <c r="B154" s="4">
        <v>29</v>
      </c>
      <c r="C154" s="4">
        <v>24</v>
      </c>
      <c r="D154" s="4">
        <v>19</v>
      </c>
      <c r="E154" s="5">
        <v>28</v>
      </c>
      <c r="F154" s="4">
        <v>15</v>
      </c>
      <c r="G154" s="4">
        <v>23</v>
      </c>
      <c r="H154" s="4">
        <v>16</v>
      </c>
      <c r="I154" s="5">
        <v>20</v>
      </c>
      <c r="J154" s="6">
        <f t="shared" si="7"/>
        <v>6.8326418134455405E-2</v>
      </c>
      <c r="K154" s="6">
        <f t="shared" si="8"/>
        <v>0.74</v>
      </c>
      <c r="L154" s="14" t="s">
        <v>258</v>
      </c>
    </row>
    <row r="155" spans="1:12" ht="15.75" x14ac:dyDescent="0.25">
      <c r="A155" s="13" t="s">
        <v>151</v>
      </c>
      <c r="B155" s="4">
        <v>32</v>
      </c>
      <c r="C155" s="4">
        <v>28</v>
      </c>
      <c r="D155" s="4">
        <v>37</v>
      </c>
      <c r="E155" s="5">
        <v>29</v>
      </c>
      <c r="F155" s="4">
        <v>29</v>
      </c>
      <c r="G155" s="4">
        <v>30</v>
      </c>
      <c r="H155" s="4">
        <v>30</v>
      </c>
      <c r="I155" s="5">
        <v>29</v>
      </c>
      <c r="J155" s="6">
        <f t="shared" si="7"/>
        <v>0.36502572085296453</v>
      </c>
      <c r="K155" s="6">
        <f t="shared" si="8"/>
        <v>0.94</v>
      </c>
      <c r="L155" s="14" t="s">
        <v>258</v>
      </c>
    </row>
    <row r="156" spans="1:12" ht="15.75" x14ac:dyDescent="0.25">
      <c r="A156" s="13" t="s">
        <v>152</v>
      </c>
      <c r="B156" s="4">
        <v>59</v>
      </c>
      <c r="C156" s="4">
        <v>31</v>
      </c>
      <c r="D156" s="4">
        <v>41</v>
      </c>
      <c r="E156" s="5">
        <v>47</v>
      </c>
      <c r="F156" s="4">
        <v>31</v>
      </c>
      <c r="G156" s="4">
        <v>36</v>
      </c>
      <c r="H156" s="4">
        <v>35</v>
      </c>
      <c r="I156" s="5">
        <v>36</v>
      </c>
      <c r="J156" s="6">
        <f t="shared" ref="J156:J187" si="9">TTEST(B156:E156,F156:I156,2,2)</f>
        <v>0.14506717516313286</v>
      </c>
      <c r="K156" s="6">
        <f t="shared" si="8"/>
        <v>0.78</v>
      </c>
      <c r="L156" s="14" t="s">
        <v>258</v>
      </c>
    </row>
    <row r="157" spans="1:12" ht="15.75" x14ac:dyDescent="0.25">
      <c r="A157" s="13" t="s">
        <v>153</v>
      </c>
      <c r="B157" s="4">
        <v>11</v>
      </c>
      <c r="C157" s="4">
        <v>9</v>
      </c>
      <c r="D157" s="4">
        <v>14</v>
      </c>
      <c r="E157" s="5">
        <v>11</v>
      </c>
      <c r="F157" s="4">
        <v>6</v>
      </c>
      <c r="G157" s="4">
        <v>12</v>
      </c>
      <c r="H157" s="4">
        <v>4</v>
      </c>
      <c r="I157" s="5">
        <v>12</v>
      </c>
      <c r="J157" s="6">
        <f t="shared" si="9"/>
        <v>0.27785820617268986</v>
      </c>
      <c r="K157" s="6">
        <f t="shared" si="8"/>
        <v>0.76</v>
      </c>
      <c r="L157" s="14" t="s">
        <v>258</v>
      </c>
    </row>
    <row r="158" spans="1:12" ht="15.75" x14ac:dyDescent="0.25">
      <c r="A158" s="13" t="s">
        <v>154</v>
      </c>
      <c r="B158" s="4">
        <v>63</v>
      </c>
      <c r="C158" s="4">
        <v>76</v>
      </c>
      <c r="D158" s="4">
        <v>82</v>
      </c>
      <c r="E158" s="5">
        <v>71</v>
      </c>
      <c r="F158" s="4">
        <v>80</v>
      </c>
      <c r="G158" s="4">
        <v>78</v>
      </c>
      <c r="H158" s="4">
        <v>42</v>
      </c>
      <c r="I158" s="5">
        <v>46</v>
      </c>
      <c r="J158" s="6">
        <f t="shared" si="9"/>
        <v>0.33253534687553549</v>
      </c>
      <c r="K158" s="6">
        <f t="shared" si="8"/>
        <v>0.84</v>
      </c>
      <c r="L158" s="14" t="s">
        <v>258</v>
      </c>
    </row>
    <row r="159" spans="1:12" ht="15.75" x14ac:dyDescent="0.25">
      <c r="A159" s="13" t="s">
        <v>155</v>
      </c>
      <c r="B159" s="4">
        <v>295</v>
      </c>
      <c r="C159" s="4">
        <v>204</v>
      </c>
      <c r="D159" s="4">
        <v>184</v>
      </c>
      <c r="E159" s="5">
        <v>274</v>
      </c>
      <c r="F159" s="4">
        <v>242</v>
      </c>
      <c r="G159" s="4">
        <v>282</v>
      </c>
      <c r="H159" s="4">
        <v>192</v>
      </c>
      <c r="I159" s="5">
        <v>237</v>
      </c>
      <c r="J159" s="6">
        <f t="shared" si="9"/>
        <v>0.97645572645468515</v>
      </c>
      <c r="K159" s="6">
        <f t="shared" si="8"/>
        <v>1</v>
      </c>
      <c r="L159" s="14" t="s">
        <v>258</v>
      </c>
    </row>
    <row r="160" spans="1:12" ht="15.75" x14ac:dyDescent="0.25">
      <c r="A160" s="13" t="s">
        <v>156</v>
      </c>
      <c r="B160" s="4">
        <v>460</v>
      </c>
      <c r="C160" s="4">
        <v>387</v>
      </c>
      <c r="D160" s="4">
        <v>346</v>
      </c>
      <c r="E160" s="5">
        <v>357</v>
      </c>
      <c r="F160" s="4">
        <v>321</v>
      </c>
      <c r="G160" s="4">
        <v>492</v>
      </c>
      <c r="H160" s="4">
        <v>382</v>
      </c>
      <c r="I160" s="5">
        <v>447</v>
      </c>
      <c r="J160" s="6">
        <f t="shared" si="9"/>
        <v>0.63031425930315865</v>
      </c>
      <c r="K160" s="6">
        <f t="shared" si="8"/>
        <v>1.06</v>
      </c>
      <c r="L160" s="14" t="s">
        <v>258</v>
      </c>
    </row>
    <row r="161" spans="1:12" ht="15.75" x14ac:dyDescent="0.25">
      <c r="A161" s="13" t="s">
        <v>157</v>
      </c>
      <c r="B161" s="4">
        <v>22153</v>
      </c>
      <c r="C161" s="4">
        <v>16839</v>
      </c>
      <c r="D161" s="4">
        <v>15883</v>
      </c>
      <c r="E161" s="5">
        <v>18122</v>
      </c>
      <c r="F161" s="4">
        <v>7708</v>
      </c>
      <c r="G161" s="4">
        <v>17097</v>
      </c>
      <c r="H161" s="4">
        <v>8576</v>
      </c>
      <c r="I161" s="5">
        <v>14032</v>
      </c>
      <c r="J161" s="6">
        <f t="shared" si="9"/>
        <v>5.1035779426137913E-2</v>
      </c>
      <c r="K161" s="6">
        <f t="shared" si="8"/>
        <v>0.65</v>
      </c>
      <c r="L161" s="14" t="s">
        <v>258</v>
      </c>
    </row>
    <row r="162" spans="1:12" ht="15.75" x14ac:dyDescent="0.25">
      <c r="A162" s="13" t="s">
        <v>158</v>
      </c>
      <c r="B162" s="4">
        <v>1047</v>
      </c>
      <c r="C162" s="4">
        <v>854</v>
      </c>
      <c r="D162" s="4">
        <v>883</v>
      </c>
      <c r="E162" s="5">
        <v>963</v>
      </c>
      <c r="F162" s="4">
        <v>367</v>
      </c>
      <c r="G162" s="4">
        <v>964</v>
      </c>
      <c r="H162" s="4">
        <v>434</v>
      </c>
      <c r="I162" s="5">
        <v>890</v>
      </c>
      <c r="J162" s="6">
        <f t="shared" si="9"/>
        <v>0.13753838113531328</v>
      </c>
      <c r="K162" s="6">
        <f t="shared" si="8"/>
        <v>0.71</v>
      </c>
      <c r="L162" s="14" t="s">
        <v>258</v>
      </c>
    </row>
    <row r="163" spans="1:12" ht="15.75" x14ac:dyDescent="0.25">
      <c r="A163" s="13" t="s">
        <v>159</v>
      </c>
      <c r="B163" s="4">
        <v>259</v>
      </c>
      <c r="C163" s="4">
        <v>226</v>
      </c>
      <c r="D163" s="4">
        <v>187</v>
      </c>
      <c r="E163" s="5">
        <v>192</v>
      </c>
      <c r="F163" s="4">
        <v>105</v>
      </c>
      <c r="G163" s="4">
        <v>215</v>
      </c>
      <c r="H163" s="4">
        <v>98</v>
      </c>
      <c r="I163" s="5">
        <v>160</v>
      </c>
      <c r="J163" s="6">
        <f t="shared" si="9"/>
        <v>6.6954288305748871E-2</v>
      </c>
      <c r="K163" s="6">
        <f t="shared" si="8"/>
        <v>0.67</v>
      </c>
      <c r="L163" s="14" t="s">
        <v>258</v>
      </c>
    </row>
    <row r="164" spans="1:12" ht="15.75" x14ac:dyDescent="0.25">
      <c r="A164" s="13" t="s">
        <v>160</v>
      </c>
      <c r="B164" s="4">
        <v>129</v>
      </c>
      <c r="C164" s="4">
        <v>79</v>
      </c>
      <c r="D164" s="4">
        <v>148</v>
      </c>
      <c r="E164" s="5">
        <v>86</v>
      </c>
      <c r="F164" s="4">
        <v>215</v>
      </c>
      <c r="G164" s="4">
        <v>165</v>
      </c>
      <c r="H164" s="4">
        <v>120</v>
      </c>
      <c r="I164" s="5">
        <v>195</v>
      </c>
      <c r="J164" s="6">
        <f t="shared" si="9"/>
        <v>5.4606389423485148E-2</v>
      </c>
      <c r="K164" s="6">
        <f t="shared" si="8"/>
        <v>1.57</v>
      </c>
      <c r="L164" s="14" t="s">
        <v>258</v>
      </c>
    </row>
    <row r="165" spans="1:12" ht="15.75" x14ac:dyDescent="0.25">
      <c r="A165" s="13" t="s">
        <v>161</v>
      </c>
      <c r="B165" s="4">
        <v>151</v>
      </c>
      <c r="C165" s="4">
        <v>119</v>
      </c>
      <c r="D165" s="4">
        <v>86</v>
      </c>
      <c r="E165" s="5">
        <v>151</v>
      </c>
      <c r="F165" s="4">
        <v>62</v>
      </c>
      <c r="G165" s="4">
        <v>87</v>
      </c>
      <c r="H165" s="4">
        <v>59</v>
      </c>
      <c r="I165" s="5">
        <v>78</v>
      </c>
      <c r="J165" s="6">
        <f t="shared" si="9"/>
        <v>1.7034660798271484E-2</v>
      </c>
      <c r="K165" s="6">
        <f t="shared" si="8"/>
        <v>0.56000000000000005</v>
      </c>
      <c r="L165" s="14" t="s">
        <v>259</v>
      </c>
    </row>
    <row r="166" spans="1:12" ht="15.75" x14ac:dyDescent="0.25">
      <c r="A166" s="13" t="s">
        <v>162</v>
      </c>
      <c r="B166" s="4">
        <v>310</v>
      </c>
      <c r="C166" s="4">
        <v>227</v>
      </c>
      <c r="D166" s="4">
        <v>154</v>
      </c>
      <c r="E166" s="5">
        <v>206</v>
      </c>
      <c r="F166" s="4">
        <v>287</v>
      </c>
      <c r="G166" s="4">
        <v>240</v>
      </c>
      <c r="H166" s="4">
        <v>274</v>
      </c>
      <c r="I166" s="5">
        <v>256</v>
      </c>
      <c r="J166" s="6">
        <f t="shared" si="9"/>
        <v>0.28436358033240716</v>
      </c>
      <c r="K166" s="6">
        <f t="shared" si="8"/>
        <v>1.18</v>
      </c>
      <c r="L166" s="14" t="s">
        <v>258</v>
      </c>
    </row>
    <row r="167" spans="1:12" ht="15.75" x14ac:dyDescent="0.25">
      <c r="A167" s="13" t="s">
        <v>163</v>
      </c>
      <c r="B167" s="4">
        <v>129</v>
      </c>
      <c r="C167" s="4">
        <v>126</v>
      </c>
      <c r="D167" s="4">
        <v>101</v>
      </c>
      <c r="E167" s="5">
        <v>107</v>
      </c>
      <c r="F167" s="4">
        <v>98</v>
      </c>
      <c r="G167" s="4">
        <v>104</v>
      </c>
      <c r="H167" s="4">
        <v>69</v>
      </c>
      <c r="I167" s="5">
        <v>78</v>
      </c>
      <c r="J167" s="6">
        <f t="shared" si="9"/>
        <v>3.8102990514416034E-2</v>
      </c>
      <c r="K167" s="6">
        <f t="shared" si="8"/>
        <v>0.75</v>
      </c>
      <c r="L167" s="14" t="s">
        <v>259</v>
      </c>
    </row>
    <row r="168" spans="1:12" ht="15.75" x14ac:dyDescent="0.25">
      <c r="A168" s="13" t="s">
        <v>164</v>
      </c>
      <c r="B168" s="4">
        <v>17</v>
      </c>
      <c r="C168" s="4">
        <v>10</v>
      </c>
      <c r="D168" s="4">
        <v>7</v>
      </c>
      <c r="E168" s="5">
        <v>13</v>
      </c>
      <c r="F168" s="4">
        <v>19</v>
      </c>
      <c r="G168" s="4">
        <v>12</v>
      </c>
      <c r="H168" s="4">
        <v>10</v>
      </c>
      <c r="I168" s="5">
        <v>15</v>
      </c>
      <c r="J168" s="6">
        <f t="shared" si="9"/>
        <v>0.46694262590671087</v>
      </c>
      <c r="K168" s="6">
        <f t="shared" si="8"/>
        <v>1.19</v>
      </c>
      <c r="L168" s="14" t="s">
        <v>258</v>
      </c>
    </row>
    <row r="169" spans="1:12" ht="15.75" x14ac:dyDescent="0.25">
      <c r="A169" s="13" t="s">
        <v>165</v>
      </c>
      <c r="B169" s="4">
        <v>252</v>
      </c>
      <c r="C169" s="4">
        <v>199</v>
      </c>
      <c r="D169" s="4">
        <v>180</v>
      </c>
      <c r="E169" s="5">
        <v>221</v>
      </c>
      <c r="F169" s="4">
        <v>143</v>
      </c>
      <c r="G169" s="4">
        <v>148</v>
      </c>
      <c r="H169" s="4">
        <v>150</v>
      </c>
      <c r="I169" s="5">
        <v>182</v>
      </c>
      <c r="J169" s="6">
        <f t="shared" si="9"/>
        <v>1.8345137350970105E-2</v>
      </c>
      <c r="K169" s="6">
        <f t="shared" si="8"/>
        <v>0.73</v>
      </c>
      <c r="L169" s="14" t="s">
        <v>259</v>
      </c>
    </row>
    <row r="170" spans="1:12" ht="15.75" x14ac:dyDescent="0.25">
      <c r="A170" s="13" t="s">
        <v>166</v>
      </c>
      <c r="B170" s="4">
        <v>116</v>
      </c>
      <c r="C170" s="4">
        <v>81</v>
      </c>
      <c r="D170" s="4">
        <v>50</v>
      </c>
      <c r="E170" s="5">
        <v>79</v>
      </c>
      <c r="F170" s="4">
        <v>39</v>
      </c>
      <c r="G170" s="4">
        <v>54</v>
      </c>
      <c r="H170" s="4">
        <v>38</v>
      </c>
      <c r="I170" s="5">
        <v>40</v>
      </c>
      <c r="J170" s="6">
        <f t="shared" si="9"/>
        <v>3.2710576718228135E-2</v>
      </c>
      <c r="K170" s="6">
        <f t="shared" si="8"/>
        <v>0.52</v>
      </c>
      <c r="L170" s="14" t="s">
        <v>259</v>
      </c>
    </row>
    <row r="171" spans="1:12" ht="15.75" x14ac:dyDescent="0.25">
      <c r="A171" s="13" t="s">
        <v>167</v>
      </c>
      <c r="B171" s="4">
        <v>133</v>
      </c>
      <c r="C171" s="4">
        <v>116</v>
      </c>
      <c r="D171" s="4">
        <v>122</v>
      </c>
      <c r="E171" s="5">
        <v>116</v>
      </c>
      <c r="F171" s="4">
        <v>97</v>
      </c>
      <c r="G171" s="4">
        <v>122</v>
      </c>
      <c r="H171" s="4">
        <v>82</v>
      </c>
      <c r="I171" s="5">
        <v>102</v>
      </c>
      <c r="J171" s="6">
        <f t="shared" si="9"/>
        <v>6.2172155468029601E-2</v>
      </c>
      <c r="K171" s="6">
        <f t="shared" si="8"/>
        <v>0.83</v>
      </c>
      <c r="L171" s="14" t="s">
        <v>258</v>
      </c>
    </row>
    <row r="172" spans="1:12" ht="15.75" x14ac:dyDescent="0.25">
      <c r="A172" s="13" t="s">
        <v>168</v>
      </c>
      <c r="B172" s="4">
        <v>198</v>
      </c>
      <c r="C172" s="4">
        <v>156</v>
      </c>
      <c r="D172" s="4">
        <v>84</v>
      </c>
      <c r="E172" s="5">
        <v>149</v>
      </c>
      <c r="F172" s="4">
        <v>91</v>
      </c>
      <c r="G172" s="4">
        <v>174</v>
      </c>
      <c r="H172" s="4">
        <v>70</v>
      </c>
      <c r="I172" s="5">
        <v>151</v>
      </c>
      <c r="J172" s="6">
        <f t="shared" si="9"/>
        <v>0.48561874027743335</v>
      </c>
      <c r="K172" s="6">
        <f t="shared" si="8"/>
        <v>0.83</v>
      </c>
      <c r="L172" s="14" t="s">
        <v>258</v>
      </c>
    </row>
    <row r="173" spans="1:12" ht="15.75" x14ac:dyDescent="0.25">
      <c r="A173" s="13" t="s">
        <v>169</v>
      </c>
      <c r="B173" s="4">
        <v>720</v>
      </c>
      <c r="C173" s="4">
        <v>641</v>
      </c>
      <c r="D173" s="4">
        <v>565</v>
      </c>
      <c r="E173" s="5">
        <v>629</v>
      </c>
      <c r="F173" s="4">
        <v>440</v>
      </c>
      <c r="G173" s="4">
        <v>728</v>
      </c>
      <c r="H173" s="4">
        <v>332</v>
      </c>
      <c r="I173" s="5">
        <v>386</v>
      </c>
      <c r="J173" s="6">
        <f t="shared" si="9"/>
        <v>0.12501560664473227</v>
      </c>
      <c r="K173" s="6">
        <f t="shared" si="8"/>
        <v>0.74</v>
      </c>
      <c r="L173" s="14" t="s">
        <v>258</v>
      </c>
    </row>
    <row r="174" spans="1:12" ht="15.75" x14ac:dyDescent="0.25">
      <c r="A174" s="13" t="s">
        <v>170</v>
      </c>
      <c r="B174" s="4">
        <v>2248</v>
      </c>
      <c r="C174" s="4">
        <v>1543</v>
      </c>
      <c r="D174" s="4">
        <v>1406</v>
      </c>
      <c r="E174" s="5">
        <v>2081</v>
      </c>
      <c r="F174" s="4">
        <v>734</v>
      </c>
      <c r="G174" s="4">
        <v>1430</v>
      </c>
      <c r="H174" s="4">
        <v>770</v>
      </c>
      <c r="I174" s="5">
        <v>792</v>
      </c>
      <c r="J174" s="6">
        <f t="shared" si="9"/>
        <v>1.5015525512823437E-2</v>
      </c>
      <c r="K174" s="6">
        <f t="shared" si="8"/>
        <v>0.51</v>
      </c>
      <c r="L174" s="14" t="s">
        <v>259</v>
      </c>
    </row>
    <row r="175" spans="1:12" ht="15.75" x14ac:dyDescent="0.25">
      <c r="A175" s="13" t="s">
        <v>171</v>
      </c>
      <c r="B175" s="4">
        <v>30</v>
      </c>
      <c r="C175" s="4">
        <v>29</v>
      </c>
      <c r="D175" s="4">
        <v>28</v>
      </c>
      <c r="E175" s="5">
        <v>28</v>
      </c>
      <c r="F175" s="4">
        <v>22</v>
      </c>
      <c r="G175" s="4">
        <v>26</v>
      </c>
      <c r="H175" s="4">
        <v>28</v>
      </c>
      <c r="I175" s="5">
        <v>27</v>
      </c>
      <c r="J175" s="6">
        <f t="shared" si="9"/>
        <v>7.5755135681961683E-2</v>
      </c>
      <c r="K175" s="6">
        <f t="shared" si="8"/>
        <v>0.9</v>
      </c>
      <c r="L175" s="14" t="s">
        <v>258</v>
      </c>
    </row>
    <row r="176" spans="1:12" ht="15.75" x14ac:dyDescent="0.25">
      <c r="A176" s="13" t="s">
        <v>172</v>
      </c>
      <c r="B176" s="4">
        <v>4980</v>
      </c>
      <c r="C176" s="4">
        <v>3631</v>
      </c>
      <c r="D176" s="4">
        <v>3545</v>
      </c>
      <c r="E176" s="5">
        <v>4321</v>
      </c>
      <c r="F176" s="4">
        <v>2906</v>
      </c>
      <c r="G176" s="4">
        <v>3832</v>
      </c>
      <c r="H176" s="4">
        <v>2794</v>
      </c>
      <c r="I176" s="5">
        <v>2798</v>
      </c>
      <c r="J176" s="6">
        <f t="shared" si="9"/>
        <v>4.8176562718068965E-2</v>
      </c>
      <c r="K176" s="6">
        <f t="shared" si="8"/>
        <v>0.75</v>
      </c>
      <c r="L176" s="14" t="s">
        <v>259</v>
      </c>
    </row>
    <row r="177" spans="1:12" ht="15.75" x14ac:dyDescent="0.25">
      <c r="A177" s="13" t="s">
        <v>173</v>
      </c>
      <c r="B177" s="4">
        <v>215</v>
      </c>
      <c r="C177" s="4">
        <v>142</v>
      </c>
      <c r="D177" s="4">
        <v>109</v>
      </c>
      <c r="E177" s="5">
        <v>210</v>
      </c>
      <c r="F177" s="4">
        <v>124</v>
      </c>
      <c r="G177" s="4">
        <v>177</v>
      </c>
      <c r="H177" s="4">
        <v>89</v>
      </c>
      <c r="I177" s="5">
        <v>149</v>
      </c>
      <c r="J177" s="6">
        <f t="shared" si="9"/>
        <v>0.32626091809391589</v>
      </c>
      <c r="K177" s="6">
        <f t="shared" si="8"/>
        <v>0.8</v>
      </c>
      <c r="L177" s="14" t="s">
        <v>258</v>
      </c>
    </row>
    <row r="178" spans="1:12" ht="15.75" x14ac:dyDescent="0.25">
      <c r="A178" s="13" t="s">
        <v>174</v>
      </c>
      <c r="B178" s="4">
        <v>1487</v>
      </c>
      <c r="C178" s="4">
        <v>1115</v>
      </c>
      <c r="D178" s="4">
        <v>989</v>
      </c>
      <c r="E178" s="5">
        <v>1096</v>
      </c>
      <c r="F178" s="4">
        <v>694</v>
      </c>
      <c r="G178" s="4">
        <v>1276</v>
      </c>
      <c r="H178" s="4">
        <v>628</v>
      </c>
      <c r="I178" s="5">
        <v>932</v>
      </c>
      <c r="J178" s="6">
        <f t="shared" si="9"/>
        <v>0.1639222240925759</v>
      </c>
      <c r="K178" s="6">
        <f t="shared" si="8"/>
        <v>0.75</v>
      </c>
      <c r="L178" s="14" t="s">
        <v>258</v>
      </c>
    </row>
    <row r="179" spans="1:12" ht="15.75" x14ac:dyDescent="0.25">
      <c r="A179" s="13" t="s">
        <v>175</v>
      </c>
      <c r="B179" s="4">
        <v>100</v>
      </c>
      <c r="C179" s="4">
        <v>210</v>
      </c>
      <c r="D179" s="4">
        <v>100</v>
      </c>
      <c r="E179" s="5">
        <v>128</v>
      </c>
      <c r="F179" s="4">
        <v>235</v>
      </c>
      <c r="G179" s="4">
        <v>204</v>
      </c>
      <c r="H179" s="4">
        <v>179</v>
      </c>
      <c r="I179" s="5">
        <v>219</v>
      </c>
      <c r="J179" s="6">
        <f t="shared" si="9"/>
        <v>3.9983942777497943E-2</v>
      </c>
      <c r="K179" s="6">
        <f t="shared" si="8"/>
        <v>1.56</v>
      </c>
      <c r="L179" s="14" t="s">
        <v>259</v>
      </c>
    </row>
    <row r="180" spans="1:12" ht="15.75" x14ac:dyDescent="0.25">
      <c r="A180" s="13" t="s">
        <v>176</v>
      </c>
      <c r="B180" s="4">
        <v>2298</v>
      </c>
      <c r="C180" s="4">
        <v>1646</v>
      </c>
      <c r="D180" s="4">
        <v>1544</v>
      </c>
      <c r="E180" s="5">
        <v>1701</v>
      </c>
      <c r="F180" s="4">
        <v>914</v>
      </c>
      <c r="G180" s="4">
        <v>1716</v>
      </c>
      <c r="H180" s="4">
        <v>854</v>
      </c>
      <c r="I180" s="5">
        <v>1329</v>
      </c>
      <c r="J180" s="6">
        <f t="shared" si="9"/>
        <v>6.4841482112634963E-2</v>
      </c>
      <c r="K180" s="6">
        <f t="shared" si="8"/>
        <v>0.67</v>
      </c>
      <c r="L180" s="14" t="s">
        <v>258</v>
      </c>
    </row>
    <row r="181" spans="1:12" ht="15.75" x14ac:dyDescent="0.25">
      <c r="A181" s="13" t="s">
        <v>177</v>
      </c>
      <c r="B181" s="4">
        <v>457</v>
      </c>
      <c r="C181" s="4">
        <v>361</v>
      </c>
      <c r="D181" s="4">
        <v>354</v>
      </c>
      <c r="E181" s="5">
        <v>409</v>
      </c>
      <c r="F181" s="4">
        <v>269</v>
      </c>
      <c r="G181" s="4">
        <v>359</v>
      </c>
      <c r="H181" s="4">
        <v>277</v>
      </c>
      <c r="I181" s="5">
        <v>287</v>
      </c>
      <c r="J181" s="6">
        <f t="shared" si="9"/>
        <v>2.1795945672020811E-2</v>
      </c>
      <c r="K181" s="6">
        <f t="shared" si="8"/>
        <v>0.75</v>
      </c>
      <c r="L181" s="14" t="s">
        <v>259</v>
      </c>
    </row>
    <row r="182" spans="1:12" ht="15.75" x14ac:dyDescent="0.25">
      <c r="A182" s="13" t="s">
        <v>178</v>
      </c>
      <c r="B182" s="4">
        <v>29</v>
      </c>
      <c r="C182" s="4">
        <v>12</v>
      </c>
      <c r="D182" s="4">
        <v>21</v>
      </c>
      <c r="E182" s="5">
        <v>28</v>
      </c>
      <c r="F182" s="4">
        <v>12</v>
      </c>
      <c r="G182" s="4">
        <v>17</v>
      </c>
      <c r="H182" s="4">
        <v>11</v>
      </c>
      <c r="I182" s="5">
        <v>16</v>
      </c>
      <c r="J182" s="6">
        <f t="shared" si="9"/>
        <v>8.9024569577580356E-2</v>
      </c>
      <c r="K182" s="6">
        <f t="shared" si="8"/>
        <v>0.62</v>
      </c>
      <c r="L182" s="14" t="s">
        <v>258</v>
      </c>
    </row>
    <row r="183" spans="1:12" ht="15.75" x14ac:dyDescent="0.25">
      <c r="A183" s="13" t="s">
        <v>179</v>
      </c>
      <c r="B183" s="4">
        <v>26313</v>
      </c>
      <c r="C183" s="4">
        <v>20349</v>
      </c>
      <c r="D183" s="4">
        <v>17967</v>
      </c>
      <c r="E183" s="5">
        <v>22352</v>
      </c>
      <c r="F183" s="4">
        <v>10207</v>
      </c>
      <c r="G183" s="4">
        <v>20871</v>
      </c>
      <c r="H183" s="4">
        <v>10269</v>
      </c>
      <c r="I183" s="5">
        <v>15605</v>
      </c>
      <c r="J183" s="6">
        <f t="shared" si="9"/>
        <v>5.1747056233352337E-2</v>
      </c>
      <c r="K183" s="6">
        <f t="shared" si="8"/>
        <v>0.65</v>
      </c>
      <c r="L183" s="14" t="s">
        <v>258</v>
      </c>
    </row>
    <row r="184" spans="1:12" ht="15.75" x14ac:dyDescent="0.25">
      <c r="A184" s="13" t="s">
        <v>180</v>
      </c>
      <c r="B184" s="4">
        <v>22</v>
      </c>
      <c r="C184" s="4">
        <v>23</v>
      </c>
      <c r="D184" s="4">
        <v>14</v>
      </c>
      <c r="E184" s="5">
        <v>14</v>
      </c>
      <c r="F184" s="4">
        <v>9</v>
      </c>
      <c r="G184" s="4">
        <v>17</v>
      </c>
      <c r="H184" s="4">
        <v>11</v>
      </c>
      <c r="I184" s="5">
        <v>9</v>
      </c>
      <c r="J184" s="6">
        <f t="shared" si="9"/>
        <v>7.2723036095798485E-2</v>
      </c>
      <c r="K184" s="6">
        <f t="shared" si="8"/>
        <v>0.63</v>
      </c>
      <c r="L184" s="14" t="s">
        <v>258</v>
      </c>
    </row>
    <row r="185" spans="1:12" ht="15.75" x14ac:dyDescent="0.25">
      <c r="A185" s="13" t="s">
        <v>181</v>
      </c>
      <c r="B185" s="4">
        <v>3198</v>
      </c>
      <c r="C185" s="4">
        <v>2491</v>
      </c>
      <c r="D185" s="4">
        <v>2121</v>
      </c>
      <c r="E185" s="5">
        <v>2886</v>
      </c>
      <c r="F185" s="4">
        <v>1217</v>
      </c>
      <c r="G185" s="4">
        <v>2394</v>
      </c>
      <c r="H185" s="4">
        <v>1198</v>
      </c>
      <c r="I185" s="5">
        <v>2232</v>
      </c>
      <c r="J185" s="6">
        <f t="shared" si="9"/>
        <v>6.1113134313436457E-2</v>
      </c>
      <c r="K185" s="6">
        <f t="shared" si="8"/>
        <v>0.66</v>
      </c>
      <c r="L185" s="14" t="s">
        <v>258</v>
      </c>
    </row>
    <row r="186" spans="1:12" ht="15.75" x14ac:dyDescent="0.25">
      <c r="A186" s="13" t="s">
        <v>182</v>
      </c>
      <c r="B186" s="4">
        <v>43</v>
      </c>
      <c r="C186" s="4">
        <v>22</v>
      </c>
      <c r="D186" s="4">
        <v>15</v>
      </c>
      <c r="E186" s="5">
        <v>33</v>
      </c>
      <c r="F186" s="4">
        <v>12</v>
      </c>
      <c r="G186" s="4">
        <v>27</v>
      </c>
      <c r="H186" s="4">
        <v>18</v>
      </c>
      <c r="I186" s="5">
        <v>21</v>
      </c>
      <c r="J186" s="6">
        <f t="shared" si="9"/>
        <v>0.25189862709752403</v>
      </c>
      <c r="K186" s="6">
        <f t="shared" si="8"/>
        <v>0.69</v>
      </c>
      <c r="L186" s="14" t="s">
        <v>258</v>
      </c>
    </row>
    <row r="187" spans="1:12" ht="15.75" x14ac:dyDescent="0.25">
      <c r="A187" s="13" t="s">
        <v>183</v>
      </c>
      <c r="B187" s="4">
        <v>3777</v>
      </c>
      <c r="C187" s="4">
        <v>2924</v>
      </c>
      <c r="D187" s="4">
        <v>2669</v>
      </c>
      <c r="E187" s="5">
        <v>2812</v>
      </c>
      <c r="F187" s="4">
        <v>1354</v>
      </c>
      <c r="G187" s="4">
        <v>2959</v>
      </c>
      <c r="H187" s="4">
        <v>1456</v>
      </c>
      <c r="I187" s="5">
        <v>2215</v>
      </c>
      <c r="J187" s="6">
        <f t="shared" si="9"/>
        <v>5.8279332188937175E-2</v>
      </c>
      <c r="K187" s="6">
        <f t="shared" si="8"/>
        <v>0.66</v>
      </c>
      <c r="L187" s="14" t="s">
        <v>258</v>
      </c>
    </row>
    <row r="188" spans="1:12" ht="15.75" x14ac:dyDescent="0.25">
      <c r="A188" s="13" t="s">
        <v>184</v>
      </c>
      <c r="B188" s="4">
        <v>5677</v>
      </c>
      <c r="C188" s="4">
        <v>4394</v>
      </c>
      <c r="D188" s="4">
        <v>3956</v>
      </c>
      <c r="E188" s="5">
        <v>4297</v>
      </c>
      <c r="F188" s="4">
        <v>2525</v>
      </c>
      <c r="G188" s="4">
        <v>4682</v>
      </c>
      <c r="H188" s="4">
        <v>2318</v>
      </c>
      <c r="I188" s="5">
        <v>2870</v>
      </c>
      <c r="J188" s="6">
        <f t="shared" ref="J188:J219" si="10">TTEST(B188:E188,F188:I188,2,2)</f>
        <v>6.5390198004238356E-2</v>
      </c>
      <c r="K188" s="6">
        <f t="shared" si="8"/>
        <v>0.68</v>
      </c>
      <c r="L188" s="14" t="s">
        <v>258</v>
      </c>
    </row>
    <row r="189" spans="1:12" ht="15.75" x14ac:dyDescent="0.25">
      <c r="A189" s="13" t="s">
        <v>185</v>
      </c>
      <c r="B189" s="4">
        <v>9230</v>
      </c>
      <c r="C189" s="4">
        <v>6929</v>
      </c>
      <c r="D189" s="4">
        <v>6624</v>
      </c>
      <c r="E189" s="5">
        <v>7135</v>
      </c>
      <c r="F189" s="4">
        <v>3631</v>
      </c>
      <c r="G189" s="4">
        <v>7032</v>
      </c>
      <c r="H189" s="4">
        <v>3499</v>
      </c>
      <c r="I189" s="5">
        <v>6001</v>
      </c>
      <c r="J189" s="6">
        <f t="shared" si="10"/>
        <v>6.0942765709364674E-2</v>
      </c>
      <c r="K189" s="6">
        <f t="shared" si="8"/>
        <v>0.67</v>
      </c>
      <c r="L189" s="14" t="s">
        <v>258</v>
      </c>
    </row>
    <row r="190" spans="1:12" ht="15.75" x14ac:dyDescent="0.25">
      <c r="A190" s="13" t="s">
        <v>186</v>
      </c>
      <c r="B190" s="4">
        <v>12652</v>
      </c>
      <c r="C190" s="4">
        <v>9617</v>
      </c>
      <c r="D190" s="4">
        <v>8432</v>
      </c>
      <c r="E190" s="5">
        <v>9018</v>
      </c>
      <c r="F190" s="4">
        <v>4921</v>
      </c>
      <c r="G190" s="4">
        <v>9830</v>
      </c>
      <c r="H190" s="4">
        <v>4857</v>
      </c>
      <c r="I190" s="5">
        <v>8438</v>
      </c>
      <c r="J190" s="6">
        <f t="shared" si="10"/>
        <v>0.11239317784545415</v>
      </c>
      <c r="K190" s="6">
        <f t="shared" si="8"/>
        <v>0.71</v>
      </c>
      <c r="L190" s="14" t="s">
        <v>258</v>
      </c>
    </row>
    <row r="191" spans="1:12" ht="15.75" x14ac:dyDescent="0.25">
      <c r="A191" s="13" t="s">
        <v>187</v>
      </c>
      <c r="B191" s="4">
        <v>1498</v>
      </c>
      <c r="C191" s="4">
        <v>1117</v>
      </c>
      <c r="D191" s="4">
        <v>924</v>
      </c>
      <c r="E191" s="5">
        <v>1215</v>
      </c>
      <c r="F191" s="4">
        <v>790</v>
      </c>
      <c r="G191" s="4">
        <v>1172</v>
      </c>
      <c r="H191" s="4">
        <v>670</v>
      </c>
      <c r="I191" s="5">
        <v>1067</v>
      </c>
      <c r="J191" s="6">
        <f t="shared" si="10"/>
        <v>0.1660427822526985</v>
      </c>
      <c r="K191" s="6">
        <f t="shared" si="8"/>
        <v>0.78</v>
      </c>
      <c r="L191" s="14" t="s">
        <v>258</v>
      </c>
    </row>
    <row r="192" spans="1:12" ht="15.75" x14ac:dyDescent="0.25">
      <c r="A192" s="13" t="s">
        <v>188</v>
      </c>
      <c r="B192" s="4">
        <v>2311</v>
      </c>
      <c r="C192" s="4">
        <v>1808</v>
      </c>
      <c r="D192" s="4">
        <v>1650</v>
      </c>
      <c r="E192" s="5">
        <v>1906</v>
      </c>
      <c r="F192" s="4">
        <v>870</v>
      </c>
      <c r="G192" s="4">
        <v>1877</v>
      </c>
      <c r="H192" s="4">
        <v>973</v>
      </c>
      <c r="I192" s="5">
        <v>1041</v>
      </c>
      <c r="J192" s="6">
        <f t="shared" si="10"/>
        <v>3.620429774396812E-2</v>
      </c>
      <c r="K192" s="6">
        <f t="shared" si="8"/>
        <v>0.62</v>
      </c>
      <c r="L192" s="14" t="s">
        <v>259</v>
      </c>
    </row>
    <row r="193" spans="1:12" ht="15.75" x14ac:dyDescent="0.25">
      <c r="A193" s="13" t="s">
        <v>189</v>
      </c>
      <c r="B193" s="4">
        <v>20</v>
      </c>
      <c r="C193" s="4">
        <v>18</v>
      </c>
      <c r="D193" s="4">
        <v>15</v>
      </c>
      <c r="E193" s="5">
        <v>15</v>
      </c>
      <c r="F193" s="4">
        <v>18</v>
      </c>
      <c r="G193" s="4">
        <v>25</v>
      </c>
      <c r="H193" s="4">
        <v>10</v>
      </c>
      <c r="I193" s="5">
        <v>24</v>
      </c>
      <c r="J193" s="6">
        <f t="shared" si="10"/>
        <v>0.5612944535443567</v>
      </c>
      <c r="K193" s="6">
        <f t="shared" si="8"/>
        <v>1.1299999999999999</v>
      </c>
      <c r="L193" s="14" t="s">
        <v>258</v>
      </c>
    </row>
    <row r="194" spans="1:12" ht="15.75" x14ac:dyDescent="0.25">
      <c r="A194" s="13" t="s">
        <v>190</v>
      </c>
      <c r="B194" s="4">
        <v>46</v>
      </c>
      <c r="C194" s="4">
        <v>30</v>
      </c>
      <c r="D194" s="4">
        <v>22</v>
      </c>
      <c r="E194" s="5">
        <v>42</v>
      </c>
      <c r="F194" s="4">
        <v>32</v>
      </c>
      <c r="G194" s="4">
        <v>42</v>
      </c>
      <c r="H194" s="4">
        <v>16</v>
      </c>
      <c r="I194" s="5">
        <v>33</v>
      </c>
      <c r="J194" s="6">
        <f t="shared" si="10"/>
        <v>0.60173574482882342</v>
      </c>
      <c r="K194" s="6">
        <f t="shared" si="8"/>
        <v>0.88</v>
      </c>
      <c r="L194" s="14" t="s">
        <v>258</v>
      </c>
    </row>
    <row r="195" spans="1:12" ht="15.75" x14ac:dyDescent="0.25">
      <c r="A195" s="13" t="s">
        <v>191</v>
      </c>
      <c r="B195" s="4">
        <v>297</v>
      </c>
      <c r="C195" s="4">
        <v>202</v>
      </c>
      <c r="D195" s="4">
        <v>166</v>
      </c>
      <c r="E195" s="5">
        <v>254</v>
      </c>
      <c r="F195" s="4">
        <v>187</v>
      </c>
      <c r="G195" s="4">
        <v>250</v>
      </c>
      <c r="H195" s="4">
        <v>122</v>
      </c>
      <c r="I195" s="5">
        <v>131</v>
      </c>
      <c r="J195" s="6">
        <f t="shared" si="10"/>
        <v>0.21466436316715118</v>
      </c>
      <c r="K195" s="6">
        <f t="shared" si="8"/>
        <v>0.75</v>
      </c>
      <c r="L195" s="14" t="s">
        <v>258</v>
      </c>
    </row>
    <row r="196" spans="1:12" ht="15.75" x14ac:dyDescent="0.25">
      <c r="A196" s="13" t="s">
        <v>192</v>
      </c>
      <c r="B196" s="4">
        <v>19</v>
      </c>
      <c r="C196" s="4">
        <v>20</v>
      </c>
      <c r="D196" s="4">
        <v>15</v>
      </c>
      <c r="E196" s="5">
        <v>16</v>
      </c>
      <c r="F196" s="4">
        <v>17</v>
      </c>
      <c r="G196" s="4">
        <v>19</v>
      </c>
      <c r="H196" s="4">
        <v>17</v>
      </c>
      <c r="I196" s="5">
        <v>17</v>
      </c>
      <c r="J196" s="6">
        <f t="shared" si="10"/>
        <v>1</v>
      </c>
      <c r="K196" s="6">
        <f t="shared" ref="K196:K251" si="11">ROUND(AVERAGE(F196:I196)/AVERAGE(B196:E196),2)</f>
        <v>1</v>
      </c>
      <c r="L196" s="14" t="s">
        <v>258</v>
      </c>
    </row>
    <row r="197" spans="1:12" ht="15.75" x14ac:dyDescent="0.25">
      <c r="A197" s="13" t="s">
        <v>193</v>
      </c>
      <c r="B197" s="4">
        <v>170</v>
      </c>
      <c r="C197" s="4">
        <v>152</v>
      </c>
      <c r="D197" s="4">
        <v>128</v>
      </c>
      <c r="E197" s="5">
        <v>163</v>
      </c>
      <c r="F197" s="4">
        <v>94</v>
      </c>
      <c r="G197" s="4">
        <v>147</v>
      </c>
      <c r="H197" s="4">
        <v>74</v>
      </c>
      <c r="I197" s="5">
        <v>81</v>
      </c>
      <c r="J197" s="6">
        <f t="shared" si="10"/>
        <v>2.8490893797861978E-2</v>
      </c>
      <c r="K197" s="6">
        <f t="shared" si="11"/>
        <v>0.65</v>
      </c>
      <c r="L197" s="14" t="s">
        <v>259</v>
      </c>
    </row>
    <row r="198" spans="1:12" ht="15.75" x14ac:dyDescent="0.25">
      <c r="A198" s="13" t="s">
        <v>194</v>
      </c>
      <c r="B198" s="4">
        <v>5551</v>
      </c>
      <c r="C198" s="4">
        <v>4019</v>
      </c>
      <c r="D198" s="4">
        <v>3441</v>
      </c>
      <c r="E198" s="5">
        <v>3946</v>
      </c>
      <c r="F198" s="4">
        <v>2274</v>
      </c>
      <c r="G198" s="4">
        <v>3839</v>
      </c>
      <c r="H198" s="4">
        <v>1890</v>
      </c>
      <c r="I198" s="5">
        <v>3202</v>
      </c>
      <c r="J198" s="6">
        <f t="shared" si="10"/>
        <v>6.4136079821708256E-2</v>
      </c>
      <c r="K198" s="6">
        <f t="shared" si="11"/>
        <v>0.66</v>
      </c>
      <c r="L198" s="14" t="s">
        <v>258</v>
      </c>
    </row>
    <row r="199" spans="1:12" ht="15.75" x14ac:dyDescent="0.25">
      <c r="A199" s="13" t="s">
        <v>195</v>
      </c>
      <c r="B199" s="4">
        <v>64</v>
      </c>
      <c r="C199" s="4">
        <v>36</v>
      </c>
      <c r="D199" s="4">
        <v>40</v>
      </c>
      <c r="E199" s="5">
        <v>48</v>
      </c>
      <c r="F199" s="4">
        <v>35</v>
      </c>
      <c r="G199" s="4">
        <v>58</v>
      </c>
      <c r="H199" s="4">
        <v>31</v>
      </c>
      <c r="I199" s="5">
        <v>40</v>
      </c>
      <c r="J199" s="6">
        <f t="shared" si="10"/>
        <v>0.51114862107665471</v>
      </c>
      <c r="K199" s="6">
        <f t="shared" si="11"/>
        <v>0.87</v>
      </c>
      <c r="L199" s="14" t="s">
        <v>258</v>
      </c>
    </row>
    <row r="200" spans="1:12" ht="15.75" x14ac:dyDescent="0.25">
      <c r="A200" s="13" t="s">
        <v>196</v>
      </c>
      <c r="B200" s="4">
        <v>21</v>
      </c>
      <c r="C200" s="4">
        <v>24</v>
      </c>
      <c r="D200" s="4">
        <v>21</v>
      </c>
      <c r="E200" s="5">
        <v>22</v>
      </c>
      <c r="F200" s="4">
        <v>27</v>
      </c>
      <c r="G200" s="4">
        <v>22</v>
      </c>
      <c r="H200" s="4">
        <v>14</v>
      </c>
      <c r="I200" s="5">
        <v>25</v>
      </c>
      <c r="J200" s="6">
        <f t="shared" si="10"/>
        <v>1</v>
      </c>
      <c r="K200" s="6">
        <f t="shared" si="11"/>
        <v>1</v>
      </c>
      <c r="L200" s="14" t="s">
        <v>258</v>
      </c>
    </row>
    <row r="201" spans="1:12" ht="15.75" x14ac:dyDescent="0.25">
      <c r="A201" s="13" t="s">
        <v>197</v>
      </c>
      <c r="B201" s="4">
        <v>1590</v>
      </c>
      <c r="C201" s="4">
        <v>1290</v>
      </c>
      <c r="D201" s="4">
        <v>986</v>
      </c>
      <c r="E201" s="5">
        <v>1200</v>
      </c>
      <c r="F201" s="4">
        <v>725</v>
      </c>
      <c r="G201" s="4">
        <v>1306</v>
      </c>
      <c r="H201" s="4">
        <v>585</v>
      </c>
      <c r="I201" s="5">
        <v>827</v>
      </c>
      <c r="J201" s="6">
        <f t="shared" si="10"/>
        <v>8.9378772035898016E-2</v>
      </c>
      <c r="K201" s="6">
        <f t="shared" si="11"/>
        <v>0.68</v>
      </c>
      <c r="L201" s="14" t="s">
        <v>258</v>
      </c>
    </row>
    <row r="202" spans="1:12" ht="15.75" x14ac:dyDescent="0.25">
      <c r="A202" s="13" t="s">
        <v>198</v>
      </c>
      <c r="B202" s="4">
        <v>829</v>
      </c>
      <c r="C202" s="4">
        <v>658</v>
      </c>
      <c r="D202" s="4">
        <v>636</v>
      </c>
      <c r="E202" s="5">
        <v>685</v>
      </c>
      <c r="F202" s="4">
        <v>283</v>
      </c>
      <c r="G202" s="4">
        <v>627</v>
      </c>
      <c r="H202" s="4">
        <v>283</v>
      </c>
      <c r="I202" s="5">
        <v>515</v>
      </c>
      <c r="J202" s="6">
        <f t="shared" si="10"/>
        <v>2.9278929970721998E-2</v>
      </c>
      <c r="K202" s="6">
        <f t="shared" si="11"/>
        <v>0.61</v>
      </c>
      <c r="L202" s="14" t="s">
        <v>259</v>
      </c>
    </row>
    <row r="203" spans="1:12" ht="15.75" x14ac:dyDescent="0.25">
      <c r="A203" s="13" t="s">
        <v>199</v>
      </c>
      <c r="B203" s="4">
        <v>659</v>
      </c>
      <c r="C203" s="4">
        <v>491</v>
      </c>
      <c r="D203" s="4">
        <v>464</v>
      </c>
      <c r="E203" s="5">
        <v>518</v>
      </c>
      <c r="F203" s="4">
        <v>274</v>
      </c>
      <c r="G203" s="4">
        <v>516</v>
      </c>
      <c r="H203" s="4">
        <v>273</v>
      </c>
      <c r="I203" s="5">
        <v>435</v>
      </c>
      <c r="J203" s="6">
        <f t="shared" si="10"/>
        <v>7.7659272100437202E-2</v>
      </c>
      <c r="K203" s="6">
        <f t="shared" si="11"/>
        <v>0.7</v>
      </c>
      <c r="L203" s="14" t="s">
        <v>258</v>
      </c>
    </row>
    <row r="204" spans="1:12" ht="15.75" x14ac:dyDescent="0.25">
      <c r="A204" s="13" t="s">
        <v>200</v>
      </c>
      <c r="B204" s="4">
        <v>162</v>
      </c>
      <c r="C204" s="4">
        <v>121</v>
      </c>
      <c r="D204" s="4">
        <v>117</v>
      </c>
      <c r="E204" s="5">
        <v>123</v>
      </c>
      <c r="F204" s="4">
        <v>68</v>
      </c>
      <c r="G204" s="4">
        <v>134</v>
      </c>
      <c r="H204" s="4">
        <v>48</v>
      </c>
      <c r="I204" s="5">
        <v>110</v>
      </c>
      <c r="J204" s="6">
        <f t="shared" si="10"/>
        <v>0.11585318093429012</v>
      </c>
      <c r="K204" s="6">
        <f t="shared" si="11"/>
        <v>0.69</v>
      </c>
      <c r="L204" s="14" t="s">
        <v>258</v>
      </c>
    </row>
    <row r="205" spans="1:12" ht="15.75" x14ac:dyDescent="0.25">
      <c r="A205" s="13" t="s">
        <v>201</v>
      </c>
      <c r="B205" s="4">
        <v>304</v>
      </c>
      <c r="C205" s="4">
        <v>199</v>
      </c>
      <c r="D205" s="4">
        <v>153</v>
      </c>
      <c r="E205" s="5">
        <v>184</v>
      </c>
      <c r="F205" s="4">
        <v>185</v>
      </c>
      <c r="G205" s="4">
        <v>263</v>
      </c>
      <c r="H205" s="4">
        <v>187</v>
      </c>
      <c r="I205" s="5">
        <v>185</v>
      </c>
      <c r="J205" s="6">
        <f t="shared" si="10"/>
        <v>0.89973921672104129</v>
      </c>
      <c r="K205" s="6">
        <f t="shared" si="11"/>
        <v>0.98</v>
      </c>
      <c r="L205" s="14" t="s">
        <v>258</v>
      </c>
    </row>
    <row r="206" spans="1:12" ht="15.75" x14ac:dyDescent="0.25">
      <c r="A206" s="13" t="s">
        <v>202</v>
      </c>
      <c r="B206" s="4">
        <v>1675</v>
      </c>
      <c r="C206" s="4">
        <v>1294</v>
      </c>
      <c r="D206" s="4">
        <v>1159</v>
      </c>
      <c r="E206" s="5">
        <v>1482</v>
      </c>
      <c r="F206" s="4">
        <v>784</v>
      </c>
      <c r="G206" s="4">
        <v>1364</v>
      </c>
      <c r="H206" s="4">
        <v>660</v>
      </c>
      <c r="I206" s="5">
        <v>1157</v>
      </c>
      <c r="J206" s="6">
        <f t="shared" si="10"/>
        <v>8.3149568363132698E-2</v>
      </c>
      <c r="K206" s="6">
        <f t="shared" si="11"/>
        <v>0.71</v>
      </c>
      <c r="L206" s="14" t="s">
        <v>258</v>
      </c>
    </row>
    <row r="207" spans="1:12" ht="15.75" x14ac:dyDescent="0.25">
      <c r="A207" s="13" t="s">
        <v>203</v>
      </c>
      <c r="B207" s="4">
        <v>9971</v>
      </c>
      <c r="C207" s="4">
        <v>7234</v>
      </c>
      <c r="D207" s="4">
        <v>6334</v>
      </c>
      <c r="E207" s="5">
        <v>7830</v>
      </c>
      <c r="F207" s="4">
        <v>3748</v>
      </c>
      <c r="G207" s="4">
        <v>7035</v>
      </c>
      <c r="H207" s="4">
        <v>3531</v>
      </c>
      <c r="I207" s="5">
        <v>6547</v>
      </c>
      <c r="J207" s="6">
        <f t="shared" si="10"/>
        <v>7.0976839983943232E-2</v>
      </c>
      <c r="K207" s="6">
        <f t="shared" si="11"/>
        <v>0.67</v>
      </c>
      <c r="L207" s="14" t="s">
        <v>258</v>
      </c>
    </row>
    <row r="208" spans="1:12" ht="15.75" x14ac:dyDescent="0.25">
      <c r="A208" s="13" t="s">
        <v>204</v>
      </c>
      <c r="B208" s="4">
        <v>63</v>
      </c>
      <c r="C208" s="4">
        <v>56</v>
      </c>
      <c r="D208" s="4">
        <v>49</v>
      </c>
      <c r="E208" s="5">
        <v>52</v>
      </c>
      <c r="F208" s="4">
        <v>35</v>
      </c>
      <c r="G208" s="4">
        <v>52</v>
      </c>
      <c r="H208" s="4">
        <v>32</v>
      </c>
      <c r="I208" s="5">
        <v>45</v>
      </c>
      <c r="J208" s="6">
        <f t="shared" si="10"/>
        <v>4.3964806664912703E-2</v>
      </c>
      <c r="K208" s="6">
        <f t="shared" si="11"/>
        <v>0.75</v>
      </c>
      <c r="L208" s="14" t="s">
        <v>259</v>
      </c>
    </row>
    <row r="209" spans="1:12" ht="15.75" x14ac:dyDescent="0.25">
      <c r="A209" s="13" t="s">
        <v>205</v>
      </c>
      <c r="B209" s="4">
        <v>565</v>
      </c>
      <c r="C209" s="4">
        <v>425</v>
      </c>
      <c r="D209" s="4">
        <v>281</v>
      </c>
      <c r="E209" s="5">
        <v>304</v>
      </c>
      <c r="F209" s="4">
        <v>304</v>
      </c>
      <c r="G209" s="4">
        <v>421</v>
      </c>
      <c r="H209" s="4">
        <v>208</v>
      </c>
      <c r="I209" s="5">
        <v>316</v>
      </c>
      <c r="J209" s="6">
        <f t="shared" si="10"/>
        <v>0.33888678699990021</v>
      </c>
      <c r="K209" s="6">
        <f t="shared" si="11"/>
        <v>0.79</v>
      </c>
      <c r="L209" s="14" t="s">
        <v>258</v>
      </c>
    </row>
    <row r="210" spans="1:12" ht="15.75" x14ac:dyDescent="0.25">
      <c r="A210" s="13" t="s">
        <v>206</v>
      </c>
      <c r="B210" s="4">
        <v>830</v>
      </c>
      <c r="C210" s="4">
        <v>625</v>
      </c>
      <c r="D210" s="4">
        <v>610</v>
      </c>
      <c r="E210" s="5">
        <v>760</v>
      </c>
      <c r="F210" s="4">
        <v>396</v>
      </c>
      <c r="G210" s="4">
        <v>647</v>
      </c>
      <c r="H210" s="4">
        <v>340</v>
      </c>
      <c r="I210" s="5">
        <v>578</v>
      </c>
      <c r="J210" s="6">
        <f t="shared" si="10"/>
        <v>5.383087807003429E-2</v>
      </c>
      <c r="K210" s="6">
        <f t="shared" si="11"/>
        <v>0.69</v>
      </c>
      <c r="L210" s="14" t="s">
        <v>258</v>
      </c>
    </row>
    <row r="211" spans="1:12" ht="15.75" x14ac:dyDescent="0.25">
      <c r="A211" s="13" t="s">
        <v>207</v>
      </c>
      <c r="B211" s="4">
        <v>6531</v>
      </c>
      <c r="C211" s="4">
        <v>5238</v>
      </c>
      <c r="D211" s="4">
        <v>4226</v>
      </c>
      <c r="E211" s="5">
        <v>4704</v>
      </c>
      <c r="F211" s="4">
        <v>2581</v>
      </c>
      <c r="G211" s="4">
        <v>5210</v>
      </c>
      <c r="H211" s="4">
        <v>2705</v>
      </c>
      <c r="I211" s="5">
        <v>4103</v>
      </c>
      <c r="J211" s="6">
        <f t="shared" si="10"/>
        <v>0.1045242806283605</v>
      </c>
      <c r="K211" s="6">
        <f t="shared" si="11"/>
        <v>0.71</v>
      </c>
      <c r="L211" s="14" t="s">
        <v>258</v>
      </c>
    </row>
    <row r="212" spans="1:12" ht="15.75" x14ac:dyDescent="0.25">
      <c r="A212" s="13" t="s">
        <v>208</v>
      </c>
      <c r="B212" s="4">
        <v>3320</v>
      </c>
      <c r="C212" s="4">
        <v>2993</v>
      </c>
      <c r="D212" s="4">
        <v>2798</v>
      </c>
      <c r="E212" s="5">
        <v>2967</v>
      </c>
      <c r="F212" s="4">
        <v>1458</v>
      </c>
      <c r="G212" s="4">
        <v>3260</v>
      </c>
      <c r="H212" s="4">
        <v>1704</v>
      </c>
      <c r="I212" s="5">
        <v>1538</v>
      </c>
      <c r="J212" s="6">
        <f t="shared" si="10"/>
        <v>5.7927481942553066E-2</v>
      </c>
      <c r="K212" s="6">
        <f t="shared" si="11"/>
        <v>0.66</v>
      </c>
      <c r="L212" s="14" t="s">
        <v>258</v>
      </c>
    </row>
    <row r="213" spans="1:12" ht="15.75" x14ac:dyDescent="0.25">
      <c r="A213" s="13" t="s">
        <v>209</v>
      </c>
      <c r="B213" s="4">
        <v>441</v>
      </c>
      <c r="C213" s="4">
        <v>282</v>
      </c>
      <c r="D213" s="4">
        <v>219</v>
      </c>
      <c r="E213" s="5">
        <v>400</v>
      </c>
      <c r="F213" s="4">
        <v>150</v>
      </c>
      <c r="G213" s="4">
        <v>307</v>
      </c>
      <c r="H213" s="4">
        <v>159</v>
      </c>
      <c r="I213" s="5">
        <v>249</v>
      </c>
      <c r="J213" s="6">
        <f t="shared" si="10"/>
        <v>0.11038569640586192</v>
      </c>
      <c r="K213" s="6">
        <f t="shared" si="11"/>
        <v>0.64</v>
      </c>
      <c r="L213" s="14" t="s">
        <v>258</v>
      </c>
    </row>
    <row r="214" spans="1:12" ht="15.75" x14ac:dyDescent="0.25">
      <c r="A214" s="13" t="s">
        <v>210</v>
      </c>
      <c r="B214" s="4">
        <v>547</v>
      </c>
      <c r="C214" s="4">
        <v>406</v>
      </c>
      <c r="D214" s="4">
        <v>392</v>
      </c>
      <c r="E214" s="5">
        <v>396</v>
      </c>
      <c r="F214" s="4">
        <v>228</v>
      </c>
      <c r="G214" s="4">
        <v>442</v>
      </c>
      <c r="H214" s="4">
        <v>216</v>
      </c>
      <c r="I214" s="5">
        <v>347</v>
      </c>
      <c r="J214" s="6">
        <f t="shared" si="10"/>
        <v>9.9572594877462284E-2</v>
      </c>
      <c r="K214" s="6">
        <f t="shared" si="11"/>
        <v>0.71</v>
      </c>
      <c r="L214" s="14" t="s">
        <v>258</v>
      </c>
    </row>
    <row r="215" spans="1:12" ht="15.75" x14ac:dyDescent="0.25">
      <c r="A215" s="13" t="s">
        <v>211</v>
      </c>
      <c r="B215" s="4">
        <v>3303</v>
      </c>
      <c r="C215" s="4">
        <v>2202</v>
      </c>
      <c r="D215" s="4">
        <v>1831</v>
      </c>
      <c r="E215" s="5">
        <v>1858</v>
      </c>
      <c r="F215" s="4">
        <v>1848</v>
      </c>
      <c r="G215" s="4">
        <v>2413</v>
      </c>
      <c r="H215" s="4">
        <v>1157</v>
      </c>
      <c r="I215" s="5">
        <v>2202</v>
      </c>
      <c r="J215" s="6">
        <f t="shared" si="10"/>
        <v>0.40718150377561357</v>
      </c>
      <c r="K215" s="6">
        <f t="shared" si="11"/>
        <v>0.83</v>
      </c>
      <c r="L215" s="14" t="s">
        <v>258</v>
      </c>
    </row>
    <row r="216" spans="1:12" ht="15.75" x14ac:dyDescent="0.25">
      <c r="A216" s="13" t="s">
        <v>212</v>
      </c>
      <c r="B216" s="4">
        <v>183</v>
      </c>
      <c r="C216" s="4">
        <v>124</v>
      </c>
      <c r="D216" s="4">
        <v>106</v>
      </c>
      <c r="E216" s="5">
        <v>180</v>
      </c>
      <c r="F216" s="4">
        <v>108</v>
      </c>
      <c r="G216" s="4">
        <v>125</v>
      </c>
      <c r="H216" s="4">
        <v>74</v>
      </c>
      <c r="I216" s="5">
        <v>119</v>
      </c>
      <c r="J216" s="6">
        <f t="shared" si="10"/>
        <v>0.11460618179772801</v>
      </c>
      <c r="K216" s="6">
        <f t="shared" si="11"/>
        <v>0.72</v>
      </c>
      <c r="L216" s="14" t="s">
        <v>258</v>
      </c>
    </row>
    <row r="217" spans="1:12" ht="15.75" x14ac:dyDescent="0.25">
      <c r="A217" s="13" t="s">
        <v>213</v>
      </c>
      <c r="B217" s="4">
        <v>3726</v>
      </c>
      <c r="C217" s="4">
        <v>2774</v>
      </c>
      <c r="D217" s="4">
        <v>2505</v>
      </c>
      <c r="E217" s="5">
        <v>3674</v>
      </c>
      <c r="F217" s="4">
        <v>1547</v>
      </c>
      <c r="G217" s="4">
        <v>3029</v>
      </c>
      <c r="H217" s="4">
        <v>1483</v>
      </c>
      <c r="I217" s="5">
        <v>1757</v>
      </c>
      <c r="J217" s="6">
        <f t="shared" si="10"/>
        <v>4.3942032970412923E-2</v>
      </c>
      <c r="K217" s="6">
        <f t="shared" si="11"/>
        <v>0.62</v>
      </c>
      <c r="L217" s="14" t="s">
        <v>259</v>
      </c>
    </row>
    <row r="218" spans="1:12" ht="15.75" x14ac:dyDescent="0.25">
      <c r="A218" s="13" t="s">
        <v>214</v>
      </c>
      <c r="B218" s="4">
        <v>127</v>
      </c>
      <c r="C218" s="4">
        <v>136</v>
      </c>
      <c r="D218" s="4">
        <v>113</v>
      </c>
      <c r="E218" s="5">
        <v>131</v>
      </c>
      <c r="F218" s="4">
        <v>96</v>
      </c>
      <c r="G218" s="4">
        <v>127</v>
      </c>
      <c r="H218" s="4">
        <v>86</v>
      </c>
      <c r="I218" s="5">
        <v>89</v>
      </c>
      <c r="J218" s="6">
        <f t="shared" si="10"/>
        <v>4.2586772929003237E-2</v>
      </c>
      <c r="K218" s="6">
        <f t="shared" si="11"/>
        <v>0.79</v>
      </c>
      <c r="L218" s="14" t="s">
        <v>259</v>
      </c>
    </row>
    <row r="219" spans="1:12" ht="15.75" x14ac:dyDescent="0.25">
      <c r="A219" s="13" t="s">
        <v>215</v>
      </c>
      <c r="B219" s="4">
        <v>29</v>
      </c>
      <c r="C219" s="4">
        <v>37</v>
      </c>
      <c r="D219" s="4">
        <v>33</v>
      </c>
      <c r="E219" s="5">
        <v>31</v>
      </c>
      <c r="F219" s="4">
        <v>16</v>
      </c>
      <c r="G219" s="4">
        <v>40</v>
      </c>
      <c r="H219" s="4">
        <v>20</v>
      </c>
      <c r="I219" s="5">
        <v>22</v>
      </c>
      <c r="J219" s="6">
        <f t="shared" si="10"/>
        <v>0.2018392934158105</v>
      </c>
      <c r="K219" s="6">
        <f t="shared" si="11"/>
        <v>0.75</v>
      </c>
      <c r="L219" s="14" t="s">
        <v>258</v>
      </c>
    </row>
    <row r="220" spans="1:12" ht="15.75" x14ac:dyDescent="0.25">
      <c r="A220" s="13" t="s">
        <v>216</v>
      </c>
      <c r="B220" s="4">
        <v>3464</v>
      </c>
      <c r="C220" s="4">
        <v>2978</v>
      </c>
      <c r="D220" s="4">
        <v>2321</v>
      </c>
      <c r="E220" s="5">
        <v>3180</v>
      </c>
      <c r="F220" s="4">
        <v>1472</v>
      </c>
      <c r="G220" s="4">
        <v>2846</v>
      </c>
      <c r="H220" s="4">
        <v>1443</v>
      </c>
      <c r="I220" s="5">
        <v>2000</v>
      </c>
      <c r="J220" s="6">
        <f t="shared" ref="J220:J251" si="12">TTEST(B220:E220,F220:I220,2,2)</f>
        <v>4.2812859204981561E-2</v>
      </c>
      <c r="K220" s="6">
        <f t="shared" si="11"/>
        <v>0.65</v>
      </c>
      <c r="L220" s="14" t="s">
        <v>259</v>
      </c>
    </row>
    <row r="221" spans="1:12" ht="15.75" x14ac:dyDescent="0.25">
      <c r="A221" s="13" t="s">
        <v>217</v>
      </c>
      <c r="B221" s="4">
        <v>101</v>
      </c>
      <c r="C221" s="4">
        <v>94</v>
      </c>
      <c r="D221" s="4">
        <v>64</v>
      </c>
      <c r="E221" s="5">
        <v>66</v>
      </c>
      <c r="F221" s="4">
        <v>83</v>
      </c>
      <c r="G221" s="4">
        <v>91</v>
      </c>
      <c r="H221" s="4">
        <v>46</v>
      </c>
      <c r="I221" s="5">
        <v>52</v>
      </c>
      <c r="J221" s="6">
        <f t="shared" si="12"/>
        <v>0.40072937126800456</v>
      </c>
      <c r="K221" s="6">
        <f t="shared" si="11"/>
        <v>0.84</v>
      </c>
      <c r="L221" s="14" t="s">
        <v>258</v>
      </c>
    </row>
    <row r="222" spans="1:12" ht="15.75" x14ac:dyDescent="0.25">
      <c r="A222" s="13" t="s">
        <v>218</v>
      </c>
      <c r="B222" s="4">
        <v>7212</v>
      </c>
      <c r="C222" s="4">
        <v>5056</v>
      </c>
      <c r="D222" s="4">
        <v>4291</v>
      </c>
      <c r="E222" s="5">
        <v>4532</v>
      </c>
      <c r="F222" s="4">
        <v>4521</v>
      </c>
      <c r="G222" s="4">
        <v>6341</v>
      </c>
      <c r="H222" s="4">
        <v>2880</v>
      </c>
      <c r="I222" s="5">
        <v>4258</v>
      </c>
      <c r="J222" s="6">
        <f t="shared" si="12"/>
        <v>0.45794077653954635</v>
      </c>
      <c r="K222" s="6">
        <f t="shared" si="11"/>
        <v>0.85</v>
      </c>
      <c r="L222" s="14" t="s">
        <v>258</v>
      </c>
    </row>
    <row r="223" spans="1:12" ht="15.75" x14ac:dyDescent="0.25">
      <c r="A223" s="13" t="s">
        <v>219</v>
      </c>
      <c r="B223" s="4">
        <v>282</v>
      </c>
      <c r="C223" s="4">
        <v>196</v>
      </c>
      <c r="D223" s="4">
        <v>190</v>
      </c>
      <c r="E223" s="5">
        <v>265</v>
      </c>
      <c r="F223" s="4">
        <v>139</v>
      </c>
      <c r="G223" s="4">
        <v>250</v>
      </c>
      <c r="H223" s="4">
        <v>117</v>
      </c>
      <c r="I223" s="5">
        <v>228</v>
      </c>
      <c r="J223" s="6">
        <f t="shared" si="12"/>
        <v>0.26271801552964863</v>
      </c>
      <c r="K223" s="6">
        <f t="shared" si="11"/>
        <v>0.79</v>
      </c>
      <c r="L223" s="14" t="s">
        <v>258</v>
      </c>
    </row>
    <row r="224" spans="1:12" ht="15.75" x14ac:dyDescent="0.25">
      <c r="A224" s="13" t="s">
        <v>220</v>
      </c>
      <c r="B224" s="4">
        <v>3692</v>
      </c>
      <c r="C224" s="4">
        <v>2636</v>
      </c>
      <c r="D224" s="4">
        <v>2411</v>
      </c>
      <c r="E224" s="5">
        <v>3375</v>
      </c>
      <c r="F224" s="4">
        <v>1587</v>
      </c>
      <c r="G224" s="4">
        <v>2652</v>
      </c>
      <c r="H224" s="4">
        <v>1339</v>
      </c>
      <c r="I224" s="5">
        <v>2418</v>
      </c>
      <c r="J224" s="6">
        <f t="shared" si="12"/>
        <v>5.7056384062539947E-2</v>
      </c>
      <c r="K224" s="6">
        <f t="shared" si="11"/>
        <v>0.66</v>
      </c>
      <c r="L224" s="14" t="s">
        <v>258</v>
      </c>
    </row>
    <row r="225" spans="1:12" ht="15.75" x14ac:dyDescent="0.25">
      <c r="A225" s="13" t="s">
        <v>221</v>
      </c>
      <c r="B225" s="4">
        <v>5324</v>
      </c>
      <c r="C225" s="4">
        <v>4813</v>
      </c>
      <c r="D225" s="4">
        <v>3032</v>
      </c>
      <c r="E225" s="5">
        <v>5161</v>
      </c>
      <c r="F225" s="4">
        <v>6845</v>
      </c>
      <c r="G225" s="4">
        <v>8237</v>
      </c>
      <c r="H225" s="4">
        <v>3648</v>
      </c>
      <c r="I225" s="5">
        <v>8172</v>
      </c>
      <c r="J225" s="6">
        <f t="shared" si="12"/>
        <v>0.12369118012902262</v>
      </c>
      <c r="K225" s="6">
        <f t="shared" si="11"/>
        <v>1.47</v>
      </c>
      <c r="L225" s="14" t="s">
        <v>258</v>
      </c>
    </row>
    <row r="226" spans="1:12" ht="15.75" x14ac:dyDescent="0.25">
      <c r="A226" s="13" t="s">
        <v>222</v>
      </c>
      <c r="B226" s="4">
        <v>2058</v>
      </c>
      <c r="C226" s="4">
        <v>1818</v>
      </c>
      <c r="D226" s="4">
        <v>1501</v>
      </c>
      <c r="E226" s="5">
        <v>1582</v>
      </c>
      <c r="F226" s="4">
        <v>902</v>
      </c>
      <c r="G226" s="4">
        <v>1842</v>
      </c>
      <c r="H226" s="4">
        <v>913</v>
      </c>
      <c r="I226" s="5">
        <v>1610</v>
      </c>
      <c r="J226" s="6">
        <f t="shared" si="12"/>
        <v>0.17058190573072851</v>
      </c>
      <c r="K226" s="6">
        <f t="shared" si="11"/>
        <v>0.76</v>
      </c>
      <c r="L226" s="14" t="s">
        <v>258</v>
      </c>
    </row>
    <row r="227" spans="1:12" ht="15.75" x14ac:dyDescent="0.25">
      <c r="A227" s="13" t="s">
        <v>223</v>
      </c>
      <c r="B227" s="4">
        <v>1084</v>
      </c>
      <c r="C227" s="4">
        <v>976</v>
      </c>
      <c r="D227" s="4">
        <v>930</v>
      </c>
      <c r="E227" s="5">
        <v>939</v>
      </c>
      <c r="F227" s="4">
        <v>651</v>
      </c>
      <c r="G227" s="4">
        <v>1253</v>
      </c>
      <c r="H227" s="4">
        <v>594</v>
      </c>
      <c r="I227" s="5">
        <v>971</v>
      </c>
      <c r="J227" s="6">
        <f t="shared" si="12"/>
        <v>0.49162597414421461</v>
      </c>
      <c r="K227" s="6">
        <f t="shared" si="11"/>
        <v>0.88</v>
      </c>
      <c r="L227" s="14" t="s">
        <v>258</v>
      </c>
    </row>
    <row r="228" spans="1:12" ht="15.75" x14ac:dyDescent="0.25">
      <c r="A228" s="13" t="s">
        <v>224</v>
      </c>
      <c r="B228" s="4">
        <v>1803</v>
      </c>
      <c r="C228" s="4">
        <v>1524</v>
      </c>
      <c r="D228" s="4">
        <v>1240</v>
      </c>
      <c r="E228" s="5">
        <v>1724</v>
      </c>
      <c r="F228" s="4">
        <v>994</v>
      </c>
      <c r="G228" s="4">
        <v>1577</v>
      </c>
      <c r="H228" s="4">
        <v>989</v>
      </c>
      <c r="I228" s="5">
        <v>1112</v>
      </c>
      <c r="J228" s="6">
        <f t="shared" si="12"/>
        <v>7.4173914503490174E-2</v>
      </c>
      <c r="K228" s="6">
        <f t="shared" si="11"/>
        <v>0.74</v>
      </c>
      <c r="L228" s="14" t="s">
        <v>258</v>
      </c>
    </row>
    <row r="229" spans="1:12" ht="15.75" x14ac:dyDescent="0.25">
      <c r="A229" s="13" t="s">
        <v>225</v>
      </c>
      <c r="B229" s="4">
        <v>114</v>
      </c>
      <c r="C229" s="4">
        <v>119</v>
      </c>
      <c r="D229" s="4">
        <v>64</v>
      </c>
      <c r="E229" s="5">
        <v>94</v>
      </c>
      <c r="F229" s="4">
        <v>56</v>
      </c>
      <c r="G229" s="4">
        <v>103</v>
      </c>
      <c r="H229" s="4">
        <v>58</v>
      </c>
      <c r="I229" s="5">
        <v>66</v>
      </c>
      <c r="J229" s="6">
        <f t="shared" si="12"/>
        <v>0.15521720518054158</v>
      </c>
      <c r="K229" s="6">
        <f t="shared" si="11"/>
        <v>0.72</v>
      </c>
      <c r="L229" s="14" t="s">
        <v>258</v>
      </c>
    </row>
    <row r="230" spans="1:12" ht="15.75" x14ac:dyDescent="0.25">
      <c r="A230" s="13" t="s">
        <v>226</v>
      </c>
      <c r="B230" s="4">
        <v>11</v>
      </c>
      <c r="C230" s="4">
        <v>11</v>
      </c>
      <c r="D230" s="4">
        <v>4</v>
      </c>
      <c r="E230" s="5">
        <v>7</v>
      </c>
      <c r="F230" s="4">
        <v>16</v>
      </c>
      <c r="G230" s="4">
        <v>10</v>
      </c>
      <c r="H230" s="4">
        <v>4</v>
      </c>
      <c r="I230" s="5">
        <v>9</v>
      </c>
      <c r="J230" s="6">
        <f t="shared" si="12"/>
        <v>0.63410957375451438</v>
      </c>
      <c r="K230" s="6">
        <f t="shared" si="11"/>
        <v>1.18</v>
      </c>
      <c r="L230" s="14" t="s">
        <v>258</v>
      </c>
    </row>
    <row r="231" spans="1:12" ht="15.75" x14ac:dyDescent="0.25">
      <c r="A231" s="13" t="s">
        <v>227</v>
      </c>
      <c r="B231" s="4">
        <v>9568</v>
      </c>
      <c r="C231" s="4">
        <v>7565</v>
      </c>
      <c r="D231" s="4">
        <v>6855</v>
      </c>
      <c r="E231" s="5">
        <v>7272</v>
      </c>
      <c r="F231" s="4">
        <v>4006</v>
      </c>
      <c r="G231" s="4">
        <v>7670</v>
      </c>
      <c r="H231" s="4">
        <v>3920</v>
      </c>
      <c r="I231" s="5">
        <v>6229</v>
      </c>
      <c r="J231" s="6">
        <f t="shared" si="12"/>
        <v>7.41011414298135E-2</v>
      </c>
      <c r="K231" s="6">
        <f t="shared" si="11"/>
        <v>0.7</v>
      </c>
      <c r="L231" s="14" t="s">
        <v>258</v>
      </c>
    </row>
    <row r="232" spans="1:12" ht="15.75" x14ac:dyDescent="0.25">
      <c r="A232" s="13" t="s">
        <v>228</v>
      </c>
      <c r="B232" s="4">
        <v>301</v>
      </c>
      <c r="C232" s="4">
        <v>260</v>
      </c>
      <c r="D232" s="4">
        <v>213</v>
      </c>
      <c r="E232" s="5">
        <v>216</v>
      </c>
      <c r="F232" s="4">
        <v>125</v>
      </c>
      <c r="G232" s="4">
        <v>245</v>
      </c>
      <c r="H232" s="4">
        <v>131</v>
      </c>
      <c r="I232" s="5">
        <v>243</v>
      </c>
      <c r="J232" s="6">
        <f t="shared" si="12"/>
        <v>0.17003918619910055</v>
      </c>
      <c r="K232" s="6">
        <f t="shared" si="11"/>
        <v>0.75</v>
      </c>
      <c r="L232" s="14" t="s">
        <v>258</v>
      </c>
    </row>
    <row r="233" spans="1:12" ht="15.75" x14ac:dyDescent="0.25">
      <c r="A233" s="13" t="s">
        <v>229</v>
      </c>
      <c r="B233" s="4">
        <v>208</v>
      </c>
      <c r="C233" s="4">
        <v>135</v>
      </c>
      <c r="D233" s="4">
        <v>87</v>
      </c>
      <c r="E233" s="5">
        <v>158</v>
      </c>
      <c r="F233" s="4">
        <v>74</v>
      </c>
      <c r="G233" s="4">
        <v>149</v>
      </c>
      <c r="H233" s="4">
        <v>94</v>
      </c>
      <c r="I233" s="5">
        <v>105</v>
      </c>
      <c r="J233" s="6">
        <f t="shared" si="12"/>
        <v>0.21214689580621529</v>
      </c>
      <c r="K233" s="6">
        <f t="shared" si="11"/>
        <v>0.72</v>
      </c>
      <c r="L233" s="14" t="s">
        <v>258</v>
      </c>
    </row>
    <row r="234" spans="1:12" ht="15.75" x14ac:dyDescent="0.25">
      <c r="A234" s="13" t="s">
        <v>230</v>
      </c>
      <c r="B234" s="4">
        <v>3061</v>
      </c>
      <c r="C234" s="4">
        <v>2422</v>
      </c>
      <c r="D234" s="4">
        <v>2102</v>
      </c>
      <c r="E234" s="5">
        <v>2405</v>
      </c>
      <c r="F234" s="4">
        <v>1198</v>
      </c>
      <c r="G234" s="4">
        <v>2285</v>
      </c>
      <c r="H234" s="4">
        <v>1180</v>
      </c>
      <c r="I234" s="5">
        <v>1528</v>
      </c>
      <c r="J234" s="6">
        <f t="shared" si="12"/>
        <v>2.7440048508522923E-2</v>
      </c>
      <c r="K234" s="6">
        <f t="shared" si="11"/>
        <v>0.62</v>
      </c>
      <c r="L234" s="14" t="s">
        <v>259</v>
      </c>
    </row>
    <row r="235" spans="1:12" ht="15.75" x14ac:dyDescent="0.25">
      <c r="A235" s="13" t="s">
        <v>231</v>
      </c>
      <c r="B235" s="4">
        <v>1327</v>
      </c>
      <c r="C235" s="4">
        <v>994</v>
      </c>
      <c r="D235" s="4">
        <v>807</v>
      </c>
      <c r="E235" s="5">
        <v>1263</v>
      </c>
      <c r="F235" s="4">
        <v>868</v>
      </c>
      <c r="G235" s="4">
        <v>1223</v>
      </c>
      <c r="H235" s="4">
        <v>730</v>
      </c>
      <c r="I235" s="5">
        <v>1215</v>
      </c>
      <c r="J235" s="6">
        <f t="shared" si="12"/>
        <v>0.6272043227376024</v>
      </c>
      <c r="K235" s="6">
        <f t="shared" si="11"/>
        <v>0.92</v>
      </c>
      <c r="L235" s="14" t="s">
        <v>258</v>
      </c>
    </row>
    <row r="236" spans="1:12" ht="15.75" x14ac:dyDescent="0.25">
      <c r="A236" s="13" t="s">
        <v>232</v>
      </c>
      <c r="B236" s="4">
        <v>520</v>
      </c>
      <c r="C236" s="4">
        <v>396</v>
      </c>
      <c r="D236" s="4">
        <v>316</v>
      </c>
      <c r="E236" s="5">
        <v>514</v>
      </c>
      <c r="F236" s="4">
        <v>345</v>
      </c>
      <c r="G236" s="4">
        <v>563</v>
      </c>
      <c r="H236" s="4">
        <v>327</v>
      </c>
      <c r="I236" s="5">
        <v>466</v>
      </c>
      <c r="J236" s="6">
        <f t="shared" si="12"/>
        <v>0.88428464991424882</v>
      </c>
      <c r="K236" s="6">
        <f t="shared" si="11"/>
        <v>0.97</v>
      </c>
      <c r="L236" s="14" t="s">
        <v>258</v>
      </c>
    </row>
    <row r="237" spans="1:12" ht="15.75" x14ac:dyDescent="0.25">
      <c r="A237" s="13" t="s">
        <v>233</v>
      </c>
      <c r="B237" s="4">
        <v>547</v>
      </c>
      <c r="C237" s="4">
        <v>441</v>
      </c>
      <c r="D237" s="4">
        <v>375</v>
      </c>
      <c r="E237" s="5">
        <v>457</v>
      </c>
      <c r="F237" s="4">
        <v>269</v>
      </c>
      <c r="G237" s="4">
        <v>388</v>
      </c>
      <c r="H237" s="4">
        <v>238</v>
      </c>
      <c r="I237" s="5">
        <v>304</v>
      </c>
      <c r="J237" s="6">
        <f t="shared" si="12"/>
        <v>1.7787094170444689E-2</v>
      </c>
      <c r="K237" s="6">
        <f t="shared" si="11"/>
        <v>0.66</v>
      </c>
      <c r="L237" s="14" t="s">
        <v>259</v>
      </c>
    </row>
    <row r="238" spans="1:12" ht="15.75" x14ac:dyDescent="0.25">
      <c r="A238" s="13" t="s">
        <v>234</v>
      </c>
      <c r="B238" s="4">
        <v>1107</v>
      </c>
      <c r="C238" s="4">
        <v>923</v>
      </c>
      <c r="D238" s="4">
        <v>798</v>
      </c>
      <c r="E238" s="5">
        <v>991</v>
      </c>
      <c r="F238" s="4">
        <v>599</v>
      </c>
      <c r="G238" s="4">
        <v>1026</v>
      </c>
      <c r="H238" s="4">
        <v>524</v>
      </c>
      <c r="I238" s="5">
        <v>861</v>
      </c>
      <c r="J238" s="6">
        <f t="shared" si="12"/>
        <v>0.17929111264349479</v>
      </c>
      <c r="K238" s="6">
        <f t="shared" si="11"/>
        <v>0.79</v>
      </c>
      <c r="L238" s="14" t="s">
        <v>258</v>
      </c>
    </row>
    <row r="239" spans="1:12" ht="15.75" x14ac:dyDescent="0.25">
      <c r="A239" s="13" t="s">
        <v>235</v>
      </c>
      <c r="B239" s="4">
        <v>1273</v>
      </c>
      <c r="C239" s="4">
        <v>816</v>
      </c>
      <c r="D239" s="4">
        <v>758</v>
      </c>
      <c r="E239" s="5">
        <v>1007</v>
      </c>
      <c r="F239" s="4">
        <v>565</v>
      </c>
      <c r="G239" s="4">
        <v>874</v>
      </c>
      <c r="H239" s="4">
        <v>392</v>
      </c>
      <c r="I239" s="5">
        <v>665</v>
      </c>
      <c r="J239" s="6">
        <f t="shared" si="12"/>
        <v>6.9130690835313688E-2</v>
      </c>
      <c r="K239" s="6">
        <f t="shared" si="11"/>
        <v>0.65</v>
      </c>
      <c r="L239" s="14" t="s">
        <v>258</v>
      </c>
    </row>
    <row r="240" spans="1:12" ht="15.75" x14ac:dyDescent="0.25">
      <c r="A240" s="13" t="s">
        <v>236</v>
      </c>
      <c r="B240" s="4">
        <v>21</v>
      </c>
      <c r="C240" s="4">
        <v>20</v>
      </c>
      <c r="D240" s="4">
        <v>14</v>
      </c>
      <c r="E240" s="5">
        <v>18</v>
      </c>
      <c r="F240" s="4">
        <v>21</v>
      </c>
      <c r="G240" s="4">
        <v>27</v>
      </c>
      <c r="H240" s="4">
        <v>11</v>
      </c>
      <c r="I240" s="5">
        <v>15</v>
      </c>
      <c r="J240" s="6">
        <f t="shared" si="12"/>
        <v>0.95003700770569077</v>
      </c>
      <c r="K240" s="6">
        <f t="shared" si="11"/>
        <v>1.01</v>
      </c>
      <c r="L240" s="14" t="s">
        <v>258</v>
      </c>
    </row>
    <row r="241" spans="1:12" ht="15.75" x14ac:dyDescent="0.25">
      <c r="A241" s="13" t="s">
        <v>237</v>
      </c>
      <c r="B241" s="4">
        <v>613</v>
      </c>
      <c r="C241" s="4">
        <v>458</v>
      </c>
      <c r="D241" s="4">
        <v>388</v>
      </c>
      <c r="E241" s="5">
        <v>404</v>
      </c>
      <c r="F241" s="4">
        <v>300</v>
      </c>
      <c r="G241" s="4">
        <v>444</v>
      </c>
      <c r="H241" s="4">
        <v>255</v>
      </c>
      <c r="I241" s="5">
        <v>434</v>
      </c>
      <c r="J241" s="6">
        <f t="shared" si="12"/>
        <v>0.17534317349769898</v>
      </c>
      <c r="K241" s="6">
        <f t="shared" si="11"/>
        <v>0.77</v>
      </c>
      <c r="L241" s="14" t="s">
        <v>258</v>
      </c>
    </row>
    <row r="242" spans="1:12" ht="15.75" x14ac:dyDescent="0.25">
      <c r="A242" s="13" t="s">
        <v>238</v>
      </c>
      <c r="B242" s="4">
        <v>143</v>
      </c>
      <c r="C242" s="4">
        <v>148</v>
      </c>
      <c r="D242" s="4">
        <v>99</v>
      </c>
      <c r="E242" s="5">
        <v>138</v>
      </c>
      <c r="F242" s="4">
        <v>75</v>
      </c>
      <c r="G242" s="4">
        <v>153</v>
      </c>
      <c r="H242" s="4">
        <v>60</v>
      </c>
      <c r="I242" s="5">
        <v>139</v>
      </c>
      <c r="J242" s="6">
        <f t="shared" si="12"/>
        <v>0.36235668847011432</v>
      </c>
      <c r="K242" s="6">
        <f t="shared" si="11"/>
        <v>0.81</v>
      </c>
      <c r="L242" s="14" t="s">
        <v>258</v>
      </c>
    </row>
    <row r="243" spans="1:12" ht="15.75" x14ac:dyDescent="0.25">
      <c r="A243" s="13" t="s">
        <v>239</v>
      </c>
      <c r="B243" s="4">
        <v>116</v>
      </c>
      <c r="C243" s="4">
        <v>81</v>
      </c>
      <c r="D243" s="4">
        <v>78</v>
      </c>
      <c r="E243" s="5">
        <v>100</v>
      </c>
      <c r="F243" s="4">
        <v>58</v>
      </c>
      <c r="G243" s="4">
        <v>91</v>
      </c>
      <c r="H243" s="4">
        <v>45</v>
      </c>
      <c r="I243" s="5">
        <v>83</v>
      </c>
      <c r="J243" s="6">
        <f t="shared" si="12"/>
        <v>0.12863542259673114</v>
      </c>
      <c r="K243" s="6">
        <f t="shared" si="11"/>
        <v>0.74</v>
      </c>
      <c r="L243" s="14" t="s">
        <v>258</v>
      </c>
    </row>
    <row r="244" spans="1:12" ht="15.75" x14ac:dyDescent="0.25">
      <c r="A244" s="13" t="s">
        <v>240</v>
      </c>
      <c r="B244" s="4">
        <v>25</v>
      </c>
      <c r="C244" s="4">
        <v>13</v>
      </c>
      <c r="D244" s="4">
        <v>20</v>
      </c>
      <c r="E244" s="5">
        <v>18</v>
      </c>
      <c r="F244" s="4">
        <v>26</v>
      </c>
      <c r="G244" s="4">
        <v>12</v>
      </c>
      <c r="H244" s="4">
        <v>9</v>
      </c>
      <c r="I244" s="5">
        <v>9</v>
      </c>
      <c r="J244" s="6">
        <f t="shared" si="12"/>
        <v>0.3340693579471507</v>
      </c>
      <c r="K244" s="6">
        <f t="shared" si="11"/>
        <v>0.74</v>
      </c>
      <c r="L244" s="14" t="s">
        <v>258</v>
      </c>
    </row>
    <row r="245" spans="1:12" ht="15.75" x14ac:dyDescent="0.25">
      <c r="A245" s="13" t="s">
        <v>241</v>
      </c>
      <c r="B245" s="4">
        <v>102</v>
      </c>
      <c r="C245" s="4">
        <v>66</v>
      </c>
      <c r="D245" s="4">
        <v>63</v>
      </c>
      <c r="E245" s="5">
        <v>67</v>
      </c>
      <c r="F245" s="4">
        <v>73</v>
      </c>
      <c r="G245" s="4">
        <v>76</v>
      </c>
      <c r="H245" s="4">
        <v>48</v>
      </c>
      <c r="I245" s="5">
        <v>73</v>
      </c>
      <c r="J245" s="6">
        <f t="shared" si="12"/>
        <v>0.55809711501323067</v>
      </c>
      <c r="K245" s="6">
        <f t="shared" si="11"/>
        <v>0.91</v>
      </c>
      <c r="L245" s="14" t="s">
        <v>258</v>
      </c>
    </row>
    <row r="246" spans="1:12" ht="15.75" x14ac:dyDescent="0.25">
      <c r="A246" s="13" t="s">
        <v>242</v>
      </c>
      <c r="B246" s="4">
        <v>24382</v>
      </c>
      <c r="C246" s="4">
        <v>19339</v>
      </c>
      <c r="D246" s="4">
        <v>17011</v>
      </c>
      <c r="E246" s="5">
        <v>22036</v>
      </c>
      <c r="F246" s="4">
        <v>8631</v>
      </c>
      <c r="G246" s="4">
        <v>19370</v>
      </c>
      <c r="H246" s="4">
        <v>9614</v>
      </c>
      <c r="I246" s="5">
        <v>15155</v>
      </c>
      <c r="J246" s="6">
        <v>0.05</v>
      </c>
      <c r="K246" s="6">
        <f t="shared" si="11"/>
        <v>0.64</v>
      </c>
      <c r="L246" s="14" t="s">
        <v>258</v>
      </c>
    </row>
    <row r="247" spans="1:12" ht="15.75" x14ac:dyDescent="0.25">
      <c r="A247" s="13" t="s">
        <v>243</v>
      </c>
      <c r="B247" s="4">
        <v>1352</v>
      </c>
      <c r="C247" s="4">
        <v>1564</v>
      </c>
      <c r="D247" s="4">
        <v>2498</v>
      </c>
      <c r="E247" s="5">
        <v>2103</v>
      </c>
      <c r="F247" s="4">
        <v>3495</v>
      </c>
      <c r="G247" s="4">
        <v>3093</v>
      </c>
      <c r="H247" s="4">
        <v>2867</v>
      </c>
      <c r="I247" s="5">
        <v>2923</v>
      </c>
      <c r="J247" s="6">
        <f>TTEST(B247:E247,F247:I247,2,2)</f>
        <v>6.3241853122829655E-3</v>
      </c>
      <c r="K247" s="6">
        <f t="shared" si="11"/>
        <v>1.65</v>
      </c>
      <c r="L247" s="14" t="s">
        <v>259</v>
      </c>
    </row>
    <row r="248" spans="1:12" ht="15.75" x14ac:dyDescent="0.25">
      <c r="A248" s="13" t="s">
        <v>244</v>
      </c>
      <c r="B248" s="4">
        <v>1181</v>
      </c>
      <c r="C248" s="4">
        <v>927</v>
      </c>
      <c r="D248" s="4">
        <v>863</v>
      </c>
      <c r="E248" s="5">
        <v>946</v>
      </c>
      <c r="F248" s="4">
        <v>454</v>
      </c>
      <c r="G248" s="4">
        <v>930</v>
      </c>
      <c r="H248" s="4">
        <v>460</v>
      </c>
      <c r="I248" s="5">
        <v>880</v>
      </c>
      <c r="J248" s="6">
        <f>TTEST(B248:E248,F248:I248,2,2)</f>
        <v>8.9142365873938631E-2</v>
      </c>
      <c r="K248" s="6">
        <f t="shared" si="11"/>
        <v>0.7</v>
      </c>
      <c r="L248" s="14" t="s">
        <v>258</v>
      </c>
    </row>
    <row r="249" spans="1:12" ht="15.75" x14ac:dyDescent="0.25">
      <c r="A249" s="13" t="s">
        <v>245</v>
      </c>
      <c r="B249" s="4">
        <v>1338</v>
      </c>
      <c r="C249" s="4">
        <v>1082</v>
      </c>
      <c r="D249" s="4">
        <v>879</v>
      </c>
      <c r="E249" s="5">
        <v>920</v>
      </c>
      <c r="F249" s="4">
        <v>592</v>
      </c>
      <c r="G249" s="4">
        <v>969</v>
      </c>
      <c r="H249" s="4">
        <v>484</v>
      </c>
      <c r="I249" s="5">
        <v>813</v>
      </c>
      <c r="J249" s="6">
        <f>TTEST(B249:E249,F249:I249,2,2)</f>
        <v>6.4781334332662172E-2</v>
      </c>
      <c r="K249" s="6">
        <f t="shared" si="11"/>
        <v>0.68</v>
      </c>
      <c r="L249" s="14" t="s">
        <v>258</v>
      </c>
    </row>
    <row r="250" spans="1:12" ht="15.75" x14ac:dyDescent="0.25">
      <c r="A250" s="13" t="s">
        <v>246</v>
      </c>
      <c r="B250" s="4">
        <v>709</v>
      </c>
      <c r="C250" s="4">
        <v>690</v>
      </c>
      <c r="D250" s="4">
        <v>518</v>
      </c>
      <c r="E250" s="5">
        <v>692</v>
      </c>
      <c r="F250" s="4">
        <v>322</v>
      </c>
      <c r="G250" s="4">
        <v>672</v>
      </c>
      <c r="H250" s="4">
        <v>325</v>
      </c>
      <c r="I250" s="5">
        <v>640</v>
      </c>
      <c r="J250" s="6">
        <f>TTEST(B250:E250,F250:I250,2,2)</f>
        <v>0.17683094935978994</v>
      </c>
      <c r="K250" s="6">
        <f t="shared" si="11"/>
        <v>0.75</v>
      </c>
      <c r="L250" s="14" t="s">
        <v>258</v>
      </c>
    </row>
    <row r="251" spans="1:12" ht="16.5" thickBot="1" x14ac:dyDescent="0.3">
      <c r="A251" s="15" t="s">
        <v>247</v>
      </c>
      <c r="B251" s="16">
        <v>70</v>
      </c>
      <c r="C251" s="16">
        <v>47</v>
      </c>
      <c r="D251" s="16">
        <v>29</v>
      </c>
      <c r="E251" s="17">
        <v>62</v>
      </c>
      <c r="F251" s="16">
        <v>115</v>
      </c>
      <c r="G251" s="16">
        <v>60</v>
      </c>
      <c r="H251" s="16">
        <v>35</v>
      </c>
      <c r="I251" s="17">
        <v>99</v>
      </c>
      <c r="J251" s="18">
        <f>TTEST(B251:E251,F251:I251,2,2)</f>
        <v>0.26053693464610428</v>
      </c>
      <c r="K251" s="18">
        <f t="shared" si="11"/>
        <v>1.49</v>
      </c>
      <c r="L251" s="19" t="s">
        <v>258</v>
      </c>
    </row>
  </sheetData>
  <mergeCells count="7">
    <mergeCell ref="K2:K3"/>
    <mergeCell ref="L2:L3"/>
    <mergeCell ref="A1:L1"/>
    <mergeCell ref="A2:A3"/>
    <mergeCell ref="B2:E2"/>
    <mergeCell ref="F2:I2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2015-08-25T16:18:49Z</dcterms:created>
  <dcterms:modified xsi:type="dcterms:W3CDTF">2015-12-23T14:33:04Z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ee6194e5-62a4-4fdf-85e0-9e8470499c57</vt:lpwstr>
  </property>
</Properties>
</file>