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雷骏-数据\实验数据\HIV-ART-单细胞分析\HIV-ART-单细胞\单细胞ART\Revised\"/>
    </mc:Choice>
  </mc:AlternateContent>
  <xr:revisionPtr revIDLastSave="0" documentId="13_ncr:1_{32212C5D-98D5-4AEE-8247-8514C5CB7B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1" l="1"/>
  <c r="T11" i="1"/>
  <c r="S11" i="1"/>
  <c r="R11" i="1"/>
</calcChain>
</file>

<file path=xl/sharedStrings.xml><?xml version="1.0" encoding="utf-8"?>
<sst xmlns="http://schemas.openxmlformats.org/spreadsheetml/2006/main" count="108" uniqueCount="48">
  <si>
    <t>Characteristics</t>
    <phoneticPr fontId="1" type="noConversion"/>
  </si>
  <si>
    <t>Treatment naïve</t>
    <phoneticPr fontId="1" type="noConversion"/>
  </si>
  <si>
    <t xml:space="preserve">ART </t>
    <phoneticPr fontId="1" type="noConversion"/>
  </si>
  <si>
    <t>Healthy donor</t>
    <phoneticPr fontId="1" type="noConversion"/>
  </si>
  <si>
    <t>HD01</t>
  </si>
  <si>
    <t>HD02</t>
  </si>
  <si>
    <t>HD03</t>
  </si>
  <si>
    <t>HD04</t>
  </si>
  <si>
    <t>SampleID</t>
    <phoneticPr fontId="1" type="noConversion"/>
  </si>
  <si>
    <t>TP01</t>
    <phoneticPr fontId="1" type="noConversion"/>
  </si>
  <si>
    <t>TP02</t>
    <phoneticPr fontId="1" type="noConversion"/>
  </si>
  <si>
    <t>TP03</t>
  </si>
  <si>
    <t>TP04</t>
  </si>
  <si>
    <t>TP05</t>
  </si>
  <si>
    <t>TP06</t>
  </si>
  <si>
    <t>TP07</t>
  </si>
  <si>
    <t>TP08</t>
  </si>
  <si>
    <t>TP09</t>
    <phoneticPr fontId="1" type="noConversion"/>
  </si>
  <si>
    <t>Gender</t>
    <phoneticPr fontId="1" type="noConversion"/>
  </si>
  <si>
    <t>Male</t>
    <phoneticPr fontId="1" type="noConversion"/>
  </si>
  <si>
    <t>Age (years)</t>
    <phoneticPr fontId="1" type="noConversion"/>
  </si>
  <si>
    <t>Baseline data at sampling time</t>
    <phoneticPr fontId="1" type="noConversion"/>
  </si>
  <si>
    <t>ART regimen</t>
    <phoneticPr fontId="1" type="noConversion"/>
  </si>
  <si>
    <t>-</t>
    <phoneticPr fontId="1" type="noConversion"/>
  </si>
  <si>
    <t>3TC/TDF/EFV</t>
    <phoneticPr fontId="1" type="noConversion"/>
  </si>
  <si>
    <t>3TC/AZT/NVP</t>
    <phoneticPr fontId="1" type="noConversion"/>
  </si>
  <si>
    <t>Time on ART (months)</t>
    <phoneticPr fontId="1" type="noConversion"/>
  </si>
  <si>
    <r>
      <t>CD4</t>
    </r>
    <r>
      <rPr>
        <vertAlign val="superscript"/>
        <sz val="14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T cell count (per μl) </t>
    </r>
    <phoneticPr fontId="7" type="noConversion"/>
  </si>
  <si>
    <r>
      <t>CD8</t>
    </r>
    <r>
      <rPr>
        <vertAlign val="superscript"/>
        <sz val="14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T cell count (per μl) </t>
    </r>
    <phoneticPr fontId="7" type="noConversion"/>
  </si>
  <si>
    <t>CD4:CD8 ratio</t>
    <phoneticPr fontId="1" type="noConversion"/>
  </si>
  <si>
    <r>
      <t>Viral load (log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 copies/ml)</t>
    </r>
    <phoneticPr fontId="1" type="noConversion"/>
  </si>
  <si>
    <t>&lt;LOD</t>
    <phoneticPr fontId="1" type="noConversion"/>
  </si>
  <si>
    <t>Table S1. Characteristics  participating HD TN and ART individuals.</t>
    <phoneticPr fontId="7" type="noConversion"/>
  </si>
  <si>
    <t>Male</t>
  </si>
  <si>
    <t>-</t>
  </si>
  <si>
    <t>3TC: lamivudine</t>
    <phoneticPr fontId="1" type="noConversion"/>
  </si>
  <si>
    <t>TDF:tenofovirdisoproxil;</t>
    <phoneticPr fontId="1" type="noConversion"/>
  </si>
  <si>
    <t xml:space="preserve">EFV:efavirenz;  </t>
    <phoneticPr fontId="1" type="noConversion"/>
  </si>
  <si>
    <t>&lt;LOD: below the limit of detection of 1.9 log10 copies/ml</t>
    <phoneticPr fontId="1" type="noConversion"/>
  </si>
  <si>
    <r>
      <rPr>
        <b/>
        <sz val="10"/>
        <color theme="1"/>
        <rFont val="等线"/>
        <family val="3"/>
        <charset val="134"/>
      </rPr>
      <t>一</t>
    </r>
    <r>
      <rPr>
        <b/>
        <sz val="10"/>
        <color theme="1"/>
        <rFont val="Times New Roman"/>
        <family val="1"/>
      </rPr>
      <t>: not available</t>
    </r>
  </si>
  <si>
    <t>ART07-2</t>
    <phoneticPr fontId="1" type="noConversion"/>
  </si>
  <si>
    <t>ART08-2</t>
    <phoneticPr fontId="1" type="noConversion"/>
  </si>
  <si>
    <t>ART09-2</t>
    <phoneticPr fontId="1" type="noConversion"/>
  </si>
  <si>
    <t>ART10</t>
    <phoneticPr fontId="1" type="noConversion"/>
  </si>
  <si>
    <t>ART11</t>
    <phoneticPr fontId="1" type="noConversion"/>
  </si>
  <si>
    <t>ART12</t>
    <phoneticPr fontId="1" type="noConversion"/>
  </si>
  <si>
    <t>ART13</t>
    <phoneticPr fontId="1" type="noConversion"/>
  </si>
  <si>
    <t>ART14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</si>
</sst>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vertAlign val="subscript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177" fontId="2" fillId="4" borderId="1" xfId="0" applyNumberFormat="1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/>
    </xf>
    <xf numFmtId="177" fontId="10" fillId="0" borderId="0" xfId="0" applyNumberFormat="1" applyFont="1" applyAlignment="1">
      <alignment horizontal="left" vertical="center"/>
    </xf>
    <xf numFmtId="11" fontId="10" fillId="0" borderId="0" xfId="0" applyNumberFormat="1" applyFont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5" fillId="5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topLeftCell="F1" workbookViewId="0">
      <selection activeCell="A18" sqref="A18"/>
    </sheetView>
  </sheetViews>
  <sheetFormatPr defaultRowHeight="14" x14ac:dyDescent="0.3"/>
  <cols>
    <col min="1" max="1" width="41.83203125" customWidth="1"/>
    <col min="2" max="4" width="9.33203125" customWidth="1"/>
    <col min="5" max="5" width="9.58203125" customWidth="1"/>
    <col min="22" max="22" width="12.25" customWidth="1"/>
  </cols>
  <sheetData>
    <row r="1" spans="1:22" ht="17.5" x14ac:dyDescent="0.3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s="6" customFormat="1" ht="15" x14ac:dyDescent="0.3">
      <c r="A2" s="5" t="s">
        <v>0</v>
      </c>
      <c r="B2" s="11" t="s">
        <v>3</v>
      </c>
      <c r="C2" s="12"/>
      <c r="D2" s="12"/>
      <c r="E2" s="12"/>
      <c r="F2" s="11" t="s">
        <v>1</v>
      </c>
      <c r="G2" s="12"/>
      <c r="H2" s="12"/>
      <c r="I2" s="12"/>
      <c r="J2" s="12"/>
      <c r="K2" s="12"/>
      <c r="L2" s="12"/>
      <c r="M2" s="12"/>
      <c r="N2" s="12"/>
      <c r="O2" s="11" t="s">
        <v>2</v>
      </c>
      <c r="P2" s="12"/>
      <c r="Q2" s="12"/>
      <c r="R2" s="12"/>
      <c r="S2" s="12"/>
      <c r="T2" s="12"/>
      <c r="U2" s="12"/>
      <c r="V2" s="12"/>
    </row>
    <row r="3" spans="1:22" ht="15.5" x14ac:dyDescent="0.3">
      <c r="A3" s="1" t="s">
        <v>8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15" t="s">
        <v>15</v>
      </c>
      <c r="M3" s="15" t="s">
        <v>16</v>
      </c>
      <c r="N3" s="15" t="s">
        <v>17</v>
      </c>
      <c r="O3" s="15" t="s">
        <v>40</v>
      </c>
      <c r="P3" s="15" t="s">
        <v>41</v>
      </c>
      <c r="Q3" s="15" t="s">
        <v>42</v>
      </c>
      <c r="R3" s="2" t="s">
        <v>43</v>
      </c>
      <c r="S3" s="2" t="s">
        <v>44</v>
      </c>
      <c r="T3" s="2" t="s">
        <v>45</v>
      </c>
      <c r="U3" s="2" t="s">
        <v>46</v>
      </c>
      <c r="V3" s="2" t="s">
        <v>47</v>
      </c>
    </row>
    <row r="4" spans="1:22" ht="15.5" x14ac:dyDescent="0.3">
      <c r="A4" s="3" t="s">
        <v>18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  <c r="O4" s="3" t="s">
        <v>19</v>
      </c>
      <c r="P4" s="3" t="s">
        <v>19</v>
      </c>
      <c r="Q4" s="3" t="s">
        <v>19</v>
      </c>
      <c r="R4" s="3" t="s">
        <v>19</v>
      </c>
      <c r="S4" s="3" t="s">
        <v>19</v>
      </c>
      <c r="T4" s="3" t="s">
        <v>19</v>
      </c>
      <c r="U4" s="3" t="s">
        <v>19</v>
      </c>
      <c r="V4" s="3" t="s">
        <v>19</v>
      </c>
    </row>
    <row r="5" spans="1:22" ht="15.5" x14ac:dyDescent="0.3">
      <c r="A5" s="3" t="s">
        <v>20</v>
      </c>
      <c r="B5" s="2">
        <v>27</v>
      </c>
      <c r="C5" s="2">
        <v>31</v>
      </c>
      <c r="D5" s="2">
        <v>27</v>
      </c>
      <c r="E5" s="2">
        <v>30</v>
      </c>
      <c r="F5" s="2">
        <v>26</v>
      </c>
      <c r="G5" s="2">
        <v>40</v>
      </c>
      <c r="H5" s="2">
        <v>23</v>
      </c>
      <c r="I5" s="2">
        <v>43</v>
      </c>
      <c r="J5" s="2">
        <v>23</v>
      </c>
      <c r="K5" s="2">
        <v>30</v>
      </c>
      <c r="L5" s="2">
        <v>21</v>
      </c>
      <c r="M5" s="2">
        <v>25</v>
      </c>
      <c r="N5" s="2">
        <v>30</v>
      </c>
      <c r="O5" s="2">
        <v>21</v>
      </c>
      <c r="P5" s="2">
        <v>25</v>
      </c>
      <c r="Q5" s="2">
        <v>30</v>
      </c>
      <c r="R5" s="2">
        <v>24</v>
      </c>
      <c r="S5" s="2">
        <v>29</v>
      </c>
      <c r="T5" s="2">
        <v>32</v>
      </c>
      <c r="U5" s="2">
        <v>37</v>
      </c>
      <c r="V5" s="2">
        <v>34</v>
      </c>
    </row>
    <row r="6" spans="1:22" s="6" customFormat="1" ht="15.5" x14ac:dyDescent="0.3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5.5" x14ac:dyDescent="0.3">
      <c r="A7" s="3" t="s">
        <v>22</v>
      </c>
      <c r="B7" s="2" t="s">
        <v>34</v>
      </c>
      <c r="C7" s="2" t="s">
        <v>34</v>
      </c>
      <c r="D7" s="2" t="s">
        <v>34</v>
      </c>
      <c r="E7" s="2" t="s">
        <v>34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23</v>
      </c>
      <c r="O7" s="2" t="s">
        <v>24</v>
      </c>
      <c r="P7" s="2" t="s">
        <v>24</v>
      </c>
      <c r="Q7" s="2" t="s">
        <v>24</v>
      </c>
      <c r="R7" s="2" t="s">
        <v>24</v>
      </c>
      <c r="S7" s="2" t="s">
        <v>25</v>
      </c>
      <c r="T7" s="2" t="s">
        <v>24</v>
      </c>
      <c r="U7" s="2" t="s">
        <v>24</v>
      </c>
      <c r="V7" s="2" t="s">
        <v>24</v>
      </c>
    </row>
    <row r="8" spans="1:22" ht="15.5" x14ac:dyDescent="0.3">
      <c r="A8" s="3" t="s">
        <v>26</v>
      </c>
      <c r="B8" s="2" t="s">
        <v>34</v>
      </c>
      <c r="C8" s="2" t="s">
        <v>34</v>
      </c>
      <c r="D8" s="2" t="s">
        <v>34</v>
      </c>
      <c r="E8" s="2" t="s">
        <v>34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23</v>
      </c>
      <c r="M8" s="2" t="s">
        <v>23</v>
      </c>
      <c r="N8" s="2" t="s">
        <v>23</v>
      </c>
      <c r="O8" s="2">
        <v>7</v>
      </c>
      <c r="P8" s="2">
        <v>7</v>
      </c>
      <c r="Q8" s="2">
        <v>7</v>
      </c>
      <c r="R8" s="2">
        <v>24</v>
      </c>
      <c r="S8" s="2">
        <v>70</v>
      </c>
      <c r="T8" s="2">
        <v>24</v>
      </c>
      <c r="U8" s="2">
        <v>25</v>
      </c>
      <c r="V8" s="2">
        <v>59</v>
      </c>
    </row>
    <row r="9" spans="1:22" ht="20" x14ac:dyDescent="0.3">
      <c r="A9" s="3" t="s">
        <v>27</v>
      </c>
      <c r="B9" s="4">
        <v>816</v>
      </c>
      <c r="C9" s="4">
        <v>525</v>
      </c>
      <c r="D9" s="4">
        <v>1134</v>
      </c>
      <c r="E9" s="4">
        <v>822</v>
      </c>
      <c r="F9" s="2">
        <v>348</v>
      </c>
      <c r="G9" s="2">
        <v>383</v>
      </c>
      <c r="H9" s="4">
        <v>176</v>
      </c>
      <c r="I9" s="4">
        <v>289</v>
      </c>
      <c r="J9" s="4">
        <v>541</v>
      </c>
      <c r="K9" s="4">
        <v>198</v>
      </c>
      <c r="L9" s="2">
        <v>302</v>
      </c>
      <c r="M9" s="2">
        <v>266</v>
      </c>
      <c r="N9" s="2">
        <v>448</v>
      </c>
      <c r="O9" s="4">
        <v>423</v>
      </c>
      <c r="P9" s="4">
        <v>459</v>
      </c>
      <c r="Q9" s="4">
        <v>627</v>
      </c>
      <c r="R9" s="4">
        <v>457</v>
      </c>
      <c r="S9" s="4">
        <v>459</v>
      </c>
      <c r="T9" s="4">
        <v>311</v>
      </c>
      <c r="U9" s="4">
        <v>193</v>
      </c>
      <c r="V9" s="4">
        <v>180</v>
      </c>
    </row>
    <row r="10" spans="1:22" ht="20" x14ac:dyDescent="0.3">
      <c r="A10" s="3" t="s">
        <v>28</v>
      </c>
      <c r="B10" s="4">
        <v>634</v>
      </c>
      <c r="C10" s="4">
        <v>352</v>
      </c>
      <c r="D10" s="4">
        <v>940</v>
      </c>
      <c r="E10" s="4">
        <v>621</v>
      </c>
      <c r="F10" s="2">
        <v>1352</v>
      </c>
      <c r="G10" s="2">
        <v>1659</v>
      </c>
      <c r="H10" s="4">
        <v>661</v>
      </c>
      <c r="I10" s="4">
        <v>854</v>
      </c>
      <c r="J10" s="4">
        <v>874</v>
      </c>
      <c r="K10" s="4">
        <v>998</v>
      </c>
      <c r="L10" s="2">
        <v>1450</v>
      </c>
      <c r="M10" s="2">
        <v>1049</v>
      </c>
      <c r="N10" s="2">
        <v>935</v>
      </c>
      <c r="O10" s="4">
        <v>636</v>
      </c>
      <c r="P10" s="4">
        <v>1047</v>
      </c>
      <c r="Q10" s="4">
        <v>746</v>
      </c>
      <c r="R10" s="4">
        <v>604</v>
      </c>
      <c r="S10" s="4">
        <v>618</v>
      </c>
      <c r="T10" s="4">
        <v>460</v>
      </c>
      <c r="U10" s="4">
        <v>755</v>
      </c>
      <c r="V10" s="4">
        <v>369</v>
      </c>
    </row>
    <row r="11" spans="1:22" ht="15.5" x14ac:dyDescent="0.3">
      <c r="A11" s="3" t="s">
        <v>29</v>
      </c>
      <c r="B11" s="3">
        <v>1.29</v>
      </c>
      <c r="C11" s="3">
        <v>1.49</v>
      </c>
      <c r="D11" s="3">
        <v>1.21</v>
      </c>
      <c r="E11" s="3">
        <v>1.32</v>
      </c>
      <c r="F11" s="3">
        <v>0.26</v>
      </c>
      <c r="G11" s="3">
        <v>0.23</v>
      </c>
      <c r="H11" s="3">
        <v>0.27</v>
      </c>
      <c r="I11" s="3">
        <v>0.34</v>
      </c>
      <c r="J11" s="3">
        <v>0.62</v>
      </c>
      <c r="K11" s="3">
        <v>0.2</v>
      </c>
      <c r="L11" s="3">
        <v>0.21</v>
      </c>
      <c r="M11" s="3">
        <v>0.25</v>
      </c>
      <c r="N11" s="3">
        <v>0.48</v>
      </c>
      <c r="O11" s="3">
        <v>0.66509433962264153</v>
      </c>
      <c r="P11" s="3">
        <v>0.43839541547277938</v>
      </c>
      <c r="Q11" s="3">
        <v>0.84048257372654156</v>
      </c>
      <c r="R11" s="3">
        <f>R9/R10</f>
        <v>0.75662251655629142</v>
      </c>
      <c r="S11" s="3">
        <f>S9/S10</f>
        <v>0.74271844660194175</v>
      </c>
      <c r="T11" s="3">
        <f>T9/T10</f>
        <v>0.67608695652173911</v>
      </c>
      <c r="U11" s="3">
        <f>U9/U10</f>
        <v>0.25562913907284768</v>
      </c>
      <c r="V11" s="4">
        <v>0.49</v>
      </c>
    </row>
    <row r="12" spans="1:22" ht="17.5" x14ac:dyDescent="0.3">
      <c r="A12" s="3" t="s">
        <v>30</v>
      </c>
      <c r="B12" s="2" t="s">
        <v>34</v>
      </c>
      <c r="C12" s="2" t="s">
        <v>34</v>
      </c>
      <c r="D12" s="2" t="s">
        <v>34</v>
      </c>
      <c r="E12" s="2" t="s">
        <v>34</v>
      </c>
      <c r="F12" s="4">
        <v>4.51</v>
      </c>
      <c r="G12" s="4">
        <v>4.45</v>
      </c>
      <c r="H12" s="4">
        <v>5.0999999999999996</v>
      </c>
      <c r="I12" s="4">
        <v>5.28</v>
      </c>
      <c r="J12" s="4">
        <v>4.67</v>
      </c>
      <c r="K12" s="4">
        <v>6.09</v>
      </c>
      <c r="L12" s="3">
        <v>6.5</v>
      </c>
      <c r="M12" s="4">
        <v>4.13</v>
      </c>
      <c r="N12" s="4">
        <v>4.12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  <c r="V12" s="2" t="s">
        <v>31</v>
      </c>
    </row>
    <row r="15" spans="1:22" x14ac:dyDescent="0.3">
      <c r="A15" s="9" t="s">
        <v>35</v>
      </c>
    </row>
    <row r="16" spans="1:22" x14ac:dyDescent="0.3">
      <c r="A16" s="9" t="s">
        <v>36</v>
      </c>
    </row>
    <row r="17" spans="1:1" x14ac:dyDescent="0.3">
      <c r="A17" s="9" t="s">
        <v>37</v>
      </c>
    </row>
    <row r="18" spans="1:1" x14ac:dyDescent="0.3">
      <c r="A18" s="9" t="s">
        <v>38</v>
      </c>
    </row>
    <row r="19" spans="1:1" x14ac:dyDescent="0.3">
      <c r="A19" s="10" t="s">
        <v>39</v>
      </c>
    </row>
  </sheetData>
  <mergeCells count="4">
    <mergeCell ref="F2:N2"/>
    <mergeCell ref="O2:V2"/>
    <mergeCell ref="A1:V1"/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jun lei</cp:lastModifiedBy>
  <dcterms:created xsi:type="dcterms:W3CDTF">2015-06-05T18:19:34Z</dcterms:created>
  <dcterms:modified xsi:type="dcterms:W3CDTF">2026-05-03T12:59:06Z</dcterms:modified>
</cp:coreProperties>
</file>