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nstaff-my.sharepoint.com/personal/gmw136_newcastle_edu_au/Documents/NAFLD/Analysis 2024/"/>
    </mc:Choice>
  </mc:AlternateContent>
  <xr:revisionPtr revIDLastSave="11" documentId="8_{2C13C497-0CB2-4C1B-8BA6-85DDC4454678}" xr6:coauthVersionLast="47" xr6:coauthVersionMax="47" xr10:uidLastSave="{D359C064-CD09-4721-A9D2-4F6858E64DE4}"/>
  <bookViews>
    <workbookView xWindow="-11685" yWindow="-16320" windowWidth="29040" windowHeight="15840" xr2:uid="{342DEBB7-77FE-47F5-8A63-8532B7A54F3D}"/>
  </bookViews>
  <sheets>
    <sheet name="Function vs dietandstatus" sheetId="1" r:id="rId1"/>
  </sheets>
  <definedNames>
    <definedName name="_xlnm._FilterDatabase" localSheetId="0" hidden="1">'Function vs dietandstatus'!$A$1:$J$1143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0" i="1" l="1"/>
  <c r="D839" i="1"/>
  <c r="D732" i="1"/>
  <c r="D518" i="1"/>
  <c r="D351" i="1"/>
  <c r="D178" i="1"/>
  <c r="D834" i="1"/>
  <c r="D833" i="1"/>
  <c r="D832" i="1"/>
  <c r="D831" i="1"/>
  <c r="D830" i="1"/>
  <c r="D829" i="1"/>
  <c r="D838" i="1"/>
  <c r="D827" i="1"/>
  <c r="D826" i="1"/>
  <c r="D825" i="1"/>
  <c r="D824" i="1"/>
  <c r="D823" i="1"/>
  <c r="D822" i="1"/>
  <c r="D821" i="1"/>
  <c r="D820" i="1"/>
  <c r="D819" i="1"/>
  <c r="D730" i="1"/>
  <c r="D517" i="1"/>
  <c r="D347" i="1"/>
  <c r="D815" i="1"/>
  <c r="D176" i="1"/>
  <c r="D813" i="1"/>
  <c r="D812" i="1"/>
  <c r="D811" i="1"/>
  <c r="D810" i="1"/>
  <c r="D809" i="1"/>
  <c r="D808" i="1"/>
  <c r="D837" i="1"/>
  <c r="D724" i="1"/>
  <c r="D516" i="1"/>
  <c r="D804" i="1"/>
  <c r="D803" i="1"/>
  <c r="D175" i="1"/>
  <c r="D801" i="1"/>
  <c r="D800" i="1"/>
  <c r="D799" i="1"/>
  <c r="D798" i="1"/>
  <c r="D836" i="1"/>
  <c r="D718" i="1"/>
  <c r="D511" i="1"/>
  <c r="D346" i="1"/>
  <c r="D174" i="1"/>
  <c r="D792" i="1"/>
  <c r="D717" i="1"/>
  <c r="D510" i="1"/>
  <c r="D344" i="1"/>
  <c r="D166" i="1"/>
  <c r="D787" i="1"/>
  <c r="D786" i="1"/>
  <c r="D785" i="1"/>
  <c r="D784" i="1"/>
  <c r="D716" i="1"/>
  <c r="D503" i="1"/>
  <c r="D339" i="1"/>
  <c r="D780" i="1"/>
  <c r="D165" i="1"/>
  <c r="D778" i="1"/>
  <c r="D777" i="1"/>
  <c r="D776" i="1"/>
  <c r="D714" i="1"/>
  <c r="D502" i="1"/>
  <c r="D338" i="1"/>
  <c r="D772" i="1"/>
  <c r="D771" i="1"/>
  <c r="D164" i="1"/>
  <c r="D769" i="1"/>
  <c r="D768" i="1"/>
  <c r="D767" i="1"/>
  <c r="D766" i="1"/>
  <c r="D765" i="1"/>
  <c r="D764" i="1"/>
  <c r="D835" i="1"/>
  <c r="D712" i="1"/>
  <c r="D501" i="1"/>
  <c r="D760" i="1"/>
  <c r="D336" i="1"/>
  <c r="D758" i="1"/>
  <c r="D163" i="1"/>
  <c r="D756" i="1"/>
  <c r="D707" i="1"/>
  <c r="D754" i="1"/>
  <c r="D753" i="1"/>
  <c r="D706" i="1"/>
  <c r="D499" i="1"/>
  <c r="D334" i="1"/>
  <c r="D153" i="1"/>
  <c r="D748" i="1"/>
  <c r="D747" i="1"/>
  <c r="D746" i="1"/>
  <c r="D745" i="1"/>
  <c r="D828" i="1"/>
  <c r="D705" i="1"/>
  <c r="D497" i="1"/>
  <c r="D328" i="1"/>
  <c r="D740" i="1"/>
  <c r="D152" i="1"/>
  <c r="D738" i="1"/>
  <c r="D737" i="1"/>
  <c r="D736" i="1"/>
  <c r="D818" i="1"/>
  <c r="D702" i="1"/>
  <c r="D492" i="1"/>
  <c r="D327" i="1"/>
  <c r="D731" i="1"/>
  <c r="D151" i="1"/>
  <c r="D729" i="1"/>
  <c r="D728" i="1"/>
  <c r="D727" i="1"/>
  <c r="D726" i="1"/>
  <c r="D725" i="1"/>
  <c r="D326" i="1"/>
  <c r="D723" i="1"/>
  <c r="D722" i="1"/>
  <c r="D721" i="1"/>
  <c r="D720" i="1"/>
  <c r="D719" i="1"/>
  <c r="D817" i="1"/>
  <c r="D701" i="1"/>
  <c r="D491" i="1"/>
  <c r="D715" i="1"/>
  <c r="D324" i="1"/>
  <c r="D713" i="1"/>
  <c r="D150" i="1"/>
  <c r="D711" i="1"/>
  <c r="D710" i="1"/>
  <c r="D709" i="1"/>
  <c r="D708" i="1"/>
  <c r="D700" i="1"/>
  <c r="D490" i="1"/>
  <c r="D148" i="1"/>
  <c r="D704" i="1"/>
  <c r="D703" i="1"/>
  <c r="D816" i="1"/>
  <c r="D698" i="1"/>
  <c r="D489" i="1"/>
  <c r="D699" i="1"/>
  <c r="D322" i="1"/>
  <c r="D146" i="1"/>
  <c r="D696" i="1"/>
  <c r="D695" i="1"/>
  <c r="D694" i="1"/>
  <c r="D693" i="1"/>
  <c r="D697" i="1"/>
  <c r="D486" i="1"/>
  <c r="D318" i="1"/>
  <c r="D689" i="1"/>
  <c r="D141" i="1"/>
  <c r="D686" i="1"/>
  <c r="D687" i="1"/>
  <c r="D685" i="1"/>
  <c r="D684" i="1"/>
  <c r="D814" i="1"/>
  <c r="D692" i="1"/>
  <c r="D485" i="1"/>
  <c r="D317" i="1"/>
  <c r="D679" i="1"/>
  <c r="D137" i="1"/>
  <c r="D677" i="1"/>
  <c r="D676" i="1"/>
  <c r="D675" i="1"/>
  <c r="D691" i="1"/>
  <c r="D484" i="1"/>
  <c r="D316" i="1"/>
  <c r="D136" i="1"/>
  <c r="D670" i="1"/>
  <c r="D669" i="1"/>
  <c r="D668" i="1"/>
  <c r="D667" i="1"/>
  <c r="D666" i="1"/>
  <c r="D690" i="1"/>
  <c r="D483" i="1"/>
  <c r="D663" i="1"/>
  <c r="D662" i="1"/>
  <c r="D135" i="1"/>
  <c r="D658" i="1"/>
  <c r="D659" i="1"/>
  <c r="D660" i="1"/>
  <c r="D657" i="1"/>
  <c r="D656" i="1"/>
  <c r="D655" i="1"/>
  <c r="D807" i="1"/>
  <c r="D688" i="1"/>
  <c r="D481" i="1"/>
  <c r="D315" i="1"/>
  <c r="D650" i="1"/>
  <c r="D134" i="1"/>
  <c r="D648" i="1"/>
  <c r="D647" i="1"/>
  <c r="D646" i="1"/>
  <c r="D645" i="1"/>
  <c r="D644" i="1"/>
  <c r="D806" i="1"/>
  <c r="D683" i="1"/>
  <c r="D475" i="1"/>
  <c r="D314" i="1"/>
  <c r="D639" i="1"/>
  <c r="D131" i="1"/>
  <c r="D637" i="1"/>
  <c r="D636" i="1"/>
  <c r="D635" i="1"/>
  <c r="D682" i="1"/>
  <c r="D474" i="1"/>
  <c r="D632" i="1"/>
  <c r="D307" i="1"/>
  <c r="D130" i="1"/>
  <c r="D629" i="1"/>
  <c r="D628" i="1"/>
  <c r="D805" i="1"/>
  <c r="D681" i="1"/>
  <c r="D473" i="1"/>
  <c r="D306" i="1"/>
  <c r="D128" i="1"/>
  <c r="D622" i="1"/>
  <c r="D621" i="1"/>
  <c r="D620" i="1"/>
  <c r="D619" i="1"/>
  <c r="D618" i="1"/>
  <c r="D617" i="1"/>
  <c r="D616" i="1"/>
  <c r="D615" i="1"/>
  <c r="D614" i="1"/>
  <c r="D613" i="1"/>
  <c r="D680" i="1"/>
  <c r="D468" i="1"/>
  <c r="D127" i="1"/>
  <c r="D609" i="1"/>
  <c r="D608" i="1"/>
  <c r="D678" i="1"/>
  <c r="D305" i="1"/>
  <c r="D605" i="1"/>
  <c r="D604" i="1"/>
  <c r="D603" i="1"/>
  <c r="D602" i="1"/>
  <c r="D601" i="1"/>
  <c r="D600" i="1"/>
  <c r="D599" i="1"/>
  <c r="D802" i="1"/>
  <c r="D674" i="1"/>
  <c r="D596" i="1"/>
  <c r="D595" i="1"/>
  <c r="D303" i="1"/>
  <c r="D593" i="1"/>
  <c r="D592" i="1"/>
  <c r="D591" i="1"/>
  <c r="D590" i="1"/>
  <c r="D589" i="1"/>
  <c r="D588" i="1"/>
  <c r="D797" i="1"/>
  <c r="D586" i="1"/>
  <c r="D585" i="1"/>
  <c r="D584" i="1"/>
  <c r="D583" i="1"/>
  <c r="D582" i="1"/>
  <c r="D796" i="1"/>
  <c r="D673" i="1"/>
  <c r="D467" i="1"/>
  <c r="D301" i="1"/>
  <c r="D577" i="1"/>
  <c r="D122" i="1"/>
  <c r="D575" i="1"/>
  <c r="D574" i="1"/>
  <c r="D672" i="1"/>
  <c r="D466" i="1"/>
  <c r="D294" i="1"/>
  <c r="D121" i="1"/>
  <c r="D569" i="1"/>
  <c r="D568" i="1"/>
  <c r="D671" i="1"/>
  <c r="D464" i="1"/>
  <c r="D565" i="1"/>
  <c r="D120" i="1"/>
  <c r="D563" i="1"/>
  <c r="D562" i="1"/>
  <c r="D561" i="1"/>
  <c r="D293" i="1"/>
  <c r="D559" i="1"/>
  <c r="D558" i="1"/>
  <c r="D665" i="1"/>
  <c r="D463" i="1"/>
  <c r="D555" i="1"/>
  <c r="D292" i="1"/>
  <c r="D119" i="1"/>
  <c r="D552" i="1"/>
  <c r="D551" i="1"/>
  <c r="D550" i="1"/>
  <c r="D549" i="1"/>
  <c r="D548" i="1"/>
  <c r="D795" i="1"/>
  <c r="D546" i="1"/>
  <c r="D545" i="1"/>
  <c r="D544" i="1"/>
  <c r="D543" i="1"/>
  <c r="D664" i="1"/>
  <c r="D541" i="1"/>
  <c r="D540" i="1"/>
  <c r="D539" i="1"/>
  <c r="D538" i="1"/>
  <c r="D794" i="1"/>
  <c r="D661" i="1"/>
  <c r="D462" i="1"/>
  <c r="D534" i="1"/>
  <c r="D533" i="1"/>
  <c r="D290" i="1"/>
  <c r="D117" i="1"/>
  <c r="D530" i="1"/>
  <c r="D529" i="1"/>
  <c r="D528" i="1"/>
  <c r="D288" i="1"/>
  <c r="D526" i="1"/>
  <c r="D525" i="1"/>
  <c r="D524" i="1"/>
  <c r="D523" i="1"/>
  <c r="D522" i="1"/>
  <c r="D521" i="1"/>
  <c r="D793" i="1"/>
  <c r="D654" i="1"/>
  <c r="D461" i="1"/>
  <c r="D281" i="1"/>
  <c r="D108" i="1"/>
  <c r="D515" i="1"/>
  <c r="D514" i="1"/>
  <c r="D513" i="1"/>
  <c r="D512" i="1"/>
  <c r="D791" i="1"/>
  <c r="D653" i="1"/>
  <c r="D509" i="1"/>
  <c r="D508" i="1"/>
  <c r="D507" i="1"/>
  <c r="D506" i="1"/>
  <c r="D505" i="1"/>
  <c r="D504" i="1"/>
  <c r="D790" i="1"/>
  <c r="D652" i="1"/>
  <c r="D460" i="1"/>
  <c r="D500" i="1"/>
  <c r="D268" i="1"/>
  <c r="D498" i="1"/>
  <c r="D107" i="1"/>
  <c r="D496" i="1"/>
  <c r="D495" i="1"/>
  <c r="D494" i="1"/>
  <c r="D493" i="1"/>
  <c r="D651" i="1"/>
  <c r="D456" i="1"/>
  <c r="D267" i="1"/>
  <c r="D106" i="1"/>
  <c r="D488" i="1"/>
  <c r="D487" i="1"/>
  <c r="D789" i="1"/>
  <c r="D649" i="1"/>
  <c r="D455" i="1"/>
  <c r="D266" i="1"/>
  <c r="D482" i="1"/>
  <c r="D105" i="1"/>
  <c r="D479" i="1"/>
  <c r="D480" i="1"/>
  <c r="D478" i="1"/>
  <c r="D477" i="1"/>
  <c r="D476" i="1"/>
  <c r="D643" i="1"/>
  <c r="D454" i="1"/>
  <c r="D102" i="1"/>
  <c r="D472" i="1"/>
  <c r="D471" i="1"/>
  <c r="D470" i="1"/>
  <c r="D469" i="1"/>
  <c r="D642" i="1"/>
  <c r="D453" i="1"/>
  <c r="D99" i="1"/>
  <c r="D465" i="1"/>
  <c r="D788" i="1"/>
  <c r="D641" i="1"/>
  <c r="D451" i="1"/>
  <c r="D265" i="1"/>
  <c r="D98" i="1"/>
  <c r="D459" i="1"/>
  <c r="D458" i="1"/>
  <c r="D457" i="1"/>
  <c r="D783" i="1"/>
  <c r="D640" i="1"/>
  <c r="D446" i="1"/>
  <c r="D263" i="1"/>
  <c r="D452" i="1"/>
  <c r="D97" i="1"/>
  <c r="D450" i="1"/>
  <c r="D449" i="1"/>
  <c r="D448" i="1"/>
  <c r="D447" i="1"/>
  <c r="D638" i="1"/>
  <c r="D445" i="1"/>
  <c r="D261" i="1"/>
  <c r="D96" i="1"/>
  <c r="D442" i="1"/>
  <c r="D441" i="1"/>
  <c r="D440" i="1"/>
  <c r="D439" i="1"/>
  <c r="D438" i="1"/>
  <c r="D437" i="1"/>
  <c r="D436" i="1"/>
  <c r="D634" i="1"/>
  <c r="D434" i="1"/>
  <c r="D433" i="1"/>
  <c r="D432" i="1"/>
  <c r="D431" i="1"/>
  <c r="D633" i="1"/>
  <c r="D429" i="1"/>
  <c r="D428" i="1"/>
  <c r="D427" i="1"/>
  <c r="D631" i="1"/>
  <c r="D444" i="1"/>
  <c r="D94" i="1"/>
  <c r="D420" i="1"/>
  <c r="D422" i="1"/>
  <c r="D421" i="1"/>
  <c r="D423" i="1"/>
  <c r="D419" i="1"/>
  <c r="D782" i="1"/>
  <c r="D630" i="1"/>
  <c r="D443" i="1"/>
  <c r="D415" i="1"/>
  <c r="D414" i="1"/>
  <c r="D260" i="1"/>
  <c r="D412" i="1"/>
  <c r="D89" i="1"/>
  <c r="D409" i="1"/>
  <c r="D410" i="1"/>
  <c r="D408" i="1"/>
  <c r="D407" i="1"/>
  <c r="D781" i="1"/>
  <c r="D627" i="1"/>
  <c r="D435" i="1"/>
  <c r="D403" i="1"/>
  <c r="D259" i="1"/>
  <c r="D401" i="1"/>
  <c r="D88" i="1"/>
  <c r="D398" i="1"/>
  <c r="D399" i="1"/>
  <c r="D397" i="1"/>
  <c r="D396" i="1"/>
  <c r="D779" i="1"/>
  <c r="D626" i="1"/>
  <c r="D430" i="1"/>
  <c r="D392" i="1"/>
  <c r="D254" i="1"/>
  <c r="D390" i="1"/>
  <c r="D87" i="1"/>
  <c r="D387" i="1"/>
  <c r="D388" i="1"/>
  <c r="D386" i="1"/>
  <c r="D385" i="1"/>
  <c r="D775" i="1"/>
  <c r="D625" i="1"/>
  <c r="D426" i="1"/>
  <c r="D381" i="1"/>
  <c r="D253" i="1"/>
  <c r="D379" i="1"/>
  <c r="D86" i="1"/>
  <c r="D377" i="1"/>
  <c r="D624" i="1"/>
  <c r="D375" i="1"/>
  <c r="D372" i="1"/>
  <c r="D373" i="1"/>
  <c r="D374" i="1"/>
  <c r="D371" i="1"/>
  <c r="D370" i="1"/>
  <c r="D774" i="1"/>
  <c r="D623" i="1"/>
  <c r="D425" i="1"/>
  <c r="D366" i="1"/>
  <c r="D252" i="1"/>
  <c r="D364" i="1"/>
  <c r="D79" i="1"/>
  <c r="D362" i="1"/>
  <c r="D612" i="1"/>
  <c r="D360" i="1"/>
  <c r="D359" i="1"/>
  <c r="D358" i="1"/>
  <c r="D357" i="1"/>
  <c r="D356" i="1"/>
  <c r="D773" i="1"/>
  <c r="D611" i="1"/>
  <c r="D424" i="1"/>
  <c r="D251" i="1"/>
  <c r="D78" i="1"/>
  <c r="D349" i="1"/>
  <c r="D350" i="1"/>
  <c r="D348" i="1"/>
  <c r="D610" i="1"/>
  <c r="D418" i="1"/>
  <c r="D345" i="1"/>
  <c r="D77" i="1"/>
  <c r="D342" i="1"/>
  <c r="D343" i="1"/>
  <c r="D341" i="1"/>
  <c r="D340" i="1"/>
  <c r="D607" i="1"/>
  <c r="D417" i="1"/>
  <c r="D337" i="1"/>
  <c r="D249" i="1"/>
  <c r="D335" i="1"/>
  <c r="D76" i="1"/>
  <c r="D331" i="1"/>
  <c r="D332" i="1"/>
  <c r="D333" i="1"/>
  <c r="D330" i="1"/>
  <c r="D329" i="1"/>
  <c r="D770" i="1"/>
  <c r="D606" i="1"/>
  <c r="D416" i="1"/>
  <c r="D325" i="1"/>
  <c r="D238" i="1"/>
  <c r="D323" i="1"/>
  <c r="D75" i="1"/>
  <c r="D321" i="1"/>
  <c r="D320" i="1"/>
  <c r="D319" i="1"/>
  <c r="D763" i="1"/>
  <c r="D598" i="1"/>
  <c r="D413" i="1"/>
  <c r="D237" i="1"/>
  <c r="D71" i="1"/>
  <c r="D311" i="1"/>
  <c r="D312" i="1"/>
  <c r="D313" i="1"/>
  <c r="D310" i="1"/>
  <c r="D309" i="1"/>
  <c r="D308" i="1"/>
  <c r="D762" i="1"/>
  <c r="D597" i="1"/>
  <c r="D411" i="1"/>
  <c r="D304" i="1"/>
  <c r="D236" i="1"/>
  <c r="D302" i="1"/>
  <c r="D70" i="1"/>
  <c r="D298" i="1"/>
  <c r="D299" i="1"/>
  <c r="D300" i="1"/>
  <c r="D297" i="1"/>
  <c r="D296" i="1"/>
  <c r="D295" i="1"/>
  <c r="D761" i="1"/>
  <c r="D594" i="1"/>
  <c r="D406" i="1"/>
  <c r="D291" i="1"/>
  <c r="D234" i="1"/>
  <c r="D289" i="1"/>
  <c r="D68" i="1"/>
  <c r="D279" i="1"/>
  <c r="D286" i="1"/>
  <c r="D287" i="1"/>
  <c r="D284" i="1"/>
  <c r="D283" i="1"/>
  <c r="D282" i="1"/>
  <c r="D587" i="1"/>
  <c r="D280" i="1"/>
  <c r="D285" i="1"/>
  <c r="D278" i="1"/>
  <c r="D277" i="1"/>
  <c r="D276" i="1"/>
  <c r="D275" i="1"/>
  <c r="D272" i="1"/>
  <c r="D273" i="1"/>
  <c r="D274" i="1"/>
  <c r="D271" i="1"/>
  <c r="D270" i="1"/>
  <c r="D269" i="1"/>
  <c r="D759" i="1"/>
  <c r="D581" i="1"/>
  <c r="D405" i="1"/>
  <c r="D231" i="1"/>
  <c r="D264" i="1"/>
  <c r="D66" i="1"/>
  <c r="D262" i="1"/>
  <c r="D580" i="1"/>
  <c r="D404" i="1"/>
  <c r="D56" i="1"/>
  <c r="D258" i="1"/>
  <c r="D257" i="1"/>
  <c r="D256" i="1"/>
  <c r="D255" i="1"/>
  <c r="D757" i="1"/>
  <c r="D579" i="1"/>
  <c r="D402" i="1"/>
  <c r="D230" i="1"/>
  <c r="D250" i="1"/>
  <c r="D55" i="1"/>
  <c r="D248" i="1"/>
  <c r="D247" i="1"/>
  <c r="D246" i="1"/>
  <c r="D245" i="1"/>
  <c r="D244" i="1"/>
  <c r="D243" i="1"/>
  <c r="D242" i="1"/>
  <c r="D241" i="1"/>
  <c r="D240" i="1"/>
  <c r="D239" i="1"/>
  <c r="D755" i="1"/>
  <c r="D578" i="1"/>
  <c r="D400" i="1"/>
  <c r="D235" i="1"/>
  <c r="D54" i="1"/>
  <c r="D233" i="1"/>
  <c r="D232" i="1"/>
  <c r="D752" i="1"/>
  <c r="D576" i="1"/>
  <c r="D395" i="1"/>
  <c r="D229" i="1"/>
  <c r="D53" i="1"/>
  <c r="D226" i="1"/>
  <c r="D225" i="1"/>
  <c r="D224" i="1"/>
  <c r="D751" i="1"/>
  <c r="D573" i="1"/>
  <c r="D394" i="1"/>
  <c r="D220" i="1"/>
  <c r="D219" i="1"/>
  <c r="D228" i="1"/>
  <c r="D51" i="1"/>
  <c r="D216" i="1"/>
  <c r="D215" i="1"/>
  <c r="D214" i="1"/>
  <c r="D213" i="1"/>
  <c r="D212" i="1"/>
  <c r="D750" i="1"/>
  <c r="D572" i="1"/>
  <c r="D393" i="1"/>
  <c r="D227" i="1"/>
  <c r="D44" i="1"/>
  <c r="D206" i="1"/>
  <c r="D205" i="1"/>
  <c r="D204" i="1"/>
  <c r="D203" i="1"/>
  <c r="D202" i="1"/>
  <c r="D201" i="1"/>
  <c r="D571" i="1"/>
  <c r="D199" i="1"/>
  <c r="D198" i="1"/>
  <c r="D223" i="1"/>
  <c r="D196" i="1"/>
  <c r="D195" i="1"/>
  <c r="D194" i="1"/>
  <c r="D749" i="1"/>
  <c r="D192" i="1"/>
  <c r="D191" i="1"/>
  <c r="D570" i="1"/>
  <c r="D391" i="1"/>
  <c r="D188" i="1"/>
  <c r="D187" i="1"/>
  <c r="D43" i="1"/>
  <c r="D185" i="1"/>
  <c r="D184" i="1"/>
  <c r="D183" i="1"/>
  <c r="D567" i="1"/>
  <c r="D389" i="1"/>
  <c r="D180" i="1"/>
  <c r="D222" i="1"/>
  <c r="D41" i="1"/>
  <c r="D177" i="1"/>
  <c r="D566" i="1"/>
  <c r="D384" i="1"/>
  <c r="D40" i="1"/>
  <c r="D173" i="1"/>
  <c r="D172" i="1"/>
  <c r="D169" i="1"/>
  <c r="D170" i="1"/>
  <c r="D171" i="1"/>
  <c r="D168" i="1"/>
  <c r="D167" i="1"/>
  <c r="D564" i="1"/>
  <c r="D383" i="1"/>
  <c r="D221" i="1"/>
  <c r="D36" i="1"/>
  <c r="D162" i="1"/>
  <c r="D161" i="1"/>
  <c r="D160" i="1"/>
  <c r="D159" i="1"/>
  <c r="D158" i="1"/>
  <c r="D157" i="1"/>
  <c r="D156" i="1"/>
  <c r="D155" i="1"/>
  <c r="D154" i="1"/>
  <c r="D744" i="1"/>
  <c r="D560" i="1"/>
  <c r="D382" i="1"/>
  <c r="D218" i="1"/>
  <c r="D149" i="1"/>
  <c r="D33" i="1"/>
  <c r="D147" i="1"/>
  <c r="D557" i="1"/>
  <c r="D145" i="1"/>
  <c r="D144" i="1"/>
  <c r="D143" i="1"/>
  <c r="D142" i="1"/>
  <c r="D217" i="1"/>
  <c r="D140" i="1"/>
  <c r="D139" i="1"/>
  <c r="D138" i="1"/>
  <c r="D556" i="1"/>
  <c r="D380" i="1"/>
  <c r="D211" i="1"/>
  <c r="D23" i="1"/>
  <c r="D133" i="1"/>
  <c r="D132" i="1"/>
  <c r="D554" i="1"/>
  <c r="D378" i="1"/>
  <c r="D129" i="1"/>
  <c r="D210" i="1"/>
  <c r="D22" i="1"/>
  <c r="D126" i="1"/>
  <c r="D125" i="1"/>
  <c r="D124" i="1"/>
  <c r="D123" i="1"/>
  <c r="D743" i="1"/>
  <c r="D553" i="1"/>
  <c r="D376" i="1"/>
  <c r="D209" i="1"/>
  <c r="D118" i="1"/>
  <c r="D21" i="1"/>
  <c r="D103" i="1"/>
  <c r="D115" i="1"/>
  <c r="D116" i="1"/>
  <c r="D113" i="1"/>
  <c r="D112" i="1"/>
  <c r="D111" i="1"/>
  <c r="D110" i="1"/>
  <c r="D109" i="1"/>
  <c r="D742" i="1"/>
  <c r="D547" i="1"/>
  <c r="D369" i="1"/>
  <c r="D208" i="1"/>
  <c r="D104" i="1"/>
  <c r="D114" i="1"/>
  <c r="D19" i="1"/>
  <c r="D101" i="1"/>
  <c r="D100" i="1"/>
  <c r="D741" i="1"/>
  <c r="D542" i="1"/>
  <c r="D368" i="1"/>
  <c r="D207" i="1"/>
  <c r="D95" i="1"/>
  <c r="D13" i="1"/>
  <c r="D93" i="1"/>
  <c r="D92" i="1"/>
  <c r="D91" i="1"/>
  <c r="D90" i="1"/>
  <c r="D537" i="1"/>
  <c r="D367" i="1"/>
  <c r="D200" i="1"/>
  <c r="D12" i="1"/>
  <c r="D85" i="1"/>
  <c r="D84" i="1"/>
  <c r="D83" i="1"/>
  <c r="D82" i="1"/>
  <c r="D81" i="1"/>
  <c r="D80" i="1"/>
  <c r="D739" i="1"/>
  <c r="D536" i="1"/>
  <c r="D365" i="1"/>
  <c r="D197" i="1"/>
  <c r="D11" i="1"/>
  <c r="D74" i="1"/>
  <c r="D73" i="1"/>
  <c r="D72" i="1"/>
  <c r="D535" i="1"/>
  <c r="D363" i="1"/>
  <c r="D69" i="1"/>
  <c r="D193" i="1"/>
  <c r="D67" i="1"/>
  <c r="D10" i="1"/>
  <c r="D64" i="1"/>
  <c r="D65" i="1"/>
  <c r="D63" i="1"/>
  <c r="D60" i="1"/>
  <c r="D61" i="1"/>
  <c r="D62" i="1"/>
  <c r="D59" i="1"/>
  <c r="D58" i="1"/>
  <c r="D57" i="1"/>
  <c r="D735" i="1"/>
  <c r="D532" i="1"/>
  <c r="D361" i="1"/>
  <c r="D190" i="1"/>
  <c r="D52" i="1"/>
  <c r="D8" i="1"/>
  <c r="D48" i="1"/>
  <c r="D49" i="1"/>
  <c r="D50" i="1"/>
  <c r="D47" i="1"/>
  <c r="D46" i="1"/>
  <c r="D45" i="1"/>
  <c r="D531" i="1"/>
  <c r="D355" i="1"/>
  <c r="D42" i="1"/>
  <c r="D189" i="1"/>
  <c r="D5" i="1"/>
  <c r="D39" i="1"/>
  <c r="D38" i="1"/>
  <c r="D37" i="1"/>
  <c r="D734" i="1"/>
  <c r="D35" i="1"/>
  <c r="D34" i="1"/>
  <c r="D186" i="1"/>
  <c r="D32" i="1"/>
  <c r="D31" i="1"/>
  <c r="D30" i="1"/>
  <c r="D29" i="1"/>
  <c r="D26" i="1"/>
  <c r="D27" i="1"/>
  <c r="D28" i="1"/>
  <c r="D25" i="1"/>
  <c r="D24" i="1"/>
  <c r="D527" i="1"/>
  <c r="D354" i="1"/>
  <c r="D182" i="1"/>
  <c r="D20" i="1"/>
  <c r="D4" i="1"/>
  <c r="D17" i="1"/>
  <c r="D18" i="1"/>
  <c r="D16" i="1"/>
  <c r="D15" i="1"/>
  <c r="D14" i="1"/>
  <c r="D733" i="1"/>
  <c r="D520" i="1"/>
  <c r="D353" i="1"/>
  <c r="D181" i="1"/>
  <c r="D9" i="1"/>
  <c r="D3" i="1"/>
  <c r="D6" i="1"/>
  <c r="D7" i="1"/>
  <c r="D519" i="1"/>
  <c r="D352" i="1"/>
  <c r="D179" i="1"/>
  <c r="D2" i="1"/>
</calcChain>
</file>

<file path=xl/sharedStrings.xml><?xml version="1.0" encoding="utf-8"?>
<sst xmlns="http://schemas.openxmlformats.org/spreadsheetml/2006/main" count="2527" uniqueCount="155">
  <si>
    <t>feature</t>
  </si>
  <si>
    <t>metadata</t>
  </si>
  <si>
    <t>value</t>
  </si>
  <si>
    <t>Corrected coefficient</t>
  </si>
  <si>
    <t>coef</t>
  </si>
  <si>
    <t>stderr</t>
  </si>
  <si>
    <t>N</t>
  </si>
  <si>
    <t>N.not.0</t>
  </si>
  <si>
    <t>pval</t>
  </si>
  <si>
    <t>qval</t>
  </si>
  <si>
    <t>AEROBACTINSYN.PWY..aerobactin.biosynthesis</t>
  </si>
  <si>
    <t>ADDED_SUGARS</t>
  </si>
  <si>
    <t>Free_Sugars</t>
  </si>
  <si>
    <t>kJ_from_added_sugars</t>
  </si>
  <si>
    <t>kJ_from_added_sugars_.</t>
  </si>
  <si>
    <t>Status</t>
  </si>
  <si>
    <t>Case</t>
  </si>
  <si>
    <t>Dietary_fibre</t>
  </si>
  <si>
    <t>AST.PWY..L.arginine.degradation.II..AST.pathway.</t>
  </si>
  <si>
    <t>F18D2CN6_linoleic</t>
  </si>
  <si>
    <t>kJ_from_carbohydrate</t>
  </si>
  <si>
    <t>kJ_from_fat</t>
  </si>
  <si>
    <t>Organ_meats</t>
  </si>
  <si>
    <t>Polyunsaturated_fat</t>
  </si>
  <si>
    <t>CARNMET.PWY..L.carnitine.degradation.I</t>
  </si>
  <si>
    <t>Total_fat</t>
  </si>
  <si>
    <t>CENTFERM.PWY..pyruvate.fermentation.to.butanoate</t>
  </si>
  <si>
    <t>PROTEIN_FOODS</t>
  </si>
  <si>
    <t>TOTAL_food_count</t>
  </si>
  <si>
    <t>COLANSYN.PWY..colanic.acid.building.blocks.biosynthesis</t>
  </si>
  <si>
    <t>DENOVOPURINE2.PWY..superpathway.of.purine.nucleotides.de.novo.biosynthesis.II</t>
  </si>
  <si>
    <t>Fructose</t>
  </si>
  <si>
    <t>IL1b</t>
  </si>
  <si>
    <t>Sugars</t>
  </si>
  <si>
    <t>ECASYN.PWY..enterobacterial.common.antigen.biosynthesis</t>
  </si>
  <si>
    <t>FAO.PWY..fatty.acid..beta..oxidation.I..generic.</t>
  </si>
  <si>
    <t>FOLSYN.PWY..superpathway.of.tetrahydrofolate.biosynthesis.and.salvage</t>
  </si>
  <si>
    <t>kJ_from_protein</t>
  </si>
  <si>
    <t>GALACTITOLCAT.PWY..galactitol.degradation</t>
  </si>
  <si>
    <t>CK18</t>
  </si>
  <si>
    <t>GLUCARDEG.PWY..D.glucarate.degradation.I</t>
  </si>
  <si>
    <t>CF_data</t>
  </si>
  <si>
    <t>GLUCOSE1PMETAB.PWY..glucose.and.glucose.1.phosphate.degradation</t>
  </si>
  <si>
    <t>GLYCOLYSIS.TCA.GLYOX.BYPASS..superpathway.of.glycolysis..pyruvate.dehydrogenase..TCA..and.glyoxylate.bypass</t>
  </si>
  <si>
    <t>HCAMHPDEG.PWY..3.phenylpropanoate.and.3..3.hydroxyphenyl.propanoate.degradation.to.2.hydroxypentadienoate</t>
  </si>
  <si>
    <t>HEME.BIOSYNTHESIS.II..heme.b.biosynthesis.I..aerobic.</t>
  </si>
  <si>
    <t>Energy</t>
  </si>
  <si>
    <t>Monounsaturated_fat</t>
  </si>
  <si>
    <t>Saturated_fat</t>
  </si>
  <si>
    <t>HEMESYN2.PWY..heme.b.biosynthesis.II..oxygen.independent.</t>
  </si>
  <si>
    <t>HEXITOLDEGSUPER.PWY..superpathway.of.hexitol.degradation..bacteria.</t>
  </si>
  <si>
    <t>KDO.NAGLIPASYN.PWY..superpathway.of..Kdo.2.lipid.A.biosynthesis</t>
  </si>
  <si>
    <t>LACTOSECAT.PWY..lactose.and.galactose.degradation</t>
  </si>
  <si>
    <t>NAD.BIOSYNTHESIS.II..NAD.salvage.pathway.III..to.nicotinamide.riboside.</t>
  </si>
  <si>
    <t>NONMEVIPP.PWY..methylerythritol.phosphate.pathway.I</t>
  </si>
  <si>
    <t>ORNDEG.PWY..superpathway.of.ornithine.degradation</t>
  </si>
  <si>
    <t>P125.PWY..superpathway.of..R.R..butanediol.biosynthesis</t>
  </si>
  <si>
    <t>P163.PWY..L.lysine.fermentation.to.acetate.and.butanoate</t>
  </si>
  <si>
    <t>P164.PWY..purine.nucleobases.degradation.I..anaerobic.</t>
  </si>
  <si>
    <t>P23.PWY..reductive.TCA.cycle.I</t>
  </si>
  <si>
    <t>P41.PWY..pyruvate.fermentation.to.acetate.and..S..lactate.I</t>
  </si>
  <si>
    <t>P461.PWY..hexitol.fermentation.to.lactate..formate..ethanol.and.acetate</t>
  </si>
  <si>
    <t>P621.PWY..nylon.6.oligomer.degradation</t>
  </si>
  <si>
    <t>PRPP.PWY..superpathway.of.histidine..purine..and.pyrimidine.biosynthesis</t>
  </si>
  <si>
    <t>PWY.1861..formaldehyde.assimilation.II..assimilatory.RuMP.Cycle.</t>
  </si>
  <si>
    <t>PWY.2201..folate.transformations.I</t>
  </si>
  <si>
    <t>PWY.2221..Entner.Doudoroff.pathway.III..semi.phosphorylative.</t>
  </si>
  <si>
    <t>PWY.241..C4.photosynthetic.carbon.assimilation.cycle..NADP.ME.type</t>
  </si>
  <si>
    <t>PWY.3801..sucrose.degradation.II..sucrose.synthase.</t>
  </si>
  <si>
    <t>PWY.3841..folate.transformations.II..plants.</t>
  </si>
  <si>
    <t>PWY.4041...gamma..glutamyl.cycle</t>
  </si>
  <si>
    <t>PWY.5100..pyruvate.fermentation.to.acetate.and.lactate.II</t>
  </si>
  <si>
    <t>PWY.5104..L.isoleucine.biosynthesis.IV</t>
  </si>
  <si>
    <t>PWY.5136..fatty.acid..beta..oxidation.II..plant.peroxisome.</t>
  </si>
  <si>
    <t>PWY.5138..fatty.acid..beta..oxidation.IV..unsaturated..even.number.</t>
  </si>
  <si>
    <t>PWY.5188..tetrapyrrole.biosynthesis.I..from.glutamate.</t>
  </si>
  <si>
    <t>PWY.5367..petroselinate.biosynthesis</t>
  </si>
  <si>
    <t>PWY.5464..superpathway.of.cytosolic.glycolysis..plants...pyruvate.dehydrogenase.and.TCA.cycle</t>
  </si>
  <si>
    <t>PWY.5497..purine.nucleobases.degradation.II..anaerobic.</t>
  </si>
  <si>
    <t>PWY.561..superpathway.of.glyoxylate.cycle.and.fatty.acid.degradation</t>
  </si>
  <si>
    <t>PWY.5656..mannosylglycerate.biosynthesis.I</t>
  </si>
  <si>
    <t>PWY.5837..2.carboxy.1.4.naphthoquinol.biosynthesis</t>
  </si>
  <si>
    <t>PWY.5838..superpathway.of.menaquinol.8.biosynthesis.I</t>
  </si>
  <si>
    <t>PWY.5840..superpathway.of.menaquinol.7.biosynthesis</t>
  </si>
  <si>
    <t>PWY.5855..ubiquinol.7.biosynthesis..early.decarboxylation.</t>
  </si>
  <si>
    <t>PWY.5860..superpathway.of.demethylmenaquinol.6.biosynthesis.I</t>
  </si>
  <si>
    <t>PWY.5861..superpathway.of.demethylmenaquinol.8.biosynthesis.I</t>
  </si>
  <si>
    <t>PWY.5896..superpathway.of.menaquinol.10.biosynthesis</t>
  </si>
  <si>
    <t>PWY.5897..superpathway.of.menaquinol.11.biosynthesis</t>
  </si>
  <si>
    <t>PWY.5898..superpathway.of.menaquinol.12.biosynthesis</t>
  </si>
  <si>
    <t>PWY.5899..superpathway.of.menaquinol.13.biosynthesis</t>
  </si>
  <si>
    <t>PWY.5913..partial.TCA.cycle..obligate.autotrophs.</t>
  </si>
  <si>
    <t>PWY.5918..superpathway.of.heme.b.biosynthesis.from.glutamate</t>
  </si>
  <si>
    <t>PWY.6284..superpathway.of.unsaturated.fatty.acids.biosynthesis..E..coli.</t>
  </si>
  <si>
    <t>PWY.6285..superpathway.of.fatty.acids.biosynthesis..E..coli.</t>
  </si>
  <si>
    <t>PWY.6292..superpathway.of.L.cysteine.biosynthesis..mammalian.</t>
  </si>
  <si>
    <t>Tomatoes</t>
  </si>
  <si>
    <t>PWY.6293..superpathway.of.L.cysteine.biosynthesis..fungi.</t>
  </si>
  <si>
    <t>PWY.6318..L.phenylalanine.degradation.IV..mammalian..via.side.chain.</t>
  </si>
  <si>
    <t>PWY.6531..mannitol.cycle</t>
  </si>
  <si>
    <t>PWY.6549..L.glutamine.biosynthesis.III</t>
  </si>
  <si>
    <t>PWY.6590..superpathway.of.Clostridium.acetobutylicum.acidogenic.fermentation</t>
  </si>
  <si>
    <t>PWY.6608..guanosine.nucleotides.degradation.III</t>
  </si>
  <si>
    <t>PWY.6612..superpathway.of.tetrahydrofolate.biosynthesis</t>
  </si>
  <si>
    <t>PWY.6690..cinnamate.and.3.hydroxycinnamate.degradation.to.2.hydroxypentadienoate</t>
  </si>
  <si>
    <t>PWY.6708..ubiquinol.8.biosynthesis..early.decarboxylation.</t>
  </si>
  <si>
    <t>PWY.6823..molybdopterin.biosynthesis</t>
  </si>
  <si>
    <t>PWY.6961..L.ascorbate.degradation.II..bacterial..aerobic.</t>
  </si>
  <si>
    <t>PWY.7013...S..propane.1.2.diol.degradation</t>
  </si>
  <si>
    <t>PWY.7094..fatty.acid.salvage</t>
  </si>
  <si>
    <t>PWY.7115..C4.photosynthetic.carbon.assimilation.cycle..NAD.ME.type</t>
  </si>
  <si>
    <t>PWY.7117..C4.photosynthetic.carbon.assimilation.cycle..PEPCK.type</t>
  </si>
  <si>
    <t>PWY.7159..3.8.divinyl.chlorophyllide.a.biosynthesis.III..aerobic..light.independent.</t>
  </si>
  <si>
    <t>PWY.7185..UTP.and.CTP.dephosphorylation.I</t>
  </si>
  <si>
    <t>PWY.7187..pyrimidine.deoxyribonucleotides.de.novo.biosynthesis.II</t>
  </si>
  <si>
    <t>PWY.7196..superpathway.of.pyrimidine.ribonucleosides.salvage</t>
  </si>
  <si>
    <t>PWY.7199..pyrimidine.deoxyribonucleosides.salvage</t>
  </si>
  <si>
    <t>PWY.7204..pyridoxal.5..phosphate.salvage.II..plants.</t>
  </si>
  <si>
    <t>PWY.7221..guanosine.ribonucleotides.de.novo.biosynthesis</t>
  </si>
  <si>
    <t>PWY.724..superpathway.of.L.lysine..L.threonine.and.L.methionine.biosynthesis.II</t>
  </si>
  <si>
    <t>PWY.7269..mitochondrial.NADPH.production..yeast.</t>
  </si>
  <si>
    <t>PWY.7328..superpathway.of.UDP.glucose.derived.O.antigen.building.blocks.biosynthesis</t>
  </si>
  <si>
    <t>PWY.7377..cob.II.yrinate.a.c.diamide.biosynthesis.I..early.cobalt.insertion.</t>
  </si>
  <si>
    <t>PWY.7383..anaerobic.energy.metabolism..invertebrates..cytosol.</t>
  </si>
  <si>
    <t>PWY.7384..anaerobic.energy.metabolism..invertebrates..mitochondrial.</t>
  </si>
  <si>
    <t>PWY.7389..superpathway.of.anaerobic.energy.metabolism..invertebrates.</t>
  </si>
  <si>
    <t>PWY.7409..phospholipid.remodeling..phosphatidylethanolamine..yeast.</t>
  </si>
  <si>
    <t>PWY.7616..methanol.oxidation.to.carbon.dioxide</t>
  </si>
  <si>
    <t>PWY.7805...aminomethyl.phosphonate.degradation</t>
  </si>
  <si>
    <t>PWY.7807..glyphosate.degradation.III</t>
  </si>
  <si>
    <t>PWY.7858...5Z..dodecenoate.biosynthesis.II</t>
  </si>
  <si>
    <t>PWY.7873..D.erythronate.degradation.II</t>
  </si>
  <si>
    <t>PWY.7874..L.threonate.degradation</t>
  </si>
  <si>
    <t>PWY.801..homocysteine.and.cysteine.interconversion</t>
  </si>
  <si>
    <t>PWY.8131..5..deoxyadenosine.degradation.II</t>
  </si>
  <si>
    <t>PWY.8182..valproate..beta..oxidation</t>
  </si>
  <si>
    <t>PWY.8190..L.glutamate.degradation.XI..reductive.Stickland.reaction.</t>
  </si>
  <si>
    <t>PWY.922..mevalonate.pathway.I..eukaryotes.and.bacteria.</t>
  </si>
  <si>
    <t>PWY.I9..L.cysteine.biosynthesis.VI..from.L.methionine.</t>
  </si>
  <si>
    <t>PWY0.1061..superpathway.of.L.alanine.biosynthesis</t>
  </si>
  <si>
    <t>PWY0.1277..3.phenylpropanoate.and.3..3.hydroxyphenyl.propanoate.degradation</t>
  </si>
  <si>
    <t>PWY0.1337..oleate..beta..oxidation</t>
  </si>
  <si>
    <t>PWY0.1533..methylphosphonate.degradation.I</t>
  </si>
  <si>
    <t>PWY0.1586..peptidoglycan.maturation..meso.diaminopimelate.containing.</t>
  </si>
  <si>
    <t>PWY0.301..L.ascorbate.degradation.I..bacterial..anaerobic.</t>
  </si>
  <si>
    <t>PWY0.461..L.lysine.degradation.I</t>
  </si>
  <si>
    <t>PWY66.367..ketogenesis</t>
  </si>
  <si>
    <t>PWY66.409..superpathway.of.purine.nucleotide.salvage</t>
  </si>
  <si>
    <t>RUMP.PWY..formaldehyde.oxidation.I</t>
  </si>
  <si>
    <t>TCA..TCA.cycle.I..prokaryotic.</t>
  </si>
  <si>
    <t>TCA.GLYOX.BYPASS..superpathway.of.glyoxylate.bypass.and.TCA</t>
  </si>
  <si>
    <t>THRESYN.PWY..superpathway.of.L.threonine.biosynthesis</t>
  </si>
  <si>
    <t>TRNA.CHARGING.PWY..tRNA.charging</t>
  </si>
  <si>
    <t>nuts_Seeds</t>
  </si>
  <si>
    <t>UBISYN.PWY..superpathway.of.ubiquinol.8.biosynthesis..early.decarboxylation.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</si>
</sst>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A68F-0C60-4559-B2EE-57DAA290AF81}">
  <dimension ref="A1:J1143"/>
  <sheetViews>
    <sheetView tabSelected="1" workbookViewId="0">
      <selection activeCell="A805" sqref="A805"/>
    </sheetView>
  </sheetViews>
  <sheetFormatPr defaultRowHeight="14.5" x14ac:dyDescent="0.35"/>
  <cols>
    <col min="1" max="1" width="64.26953125" customWidth="1"/>
    <col min="2" max="2" width="26" customWidth="1"/>
  </cols>
  <sheetData>
    <row r="1" spans="1:10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35">
      <c r="A2" s="4" t="s">
        <v>10</v>
      </c>
      <c r="B2" s="5" t="s">
        <v>11</v>
      </c>
      <c r="C2" s="5" t="s">
        <v>11</v>
      </c>
      <c r="D2" s="5">
        <f t="shared" ref="D2:D65" si="0">-LOG(J2)*SIGN(E2)</f>
        <v>3.4301317588808935</v>
      </c>
      <c r="E2" s="5">
        <v>6.4816167348728202E-5</v>
      </c>
      <c r="F2" s="5">
        <v>1.28127917056025E-5</v>
      </c>
      <c r="G2" s="5">
        <v>49</v>
      </c>
      <c r="H2" s="5">
        <v>6</v>
      </c>
      <c r="I2" s="5">
        <v>7.5638022576219902E-6</v>
      </c>
      <c r="J2" s="6">
        <v>3.7142252759404402E-4</v>
      </c>
    </row>
    <row r="3" spans="1:10" x14ac:dyDescent="0.35">
      <c r="A3" s="4" t="s">
        <v>18</v>
      </c>
      <c r="B3" s="5" t="s">
        <v>11</v>
      </c>
      <c r="C3" s="5" t="s">
        <v>11</v>
      </c>
      <c r="D3" s="5">
        <f t="shared" si="0"/>
        <v>2.870452597852406</v>
      </c>
      <c r="E3" s="5">
        <v>1.16879501646286E-4</v>
      </c>
      <c r="F3" s="5">
        <v>2.8383492081252101E-5</v>
      </c>
      <c r="G3" s="5">
        <v>49</v>
      </c>
      <c r="H3" s="5">
        <v>15</v>
      </c>
      <c r="I3" s="5">
        <v>1.61327342236012E-4</v>
      </c>
      <c r="J3" s="6">
        <v>1.34755779985374E-3</v>
      </c>
    </row>
    <row r="4" spans="1:10" x14ac:dyDescent="0.35">
      <c r="A4" s="4" t="s">
        <v>24</v>
      </c>
      <c r="B4" s="5" t="s">
        <v>11</v>
      </c>
      <c r="C4" s="5" t="s">
        <v>11</v>
      </c>
      <c r="D4" s="5">
        <f t="shared" si="0"/>
        <v>2.5134314978495587</v>
      </c>
      <c r="E4" s="5">
        <v>5.7441812560373697E-5</v>
      </c>
      <c r="F4" s="5">
        <v>1.5848853033246099E-5</v>
      </c>
      <c r="G4" s="5">
        <v>49</v>
      </c>
      <c r="H4" s="5">
        <v>12</v>
      </c>
      <c r="I4" s="5">
        <v>7.3410650903834597E-4</v>
      </c>
      <c r="J4" s="6">
        <v>3.0659742436307401E-3</v>
      </c>
    </row>
    <row r="5" spans="1:10" x14ac:dyDescent="0.35">
      <c r="A5" s="7" t="s">
        <v>34</v>
      </c>
      <c r="B5" s="8" t="s">
        <v>11</v>
      </c>
      <c r="C5" s="8" t="s">
        <v>11</v>
      </c>
      <c r="D5" s="5">
        <f t="shared" si="0"/>
        <v>2.5125156377595559</v>
      </c>
      <c r="E5" s="8">
        <v>9.0109611094624597E-5</v>
      </c>
      <c r="F5" s="8">
        <v>2.49992348940028E-5</v>
      </c>
      <c r="G5" s="8">
        <v>49</v>
      </c>
      <c r="H5" s="8">
        <v>13</v>
      </c>
      <c r="I5" s="8">
        <v>7.7893015762402695E-4</v>
      </c>
      <c r="J5" s="9">
        <v>3.0724467328503298E-3</v>
      </c>
    </row>
    <row r="6" spans="1:10" x14ac:dyDescent="0.35">
      <c r="A6" s="7" t="s">
        <v>10</v>
      </c>
      <c r="B6" s="8" t="s">
        <v>17</v>
      </c>
      <c r="C6" s="8" t="s">
        <v>17</v>
      </c>
      <c r="D6" s="5">
        <f t="shared" si="0"/>
        <v>-0.71892382347736494</v>
      </c>
      <c r="E6" s="8">
        <v>-2.54220201892193E-5</v>
      </c>
      <c r="F6" s="8">
        <v>1.1245507374393901E-5</v>
      </c>
      <c r="G6" s="8">
        <v>49</v>
      </c>
      <c r="H6" s="8">
        <v>6</v>
      </c>
      <c r="I6" s="8">
        <v>2.8666191037149302E-2</v>
      </c>
      <c r="J6" s="9">
        <v>0.19101882817961499</v>
      </c>
    </row>
    <row r="7" spans="1:10" x14ac:dyDescent="0.35">
      <c r="A7" s="7" t="s">
        <v>10</v>
      </c>
      <c r="B7" s="8" t="s">
        <v>15</v>
      </c>
      <c r="C7" s="8" t="s">
        <v>16</v>
      </c>
      <c r="D7" s="5">
        <f t="shared" si="0"/>
        <v>1.6872498470721295</v>
      </c>
      <c r="E7" s="8">
        <v>6.0340526187790196E-4</v>
      </c>
      <c r="F7" s="8">
        <v>2.2648768986180301E-4</v>
      </c>
      <c r="G7" s="8">
        <v>49</v>
      </c>
      <c r="H7" s="8">
        <v>6</v>
      </c>
      <c r="I7" s="8">
        <v>1.0539768844583099E-2</v>
      </c>
      <c r="J7" s="9">
        <v>2.0547081943109401E-2</v>
      </c>
    </row>
    <row r="8" spans="1:10" x14ac:dyDescent="0.35">
      <c r="A8" s="7" t="s">
        <v>35</v>
      </c>
      <c r="B8" s="8" t="s">
        <v>11</v>
      </c>
      <c r="C8" s="8" t="s">
        <v>11</v>
      </c>
      <c r="D8" s="5">
        <f t="shared" si="0"/>
        <v>2.9501697996961114</v>
      </c>
      <c r="E8" s="8">
        <v>1.8697434026888901E-4</v>
      </c>
      <c r="F8" s="8">
        <v>4.3883997166996002E-5</v>
      </c>
      <c r="G8" s="8">
        <v>49</v>
      </c>
      <c r="H8" s="8">
        <v>15</v>
      </c>
      <c r="I8" s="8">
        <v>1.0267984590209E-4</v>
      </c>
      <c r="J8" s="9">
        <v>1.12157985523822E-3</v>
      </c>
    </row>
    <row r="9" spans="1:10" x14ac:dyDescent="0.35">
      <c r="A9" s="4" t="s">
        <v>18</v>
      </c>
      <c r="B9" s="5" t="s">
        <v>19</v>
      </c>
      <c r="C9" s="5" t="s">
        <v>19</v>
      </c>
      <c r="D9" s="5">
        <f t="shared" si="0"/>
        <v>-0.85055480085444823</v>
      </c>
      <c r="E9" s="5">
        <v>-7.7968035910700299E-5</v>
      </c>
      <c r="F9" s="5">
        <v>3.4941240303354299E-5</v>
      </c>
      <c r="G9" s="5">
        <v>49</v>
      </c>
      <c r="H9" s="5">
        <v>15</v>
      </c>
      <c r="I9" s="5">
        <v>3.06805322734265E-2</v>
      </c>
      <c r="J9" s="6">
        <v>0.14107342136617501</v>
      </c>
    </row>
    <row r="10" spans="1:10" x14ac:dyDescent="0.35">
      <c r="A10" s="7" t="s">
        <v>38</v>
      </c>
      <c r="B10" s="8" t="s">
        <v>11</v>
      </c>
      <c r="C10" s="8" t="s">
        <v>11</v>
      </c>
      <c r="D10" s="5">
        <f t="shared" si="0"/>
        <v>1.6779474159655574</v>
      </c>
      <c r="E10" s="8">
        <v>1.13837059355256E-4</v>
      </c>
      <c r="F10" s="8">
        <v>4.2266654302574399E-5</v>
      </c>
      <c r="G10" s="8">
        <v>49</v>
      </c>
      <c r="H10" s="8">
        <v>37</v>
      </c>
      <c r="I10" s="8">
        <v>9.9046479210589695E-3</v>
      </c>
      <c r="J10" s="9">
        <v>2.09919403700056E-2</v>
      </c>
    </row>
    <row r="11" spans="1:10" x14ac:dyDescent="0.35">
      <c r="A11" s="4" t="s">
        <v>40</v>
      </c>
      <c r="B11" s="5" t="s">
        <v>11</v>
      </c>
      <c r="C11" s="5" t="s">
        <v>11</v>
      </c>
      <c r="D11" s="5">
        <f t="shared" si="0"/>
        <v>2.564191319697275</v>
      </c>
      <c r="E11" s="5">
        <v>1.09025495318897E-4</v>
      </c>
      <c r="F11" s="5">
        <v>2.92512240047521E-5</v>
      </c>
      <c r="G11" s="5">
        <v>49</v>
      </c>
      <c r="H11" s="5">
        <v>47</v>
      </c>
      <c r="I11" s="5">
        <v>5.3882898652397003E-4</v>
      </c>
      <c r="J11" s="6">
        <v>2.7277758513076398E-3</v>
      </c>
    </row>
    <row r="12" spans="1:10" x14ac:dyDescent="0.35">
      <c r="A12" s="7" t="s">
        <v>43</v>
      </c>
      <c r="B12" s="8" t="s">
        <v>11</v>
      </c>
      <c r="C12" s="8" t="s">
        <v>11</v>
      </c>
      <c r="D12" s="5">
        <f t="shared" si="0"/>
        <v>2.2605863873520136</v>
      </c>
      <c r="E12" s="8">
        <v>1.4229249066144699E-4</v>
      </c>
      <c r="F12" s="8">
        <v>4.3111378736967198E-5</v>
      </c>
      <c r="G12" s="8">
        <v>49</v>
      </c>
      <c r="H12" s="8">
        <v>13</v>
      </c>
      <c r="I12" s="8">
        <v>1.89374434200225E-3</v>
      </c>
      <c r="J12" s="9">
        <v>5.4879938074350798E-3</v>
      </c>
    </row>
    <row r="13" spans="1:10" x14ac:dyDescent="0.35">
      <c r="A13" s="4" t="s">
        <v>44</v>
      </c>
      <c r="B13" s="5" t="s">
        <v>11</v>
      </c>
      <c r="C13" s="5" t="s">
        <v>11</v>
      </c>
      <c r="D13" s="5">
        <f t="shared" si="0"/>
        <v>3.4301317588808935</v>
      </c>
      <c r="E13" s="5">
        <v>1.1071083086789899E-4</v>
      </c>
      <c r="F13" s="5">
        <v>2.26213837215739E-5</v>
      </c>
      <c r="G13" s="5">
        <v>49</v>
      </c>
      <c r="H13" s="5">
        <v>10</v>
      </c>
      <c r="I13" s="5">
        <v>1.3078258013874799E-5</v>
      </c>
      <c r="J13" s="6">
        <v>3.7142252759404402E-4</v>
      </c>
    </row>
    <row r="14" spans="1:10" x14ac:dyDescent="0.35">
      <c r="A14" s="4" t="s">
        <v>18</v>
      </c>
      <c r="B14" s="5" t="s">
        <v>21</v>
      </c>
      <c r="C14" s="5" t="s">
        <v>21</v>
      </c>
      <c r="D14" s="5">
        <f t="shared" si="0"/>
        <v>-0.83186099407987868</v>
      </c>
      <c r="E14" s="5">
        <v>-6.1163387805567197E-5</v>
      </c>
      <c r="F14" s="5">
        <v>2.8549120837386E-5</v>
      </c>
      <c r="G14" s="5">
        <v>49</v>
      </c>
      <c r="H14" s="5">
        <v>15</v>
      </c>
      <c r="I14" s="5">
        <v>3.7608066257678603E-2</v>
      </c>
      <c r="J14" s="6">
        <v>0.14727838252775199</v>
      </c>
    </row>
    <row r="15" spans="1:10" x14ac:dyDescent="0.35">
      <c r="A15" s="4" t="s">
        <v>18</v>
      </c>
      <c r="B15" s="5" t="s">
        <v>22</v>
      </c>
      <c r="C15" s="5" t="s">
        <v>22</v>
      </c>
      <c r="D15" s="5">
        <f t="shared" si="0"/>
        <v>0.77233449514081465</v>
      </c>
      <c r="E15" s="5">
        <v>3.79387749813156E-2</v>
      </c>
      <c r="F15" s="5">
        <v>1.7278312705705502E-2</v>
      </c>
      <c r="G15" s="5">
        <v>49</v>
      </c>
      <c r="H15" s="5">
        <v>15</v>
      </c>
      <c r="I15" s="5">
        <v>3.3306975057536797E-2</v>
      </c>
      <c r="J15" s="6">
        <v>0.16891394493465101</v>
      </c>
    </row>
    <row r="16" spans="1:10" x14ac:dyDescent="0.35">
      <c r="A16" s="4" t="s">
        <v>18</v>
      </c>
      <c r="B16" s="5" t="s">
        <v>23</v>
      </c>
      <c r="C16" s="5" t="s">
        <v>23</v>
      </c>
      <c r="D16" s="5">
        <f t="shared" si="0"/>
        <v>-0.90509336410124153</v>
      </c>
      <c r="E16" s="5">
        <v>-6.8774287841848395E-5</v>
      </c>
      <c r="F16" s="5">
        <v>3.0646918628927197E-5</v>
      </c>
      <c r="G16" s="5">
        <v>49</v>
      </c>
      <c r="H16" s="5">
        <v>15</v>
      </c>
      <c r="I16" s="5">
        <v>2.9791831882878698E-2</v>
      </c>
      <c r="J16" s="6">
        <v>0.124424709628493</v>
      </c>
    </row>
    <row r="17" spans="1:10" x14ac:dyDescent="0.35">
      <c r="A17" s="4" t="s">
        <v>18</v>
      </c>
      <c r="B17" s="5" t="s">
        <v>17</v>
      </c>
      <c r="C17" s="5" t="s">
        <v>17</v>
      </c>
      <c r="D17" s="5">
        <f t="shared" si="0"/>
        <v>-0.71892382347736494</v>
      </c>
      <c r="E17" s="5">
        <v>-5.0273437034604901E-5</v>
      </c>
      <c r="F17" s="5">
        <v>2.3460127916808401E-5</v>
      </c>
      <c r="G17" s="5">
        <v>49</v>
      </c>
      <c r="H17" s="5">
        <v>15</v>
      </c>
      <c r="I17" s="5">
        <v>3.7562213257965299E-2</v>
      </c>
      <c r="J17" s="6">
        <v>0.19101882817961499</v>
      </c>
    </row>
    <row r="18" spans="1:10" x14ac:dyDescent="0.35">
      <c r="A18" s="7" t="s">
        <v>18</v>
      </c>
      <c r="B18" s="8" t="s">
        <v>15</v>
      </c>
      <c r="C18" s="8" t="s">
        <v>16</v>
      </c>
      <c r="D18" s="5">
        <f t="shared" si="0"/>
        <v>1.9654263677259118</v>
      </c>
      <c r="E18" s="8">
        <v>1.38988608570296E-3</v>
      </c>
      <c r="F18" s="8">
        <v>4.6378410086579203E-4</v>
      </c>
      <c r="G18" s="8">
        <v>49</v>
      </c>
      <c r="H18" s="8">
        <v>15</v>
      </c>
      <c r="I18" s="8">
        <v>4.3467047683310497E-3</v>
      </c>
      <c r="J18" s="9">
        <v>1.08286329316317E-2</v>
      </c>
    </row>
    <row r="19" spans="1:10" x14ac:dyDescent="0.35">
      <c r="A19" s="7" t="s">
        <v>45</v>
      </c>
      <c r="B19" s="8" t="s">
        <v>11</v>
      </c>
      <c r="C19" s="8" t="s">
        <v>11</v>
      </c>
      <c r="D19" s="5">
        <f t="shared" si="0"/>
        <v>2.564191319697275</v>
      </c>
      <c r="E19" s="8">
        <v>1.03541120543638E-4</v>
      </c>
      <c r="F19" s="8">
        <v>2.80289008880351E-5</v>
      </c>
      <c r="G19" s="8">
        <v>49</v>
      </c>
      <c r="H19" s="8">
        <v>45</v>
      </c>
      <c r="I19" s="8">
        <v>5.9550036190518995E-4</v>
      </c>
      <c r="J19" s="9">
        <v>2.7277758513076398E-3</v>
      </c>
    </row>
    <row r="20" spans="1:10" x14ac:dyDescent="0.35">
      <c r="A20" s="7" t="s">
        <v>24</v>
      </c>
      <c r="B20" s="8" t="s">
        <v>19</v>
      </c>
      <c r="C20" s="8" t="s">
        <v>19</v>
      </c>
      <c r="D20" s="5">
        <f t="shared" si="0"/>
        <v>-0.85055480085444823</v>
      </c>
      <c r="E20" s="8">
        <v>-4.49356884793366E-5</v>
      </c>
      <c r="F20" s="8">
        <v>1.8757341690808399E-5</v>
      </c>
      <c r="G20" s="8">
        <v>49</v>
      </c>
      <c r="H20" s="8">
        <v>12</v>
      </c>
      <c r="I20" s="8">
        <v>2.0812522245242101E-2</v>
      </c>
      <c r="J20" s="9">
        <v>0.14107342136617501</v>
      </c>
    </row>
    <row r="21" spans="1:10" x14ac:dyDescent="0.35">
      <c r="A21" s="4" t="s">
        <v>49</v>
      </c>
      <c r="B21" s="5" t="s">
        <v>11</v>
      </c>
      <c r="C21" s="5" t="s">
        <v>11</v>
      </c>
      <c r="D21" s="5">
        <f t="shared" si="0"/>
        <v>2.2261074452058192</v>
      </c>
      <c r="E21" s="5">
        <v>8.0359437097529199E-5</v>
      </c>
      <c r="F21" s="5">
        <v>2.4607144888685901E-5</v>
      </c>
      <c r="G21" s="5">
        <v>49</v>
      </c>
      <c r="H21" s="5">
        <v>48</v>
      </c>
      <c r="I21" s="5">
        <v>2.0920603799083298E-3</v>
      </c>
      <c r="J21" s="6">
        <v>5.9414514789396496E-3</v>
      </c>
    </row>
    <row r="22" spans="1:10" x14ac:dyDescent="0.35">
      <c r="A22" s="7" t="s">
        <v>50</v>
      </c>
      <c r="B22" s="8" t="s">
        <v>11</v>
      </c>
      <c r="C22" s="8" t="s">
        <v>11</v>
      </c>
      <c r="D22" s="5">
        <f t="shared" si="0"/>
        <v>2.3812306555083547</v>
      </c>
      <c r="E22" s="8">
        <v>1.73565548993715E-4</v>
      </c>
      <c r="F22" s="8">
        <v>5.0428209802536102E-5</v>
      </c>
      <c r="G22" s="8">
        <v>49</v>
      </c>
      <c r="H22" s="8">
        <v>37</v>
      </c>
      <c r="I22" s="8">
        <v>1.25877890333373E-3</v>
      </c>
      <c r="J22" s="9">
        <v>4.1568977737997496E-3</v>
      </c>
    </row>
    <row r="23" spans="1:10" x14ac:dyDescent="0.35">
      <c r="A23" s="7" t="s">
        <v>51</v>
      </c>
      <c r="B23" s="8" t="s">
        <v>11</v>
      </c>
      <c r="C23" s="8" t="s">
        <v>11</v>
      </c>
      <c r="D23" s="5">
        <f t="shared" si="0"/>
        <v>2.4880327771083937</v>
      </c>
      <c r="E23" s="8">
        <v>7.1788371057112402E-5</v>
      </c>
      <c r="F23" s="8">
        <v>2.0173173717024399E-5</v>
      </c>
      <c r="G23" s="8">
        <v>49</v>
      </c>
      <c r="H23" s="8">
        <v>12</v>
      </c>
      <c r="I23" s="8">
        <v>8.92778011870304E-4</v>
      </c>
      <c r="J23" s="9">
        <v>3.25062763296367E-3</v>
      </c>
    </row>
    <row r="24" spans="1:10" x14ac:dyDescent="0.35">
      <c r="A24" s="7" t="s">
        <v>24</v>
      </c>
      <c r="B24" s="8" t="s">
        <v>22</v>
      </c>
      <c r="C24" s="8" t="s">
        <v>22</v>
      </c>
      <c r="D24" s="5">
        <f t="shared" si="0"/>
        <v>1.0351569644637584</v>
      </c>
      <c r="E24" s="8">
        <v>2.7557494832439199E-2</v>
      </c>
      <c r="F24" s="8">
        <v>8.9344085448596205E-3</v>
      </c>
      <c r="G24" s="8">
        <v>49</v>
      </c>
      <c r="H24" s="8">
        <v>12</v>
      </c>
      <c r="I24" s="8">
        <v>3.4806055054025999E-3</v>
      </c>
      <c r="J24" s="9">
        <v>9.2223804791682101E-2</v>
      </c>
    </row>
    <row r="25" spans="1:10" x14ac:dyDescent="0.35">
      <c r="A25" s="4" t="s">
        <v>24</v>
      </c>
      <c r="B25" s="5" t="s">
        <v>23</v>
      </c>
      <c r="C25" s="5" t="s">
        <v>23</v>
      </c>
      <c r="D25" s="5">
        <f t="shared" si="0"/>
        <v>-0.91046424906805368</v>
      </c>
      <c r="E25" s="5">
        <v>-3.93118129456704E-5</v>
      </c>
      <c r="F25" s="5">
        <v>1.6467947320579501E-5</v>
      </c>
      <c r="G25" s="5">
        <v>49</v>
      </c>
      <c r="H25" s="5">
        <v>12</v>
      </c>
      <c r="I25" s="5">
        <v>2.1241007639374501E-2</v>
      </c>
      <c r="J25" s="6">
        <v>0.122895434939955</v>
      </c>
    </row>
    <row r="26" spans="1:10" x14ac:dyDescent="0.35">
      <c r="A26" s="7" t="s">
        <v>24</v>
      </c>
      <c r="B26" s="8" t="s">
        <v>17</v>
      </c>
      <c r="C26" s="8" t="s">
        <v>17</v>
      </c>
      <c r="D26" s="5">
        <f t="shared" si="0"/>
        <v>-0.71892382347736494</v>
      </c>
      <c r="E26" s="8">
        <v>-2.69203193838256E-5</v>
      </c>
      <c r="F26" s="8">
        <v>1.27022563294576E-5</v>
      </c>
      <c r="G26" s="8">
        <v>49</v>
      </c>
      <c r="H26" s="8">
        <v>12</v>
      </c>
      <c r="I26" s="8">
        <v>3.9613260303547497E-2</v>
      </c>
      <c r="J26" s="9">
        <v>0.19101882817961499</v>
      </c>
    </row>
    <row r="27" spans="1:10" x14ac:dyDescent="0.35">
      <c r="A27" s="7" t="s">
        <v>24</v>
      </c>
      <c r="B27" s="8" t="s">
        <v>25</v>
      </c>
      <c r="C27" s="8" t="s">
        <v>25</v>
      </c>
      <c r="D27" s="5">
        <f t="shared" si="0"/>
        <v>-0.80112115472912304</v>
      </c>
      <c r="E27" s="8">
        <v>-5.6997401787288402E-6</v>
      </c>
      <c r="F27" s="8">
        <v>2.76271377054546E-6</v>
      </c>
      <c r="G27" s="8">
        <v>49</v>
      </c>
      <c r="H27" s="8">
        <v>12</v>
      </c>
      <c r="I27" s="8">
        <v>4.49017441609064E-2</v>
      </c>
      <c r="J27" s="9">
        <v>0.15808069814939299</v>
      </c>
    </row>
    <row r="28" spans="1:10" x14ac:dyDescent="0.35">
      <c r="A28" s="7" t="s">
        <v>24</v>
      </c>
      <c r="B28" s="8" t="s">
        <v>15</v>
      </c>
      <c r="C28" s="8" t="s">
        <v>16</v>
      </c>
      <c r="D28" s="5">
        <f t="shared" si="0"/>
        <v>1.8982137263128311</v>
      </c>
      <c r="E28" s="8">
        <v>7.3620513984151204E-4</v>
      </c>
      <c r="F28" s="8">
        <v>2.5147806329001702E-4</v>
      </c>
      <c r="G28" s="8">
        <v>49</v>
      </c>
      <c r="H28" s="8">
        <v>12</v>
      </c>
      <c r="I28" s="8">
        <v>5.2523050414544498E-3</v>
      </c>
      <c r="J28" s="9">
        <v>1.2641140947229301E-2</v>
      </c>
    </row>
    <row r="29" spans="1:10" x14ac:dyDescent="0.35">
      <c r="A29" s="7" t="s">
        <v>26</v>
      </c>
      <c r="B29" s="8" t="s">
        <v>27</v>
      </c>
      <c r="C29" s="8" t="s">
        <v>27</v>
      </c>
      <c r="D29" s="5">
        <f t="shared" si="0"/>
        <v>0.76595647741169792</v>
      </c>
      <c r="E29" s="8">
        <v>4.27975703484033E-4</v>
      </c>
      <c r="F29" s="8">
        <v>1.58326212056521E-4</v>
      </c>
      <c r="G29" s="8">
        <v>49</v>
      </c>
      <c r="H29" s="8">
        <v>49</v>
      </c>
      <c r="I29" s="8">
        <v>9.6570652362058095E-3</v>
      </c>
      <c r="J29" s="9">
        <v>0.17141290794265299</v>
      </c>
    </row>
    <row r="30" spans="1:10" x14ac:dyDescent="0.35">
      <c r="A30" s="4" t="s">
        <v>26</v>
      </c>
      <c r="B30" s="5" t="s">
        <v>15</v>
      </c>
      <c r="C30" s="5" t="s">
        <v>16</v>
      </c>
      <c r="D30" s="5">
        <f t="shared" si="0"/>
        <v>-1.3681984898225779</v>
      </c>
      <c r="E30" s="5">
        <v>-9.3894734842731996E-4</v>
      </c>
      <c r="F30" s="5">
        <v>4.38161695524667E-4</v>
      </c>
      <c r="G30" s="5">
        <v>49</v>
      </c>
      <c r="H30" s="5">
        <v>49</v>
      </c>
      <c r="I30" s="5">
        <v>3.7327442245451502E-2</v>
      </c>
      <c r="J30" s="6">
        <v>4.2835270145934599E-2</v>
      </c>
    </row>
    <row r="31" spans="1:10" x14ac:dyDescent="0.35">
      <c r="A31" s="7" t="s">
        <v>26</v>
      </c>
      <c r="B31" s="8" t="s">
        <v>28</v>
      </c>
      <c r="C31" s="8" t="s">
        <v>28</v>
      </c>
      <c r="D31" s="5">
        <f t="shared" si="0"/>
        <v>0.70228221253983591</v>
      </c>
      <c r="E31" s="8">
        <v>8.3971819583653101E-5</v>
      </c>
      <c r="F31" s="8">
        <v>3.4191930490630698E-5</v>
      </c>
      <c r="G31" s="8">
        <v>49</v>
      </c>
      <c r="H31" s="8">
        <v>49</v>
      </c>
      <c r="I31" s="8">
        <v>1.7979117250350299E-2</v>
      </c>
      <c r="J31" s="9">
        <v>0.19848047355984999</v>
      </c>
    </row>
    <row r="32" spans="1:10" x14ac:dyDescent="0.35">
      <c r="A32" s="7" t="s">
        <v>29</v>
      </c>
      <c r="B32" s="8" t="s">
        <v>28</v>
      </c>
      <c r="C32" s="8" t="s">
        <v>28</v>
      </c>
      <c r="D32" s="5">
        <f t="shared" si="0"/>
        <v>-0.84752404544729465</v>
      </c>
      <c r="E32" s="8">
        <v>-7.3437161746726996E-5</v>
      </c>
      <c r="F32" s="8">
        <v>2.3241284620206299E-5</v>
      </c>
      <c r="G32" s="8">
        <v>49</v>
      </c>
      <c r="H32" s="8">
        <v>49</v>
      </c>
      <c r="I32" s="8">
        <v>2.82178506170925E-3</v>
      </c>
      <c r="J32" s="9">
        <v>0.142061355601449</v>
      </c>
    </row>
    <row r="33" spans="1:10" x14ac:dyDescent="0.35">
      <c r="A33" s="4" t="s">
        <v>54</v>
      </c>
      <c r="B33" s="5" t="s">
        <v>11</v>
      </c>
      <c r="C33" s="5" t="s">
        <v>11</v>
      </c>
      <c r="D33" s="5">
        <f t="shared" si="0"/>
        <v>-2.4788289512320127</v>
      </c>
      <c r="E33" s="5">
        <v>-7.7619697295537205E-5</v>
      </c>
      <c r="F33" s="5">
        <v>2.1908521229374899E-5</v>
      </c>
      <c r="G33" s="5">
        <v>49</v>
      </c>
      <c r="H33" s="5">
        <v>49</v>
      </c>
      <c r="I33" s="5">
        <v>9.3528225738470205E-4</v>
      </c>
      <c r="J33" s="6">
        <v>3.3202520137156901E-3</v>
      </c>
    </row>
    <row r="34" spans="1:10" x14ac:dyDescent="0.35">
      <c r="A34" s="4" t="s">
        <v>30</v>
      </c>
      <c r="B34" s="5" t="s">
        <v>31</v>
      </c>
      <c r="C34" s="5" t="s">
        <v>31</v>
      </c>
      <c r="D34" s="5">
        <f t="shared" si="0"/>
        <v>1.166637250566497</v>
      </c>
      <c r="E34" s="5">
        <v>1.9896458700698299E-4</v>
      </c>
      <c r="F34" s="5">
        <v>5.4028207435490102E-5</v>
      </c>
      <c r="G34" s="5">
        <v>49</v>
      </c>
      <c r="H34" s="5">
        <v>22</v>
      </c>
      <c r="I34" s="5">
        <v>6.1644200013714705E-4</v>
      </c>
      <c r="J34" s="6">
        <v>6.8133821662675703E-2</v>
      </c>
    </row>
    <row r="35" spans="1:10" x14ac:dyDescent="0.35">
      <c r="A35" s="7" t="s">
        <v>30</v>
      </c>
      <c r="B35" s="8" t="s">
        <v>32</v>
      </c>
      <c r="C35" s="8" t="s">
        <v>32</v>
      </c>
      <c r="D35" s="5">
        <f t="shared" si="0"/>
        <v>-1.1599343171290308</v>
      </c>
      <c r="E35" s="8">
        <v>-5.18319450855908E-4</v>
      </c>
      <c r="F35" s="8">
        <v>1.93083875435509E-4</v>
      </c>
      <c r="G35" s="8">
        <v>49</v>
      </c>
      <c r="H35" s="8">
        <v>22</v>
      </c>
      <c r="I35" s="8">
        <v>1.00669527634424E-2</v>
      </c>
      <c r="J35" s="9">
        <v>6.9193561162415707E-2</v>
      </c>
    </row>
    <row r="36" spans="1:10" x14ac:dyDescent="0.35">
      <c r="A36" s="7" t="s">
        <v>56</v>
      </c>
      <c r="B36" s="8" t="s">
        <v>11</v>
      </c>
      <c r="C36" s="8" t="s">
        <v>11</v>
      </c>
      <c r="D36" s="5">
        <f t="shared" si="0"/>
        <v>2.507501077300458</v>
      </c>
      <c r="E36" s="8">
        <v>7.0256287784685296E-5</v>
      </c>
      <c r="F36" s="8">
        <v>1.9562256463935799E-5</v>
      </c>
      <c r="G36" s="8">
        <v>49</v>
      </c>
      <c r="H36" s="8">
        <v>31</v>
      </c>
      <c r="I36" s="8">
        <v>8.0986438826004497E-4</v>
      </c>
      <c r="J36" s="9">
        <v>3.10812819278179E-3</v>
      </c>
    </row>
    <row r="37" spans="1:10" x14ac:dyDescent="0.35">
      <c r="A37" s="4" t="s">
        <v>30</v>
      </c>
      <c r="B37" s="5" t="s">
        <v>21</v>
      </c>
      <c r="C37" s="5" t="s">
        <v>21</v>
      </c>
      <c r="D37" s="5">
        <f t="shared" si="0"/>
        <v>-0.83186099407987868</v>
      </c>
      <c r="E37" s="5">
        <v>-1.6140646186508099E-4</v>
      </c>
      <c r="F37" s="5">
        <v>6.9023742276438604E-5</v>
      </c>
      <c r="G37" s="5">
        <v>49</v>
      </c>
      <c r="H37" s="5">
        <v>22</v>
      </c>
      <c r="I37" s="5">
        <v>2.3868303710591999E-2</v>
      </c>
      <c r="J37" s="6">
        <v>0.14727838252775199</v>
      </c>
    </row>
    <row r="38" spans="1:10" x14ac:dyDescent="0.35">
      <c r="A38" s="4" t="s">
        <v>30</v>
      </c>
      <c r="B38" s="5" t="s">
        <v>15</v>
      </c>
      <c r="C38" s="5" t="s">
        <v>16</v>
      </c>
      <c r="D38" s="5">
        <f t="shared" si="0"/>
        <v>3.3487415900705431</v>
      </c>
      <c r="E38" s="5">
        <v>4.6167886573079504E-3</v>
      </c>
      <c r="F38" s="5">
        <v>1.0346704010007399E-3</v>
      </c>
      <c r="G38" s="5">
        <v>49</v>
      </c>
      <c r="H38" s="5">
        <v>22</v>
      </c>
      <c r="I38" s="5">
        <v>5.04765946726929E-5</v>
      </c>
      <c r="J38" s="6">
        <v>4.4797977772014901E-4</v>
      </c>
    </row>
    <row r="39" spans="1:10" x14ac:dyDescent="0.35">
      <c r="A39" s="7" t="s">
        <v>30</v>
      </c>
      <c r="B39" s="8" t="s">
        <v>33</v>
      </c>
      <c r="C39" s="8" t="s">
        <v>33</v>
      </c>
      <c r="D39" s="5">
        <f t="shared" si="0"/>
        <v>1.3351981825844481</v>
      </c>
      <c r="E39" s="8">
        <v>3.5083601970340399E-5</v>
      </c>
      <c r="F39" s="8">
        <v>1.0462289672638301E-5</v>
      </c>
      <c r="G39" s="8">
        <v>49</v>
      </c>
      <c r="H39" s="8">
        <v>22</v>
      </c>
      <c r="I39" s="8">
        <v>1.6273594019585501E-3</v>
      </c>
      <c r="J39" s="9">
        <v>4.6217007015622799E-2</v>
      </c>
    </row>
    <row r="40" spans="1:10" x14ac:dyDescent="0.35">
      <c r="A40" s="7" t="s">
        <v>58</v>
      </c>
      <c r="B40" s="8" t="s">
        <v>11</v>
      </c>
      <c r="C40" s="8" t="s">
        <v>11</v>
      </c>
      <c r="D40" s="5">
        <f t="shared" si="0"/>
        <v>1.3561854080492164</v>
      </c>
      <c r="E40" s="8">
        <v>8.8213659815586002E-5</v>
      </c>
      <c r="F40" s="8">
        <v>3.7186320297580802E-5</v>
      </c>
      <c r="G40" s="8">
        <v>49</v>
      </c>
      <c r="H40" s="8">
        <v>49</v>
      </c>
      <c r="I40" s="8">
        <v>2.20183411465362E-2</v>
      </c>
      <c r="J40" s="9">
        <v>4.4036682293072303E-2</v>
      </c>
    </row>
    <row r="41" spans="1:10" x14ac:dyDescent="0.35">
      <c r="A41" s="4" t="s">
        <v>59</v>
      </c>
      <c r="B41" s="5" t="s">
        <v>11</v>
      </c>
      <c r="C41" s="5" t="s">
        <v>11</v>
      </c>
      <c r="D41" s="5">
        <f t="shared" si="0"/>
        <v>1.7209431443301166</v>
      </c>
      <c r="E41" s="5">
        <v>1.03123362676304E-4</v>
      </c>
      <c r="F41" s="5">
        <v>3.7672162269932498E-5</v>
      </c>
      <c r="G41" s="5">
        <v>49</v>
      </c>
      <c r="H41" s="5">
        <v>46</v>
      </c>
      <c r="I41" s="5">
        <v>8.8371544795916804E-3</v>
      </c>
      <c r="J41" s="6">
        <v>1.90132717591215E-2</v>
      </c>
    </row>
    <row r="42" spans="1:10" x14ac:dyDescent="0.35">
      <c r="A42" s="4" t="s">
        <v>34</v>
      </c>
      <c r="B42" s="5" t="s">
        <v>32</v>
      </c>
      <c r="C42" s="5" t="s">
        <v>32</v>
      </c>
      <c r="D42" s="5">
        <f t="shared" si="0"/>
        <v>-0.80899042102096419</v>
      </c>
      <c r="E42" s="5">
        <v>-1.5230805176709799E-4</v>
      </c>
      <c r="F42" s="5">
        <v>6.9201335111678197E-5</v>
      </c>
      <c r="G42" s="5">
        <v>49</v>
      </c>
      <c r="H42" s="5">
        <v>13</v>
      </c>
      <c r="I42" s="5">
        <v>3.2797632051270197E-2</v>
      </c>
      <c r="J42" s="6">
        <v>0.15524212504267901</v>
      </c>
    </row>
    <row r="43" spans="1:10" x14ac:dyDescent="0.35">
      <c r="A43" s="4" t="s">
        <v>61</v>
      </c>
      <c r="B43" s="5" t="s">
        <v>11</v>
      </c>
      <c r="C43" s="5" t="s">
        <v>11</v>
      </c>
      <c r="D43" s="5">
        <f t="shared" si="0"/>
        <v>1.1161431640929826</v>
      </c>
      <c r="E43" s="5">
        <v>1.02386161200489E-4</v>
      </c>
      <c r="F43" s="5">
        <v>4.86535336837895E-5</v>
      </c>
      <c r="G43" s="5">
        <v>49</v>
      </c>
      <c r="H43" s="5">
        <v>49</v>
      </c>
      <c r="I43" s="5">
        <v>4.0962087769998101E-2</v>
      </c>
      <c r="J43" s="6">
        <v>7.6534427149207093E-2</v>
      </c>
    </row>
    <row r="44" spans="1:10" x14ac:dyDescent="0.35">
      <c r="A44" s="7" t="s">
        <v>65</v>
      </c>
      <c r="B44" s="8" t="s">
        <v>11</v>
      </c>
      <c r="C44" s="8" t="s">
        <v>11</v>
      </c>
      <c r="D44" s="5">
        <f t="shared" si="0"/>
        <v>3.4301317588808935</v>
      </c>
      <c r="E44" s="8">
        <v>1.1114164150063201E-4</v>
      </c>
      <c r="F44" s="8">
        <v>2.20287016122765E-5</v>
      </c>
      <c r="G44" s="8">
        <v>49</v>
      </c>
      <c r="H44" s="8">
        <v>5</v>
      </c>
      <c r="I44" s="8">
        <v>7.9096463385108293E-6</v>
      </c>
      <c r="J44" s="9">
        <v>3.7142252759404402E-4</v>
      </c>
    </row>
    <row r="45" spans="1:10" x14ac:dyDescent="0.35">
      <c r="A45" s="7" t="s">
        <v>34</v>
      </c>
      <c r="B45" s="8" t="s">
        <v>21</v>
      </c>
      <c r="C45" s="8" t="s">
        <v>21</v>
      </c>
      <c r="D45" s="5">
        <f t="shared" si="0"/>
        <v>-0.83186099407987868</v>
      </c>
      <c r="E45" s="8">
        <v>-5.4064424669202699E-5</v>
      </c>
      <c r="F45" s="8">
        <v>2.4232782465950599E-5</v>
      </c>
      <c r="G45" s="8">
        <v>49</v>
      </c>
      <c r="H45" s="8">
        <v>13</v>
      </c>
      <c r="I45" s="8">
        <v>3.0706066970094498E-2</v>
      </c>
      <c r="J45" s="9">
        <v>0.14727838252775199</v>
      </c>
    </row>
    <row r="46" spans="1:10" x14ac:dyDescent="0.35">
      <c r="A46" s="4" t="s">
        <v>34</v>
      </c>
      <c r="B46" s="5" t="s">
        <v>22</v>
      </c>
      <c r="C46" s="5" t="s">
        <v>22</v>
      </c>
      <c r="D46" s="5">
        <f t="shared" si="0"/>
        <v>0.71995713355520596</v>
      </c>
      <c r="E46" s="5">
        <v>3.1210174734604901E-2</v>
      </c>
      <c r="F46" s="5">
        <v>1.47767533462078E-2</v>
      </c>
      <c r="G46" s="5">
        <v>49</v>
      </c>
      <c r="H46" s="5">
        <v>13</v>
      </c>
      <c r="I46" s="5">
        <v>4.02601859820007E-2</v>
      </c>
      <c r="J46" s="6">
        <v>0.19056488031480301</v>
      </c>
    </row>
    <row r="47" spans="1:10" x14ac:dyDescent="0.35">
      <c r="A47" s="7" t="s">
        <v>34</v>
      </c>
      <c r="B47" s="8" t="s">
        <v>23</v>
      </c>
      <c r="C47" s="8" t="s">
        <v>23</v>
      </c>
      <c r="D47" s="5">
        <f t="shared" si="0"/>
        <v>-0.86507159360681263</v>
      </c>
      <c r="E47" s="8">
        <v>-5.4473906657697397E-5</v>
      </c>
      <c r="F47" s="8">
        <v>2.6312867534351998E-5</v>
      </c>
      <c r="G47" s="8">
        <v>49</v>
      </c>
      <c r="H47" s="8">
        <v>13</v>
      </c>
      <c r="I47" s="8">
        <v>4.4197519255099502E-2</v>
      </c>
      <c r="J47" s="9">
        <v>0.13643582030922</v>
      </c>
    </row>
    <row r="48" spans="1:10" x14ac:dyDescent="0.35">
      <c r="A48" s="4" t="s">
        <v>34</v>
      </c>
      <c r="B48" s="5" t="s">
        <v>17</v>
      </c>
      <c r="C48" s="5" t="s">
        <v>17</v>
      </c>
      <c r="D48" s="5">
        <f t="shared" si="0"/>
        <v>-0.71892382347736494</v>
      </c>
      <c r="E48" s="5">
        <v>-4.2015460577960601E-5</v>
      </c>
      <c r="F48" s="5">
        <v>2.0029695776374E-5</v>
      </c>
      <c r="G48" s="5">
        <v>49</v>
      </c>
      <c r="H48" s="5">
        <v>13</v>
      </c>
      <c r="I48" s="5">
        <v>4.1583129781847097E-2</v>
      </c>
      <c r="J48" s="6">
        <v>0.19101882817961499</v>
      </c>
    </row>
    <row r="49" spans="1:10" x14ac:dyDescent="0.35">
      <c r="A49" s="4" t="s">
        <v>34</v>
      </c>
      <c r="B49" s="5" t="s">
        <v>25</v>
      </c>
      <c r="C49" s="5" t="s">
        <v>25</v>
      </c>
      <c r="D49" s="5">
        <f t="shared" si="0"/>
        <v>-0.80112115472912304</v>
      </c>
      <c r="E49" s="5">
        <v>-8.8126141512891604E-6</v>
      </c>
      <c r="F49" s="5">
        <v>4.3599603557231604E-6</v>
      </c>
      <c r="G49" s="5">
        <v>49</v>
      </c>
      <c r="H49" s="5">
        <v>13</v>
      </c>
      <c r="I49" s="5">
        <v>4.92252637812483E-2</v>
      </c>
      <c r="J49" s="6">
        <v>0.15808069814939299</v>
      </c>
    </row>
    <row r="50" spans="1:10" x14ac:dyDescent="0.35">
      <c r="A50" s="4" t="s">
        <v>34</v>
      </c>
      <c r="B50" s="5" t="s">
        <v>15</v>
      </c>
      <c r="C50" s="5" t="s">
        <v>16</v>
      </c>
      <c r="D50" s="5">
        <f t="shared" si="0"/>
        <v>2.2933694444132096</v>
      </c>
      <c r="E50" s="5">
        <v>1.30645422755349E-3</v>
      </c>
      <c r="F50" s="5">
        <v>3.86978286268673E-4</v>
      </c>
      <c r="G50" s="5">
        <v>49</v>
      </c>
      <c r="H50" s="5">
        <v>13</v>
      </c>
      <c r="I50" s="5">
        <v>1.4834996218258301E-3</v>
      </c>
      <c r="J50" s="6">
        <v>5.0889777913550004E-3</v>
      </c>
    </row>
    <row r="51" spans="1:10" x14ac:dyDescent="0.35">
      <c r="A51" s="4" t="s">
        <v>67</v>
      </c>
      <c r="B51" s="5" t="s">
        <v>11</v>
      </c>
      <c r="C51" s="5" t="s">
        <v>11</v>
      </c>
      <c r="D51" s="5">
        <f t="shared" si="0"/>
        <v>2.4955300460568934</v>
      </c>
      <c r="E51" s="5">
        <v>1.5872242154318499E-4</v>
      </c>
      <c r="F51" s="5">
        <v>4.4420507024975097E-5</v>
      </c>
      <c r="G51" s="5">
        <v>49</v>
      </c>
      <c r="H51" s="5">
        <v>46</v>
      </c>
      <c r="I51" s="5">
        <v>8.5499821132758698E-4</v>
      </c>
      <c r="J51" s="6">
        <v>3.1949933160136099E-3</v>
      </c>
    </row>
    <row r="52" spans="1:10" x14ac:dyDescent="0.35">
      <c r="A52" s="7" t="s">
        <v>35</v>
      </c>
      <c r="B52" s="8" t="s">
        <v>19</v>
      </c>
      <c r="C52" s="8" t="s">
        <v>19</v>
      </c>
      <c r="D52" s="5">
        <f t="shared" si="0"/>
        <v>-0.85055480085444823</v>
      </c>
      <c r="E52" s="8">
        <v>-1.2468093045373701E-4</v>
      </c>
      <c r="F52" s="8">
        <v>5.4392496296916802E-5</v>
      </c>
      <c r="G52" s="8">
        <v>49</v>
      </c>
      <c r="H52" s="8">
        <v>15</v>
      </c>
      <c r="I52" s="8">
        <v>2.6621507845995498E-2</v>
      </c>
      <c r="J52" s="9">
        <v>0.14107342136617501</v>
      </c>
    </row>
    <row r="53" spans="1:10" x14ac:dyDescent="0.35">
      <c r="A53" s="4" t="s">
        <v>68</v>
      </c>
      <c r="B53" s="5" t="s">
        <v>11</v>
      </c>
      <c r="C53" s="5" t="s">
        <v>11</v>
      </c>
      <c r="D53" s="5">
        <f t="shared" si="0"/>
        <v>2.4275554535120021</v>
      </c>
      <c r="E53" s="5">
        <v>5.8639403403432497E-5</v>
      </c>
      <c r="F53" s="5">
        <v>1.6798637708817299E-5</v>
      </c>
      <c r="G53" s="5">
        <v>49</v>
      </c>
      <c r="H53" s="5">
        <v>5</v>
      </c>
      <c r="I53" s="5">
        <v>1.09082839100687E-3</v>
      </c>
      <c r="J53" s="6">
        <v>3.7363241454698801E-3</v>
      </c>
    </row>
    <row r="54" spans="1:10" x14ac:dyDescent="0.35">
      <c r="A54" s="4" t="s">
        <v>69</v>
      </c>
      <c r="B54" s="5" t="s">
        <v>11</v>
      </c>
      <c r="C54" s="5" t="s">
        <v>11</v>
      </c>
      <c r="D54" s="5">
        <f t="shared" si="0"/>
        <v>-1.8042650111799654</v>
      </c>
      <c r="E54" s="5">
        <v>-6.7861491414046194E-5</v>
      </c>
      <c r="F54" s="5">
        <v>2.3838445563642701E-5</v>
      </c>
      <c r="G54" s="5">
        <v>49</v>
      </c>
      <c r="H54" s="5">
        <v>49</v>
      </c>
      <c r="I54" s="5">
        <v>6.6312880745525004E-3</v>
      </c>
      <c r="J54" s="6">
        <v>1.5694048443107601E-2</v>
      </c>
    </row>
    <row r="55" spans="1:10" x14ac:dyDescent="0.35">
      <c r="A55" s="7" t="s">
        <v>72</v>
      </c>
      <c r="B55" s="8" t="s">
        <v>11</v>
      </c>
      <c r="C55" s="8" t="s">
        <v>11</v>
      </c>
      <c r="D55" s="5">
        <f t="shared" si="0"/>
        <v>2.9504329763648567</v>
      </c>
      <c r="E55" s="8">
        <v>1.5903656064198299E-4</v>
      </c>
      <c r="F55" s="8">
        <v>3.7106394242421302E-5</v>
      </c>
      <c r="G55" s="8">
        <v>49</v>
      </c>
      <c r="H55" s="8">
        <v>17</v>
      </c>
      <c r="I55" s="8">
        <v>9.4723977353527896E-5</v>
      </c>
      <c r="J55" s="9">
        <v>1.12090039868341E-3</v>
      </c>
    </row>
    <row r="56" spans="1:10" x14ac:dyDescent="0.35">
      <c r="A56" s="7" t="s">
        <v>73</v>
      </c>
      <c r="B56" s="8" t="s">
        <v>11</v>
      </c>
      <c r="C56" s="8" t="s">
        <v>11</v>
      </c>
      <c r="D56" s="5">
        <f t="shared" si="0"/>
        <v>2.5700744630164949</v>
      </c>
      <c r="E56" s="8">
        <v>1.5017232395774701E-4</v>
      </c>
      <c r="F56" s="8">
        <v>4.0107060807301198E-5</v>
      </c>
      <c r="G56" s="8">
        <v>49</v>
      </c>
      <c r="H56" s="8">
        <v>47</v>
      </c>
      <c r="I56" s="8">
        <v>5.1168296278687395E-4</v>
      </c>
      <c r="J56" s="9">
        <v>2.6910733598420802E-3</v>
      </c>
    </row>
    <row r="57" spans="1:10" x14ac:dyDescent="0.35">
      <c r="A57" s="7" t="s">
        <v>35</v>
      </c>
      <c r="B57" s="8" t="s">
        <v>21</v>
      </c>
      <c r="C57" s="8" t="s">
        <v>21</v>
      </c>
      <c r="D57" s="5">
        <f t="shared" si="0"/>
        <v>-0.83186099407987868</v>
      </c>
      <c r="E57" s="8">
        <v>-1.05388283512939E-4</v>
      </c>
      <c r="F57" s="8">
        <v>4.4064862967424398E-5</v>
      </c>
      <c r="G57" s="8">
        <v>49</v>
      </c>
      <c r="H57" s="8">
        <v>15</v>
      </c>
      <c r="I57" s="8">
        <v>2.1012574988681001E-2</v>
      </c>
      <c r="J57" s="9">
        <v>0.14727838252775199</v>
      </c>
    </row>
    <row r="58" spans="1:10" x14ac:dyDescent="0.35">
      <c r="A58" s="7" t="s">
        <v>35</v>
      </c>
      <c r="B58" s="8" t="s">
        <v>22</v>
      </c>
      <c r="C58" s="8" t="s">
        <v>22</v>
      </c>
      <c r="D58" s="5">
        <f t="shared" si="0"/>
        <v>0.82843534997909085</v>
      </c>
      <c r="E58" s="8">
        <v>6.0955405693581703E-2</v>
      </c>
      <c r="F58" s="8">
        <v>2.68848408571777E-2</v>
      </c>
      <c r="G58" s="8">
        <v>49</v>
      </c>
      <c r="H58" s="8">
        <v>15</v>
      </c>
      <c r="I58" s="8">
        <v>2.8225397692439799E-2</v>
      </c>
      <c r="J58" s="9">
        <v>0.14844468416023901</v>
      </c>
    </row>
    <row r="59" spans="1:10" x14ac:dyDescent="0.35">
      <c r="A59" s="4" t="s">
        <v>35</v>
      </c>
      <c r="B59" s="5" t="s">
        <v>23</v>
      </c>
      <c r="C59" s="5" t="s">
        <v>23</v>
      </c>
      <c r="D59" s="5">
        <f t="shared" si="0"/>
        <v>-0.91046424906805368</v>
      </c>
      <c r="E59" s="5">
        <v>-1.11236642878546E-4</v>
      </c>
      <c r="F59" s="5">
        <v>4.7641249727125203E-5</v>
      </c>
      <c r="G59" s="5">
        <v>49</v>
      </c>
      <c r="H59" s="5">
        <v>15</v>
      </c>
      <c r="I59" s="5">
        <v>2.4069894954287799E-2</v>
      </c>
      <c r="J59" s="6">
        <v>0.122895434939955</v>
      </c>
    </row>
    <row r="60" spans="1:10" x14ac:dyDescent="0.35">
      <c r="A60" s="7" t="s">
        <v>35</v>
      </c>
      <c r="B60" s="8" t="s">
        <v>17</v>
      </c>
      <c r="C60" s="8" t="s">
        <v>17</v>
      </c>
      <c r="D60" s="5">
        <f t="shared" si="0"/>
        <v>-0.71892382347736494</v>
      </c>
      <c r="E60" s="8">
        <v>-7.4365954030381696E-5</v>
      </c>
      <c r="F60" s="8">
        <v>3.6810501484779201E-5</v>
      </c>
      <c r="G60" s="8">
        <v>49</v>
      </c>
      <c r="H60" s="8">
        <v>15</v>
      </c>
      <c r="I60" s="8">
        <v>4.9335331546641097E-2</v>
      </c>
      <c r="J60" s="9">
        <v>0.19101882817961499</v>
      </c>
    </row>
    <row r="61" spans="1:10" x14ac:dyDescent="0.35">
      <c r="A61" s="7" t="s">
        <v>35</v>
      </c>
      <c r="B61" s="8" t="s">
        <v>25</v>
      </c>
      <c r="C61" s="8" t="s">
        <v>25</v>
      </c>
      <c r="D61" s="5">
        <f t="shared" si="0"/>
        <v>-0.80112115472912304</v>
      </c>
      <c r="E61" s="8">
        <v>-1.7038953342256899E-5</v>
      </c>
      <c r="F61" s="8">
        <v>7.9453749964055006E-6</v>
      </c>
      <c r="G61" s="8">
        <v>49</v>
      </c>
      <c r="H61" s="8">
        <v>15</v>
      </c>
      <c r="I61" s="8">
        <v>3.74281861378645E-2</v>
      </c>
      <c r="J61" s="9">
        <v>0.15808069814939299</v>
      </c>
    </row>
    <row r="62" spans="1:10" x14ac:dyDescent="0.35">
      <c r="A62" s="4" t="s">
        <v>35</v>
      </c>
      <c r="B62" s="5" t="s">
        <v>15</v>
      </c>
      <c r="C62" s="5" t="s">
        <v>16</v>
      </c>
      <c r="D62" s="5">
        <f t="shared" si="0"/>
        <v>2.1207160655673909</v>
      </c>
      <c r="E62" s="5">
        <v>2.2789898455278898E-3</v>
      </c>
      <c r="F62" s="5">
        <v>7.1746178109563302E-4</v>
      </c>
      <c r="G62" s="5">
        <v>49</v>
      </c>
      <c r="H62" s="5">
        <v>15</v>
      </c>
      <c r="I62" s="5">
        <v>2.6335564142442899E-3</v>
      </c>
      <c r="J62" s="6">
        <v>7.5732786142955503E-3</v>
      </c>
    </row>
    <row r="63" spans="1:10" x14ac:dyDescent="0.35">
      <c r="A63" s="4" t="s">
        <v>36</v>
      </c>
      <c r="B63" s="5" t="s">
        <v>37</v>
      </c>
      <c r="C63" s="5" t="s">
        <v>37</v>
      </c>
      <c r="D63" s="5">
        <f t="shared" si="0"/>
        <v>0.81321722202349478</v>
      </c>
      <c r="E63" s="5">
        <v>2.7439298187212699E-4</v>
      </c>
      <c r="F63" s="5">
        <v>9.5215929629317403E-5</v>
      </c>
      <c r="G63" s="5">
        <v>49</v>
      </c>
      <c r="H63" s="5">
        <v>43</v>
      </c>
      <c r="I63" s="5">
        <v>6.04001725881747E-3</v>
      </c>
      <c r="J63" s="6">
        <v>0.15373854904928699</v>
      </c>
    </row>
    <row r="64" spans="1:10" x14ac:dyDescent="0.35">
      <c r="A64" s="7" t="s">
        <v>36</v>
      </c>
      <c r="B64" s="8" t="s">
        <v>17</v>
      </c>
      <c r="C64" s="8" t="s">
        <v>17</v>
      </c>
      <c r="D64" s="5">
        <f t="shared" si="0"/>
        <v>-0.71892382347736494</v>
      </c>
      <c r="E64" s="8">
        <v>-7.8635657375267999E-5</v>
      </c>
      <c r="F64" s="8">
        <v>3.3238447236819101E-5</v>
      </c>
      <c r="G64" s="8">
        <v>49</v>
      </c>
      <c r="H64" s="8">
        <v>43</v>
      </c>
      <c r="I64" s="8">
        <v>2.2358703205804201E-2</v>
      </c>
      <c r="J64" s="9">
        <v>0.19101882817961499</v>
      </c>
    </row>
    <row r="65" spans="1:10" x14ac:dyDescent="0.35">
      <c r="A65" s="7" t="s">
        <v>36</v>
      </c>
      <c r="B65" s="8" t="s">
        <v>15</v>
      </c>
      <c r="C65" s="8" t="s">
        <v>16</v>
      </c>
      <c r="D65" s="5">
        <f t="shared" si="0"/>
        <v>2.2933694444132096</v>
      </c>
      <c r="E65" s="8">
        <v>2.1881758068609701E-3</v>
      </c>
      <c r="F65" s="8">
        <v>6.4910515935116798E-4</v>
      </c>
      <c r="G65" s="8">
        <v>49</v>
      </c>
      <c r="H65" s="8">
        <v>43</v>
      </c>
      <c r="I65" s="8">
        <v>1.5051906143444399E-3</v>
      </c>
      <c r="J65" s="9">
        <v>5.0889777913550004E-3</v>
      </c>
    </row>
    <row r="66" spans="1:10" x14ac:dyDescent="0.35">
      <c r="A66" s="4" t="s">
        <v>74</v>
      </c>
      <c r="B66" s="5" t="s">
        <v>11</v>
      </c>
      <c r="C66" s="5" t="s">
        <v>11</v>
      </c>
      <c r="D66" s="5">
        <f t="shared" ref="D66:D129" si="1">-LOG(J66)*SIGN(E66)</f>
        <v>2.7801110990379092</v>
      </c>
      <c r="E66" s="5">
        <v>1.2671997427981599E-4</v>
      </c>
      <c r="F66" s="5">
        <v>3.19294382835227E-5</v>
      </c>
      <c r="G66" s="5">
        <v>49</v>
      </c>
      <c r="H66" s="5">
        <v>15</v>
      </c>
      <c r="I66" s="5">
        <v>2.5705333182859101E-4</v>
      </c>
      <c r="J66" s="6">
        <v>1.65916241453E-3</v>
      </c>
    </row>
    <row r="67" spans="1:10" x14ac:dyDescent="0.35">
      <c r="A67" s="7" t="s">
        <v>38</v>
      </c>
      <c r="B67" s="8" t="s">
        <v>39</v>
      </c>
      <c r="C67" s="8" t="s">
        <v>39</v>
      </c>
      <c r="D67" s="5">
        <f t="shared" si="1"/>
        <v>1.1995759295215098</v>
      </c>
      <c r="E67" s="8">
        <v>2.4045991127774399E-6</v>
      </c>
      <c r="F67" s="8">
        <v>6.47759404894298E-7</v>
      </c>
      <c r="G67" s="8">
        <v>49</v>
      </c>
      <c r="H67" s="8">
        <v>37</v>
      </c>
      <c r="I67" s="8">
        <v>5.5351702597328104E-4</v>
      </c>
      <c r="J67" s="9">
        <v>6.3157374895304499E-2</v>
      </c>
    </row>
    <row r="68" spans="1:10" x14ac:dyDescent="0.35">
      <c r="A68" s="4" t="s">
        <v>78</v>
      </c>
      <c r="B68" s="5" t="s">
        <v>11</v>
      </c>
      <c r="C68" s="5" t="s">
        <v>11</v>
      </c>
      <c r="D68" s="5">
        <f t="shared" si="1"/>
        <v>2.2779633232900043</v>
      </c>
      <c r="E68" s="5">
        <v>1.35049356775368E-4</v>
      </c>
      <c r="F68" s="5">
        <v>4.0656355580186401E-5</v>
      </c>
      <c r="G68" s="5">
        <v>49</v>
      </c>
      <c r="H68" s="5">
        <v>49</v>
      </c>
      <c r="I68" s="5">
        <v>1.7823359611995901E-3</v>
      </c>
      <c r="J68" s="6">
        <v>5.2727438852154598E-3</v>
      </c>
    </row>
    <row r="69" spans="1:10" x14ac:dyDescent="0.35">
      <c r="A69" s="4" t="s">
        <v>38</v>
      </c>
      <c r="B69" s="5" t="s">
        <v>32</v>
      </c>
      <c r="C69" s="5" t="s">
        <v>32</v>
      </c>
      <c r="D69" s="5">
        <f t="shared" si="1"/>
        <v>-1.1599343171290308</v>
      </c>
      <c r="E69" s="5">
        <v>-2.8992961059028701E-4</v>
      </c>
      <c r="F69" s="5">
        <v>1.08447345098958E-4</v>
      </c>
      <c r="G69" s="5">
        <v>49</v>
      </c>
      <c r="H69" s="5">
        <v>37</v>
      </c>
      <c r="I69" s="5">
        <v>1.03553655944867E-2</v>
      </c>
      <c r="J69" s="6">
        <v>6.9193561162415707E-2</v>
      </c>
    </row>
    <row r="70" spans="1:10" x14ac:dyDescent="0.35">
      <c r="A70" s="4" t="s">
        <v>79</v>
      </c>
      <c r="B70" s="5" t="s">
        <v>11</v>
      </c>
      <c r="C70" s="5" t="s">
        <v>11</v>
      </c>
      <c r="D70" s="5">
        <f t="shared" si="1"/>
        <v>2.564191319697275</v>
      </c>
      <c r="E70" s="5">
        <v>1.9083736153187601E-4</v>
      </c>
      <c r="F70" s="5">
        <v>5.1642570328177098E-5</v>
      </c>
      <c r="G70" s="5">
        <v>49</v>
      </c>
      <c r="H70" s="5">
        <v>17</v>
      </c>
      <c r="I70" s="5">
        <v>5.9323374440014101E-4</v>
      </c>
      <c r="J70" s="6">
        <v>2.7277758513076398E-3</v>
      </c>
    </row>
    <row r="71" spans="1:10" x14ac:dyDescent="0.35">
      <c r="A71" s="7" t="s">
        <v>80</v>
      </c>
      <c r="B71" s="8" t="s">
        <v>11</v>
      </c>
      <c r="C71" s="8" t="s">
        <v>11</v>
      </c>
      <c r="D71" s="5">
        <f t="shared" si="1"/>
        <v>2.7280233014223558</v>
      </c>
      <c r="E71" s="8">
        <v>1.14160970428537E-4</v>
      </c>
      <c r="F71" s="8">
        <v>2.9354720139958801E-5</v>
      </c>
      <c r="G71" s="8">
        <v>49</v>
      </c>
      <c r="H71" s="8">
        <v>22</v>
      </c>
      <c r="I71" s="8">
        <v>3.2887018965931602E-4</v>
      </c>
      <c r="J71" s="9">
        <v>1.8705817743995799E-3</v>
      </c>
    </row>
    <row r="72" spans="1:10" x14ac:dyDescent="0.35">
      <c r="A72" s="4" t="s">
        <v>38</v>
      </c>
      <c r="B72" s="5" t="s">
        <v>15</v>
      </c>
      <c r="C72" s="5" t="s">
        <v>16</v>
      </c>
      <c r="D72" s="5">
        <f t="shared" si="1"/>
        <v>3.3964727751515071</v>
      </c>
      <c r="E72" s="5">
        <v>2.6374863827549602E-3</v>
      </c>
      <c r="F72" s="5">
        <v>5.8142505762399596E-4</v>
      </c>
      <c r="G72" s="5">
        <v>49</v>
      </c>
      <c r="H72" s="5">
        <v>37</v>
      </c>
      <c r="I72" s="5">
        <v>3.9570078893041597E-5</v>
      </c>
      <c r="J72" s="6">
        <v>4.0135365734370802E-4</v>
      </c>
    </row>
    <row r="73" spans="1:10" x14ac:dyDescent="0.35">
      <c r="A73" s="4" t="s">
        <v>38</v>
      </c>
      <c r="B73" s="5" t="s">
        <v>33</v>
      </c>
      <c r="C73" s="5" t="s">
        <v>33</v>
      </c>
      <c r="D73" s="5">
        <f t="shared" si="1"/>
        <v>0.9119004539992509</v>
      </c>
      <c r="E73" s="5">
        <v>1.5446749133148798E-5</v>
      </c>
      <c r="F73" s="5">
        <v>6.14075378390052E-6</v>
      </c>
      <c r="G73" s="5">
        <v>49</v>
      </c>
      <c r="H73" s="5">
        <v>37</v>
      </c>
      <c r="I73" s="5">
        <v>1.55268624873611E-2</v>
      </c>
      <c r="J73" s="6">
        <v>0.12248969295584899</v>
      </c>
    </row>
    <row r="74" spans="1:10" x14ac:dyDescent="0.35">
      <c r="A74" s="7" t="s">
        <v>40</v>
      </c>
      <c r="B74" s="8" t="s">
        <v>41</v>
      </c>
      <c r="C74" s="8" t="s">
        <v>41</v>
      </c>
      <c r="D74" s="5">
        <f t="shared" si="1"/>
        <v>-0.76103707695848954</v>
      </c>
      <c r="E74" s="8">
        <v>-1.81920263068001E-4</v>
      </c>
      <c r="F74" s="8">
        <v>6.61466460694883E-5</v>
      </c>
      <c r="G74" s="8">
        <v>49</v>
      </c>
      <c r="H74" s="8">
        <v>47</v>
      </c>
      <c r="I74" s="8">
        <v>8.5461914718050497E-3</v>
      </c>
      <c r="J74" s="9">
        <v>0.173365598428045</v>
      </c>
    </row>
    <row r="75" spans="1:10" x14ac:dyDescent="0.35">
      <c r="A75" s="4" t="s">
        <v>81</v>
      </c>
      <c r="B75" s="5" t="s">
        <v>11</v>
      </c>
      <c r="C75" s="5" t="s">
        <v>11</v>
      </c>
      <c r="D75" s="5">
        <f t="shared" si="1"/>
        <v>2.7032763048279387</v>
      </c>
      <c r="E75" s="5">
        <v>1.11802008010781E-4</v>
      </c>
      <c r="F75" s="5">
        <v>2.8984874957460599E-5</v>
      </c>
      <c r="G75" s="5">
        <v>49</v>
      </c>
      <c r="H75" s="5">
        <v>41</v>
      </c>
      <c r="I75" s="5">
        <v>3.6258405259458499E-4</v>
      </c>
      <c r="J75" s="6">
        <v>1.9802667487858099E-3</v>
      </c>
    </row>
    <row r="76" spans="1:10" x14ac:dyDescent="0.35">
      <c r="A76" s="7" t="s">
        <v>82</v>
      </c>
      <c r="B76" s="8" t="s">
        <v>11</v>
      </c>
      <c r="C76" s="8" t="s">
        <v>11</v>
      </c>
      <c r="D76" s="5">
        <f t="shared" si="1"/>
        <v>2.1348844214756038</v>
      </c>
      <c r="E76" s="8">
        <v>1.3661952605353899E-4</v>
      </c>
      <c r="F76" s="8">
        <v>4.3267153301737499E-5</v>
      </c>
      <c r="G76" s="8">
        <v>49</v>
      </c>
      <c r="H76" s="8">
        <v>41</v>
      </c>
      <c r="I76" s="8">
        <v>2.8391603653520098E-3</v>
      </c>
      <c r="J76" s="9">
        <v>7.3301958523633599E-3</v>
      </c>
    </row>
    <row r="77" spans="1:10" x14ac:dyDescent="0.35">
      <c r="A77" s="7" t="s">
        <v>83</v>
      </c>
      <c r="B77" s="8" t="s">
        <v>11</v>
      </c>
      <c r="C77" s="8" t="s">
        <v>11</v>
      </c>
      <c r="D77" s="5">
        <f t="shared" si="1"/>
        <v>1.1982555652801954</v>
      </c>
      <c r="E77" s="8">
        <v>8.9854353701834705E-5</v>
      </c>
      <c r="F77" s="8">
        <v>4.0959173591316897E-5</v>
      </c>
      <c r="G77" s="8">
        <v>49</v>
      </c>
      <c r="H77" s="8">
        <v>41</v>
      </c>
      <c r="I77" s="8">
        <v>3.34593387414788E-2</v>
      </c>
      <c r="J77" s="9">
        <v>6.3349681350533094E-2</v>
      </c>
    </row>
    <row r="78" spans="1:10" x14ac:dyDescent="0.35">
      <c r="A78" s="7" t="s">
        <v>84</v>
      </c>
      <c r="B78" s="8" t="s">
        <v>11</v>
      </c>
      <c r="C78" s="8" t="s">
        <v>11</v>
      </c>
      <c r="D78" s="5">
        <f t="shared" si="1"/>
        <v>2.8259563749309247</v>
      </c>
      <c r="E78" s="8">
        <v>8.76895799635774E-5</v>
      </c>
      <c r="F78" s="8">
        <v>2.1653224479921099E-5</v>
      </c>
      <c r="G78" s="8">
        <v>49</v>
      </c>
      <c r="H78" s="8">
        <v>20</v>
      </c>
      <c r="I78" s="8">
        <v>1.99760162043479E-4</v>
      </c>
      <c r="J78" s="9">
        <v>1.49294436895653E-3</v>
      </c>
    </row>
    <row r="79" spans="1:10" x14ac:dyDescent="0.35">
      <c r="A79" s="7" t="s">
        <v>86</v>
      </c>
      <c r="B79" s="8" t="s">
        <v>11</v>
      </c>
      <c r="C79" s="8" t="s">
        <v>11</v>
      </c>
      <c r="D79" s="5">
        <f t="shared" si="1"/>
        <v>2.2933243727943124</v>
      </c>
      <c r="E79" s="8">
        <v>1.23822806338703E-4</v>
      </c>
      <c r="F79" s="8">
        <v>3.6975084559463697E-5</v>
      </c>
      <c r="G79" s="8">
        <v>49</v>
      </c>
      <c r="H79" s="8">
        <v>41</v>
      </c>
      <c r="I79" s="8">
        <v>1.6487131980428499E-3</v>
      </c>
      <c r="J79" s="9">
        <v>5.0895059591757504E-3</v>
      </c>
    </row>
    <row r="80" spans="1:10" x14ac:dyDescent="0.35">
      <c r="A80" s="4" t="s">
        <v>40</v>
      </c>
      <c r="B80" s="5" t="s">
        <v>21</v>
      </c>
      <c r="C80" s="5" t="s">
        <v>21</v>
      </c>
      <c r="D80" s="5">
        <f t="shared" si="1"/>
        <v>-0.83186099407987868</v>
      </c>
      <c r="E80" s="5">
        <v>-6.0581027971404003E-5</v>
      </c>
      <c r="F80" s="5">
        <v>2.8726258852455901E-5</v>
      </c>
      <c r="G80" s="5">
        <v>49</v>
      </c>
      <c r="H80" s="5">
        <v>47</v>
      </c>
      <c r="I80" s="5">
        <v>4.0550334451232302E-2</v>
      </c>
      <c r="J80" s="6">
        <v>0.14727838252775199</v>
      </c>
    </row>
    <row r="81" spans="1:10" x14ac:dyDescent="0.35">
      <c r="A81" s="7" t="s">
        <v>40</v>
      </c>
      <c r="B81" s="8" t="s">
        <v>22</v>
      </c>
      <c r="C81" s="8" t="s">
        <v>22</v>
      </c>
      <c r="D81" s="5">
        <f t="shared" si="1"/>
        <v>0.85569155661404683</v>
      </c>
      <c r="E81" s="8">
        <v>4.0232730872290602E-2</v>
      </c>
      <c r="F81" s="8">
        <v>1.7254242896903201E-2</v>
      </c>
      <c r="G81" s="8">
        <v>49</v>
      </c>
      <c r="H81" s="8">
        <v>47</v>
      </c>
      <c r="I81" s="8">
        <v>2.4249029717811101E-2</v>
      </c>
      <c r="J81" s="9">
        <v>0.13941465982321699</v>
      </c>
    </row>
    <row r="82" spans="1:10" x14ac:dyDescent="0.35">
      <c r="A82" s="4" t="s">
        <v>40</v>
      </c>
      <c r="B82" s="5" t="s">
        <v>15</v>
      </c>
      <c r="C82" s="5" t="s">
        <v>16</v>
      </c>
      <c r="D82" s="5">
        <f t="shared" si="1"/>
        <v>1.8151639152227548</v>
      </c>
      <c r="E82" s="5">
        <v>1.33031391485199E-3</v>
      </c>
      <c r="F82" s="5">
        <v>4.72665002149436E-4</v>
      </c>
      <c r="G82" s="5">
        <v>49</v>
      </c>
      <c r="H82" s="5">
        <v>47</v>
      </c>
      <c r="I82" s="5">
        <v>7.1136366072982304E-3</v>
      </c>
      <c r="J82" s="6">
        <v>1.5305096942975001E-2</v>
      </c>
    </row>
    <row r="83" spans="1:10" x14ac:dyDescent="0.35">
      <c r="A83" s="4" t="s">
        <v>40</v>
      </c>
      <c r="B83" s="5" t="s">
        <v>25</v>
      </c>
      <c r="C83" s="5" t="s">
        <v>25</v>
      </c>
      <c r="D83" s="5">
        <f t="shared" si="1"/>
        <v>-0.80112115472912304</v>
      </c>
      <c r="E83" s="5">
        <v>-1.2208446624278401E-5</v>
      </c>
      <c r="F83" s="5">
        <v>5.0514016370734601E-6</v>
      </c>
      <c r="G83" s="5">
        <v>49</v>
      </c>
      <c r="H83" s="5">
        <v>47</v>
      </c>
      <c r="I83" s="5">
        <v>1.9772310326624801E-2</v>
      </c>
      <c r="J83" s="6">
        <v>0.15808069814939299</v>
      </c>
    </row>
    <row r="84" spans="1:10" x14ac:dyDescent="0.35">
      <c r="A84" s="4" t="s">
        <v>42</v>
      </c>
      <c r="B84" s="5" t="s">
        <v>32</v>
      </c>
      <c r="C84" s="5" t="s">
        <v>32</v>
      </c>
      <c r="D84" s="5">
        <f t="shared" si="1"/>
        <v>-0.79301328350626177</v>
      </c>
      <c r="E84" s="5">
        <v>-8.4030697302950601E-4</v>
      </c>
      <c r="F84" s="5">
        <v>3.9389328688305001E-4</v>
      </c>
      <c r="G84" s="5">
        <v>49</v>
      </c>
      <c r="H84" s="5">
        <v>27</v>
      </c>
      <c r="I84" s="5">
        <v>3.8263437752154301E-2</v>
      </c>
      <c r="J84" s="6">
        <v>0.16105963720743699</v>
      </c>
    </row>
    <row r="85" spans="1:10" x14ac:dyDescent="0.35">
      <c r="A85" s="4" t="s">
        <v>42</v>
      </c>
      <c r="B85" s="5" t="s">
        <v>15</v>
      </c>
      <c r="C85" s="5" t="s">
        <v>16</v>
      </c>
      <c r="D85" s="5">
        <f t="shared" si="1"/>
        <v>2.6904856881856696</v>
      </c>
      <c r="E85" s="5">
        <v>8.31181971464965E-3</v>
      </c>
      <c r="F85" s="5">
        <v>2.15313027568997E-3</v>
      </c>
      <c r="G85" s="5">
        <v>49</v>
      </c>
      <c r="H85" s="5">
        <v>27</v>
      </c>
      <c r="I85" s="5">
        <v>3.4469676626657799E-4</v>
      </c>
      <c r="J85" s="6">
        <v>2.0394558670772502E-3</v>
      </c>
    </row>
    <row r="86" spans="1:10" x14ac:dyDescent="0.35">
      <c r="A86" s="4" t="s">
        <v>88</v>
      </c>
      <c r="B86" s="5" t="s">
        <v>11</v>
      </c>
      <c r="C86" s="5" t="s">
        <v>11</v>
      </c>
      <c r="D86" s="5">
        <f t="shared" si="1"/>
        <v>2.2097033181275703</v>
      </c>
      <c r="E86" s="5">
        <v>1.3706259437782701E-4</v>
      </c>
      <c r="F86" s="5">
        <v>4.2494320241941699E-5</v>
      </c>
      <c r="G86" s="5">
        <v>49</v>
      </c>
      <c r="H86" s="5">
        <v>41</v>
      </c>
      <c r="I86" s="5">
        <v>2.34540282687082E-3</v>
      </c>
      <c r="J86" s="6">
        <v>6.1701636355355896E-3</v>
      </c>
    </row>
    <row r="87" spans="1:10" x14ac:dyDescent="0.35">
      <c r="A87" s="7" t="s">
        <v>89</v>
      </c>
      <c r="B87" s="8" t="s">
        <v>11</v>
      </c>
      <c r="C87" s="8" t="s">
        <v>11</v>
      </c>
      <c r="D87" s="5">
        <f t="shared" si="1"/>
        <v>2.2097033181275703</v>
      </c>
      <c r="E87" s="8">
        <v>1.3705931394793699E-4</v>
      </c>
      <c r="F87" s="8">
        <v>4.2495282315379501E-5</v>
      </c>
      <c r="G87" s="8">
        <v>49</v>
      </c>
      <c r="H87" s="8">
        <v>41</v>
      </c>
      <c r="I87" s="8">
        <v>2.3464002557670601E-3</v>
      </c>
      <c r="J87" s="9">
        <v>6.1701636355355896E-3</v>
      </c>
    </row>
    <row r="88" spans="1:10" x14ac:dyDescent="0.35">
      <c r="A88" s="4" t="s">
        <v>90</v>
      </c>
      <c r="B88" s="5" t="s">
        <v>11</v>
      </c>
      <c r="C88" s="5" t="s">
        <v>11</v>
      </c>
      <c r="D88" s="5">
        <f t="shared" si="1"/>
        <v>2.2097033181275703</v>
      </c>
      <c r="E88" s="5">
        <v>1.3705931394793699E-4</v>
      </c>
      <c r="F88" s="5">
        <v>4.2495282315379501E-5</v>
      </c>
      <c r="G88" s="5">
        <v>49</v>
      </c>
      <c r="H88" s="5">
        <v>41</v>
      </c>
      <c r="I88" s="5">
        <v>2.3464002557670601E-3</v>
      </c>
      <c r="J88" s="6">
        <v>6.1701636355355896E-3</v>
      </c>
    </row>
    <row r="89" spans="1:10" x14ac:dyDescent="0.35">
      <c r="A89" s="7" t="s">
        <v>91</v>
      </c>
      <c r="B89" s="8" t="s">
        <v>11</v>
      </c>
      <c r="C89" s="8" t="s">
        <v>11</v>
      </c>
      <c r="D89" s="5">
        <f t="shared" si="1"/>
        <v>2.2931740764615745</v>
      </c>
      <c r="E89" s="8">
        <v>1.66318046207761E-4</v>
      </c>
      <c r="F89" s="8">
        <v>4.9777463395778802E-5</v>
      </c>
      <c r="G89" s="8">
        <v>49</v>
      </c>
      <c r="H89" s="8">
        <v>46</v>
      </c>
      <c r="I89" s="8">
        <v>1.68513786422769E-3</v>
      </c>
      <c r="J89" s="9">
        <v>5.0912675897943002E-3</v>
      </c>
    </row>
    <row r="90" spans="1:10" x14ac:dyDescent="0.35">
      <c r="A90" s="7" t="s">
        <v>43</v>
      </c>
      <c r="B90" s="8" t="s">
        <v>21</v>
      </c>
      <c r="C90" s="8" t="s">
        <v>21</v>
      </c>
      <c r="D90" s="5">
        <f t="shared" si="1"/>
        <v>-0.83186099407987868</v>
      </c>
      <c r="E90" s="8">
        <v>-8.4034233233904102E-5</v>
      </c>
      <c r="F90" s="8">
        <v>4.1381511965797599E-5</v>
      </c>
      <c r="G90" s="8">
        <v>49</v>
      </c>
      <c r="H90" s="8">
        <v>13</v>
      </c>
      <c r="I90" s="8">
        <v>4.82172820209417E-2</v>
      </c>
      <c r="J90" s="9">
        <v>0.14727838252775199</v>
      </c>
    </row>
    <row r="91" spans="1:10" x14ac:dyDescent="0.35">
      <c r="A91" s="4" t="s">
        <v>43</v>
      </c>
      <c r="B91" s="5" t="s">
        <v>22</v>
      </c>
      <c r="C91" s="5" t="s">
        <v>22</v>
      </c>
      <c r="D91" s="5">
        <f t="shared" si="1"/>
        <v>0.89975281332331147</v>
      </c>
      <c r="E91" s="5">
        <v>6.2010017448425298E-2</v>
      </c>
      <c r="F91" s="5">
        <v>2.45450710857508E-2</v>
      </c>
      <c r="G91" s="5">
        <v>49</v>
      </c>
      <c r="H91" s="5">
        <v>13</v>
      </c>
      <c r="I91" s="5">
        <v>1.5111477844329301E-2</v>
      </c>
      <c r="J91" s="6">
        <v>0.125964215625708</v>
      </c>
    </row>
    <row r="92" spans="1:10" x14ac:dyDescent="0.35">
      <c r="A92" s="4" t="s">
        <v>43</v>
      </c>
      <c r="B92" s="5" t="s">
        <v>23</v>
      </c>
      <c r="C92" s="5" t="s">
        <v>23</v>
      </c>
      <c r="D92" s="5">
        <f t="shared" si="1"/>
        <v>-0.84957239332713241</v>
      </c>
      <c r="E92" s="5">
        <v>-9.0086089635355607E-5</v>
      </c>
      <c r="F92" s="5">
        <v>4.46453300766358E-5</v>
      </c>
      <c r="G92" s="5">
        <v>49</v>
      </c>
      <c r="H92" s="5">
        <v>13</v>
      </c>
      <c r="I92" s="5">
        <v>4.95967239777447E-2</v>
      </c>
      <c r="J92" s="6">
        <v>0.14139290150584599</v>
      </c>
    </row>
    <row r="93" spans="1:10" x14ac:dyDescent="0.35">
      <c r="A93" s="7" t="s">
        <v>43</v>
      </c>
      <c r="B93" s="8" t="s">
        <v>15</v>
      </c>
      <c r="C93" s="8" t="s">
        <v>16</v>
      </c>
      <c r="D93" s="5">
        <f t="shared" si="1"/>
        <v>1.9787943420036589</v>
      </c>
      <c r="E93" s="8">
        <v>2.0218128490299501E-3</v>
      </c>
      <c r="F93" s="8">
        <v>6.6793538112753798E-4</v>
      </c>
      <c r="G93" s="8">
        <v>49</v>
      </c>
      <c r="H93" s="8">
        <v>13</v>
      </c>
      <c r="I93" s="8">
        <v>4.0006718303952698E-3</v>
      </c>
      <c r="J93" s="9">
        <v>1.0500395519559899E-2</v>
      </c>
    </row>
    <row r="94" spans="1:10" x14ac:dyDescent="0.35">
      <c r="A94" s="7" t="s">
        <v>92</v>
      </c>
      <c r="B94" s="8" t="s">
        <v>11</v>
      </c>
      <c r="C94" s="8" t="s">
        <v>11</v>
      </c>
      <c r="D94" s="5">
        <f t="shared" si="1"/>
        <v>2.219844915280516</v>
      </c>
      <c r="E94" s="8">
        <v>1.21970282814914E-4</v>
      </c>
      <c r="F94" s="8">
        <v>3.7487023261646897E-5</v>
      </c>
      <c r="G94" s="8">
        <v>49</v>
      </c>
      <c r="H94" s="8">
        <v>41</v>
      </c>
      <c r="I94" s="8">
        <v>2.16489539398619E-3</v>
      </c>
      <c r="J94" s="9">
        <v>6.0277479597262602E-3</v>
      </c>
    </row>
    <row r="95" spans="1:10" x14ac:dyDescent="0.35">
      <c r="A95" s="4" t="s">
        <v>44</v>
      </c>
      <c r="B95" s="5" t="s">
        <v>19</v>
      </c>
      <c r="C95" s="5" t="s">
        <v>19</v>
      </c>
      <c r="D95" s="5">
        <f t="shared" si="1"/>
        <v>-0.85055480085444823</v>
      </c>
      <c r="E95" s="5">
        <v>-6.9868100979324501E-5</v>
      </c>
      <c r="F95" s="5">
        <v>2.9156078273329201E-5</v>
      </c>
      <c r="G95" s="5">
        <v>49</v>
      </c>
      <c r="H95" s="5">
        <v>10</v>
      </c>
      <c r="I95" s="5">
        <v>2.0776636987613801E-2</v>
      </c>
      <c r="J95" s="6">
        <v>0.14107342136617501</v>
      </c>
    </row>
    <row r="96" spans="1:10" x14ac:dyDescent="0.35">
      <c r="A96" s="7" t="s">
        <v>97</v>
      </c>
      <c r="B96" s="8" t="s">
        <v>11</v>
      </c>
      <c r="C96" s="8" t="s">
        <v>11</v>
      </c>
      <c r="D96" s="5">
        <f t="shared" si="1"/>
        <v>1.7299343672276974</v>
      </c>
      <c r="E96" s="8">
        <v>8.8350119547116204E-5</v>
      </c>
      <c r="F96" s="8">
        <v>3.2113150971018302E-5</v>
      </c>
      <c r="G96" s="8">
        <v>49</v>
      </c>
      <c r="H96" s="8">
        <v>44</v>
      </c>
      <c r="I96" s="8">
        <v>8.5249265341712701E-3</v>
      </c>
      <c r="J96" s="9">
        <v>1.86236856592665E-2</v>
      </c>
    </row>
    <row r="97" spans="1:10" x14ac:dyDescent="0.35">
      <c r="A97" s="4" t="s">
        <v>98</v>
      </c>
      <c r="B97" s="5" t="s">
        <v>11</v>
      </c>
      <c r="C97" s="5" t="s">
        <v>11</v>
      </c>
      <c r="D97" s="5">
        <f t="shared" si="1"/>
        <v>2.8259087761367376</v>
      </c>
      <c r="E97" s="5">
        <v>6.2231936902535406E-5</v>
      </c>
      <c r="F97" s="5">
        <v>1.5489733386650498E-5</v>
      </c>
      <c r="G97" s="5">
        <v>49</v>
      </c>
      <c r="H97" s="5">
        <v>9</v>
      </c>
      <c r="I97" s="5">
        <v>2.2081174722355301E-4</v>
      </c>
      <c r="J97" s="6">
        <v>1.49310800503546E-3</v>
      </c>
    </row>
    <row r="98" spans="1:10" x14ac:dyDescent="0.35">
      <c r="A98" s="4" t="s">
        <v>99</v>
      </c>
      <c r="B98" s="5" t="s">
        <v>11</v>
      </c>
      <c r="C98" s="5" t="s">
        <v>11</v>
      </c>
      <c r="D98" s="5">
        <f t="shared" si="1"/>
        <v>2.9495225720221132</v>
      </c>
      <c r="E98" s="5">
        <v>9.7565413936981295E-5</v>
      </c>
      <c r="F98" s="5">
        <v>2.3027671879063699E-5</v>
      </c>
      <c r="G98" s="5">
        <v>49</v>
      </c>
      <c r="H98" s="5">
        <v>48</v>
      </c>
      <c r="I98" s="5">
        <v>1.10743212923624E-4</v>
      </c>
      <c r="J98" s="6">
        <v>1.1232525882253199E-3</v>
      </c>
    </row>
    <row r="99" spans="1:10" x14ac:dyDescent="0.35">
      <c r="A99" s="4" t="s">
        <v>100</v>
      </c>
      <c r="B99" s="5" t="s">
        <v>11</v>
      </c>
      <c r="C99" s="5" t="s">
        <v>11</v>
      </c>
      <c r="D99" s="5">
        <f t="shared" si="1"/>
        <v>1.7893169551378008</v>
      </c>
      <c r="E99" s="5">
        <v>9.7204120972986606E-5</v>
      </c>
      <c r="F99" s="5">
        <v>3.4453158337147698E-5</v>
      </c>
      <c r="G99" s="5">
        <v>49</v>
      </c>
      <c r="H99" s="5">
        <v>49</v>
      </c>
      <c r="I99" s="5">
        <v>7.0922884422728698E-3</v>
      </c>
      <c r="J99" s="6">
        <v>1.62436283677862E-2</v>
      </c>
    </row>
    <row r="100" spans="1:10" x14ac:dyDescent="0.35">
      <c r="A100" s="4" t="s">
        <v>44</v>
      </c>
      <c r="B100" s="5" t="s">
        <v>23</v>
      </c>
      <c r="C100" s="5" t="s">
        <v>23</v>
      </c>
      <c r="D100" s="5">
        <f t="shared" si="1"/>
        <v>-0.91046424906805368</v>
      </c>
      <c r="E100" s="5">
        <v>-6.1162321948682498E-5</v>
      </c>
      <c r="F100" s="5">
        <v>2.5595447615646701E-5</v>
      </c>
      <c r="G100" s="5">
        <v>49</v>
      </c>
      <c r="H100" s="5">
        <v>10</v>
      </c>
      <c r="I100" s="5">
        <v>2.1118318541573599E-2</v>
      </c>
      <c r="J100" s="6">
        <v>0.122895434939955</v>
      </c>
    </row>
    <row r="101" spans="1:10" x14ac:dyDescent="0.35">
      <c r="A101" s="7" t="s">
        <v>44</v>
      </c>
      <c r="B101" s="8" t="s">
        <v>15</v>
      </c>
      <c r="C101" s="8" t="s">
        <v>16</v>
      </c>
      <c r="D101" s="5">
        <f t="shared" si="1"/>
        <v>1.6511043685061078</v>
      </c>
      <c r="E101" s="8">
        <v>1.03204170289851E-3</v>
      </c>
      <c r="F101" s="8">
        <v>3.9721850066150598E-4</v>
      </c>
      <c r="G101" s="8">
        <v>49</v>
      </c>
      <c r="H101" s="8">
        <v>10</v>
      </c>
      <c r="I101" s="8">
        <v>1.2477980721734601E-2</v>
      </c>
      <c r="J101" s="9">
        <v>2.2330355211283601E-2</v>
      </c>
    </row>
    <row r="102" spans="1:10" x14ac:dyDescent="0.35">
      <c r="A102" s="4" t="s">
        <v>102</v>
      </c>
      <c r="B102" s="5" t="s">
        <v>11</v>
      </c>
      <c r="C102" s="5" t="s">
        <v>11</v>
      </c>
      <c r="D102" s="5">
        <f t="shared" si="1"/>
        <v>1.7301324563588374</v>
      </c>
      <c r="E102" s="5">
        <v>1.1330867988713201E-4</v>
      </c>
      <c r="F102" s="5">
        <v>4.1093553075373302E-5</v>
      </c>
      <c r="G102" s="5">
        <v>49</v>
      </c>
      <c r="H102" s="5">
        <v>49</v>
      </c>
      <c r="I102" s="5">
        <v>8.3899461476523596E-3</v>
      </c>
      <c r="J102" s="6">
        <v>1.8615193015103702E-2</v>
      </c>
    </row>
    <row r="103" spans="1:10" x14ac:dyDescent="0.35">
      <c r="A103" s="7" t="s">
        <v>45</v>
      </c>
      <c r="B103" s="8" t="s">
        <v>17</v>
      </c>
      <c r="C103" s="8" t="s">
        <v>17</v>
      </c>
      <c r="D103" s="5">
        <f t="shared" si="1"/>
        <v>-0.71892382347736494</v>
      </c>
      <c r="E103" s="8">
        <v>-5.6681077485139597E-5</v>
      </c>
      <c r="F103" s="8">
        <v>2.2101646433526199E-5</v>
      </c>
      <c r="G103" s="8">
        <v>49</v>
      </c>
      <c r="H103" s="8">
        <v>45</v>
      </c>
      <c r="I103" s="8">
        <v>1.37377120257579E-2</v>
      </c>
      <c r="J103" s="9">
        <v>0.19101882817961499</v>
      </c>
    </row>
    <row r="104" spans="1:10" x14ac:dyDescent="0.35">
      <c r="A104" s="7" t="s">
        <v>45</v>
      </c>
      <c r="B104" s="8" t="s">
        <v>19</v>
      </c>
      <c r="C104" s="8" t="s">
        <v>19</v>
      </c>
      <c r="D104" s="5">
        <f t="shared" si="1"/>
        <v>-0.85055480085444823</v>
      </c>
      <c r="E104" s="8">
        <v>-1.0578661478545E-4</v>
      </c>
      <c r="F104" s="8">
        <v>3.1669706636251498E-5</v>
      </c>
      <c r="G104" s="8">
        <v>49</v>
      </c>
      <c r="H104" s="8">
        <v>45</v>
      </c>
      <c r="I104" s="8">
        <v>1.6896197640819499E-3</v>
      </c>
      <c r="J104" s="9">
        <v>0.14107342136617501</v>
      </c>
    </row>
    <row r="105" spans="1:10" x14ac:dyDescent="0.35">
      <c r="A105" s="7" t="s">
        <v>104</v>
      </c>
      <c r="B105" s="8" t="s">
        <v>11</v>
      </c>
      <c r="C105" s="8" t="s">
        <v>11</v>
      </c>
      <c r="D105" s="5">
        <f t="shared" si="1"/>
        <v>3.4301317588808935</v>
      </c>
      <c r="E105" s="8">
        <v>1.1071083086789899E-4</v>
      </c>
      <c r="F105" s="8">
        <v>2.26213837215739E-5</v>
      </c>
      <c r="G105" s="8">
        <v>49</v>
      </c>
      <c r="H105" s="8">
        <v>10</v>
      </c>
      <c r="I105" s="8">
        <v>1.3078258013874799E-5</v>
      </c>
      <c r="J105" s="9">
        <v>3.7142252759404402E-4</v>
      </c>
    </row>
    <row r="106" spans="1:10" x14ac:dyDescent="0.35">
      <c r="A106" s="4" t="s">
        <v>105</v>
      </c>
      <c r="B106" s="5" t="s">
        <v>11</v>
      </c>
      <c r="C106" s="5" t="s">
        <v>11</v>
      </c>
      <c r="D106" s="5">
        <f t="shared" si="1"/>
        <v>2.9504329763648567</v>
      </c>
      <c r="E106" s="5">
        <v>7.1918683043885299E-5</v>
      </c>
      <c r="F106" s="5">
        <v>1.6721299384318001E-5</v>
      </c>
      <c r="G106" s="5">
        <v>49</v>
      </c>
      <c r="H106" s="5">
        <v>8</v>
      </c>
      <c r="I106" s="5">
        <v>9.0278710205946101E-5</v>
      </c>
      <c r="J106" s="6">
        <v>1.12090039868341E-3</v>
      </c>
    </row>
    <row r="107" spans="1:10" x14ac:dyDescent="0.35">
      <c r="A107" s="4" t="s">
        <v>107</v>
      </c>
      <c r="B107" s="5" t="s">
        <v>11</v>
      </c>
      <c r="C107" s="5" t="s">
        <v>11</v>
      </c>
      <c r="D107" s="5">
        <f t="shared" si="1"/>
        <v>2.7280233014223558</v>
      </c>
      <c r="E107" s="5">
        <v>1.5428875848230399E-4</v>
      </c>
      <c r="F107" s="5">
        <v>3.9677566909265103E-5</v>
      </c>
      <c r="G107" s="5">
        <v>49</v>
      </c>
      <c r="H107" s="5">
        <v>22</v>
      </c>
      <c r="I107" s="5">
        <v>3.2932777718302402E-4</v>
      </c>
      <c r="J107" s="6">
        <v>1.8705817743995799E-3</v>
      </c>
    </row>
    <row r="108" spans="1:10" x14ac:dyDescent="0.35">
      <c r="A108" s="7" t="s">
        <v>109</v>
      </c>
      <c r="B108" s="8" t="s">
        <v>11</v>
      </c>
      <c r="C108" s="8" t="s">
        <v>11</v>
      </c>
      <c r="D108" s="5">
        <f t="shared" si="1"/>
        <v>2.5467318394259344</v>
      </c>
      <c r="E108" s="8">
        <v>1.00328348951107E-4</v>
      </c>
      <c r="F108" s="8">
        <v>2.7412686806178801E-5</v>
      </c>
      <c r="G108" s="8">
        <v>49</v>
      </c>
      <c r="H108" s="8">
        <v>16</v>
      </c>
      <c r="I108" s="8">
        <v>6.5992374635110405E-4</v>
      </c>
      <c r="J108" s="9">
        <v>2.8396718782380801E-3</v>
      </c>
    </row>
    <row r="109" spans="1:10" x14ac:dyDescent="0.35">
      <c r="A109" s="4" t="s">
        <v>45</v>
      </c>
      <c r="B109" s="5" t="s">
        <v>21</v>
      </c>
      <c r="C109" s="5" t="s">
        <v>21</v>
      </c>
      <c r="D109" s="5">
        <f t="shared" si="1"/>
        <v>-1.6594787465188636</v>
      </c>
      <c r="E109" s="5">
        <v>-9.7262685109680106E-5</v>
      </c>
      <c r="F109" s="5">
        <v>2.48768670136447E-5</v>
      </c>
      <c r="G109" s="5">
        <v>49</v>
      </c>
      <c r="H109" s="5">
        <v>45</v>
      </c>
      <c r="I109" s="5">
        <v>3.0850549557624301E-4</v>
      </c>
      <c r="J109" s="6">
        <v>2.19038901859132E-2</v>
      </c>
    </row>
    <row r="110" spans="1:10" x14ac:dyDescent="0.35">
      <c r="A110" s="4" t="s">
        <v>45</v>
      </c>
      <c r="B110" s="5" t="s">
        <v>47</v>
      </c>
      <c r="C110" s="5" t="s">
        <v>47</v>
      </c>
      <c r="D110" s="5">
        <f t="shared" si="1"/>
        <v>-1.2363988705680853</v>
      </c>
      <c r="E110" s="5">
        <v>-3.21611415814356E-5</v>
      </c>
      <c r="F110" s="5">
        <v>9.2535729370936007E-6</v>
      </c>
      <c r="G110" s="5">
        <v>49</v>
      </c>
      <c r="H110" s="5">
        <v>45</v>
      </c>
      <c r="I110" s="5">
        <v>1.14055959957828E-3</v>
      </c>
      <c r="J110" s="6">
        <v>5.8023126893694502E-2</v>
      </c>
    </row>
    <row r="111" spans="1:10" x14ac:dyDescent="0.35">
      <c r="A111" s="7" t="s">
        <v>45</v>
      </c>
      <c r="B111" s="8" t="s">
        <v>22</v>
      </c>
      <c r="C111" s="8" t="s">
        <v>22</v>
      </c>
      <c r="D111" s="5">
        <f t="shared" si="1"/>
        <v>0.70221320907124785</v>
      </c>
      <c r="E111" s="8">
        <v>3.38305813197671E-2</v>
      </c>
      <c r="F111" s="8">
        <v>1.67231157111754E-2</v>
      </c>
      <c r="G111" s="8">
        <v>49</v>
      </c>
      <c r="H111" s="8">
        <v>45</v>
      </c>
      <c r="I111" s="8">
        <v>4.9040307945372598E-2</v>
      </c>
      <c r="J111" s="9">
        <v>0.19851201190489501</v>
      </c>
    </row>
    <row r="112" spans="1:10" x14ac:dyDescent="0.35">
      <c r="A112" s="7" t="s">
        <v>45</v>
      </c>
      <c r="B112" s="8" t="s">
        <v>23</v>
      </c>
      <c r="C112" s="8" t="s">
        <v>23</v>
      </c>
      <c r="D112" s="5">
        <f t="shared" si="1"/>
        <v>-0.91046424906805368</v>
      </c>
      <c r="E112" s="8">
        <v>-9.4626211768610106E-5</v>
      </c>
      <c r="F112" s="8">
        <v>2.7658884354058E-5</v>
      </c>
      <c r="G112" s="8">
        <v>49</v>
      </c>
      <c r="H112" s="8">
        <v>45</v>
      </c>
      <c r="I112" s="8">
        <v>1.33688399477075E-3</v>
      </c>
      <c r="J112" s="9">
        <v>0.122895434939955</v>
      </c>
    </row>
    <row r="113" spans="1:10" x14ac:dyDescent="0.35">
      <c r="A113" s="4" t="s">
        <v>45</v>
      </c>
      <c r="B113" s="5" t="s">
        <v>48</v>
      </c>
      <c r="C113" s="5" t="s">
        <v>48</v>
      </c>
      <c r="D113" s="5">
        <f t="shared" si="1"/>
        <v>-0.70901155302870311</v>
      </c>
      <c r="E113" s="5">
        <v>-3.4704797547883603E-5</v>
      </c>
      <c r="F113" s="5">
        <v>1.14825198368954E-5</v>
      </c>
      <c r="G113" s="5">
        <v>49</v>
      </c>
      <c r="H113" s="5">
        <v>45</v>
      </c>
      <c r="I113" s="5">
        <v>4.1287763396992902E-3</v>
      </c>
      <c r="J113" s="6">
        <v>0.19542874674576599</v>
      </c>
    </row>
    <row r="114" spans="1:10" x14ac:dyDescent="0.35">
      <c r="A114" s="4" t="s">
        <v>45</v>
      </c>
      <c r="B114" s="5" t="s">
        <v>46</v>
      </c>
      <c r="C114" s="5" t="s">
        <v>46</v>
      </c>
      <c r="D114" s="5">
        <f t="shared" si="1"/>
        <v>-0.86212976154760446</v>
      </c>
      <c r="E114" s="5">
        <v>-2.5025548412639399E-7</v>
      </c>
      <c r="F114" s="5">
        <v>8.2157556708761705E-8</v>
      </c>
      <c r="G114" s="5">
        <v>49</v>
      </c>
      <c r="H114" s="5">
        <v>45</v>
      </c>
      <c r="I114" s="5">
        <v>3.8693844801482298E-3</v>
      </c>
      <c r="J114" s="6">
        <v>0.13736314904526201</v>
      </c>
    </row>
    <row r="115" spans="1:10" x14ac:dyDescent="0.35">
      <c r="A115" s="7" t="s">
        <v>45</v>
      </c>
      <c r="B115" s="8" t="s">
        <v>25</v>
      </c>
      <c r="C115" s="8" t="s">
        <v>25</v>
      </c>
      <c r="D115" s="5">
        <f t="shared" si="1"/>
        <v>-1.4104727294589348</v>
      </c>
      <c r="E115" s="8">
        <v>-1.70862887301976E-5</v>
      </c>
      <c r="F115" s="8">
        <v>4.4577697034588198E-6</v>
      </c>
      <c r="G115" s="8">
        <v>49</v>
      </c>
      <c r="H115" s="8">
        <v>45</v>
      </c>
      <c r="I115" s="8">
        <v>3.9064354201664899E-4</v>
      </c>
      <c r="J115" s="9">
        <v>3.8862189982268799E-2</v>
      </c>
    </row>
    <row r="116" spans="1:10" x14ac:dyDescent="0.35">
      <c r="A116" s="4" t="s">
        <v>45</v>
      </c>
      <c r="B116" s="5" t="s">
        <v>15</v>
      </c>
      <c r="C116" s="5" t="s">
        <v>16</v>
      </c>
      <c r="D116" s="5">
        <f t="shared" si="1"/>
        <v>1.6511043685061078</v>
      </c>
      <c r="E116" s="5">
        <v>1.17548019538948E-3</v>
      </c>
      <c r="F116" s="5">
        <v>4.5177271750241802E-4</v>
      </c>
      <c r="G116" s="5">
        <v>49</v>
      </c>
      <c r="H116" s="5">
        <v>45</v>
      </c>
      <c r="I116" s="5">
        <v>1.2359473643477999E-2</v>
      </c>
      <c r="J116" s="6">
        <v>2.2330355211283601E-2</v>
      </c>
    </row>
    <row r="117" spans="1:10" x14ac:dyDescent="0.35">
      <c r="A117" s="4" t="s">
        <v>111</v>
      </c>
      <c r="B117" s="5" t="s">
        <v>11</v>
      </c>
      <c r="C117" s="5" t="s">
        <v>11</v>
      </c>
      <c r="D117" s="5">
        <f t="shared" si="1"/>
        <v>2.3411566572915947</v>
      </c>
      <c r="E117" s="5">
        <v>1.62741939999462E-4</v>
      </c>
      <c r="F117" s="5">
        <v>4.7833625379262801E-5</v>
      </c>
      <c r="G117" s="5">
        <v>49</v>
      </c>
      <c r="H117" s="5">
        <v>46</v>
      </c>
      <c r="I117" s="5">
        <v>1.41256250707493E-3</v>
      </c>
      <c r="J117" s="6">
        <v>4.5587244546509004E-3</v>
      </c>
    </row>
    <row r="118" spans="1:10" x14ac:dyDescent="0.35">
      <c r="A118" s="7" t="s">
        <v>49</v>
      </c>
      <c r="B118" s="8" t="s">
        <v>19</v>
      </c>
      <c r="C118" s="8" t="s">
        <v>19</v>
      </c>
      <c r="D118" s="5">
        <f t="shared" si="1"/>
        <v>-0.85055480085444823</v>
      </c>
      <c r="E118" s="8">
        <v>-6.3676863856741895E-5</v>
      </c>
      <c r="F118" s="8">
        <v>2.87324941533948E-5</v>
      </c>
      <c r="G118" s="8">
        <v>49</v>
      </c>
      <c r="H118" s="8">
        <v>48</v>
      </c>
      <c r="I118" s="8">
        <v>3.1777295326350902E-2</v>
      </c>
      <c r="J118" s="9">
        <v>0.14107342136617501</v>
      </c>
    </row>
    <row r="119" spans="1:10" x14ac:dyDescent="0.35">
      <c r="A119" s="4" t="s">
        <v>114</v>
      </c>
      <c r="B119" s="5" t="s">
        <v>11</v>
      </c>
      <c r="C119" s="5" t="s">
        <v>11</v>
      </c>
      <c r="D119" s="5">
        <f t="shared" si="1"/>
        <v>1.3871050554995512</v>
      </c>
      <c r="E119" s="5">
        <v>1.04192613068832E-4</v>
      </c>
      <c r="F119" s="5">
        <v>4.32753460709202E-5</v>
      </c>
      <c r="G119" s="5">
        <v>49</v>
      </c>
      <c r="H119" s="5">
        <v>22</v>
      </c>
      <c r="I119" s="5">
        <v>2.02164380881837E-2</v>
      </c>
      <c r="J119" s="6">
        <v>4.10104886931726E-2</v>
      </c>
    </row>
    <row r="120" spans="1:10" x14ac:dyDescent="0.35">
      <c r="A120" s="4" t="s">
        <v>116</v>
      </c>
      <c r="B120" s="5" t="s">
        <v>11</v>
      </c>
      <c r="C120" s="5" t="s">
        <v>11</v>
      </c>
      <c r="D120" s="5">
        <f t="shared" si="1"/>
        <v>-1.0651803167541432</v>
      </c>
      <c r="E120" s="5">
        <v>-5.3699386375040498E-5</v>
      </c>
      <c r="F120" s="5">
        <v>2.63267873448407E-5</v>
      </c>
      <c r="G120" s="5">
        <v>49</v>
      </c>
      <c r="H120" s="5">
        <v>49</v>
      </c>
      <c r="I120" s="5">
        <v>4.7274390856906698E-2</v>
      </c>
      <c r="J120" s="6">
        <v>8.6063634636932701E-2</v>
      </c>
    </row>
    <row r="121" spans="1:10" x14ac:dyDescent="0.35">
      <c r="A121" s="7" t="s">
        <v>117</v>
      </c>
      <c r="B121" s="8" t="s">
        <v>11</v>
      </c>
      <c r="C121" s="8" t="s">
        <v>11</v>
      </c>
      <c r="D121" s="5">
        <f t="shared" si="1"/>
        <v>2.7316006674632032</v>
      </c>
      <c r="E121" s="8">
        <v>1.4770443454528601E-4</v>
      </c>
      <c r="F121" s="8">
        <v>3.7696149239034399E-5</v>
      </c>
      <c r="G121" s="8">
        <v>49</v>
      </c>
      <c r="H121" s="8">
        <v>33</v>
      </c>
      <c r="I121" s="8">
        <v>3.00496089139214E-4</v>
      </c>
      <c r="J121" s="9">
        <v>1.8552367242508001E-3</v>
      </c>
    </row>
    <row r="122" spans="1:10" x14ac:dyDescent="0.35">
      <c r="A122" s="4" t="s">
        <v>118</v>
      </c>
      <c r="B122" s="5" t="s">
        <v>11</v>
      </c>
      <c r="C122" s="5" t="s">
        <v>11</v>
      </c>
      <c r="D122" s="5">
        <f t="shared" si="1"/>
        <v>-2.0982996355905201</v>
      </c>
      <c r="E122" s="5">
        <v>-6.9214430108875401E-5</v>
      </c>
      <c r="F122" s="5">
        <v>2.2177266562715499E-5</v>
      </c>
      <c r="G122" s="5">
        <v>49</v>
      </c>
      <c r="H122" s="5">
        <v>49</v>
      </c>
      <c r="I122" s="5">
        <v>3.1448508060536499E-3</v>
      </c>
      <c r="J122" s="6">
        <v>7.9744431153503294E-3</v>
      </c>
    </row>
    <row r="123" spans="1:10" x14ac:dyDescent="0.35">
      <c r="A123" s="7" t="s">
        <v>49</v>
      </c>
      <c r="B123" s="8" t="s">
        <v>21</v>
      </c>
      <c r="C123" s="8" t="s">
        <v>21</v>
      </c>
      <c r="D123" s="5">
        <f t="shared" si="1"/>
        <v>-0.84926071507637424</v>
      </c>
      <c r="E123" s="8">
        <v>-5.9478635853391203E-5</v>
      </c>
      <c r="F123" s="8">
        <v>2.2976241447350999E-5</v>
      </c>
      <c r="G123" s="8">
        <v>49</v>
      </c>
      <c r="H123" s="8">
        <v>48</v>
      </c>
      <c r="I123" s="8">
        <v>1.29292289756956E-2</v>
      </c>
      <c r="J123" s="9">
        <v>0.14149441076113101</v>
      </c>
    </row>
    <row r="124" spans="1:10" x14ac:dyDescent="0.35">
      <c r="A124" s="4" t="s">
        <v>49</v>
      </c>
      <c r="B124" s="5" t="s">
        <v>23</v>
      </c>
      <c r="C124" s="5" t="s">
        <v>23</v>
      </c>
      <c r="D124" s="5">
        <f t="shared" si="1"/>
        <v>-0.91046424906805368</v>
      </c>
      <c r="E124" s="5">
        <v>-5.7009820146528398E-5</v>
      </c>
      <c r="F124" s="5">
        <v>2.5159402403921898E-5</v>
      </c>
      <c r="G124" s="5">
        <v>49</v>
      </c>
      <c r="H124" s="5">
        <v>48</v>
      </c>
      <c r="I124" s="5">
        <v>2.8313399822996702E-2</v>
      </c>
      <c r="J124" s="6">
        <v>0.122895434939955</v>
      </c>
    </row>
    <row r="125" spans="1:10" x14ac:dyDescent="0.35">
      <c r="A125" s="4" t="s">
        <v>49</v>
      </c>
      <c r="B125" s="5" t="s">
        <v>15</v>
      </c>
      <c r="C125" s="5" t="s">
        <v>16</v>
      </c>
      <c r="D125" s="5">
        <f t="shared" si="1"/>
        <v>1.5514713842017716</v>
      </c>
      <c r="E125" s="5">
        <v>9.4993132999094299E-4</v>
      </c>
      <c r="F125" s="5">
        <v>3.9346198531245002E-4</v>
      </c>
      <c r="G125" s="5">
        <v>49</v>
      </c>
      <c r="H125" s="5">
        <v>48</v>
      </c>
      <c r="I125" s="5">
        <v>1.9712881203015099E-2</v>
      </c>
      <c r="J125" s="6">
        <v>2.8088504426983001E-2</v>
      </c>
    </row>
    <row r="126" spans="1:10" x14ac:dyDescent="0.35">
      <c r="A126" s="7" t="s">
        <v>49</v>
      </c>
      <c r="B126" s="8" t="s">
        <v>25</v>
      </c>
      <c r="C126" s="8" t="s">
        <v>25</v>
      </c>
      <c r="D126" s="5">
        <f t="shared" si="1"/>
        <v>-0.80112115472912304</v>
      </c>
      <c r="E126" s="8">
        <v>-9.8175761462279598E-6</v>
      </c>
      <c r="F126" s="8">
        <v>4.1402343604639596E-6</v>
      </c>
      <c r="G126" s="8">
        <v>49</v>
      </c>
      <c r="H126" s="8">
        <v>48</v>
      </c>
      <c r="I126" s="8">
        <v>2.2068348031388099E-2</v>
      </c>
      <c r="J126" s="9">
        <v>0.15808069814939299</v>
      </c>
    </row>
    <row r="127" spans="1:10" x14ac:dyDescent="0.35">
      <c r="A127" s="7" t="s">
        <v>122</v>
      </c>
      <c r="B127" s="8" t="s">
        <v>11</v>
      </c>
      <c r="C127" s="8" t="s">
        <v>11</v>
      </c>
      <c r="D127" s="5">
        <f t="shared" si="1"/>
        <v>1.7480301255888053</v>
      </c>
      <c r="E127" s="8">
        <v>4.3652770030321402E-5</v>
      </c>
      <c r="F127" s="8">
        <v>1.5707397397351399E-5</v>
      </c>
      <c r="G127" s="8">
        <v>49</v>
      </c>
      <c r="H127" s="8">
        <v>6</v>
      </c>
      <c r="I127" s="8">
        <v>7.9254162218155306E-3</v>
      </c>
      <c r="J127" s="9">
        <v>1.78636365634572E-2</v>
      </c>
    </row>
    <row r="128" spans="1:10" x14ac:dyDescent="0.35">
      <c r="A128" s="4" t="s">
        <v>126</v>
      </c>
      <c r="B128" s="5" t="s">
        <v>11</v>
      </c>
      <c r="C128" s="5" t="s">
        <v>11</v>
      </c>
      <c r="D128" s="5">
        <f t="shared" si="1"/>
        <v>2.8647054762987025</v>
      </c>
      <c r="E128" s="5">
        <v>7.6839020005051801E-5</v>
      </c>
      <c r="F128" s="5">
        <v>1.8761970380557801E-5</v>
      </c>
      <c r="G128" s="5">
        <v>49</v>
      </c>
      <c r="H128" s="5">
        <v>10</v>
      </c>
      <c r="I128" s="5">
        <v>1.7309267292437599E-4</v>
      </c>
      <c r="J128" s="6">
        <v>1.36550886418119E-3</v>
      </c>
    </row>
    <row r="129" spans="1:10" x14ac:dyDescent="0.35">
      <c r="A129" s="4" t="s">
        <v>50</v>
      </c>
      <c r="B129" s="5" t="s">
        <v>32</v>
      </c>
      <c r="C129" s="5" t="s">
        <v>32</v>
      </c>
      <c r="D129" s="5">
        <f t="shared" si="1"/>
        <v>-1.1599343171290308</v>
      </c>
      <c r="E129" s="5">
        <v>-3.5696111147643202E-4</v>
      </c>
      <c r="F129" s="5">
        <v>1.3507814768282301E-4</v>
      </c>
      <c r="G129" s="5">
        <v>49</v>
      </c>
      <c r="H129" s="5">
        <v>37</v>
      </c>
      <c r="I129" s="5">
        <v>1.12074077939124E-2</v>
      </c>
      <c r="J129" s="6">
        <v>6.9193561162415707E-2</v>
      </c>
    </row>
    <row r="130" spans="1:10" x14ac:dyDescent="0.35">
      <c r="A130" s="4" t="s">
        <v>127</v>
      </c>
      <c r="B130" s="5" t="s">
        <v>11</v>
      </c>
      <c r="C130" s="5" t="s">
        <v>11</v>
      </c>
      <c r="D130" s="5">
        <f t="shared" ref="D130:D193" si="2">-LOG(J130)*SIGN(E130)</f>
        <v>1.3501732252291136</v>
      </c>
      <c r="E130" s="5">
        <v>4.0013812915632803E-5</v>
      </c>
      <c r="F130" s="5">
        <v>1.6950815843566798E-5</v>
      </c>
      <c r="G130" s="5">
        <v>49</v>
      </c>
      <c r="H130" s="5">
        <v>17</v>
      </c>
      <c r="I130" s="5">
        <v>2.2639713508227501E-2</v>
      </c>
      <c r="J130" s="6">
        <v>4.46505460856709E-2</v>
      </c>
    </row>
    <row r="131" spans="1:10" x14ac:dyDescent="0.35">
      <c r="A131" s="7" t="s">
        <v>128</v>
      </c>
      <c r="B131" s="8" t="s">
        <v>11</v>
      </c>
      <c r="C131" s="8" t="s">
        <v>11</v>
      </c>
      <c r="D131" s="5">
        <f t="shared" si="2"/>
        <v>2.8259087761367376</v>
      </c>
      <c r="E131" s="8">
        <v>1.11050775036637E-4</v>
      </c>
      <c r="F131" s="8">
        <v>2.7618284713680301E-5</v>
      </c>
      <c r="G131" s="8">
        <v>49</v>
      </c>
      <c r="H131" s="8">
        <v>16</v>
      </c>
      <c r="I131" s="8">
        <v>2.18558647653437E-4</v>
      </c>
      <c r="J131" s="9">
        <v>1.49310800503546E-3</v>
      </c>
    </row>
    <row r="132" spans="1:10" x14ac:dyDescent="0.35">
      <c r="A132" s="7" t="s">
        <v>50</v>
      </c>
      <c r="B132" s="8" t="s">
        <v>15</v>
      </c>
      <c r="C132" s="8" t="s">
        <v>16</v>
      </c>
      <c r="D132" s="5">
        <f t="shared" si="2"/>
        <v>3.8259661111849699</v>
      </c>
      <c r="E132" s="8">
        <v>3.5100209211204698E-3</v>
      </c>
      <c r="F132" s="8">
        <v>7.0532211216692297E-4</v>
      </c>
      <c r="G132" s="8">
        <v>49</v>
      </c>
      <c r="H132" s="8">
        <v>37</v>
      </c>
      <c r="I132" s="8">
        <v>9.1081396314280205E-6</v>
      </c>
      <c r="J132" s="9">
        <v>1.4929108996786E-4</v>
      </c>
    </row>
    <row r="133" spans="1:10" x14ac:dyDescent="0.35">
      <c r="A133" s="4" t="s">
        <v>50</v>
      </c>
      <c r="B133" s="5" t="s">
        <v>33</v>
      </c>
      <c r="C133" s="5" t="s">
        <v>33</v>
      </c>
      <c r="D133" s="5">
        <f t="shared" si="2"/>
        <v>0.79759575513729641</v>
      </c>
      <c r="E133" s="5">
        <v>1.8197555494079299E-5</v>
      </c>
      <c r="F133" s="5">
        <v>7.6972301371080104E-6</v>
      </c>
      <c r="G133" s="5">
        <v>49</v>
      </c>
      <c r="H133" s="5">
        <v>37</v>
      </c>
      <c r="I133" s="5">
        <v>2.2446358562592798E-2</v>
      </c>
      <c r="J133" s="6">
        <v>0.159369145794409</v>
      </c>
    </row>
    <row r="134" spans="1:10" x14ac:dyDescent="0.35">
      <c r="A134" s="4" t="s">
        <v>129</v>
      </c>
      <c r="B134" s="5" t="s">
        <v>11</v>
      </c>
      <c r="C134" s="5" t="s">
        <v>11</v>
      </c>
      <c r="D134" s="5">
        <f t="shared" si="2"/>
        <v>3.0266368530400816</v>
      </c>
      <c r="E134" s="5">
        <v>1.22689158396911E-4</v>
      </c>
      <c r="F134" s="5">
        <v>2.7643924652518699E-5</v>
      </c>
      <c r="G134" s="5">
        <v>49</v>
      </c>
      <c r="H134" s="5">
        <v>27</v>
      </c>
      <c r="I134" s="5">
        <v>5.8126494853057002E-5</v>
      </c>
      <c r="J134" s="6">
        <v>9.4050941398815405E-4</v>
      </c>
    </row>
    <row r="135" spans="1:10" x14ac:dyDescent="0.35">
      <c r="A135" s="7" t="s">
        <v>130</v>
      </c>
      <c r="B135" s="8" t="s">
        <v>11</v>
      </c>
      <c r="C135" s="8" t="s">
        <v>11</v>
      </c>
      <c r="D135" s="5">
        <f t="shared" si="2"/>
        <v>1.075204225285306</v>
      </c>
      <c r="E135" s="8">
        <v>9.2164006942145095E-5</v>
      </c>
      <c r="F135" s="8">
        <v>4.4825267470388799E-5</v>
      </c>
      <c r="G135" s="8">
        <v>49</v>
      </c>
      <c r="H135" s="8">
        <v>22</v>
      </c>
      <c r="I135" s="8">
        <v>4.5603497911704698E-2</v>
      </c>
      <c r="J135" s="9">
        <v>8.4099957187819097E-2</v>
      </c>
    </row>
    <row r="136" spans="1:10" x14ac:dyDescent="0.35">
      <c r="A136" s="7" t="s">
        <v>131</v>
      </c>
      <c r="B136" s="8" t="s">
        <v>11</v>
      </c>
      <c r="C136" s="8" t="s">
        <v>11</v>
      </c>
      <c r="D136" s="5">
        <f t="shared" si="2"/>
        <v>3.0266368530400816</v>
      </c>
      <c r="E136" s="8">
        <v>6.8524349436328096E-5</v>
      </c>
      <c r="F136" s="8">
        <v>1.5466915715984001E-5</v>
      </c>
      <c r="G136" s="8">
        <v>49</v>
      </c>
      <c r="H136" s="8">
        <v>7</v>
      </c>
      <c r="I136" s="8">
        <v>5.96097515907985E-5</v>
      </c>
      <c r="J136" s="9">
        <v>9.4050941398815405E-4</v>
      </c>
    </row>
    <row r="137" spans="1:10" x14ac:dyDescent="0.35">
      <c r="A137" s="7" t="s">
        <v>132</v>
      </c>
      <c r="B137" s="8" t="s">
        <v>11</v>
      </c>
      <c r="C137" s="8" t="s">
        <v>11</v>
      </c>
      <c r="D137" s="5">
        <f t="shared" si="2"/>
        <v>2.870452597852406</v>
      </c>
      <c r="E137" s="8">
        <v>6.8076190815492994E-5</v>
      </c>
      <c r="F137" s="8">
        <v>1.6482187134286398E-5</v>
      </c>
      <c r="G137" s="8">
        <v>49</v>
      </c>
      <c r="H137" s="8">
        <v>10</v>
      </c>
      <c r="I137" s="8">
        <v>1.55143627934696E-4</v>
      </c>
      <c r="J137" s="9">
        <v>1.34755779985374E-3</v>
      </c>
    </row>
    <row r="138" spans="1:10" x14ac:dyDescent="0.35">
      <c r="A138" s="4" t="s">
        <v>51</v>
      </c>
      <c r="B138" s="5" t="s">
        <v>22</v>
      </c>
      <c r="C138" s="5" t="s">
        <v>22</v>
      </c>
      <c r="D138" s="5">
        <f t="shared" si="2"/>
        <v>0.85569155661404683</v>
      </c>
      <c r="E138" s="5">
        <v>2.7362474826594398E-2</v>
      </c>
      <c r="F138" s="5">
        <v>1.17794898813795E-2</v>
      </c>
      <c r="G138" s="5">
        <v>49</v>
      </c>
      <c r="H138" s="5">
        <v>12</v>
      </c>
      <c r="I138" s="5">
        <v>2.4764323881487599E-2</v>
      </c>
      <c r="J138" s="6">
        <v>0.13941465982321699</v>
      </c>
    </row>
    <row r="139" spans="1:10" x14ac:dyDescent="0.35">
      <c r="A139" s="4" t="s">
        <v>51</v>
      </c>
      <c r="B139" s="5" t="s">
        <v>15</v>
      </c>
      <c r="C139" s="5" t="s">
        <v>16</v>
      </c>
      <c r="D139" s="5">
        <f t="shared" si="2"/>
        <v>2.1392815443723614</v>
      </c>
      <c r="E139" s="5">
        <v>1.0063065779974099E-3</v>
      </c>
      <c r="F139" s="5">
        <v>3.14321868686015E-4</v>
      </c>
      <c r="G139" s="5">
        <v>49</v>
      </c>
      <c r="H139" s="5">
        <v>12</v>
      </c>
      <c r="I139" s="5">
        <v>2.45285202288038E-3</v>
      </c>
      <c r="J139" s="6">
        <v>7.2563539010211198E-3</v>
      </c>
    </row>
    <row r="140" spans="1:10" x14ac:dyDescent="0.35">
      <c r="A140" s="7" t="s">
        <v>52</v>
      </c>
      <c r="B140" s="8" t="s">
        <v>39</v>
      </c>
      <c r="C140" s="8" t="s">
        <v>39</v>
      </c>
      <c r="D140" s="5">
        <f t="shared" si="2"/>
        <v>1.1995759295215098</v>
      </c>
      <c r="E140" s="8">
        <v>1.65818164011544E-6</v>
      </c>
      <c r="F140" s="8">
        <v>4.8528212147535095E-7</v>
      </c>
      <c r="G140" s="8">
        <v>49</v>
      </c>
      <c r="H140" s="8">
        <v>48</v>
      </c>
      <c r="I140" s="8">
        <v>1.33431073722474E-3</v>
      </c>
      <c r="J140" s="9">
        <v>6.3157374895304499E-2</v>
      </c>
    </row>
    <row r="141" spans="1:10" x14ac:dyDescent="0.35">
      <c r="A141" s="7" t="s">
        <v>133</v>
      </c>
      <c r="B141" s="8" t="s">
        <v>11</v>
      </c>
      <c r="C141" s="8" t="s">
        <v>11</v>
      </c>
      <c r="D141" s="5">
        <f t="shared" si="2"/>
        <v>1.7968803601822263</v>
      </c>
      <c r="E141" s="8">
        <v>7.3784513097702303E-5</v>
      </c>
      <c r="F141" s="8">
        <v>2.6034775488507799E-5</v>
      </c>
      <c r="G141" s="8">
        <v>49</v>
      </c>
      <c r="H141" s="8">
        <v>44</v>
      </c>
      <c r="I141" s="8">
        <v>6.8574260112328296E-3</v>
      </c>
      <c r="J141" s="9">
        <v>1.5963188419591198E-2</v>
      </c>
    </row>
    <row r="142" spans="1:10" x14ac:dyDescent="0.35">
      <c r="A142" s="7" t="s">
        <v>52</v>
      </c>
      <c r="B142" s="8" t="s">
        <v>32</v>
      </c>
      <c r="C142" s="8" t="s">
        <v>32</v>
      </c>
      <c r="D142" s="5">
        <f t="shared" si="2"/>
        <v>-0.79301328350626177</v>
      </c>
      <c r="E142" s="8">
        <v>-1.71492688945859E-4</v>
      </c>
      <c r="F142" s="8">
        <v>8.1967084121864297E-5</v>
      </c>
      <c r="G142" s="8">
        <v>49</v>
      </c>
      <c r="H142" s="8">
        <v>48</v>
      </c>
      <c r="I142" s="8">
        <v>4.1966243497712503E-2</v>
      </c>
      <c r="J142" s="9">
        <v>0.16105963720743699</v>
      </c>
    </row>
    <row r="143" spans="1:10" x14ac:dyDescent="0.35">
      <c r="A143" s="7" t="s">
        <v>52</v>
      </c>
      <c r="B143" s="8" t="s">
        <v>15</v>
      </c>
      <c r="C143" s="8" t="s">
        <v>16</v>
      </c>
      <c r="D143" s="5">
        <f t="shared" si="2"/>
        <v>3.2868214961244533</v>
      </c>
      <c r="E143" s="8">
        <v>1.90811998354107E-3</v>
      </c>
      <c r="F143" s="8">
        <v>4.33675739974114E-4</v>
      </c>
      <c r="G143" s="8">
        <v>49</v>
      </c>
      <c r="H143" s="8">
        <v>48</v>
      </c>
      <c r="I143" s="8">
        <v>6.1849911262147999E-5</v>
      </c>
      <c r="J143" s="9">
        <v>5.1662867054264798E-4</v>
      </c>
    </row>
    <row r="144" spans="1:10" x14ac:dyDescent="0.35">
      <c r="A144" s="4" t="s">
        <v>52</v>
      </c>
      <c r="B144" s="5" t="s">
        <v>33</v>
      </c>
      <c r="C144" s="5" t="s">
        <v>33</v>
      </c>
      <c r="D144" s="5">
        <f t="shared" si="2"/>
        <v>1.0554585819615678</v>
      </c>
      <c r="E144" s="5">
        <v>1.25117409888358E-5</v>
      </c>
      <c r="F144" s="5">
        <v>4.5122923431333703E-6</v>
      </c>
      <c r="G144" s="5">
        <v>49</v>
      </c>
      <c r="H144" s="5">
        <v>48</v>
      </c>
      <c r="I144" s="5">
        <v>8.0574278618285294E-3</v>
      </c>
      <c r="J144" s="6">
        <v>8.8011904336896193E-2</v>
      </c>
    </row>
    <row r="145" spans="1:10" x14ac:dyDescent="0.35">
      <c r="A145" s="4" t="s">
        <v>53</v>
      </c>
      <c r="B145" s="5" t="s">
        <v>32</v>
      </c>
      <c r="C145" s="5" t="s">
        <v>32</v>
      </c>
      <c r="D145" s="5">
        <f t="shared" si="2"/>
        <v>-1.1599343171290308</v>
      </c>
      <c r="E145" s="5">
        <v>-2.0661964464390399E-4</v>
      </c>
      <c r="F145" s="5">
        <v>7.5883065146870095E-5</v>
      </c>
      <c r="G145" s="5">
        <v>49</v>
      </c>
      <c r="H145" s="5">
        <v>30</v>
      </c>
      <c r="I145" s="5">
        <v>9.1133053585093094E-3</v>
      </c>
      <c r="J145" s="6">
        <v>6.9193561162415707E-2</v>
      </c>
    </row>
    <row r="146" spans="1:10" x14ac:dyDescent="0.35">
      <c r="A146" s="7" t="s">
        <v>134</v>
      </c>
      <c r="B146" s="8" t="s">
        <v>11</v>
      </c>
      <c r="C146" s="8" t="s">
        <v>11</v>
      </c>
      <c r="D146" s="5">
        <f t="shared" si="2"/>
        <v>1.2265705573754369</v>
      </c>
      <c r="E146" s="8">
        <v>5.6350731582064603E-5</v>
      </c>
      <c r="F146" s="8">
        <v>2.5226507139224999E-5</v>
      </c>
      <c r="G146" s="8">
        <v>49</v>
      </c>
      <c r="H146" s="8">
        <v>49</v>
      </c>
      <c r="I146" s="8">
        <v>3.0511528067013099E-2</v>
      </c>
      <c r="J146" s="9">
        <v>5.9351191582409098E-2</v>
      </c>
    </row>
    <row r="147" spans="1:10" x14ac:dyDescent="0.35">
      <c r="A147" s="4" t="s">
        <v>53</v>
      </c>
      <c r="B147" s="5" t="s">
        <v>15</v>
      </c>
      <c r="C147" s="5" t="s">
        <v>16</v>
      </c>
      <c r="D147" s="5">
        <f t="shared" si="2"/>
        <v>2.0466512374082479</v>
      </c>
      <c r="E147" s="5">
        <v>1.3622687481881599E-3</v>
      </c>
      <c r="F147" s="5">
        <v>4.4073339036394398E-4</v>
      </c>
      <c r="G147" s="5">
        <v>49</v>
      </c>
      <c r="H147" s="5">
        <v>30</v>
      </c>
      <c r="I147" s="5">
        <v>3.3497248325790601E-3</v>
      </c>
      <c r="J147" s="6">
        <v>8.9814976912278906E-3</v>
      </c>
    </row>
    <row r="148" spans="1:10" x14ac:dyDescent="0.35">
      <c r="A148" s="4" t="s">
        <v>135</v>
      </c>
      <c r="B148" s="5" t="s">
        <v>11</v>
      </c>
      <c r="C148" s="5" t="s">
        <v>11</v>
      </c>
      <c r="D148" s="5">
        <f t="shared" si="2"/>
        <v>2.5125156377595559</v>
      </c>
      <c r="E148" s="5">
        <v>1.3888775430025699E-4</v>
      </c>
      <c r="F148" s="5">
        <v>3.8531560628073202E-5</v>
      </c>
      <c r="G148" s="5">
        <v>49</v>
      </c>
      <c r="H148" s="5">
        <v>47</v>
      </c>
      <c r="I148" s="5">
        <v>7.7887314554958705E-4</v>
      </c>
      <c r="J148" s="6">
        <v>3.0724467328503298E-3</v>
      </c>
    </row>
    <row r="149" spans="1:10" x14ac:dyDescent="0.35">
      <c r="A149" s="4" t="s">
        <v>54</v>
      </c>
      <c r="B149" s="5" t="s">
        <v>19</v>
      </c>
      <c r="C149" s="5" t="s">
        <v>19</v>
      </c>
      <c r="D149" s="5">
        <f t="shared" si="2"/>
        <v>0.85055480085444823</v>
      </c>
      <c r="E149" s="5">
        <v>6.9120136127044399E-5</v>
      </c>
      <c r="F149" s="5">
        <v>2.5382628514144001E-5</v>
      </c>
      <c r="G149" s="5">
        <v>49</v>
      </c>
      <c r="H149" s="5">
        <v>49</v>
      </c>
      <c r="I149" s="5">
        <v>9.1702964327697502E-3</v>
      </c>
      <c r="J149" s="6">
        <v>0.14107342136617501</v>
      </c>
    </row>
    <row r="150" spans="1:10" x14ac:dyDescent="0.35">
      <c r="A150" s="7" t="s">
        <v>137</v>
      </c>
      <c r="B150" s="8" t="s">
        <v>11</v>
      </c>
      <c r="C150" s="8" t="s">
        <v>11</v>
      </c>
      <c r="D150" s="5">
        <f t="shared" si="2"/>
        <v>3.585870039924107</v>
      </c>
      <c r="E150" s="8">
        <v>7.3205497033465995E-5</v>
      </c>
      <c r="F150" s="8">
        <v>1.3356284567505099E-5</v>
      </c>
      <c r="G150" s="8">
        <v>49</v>
      </c>
      <c r="H150" s="8">
        <v>7</v>
      </c>
      <c r="I150" s="8">
        <v>1.8274336417155999E-6</v>
      </c>
      <c r="J150" s="9">
        <v>2.5949557712361501E-4</v>
      </c>
    </row>
    <row r="151" spans="1:10" x14ac:dyDescent="0.35">
      <c r="A151" s="7" t="s">
        <v>140</v>
      </c>
      <c r="B151" s="8" t="s">
        <v>11</v>
      </c>
      <c r="C151" s="8" t="s">
        <v>11</v>
      </c>
      <c r="D151" s="5">
        <f t="shared" si="2"/>
        <v>3.0449486007741662</v>
      </c>
      <c r="E151" s="8">
        <v>1.33167137016299E-4</v>
      </c>
      <c r="F151" s="8">
        <v>2.94312454094145E-5</v>
      </c>
      <c r="G151" s="8">
        <v>49</v>
      </c>
      <c r="H151" s="8">
        <v>10</v>
      </c>
      <c r="I151" s="8">
        <v>4.3939250880689799E-5</v>
      </c>
      <c r="J151" s="9">
        <v>9.0167784584827796E-4</v>
      </c>
    </row>
    <row r="152" spans="1:10" x14ac:dyDescent="0.35">
      <c r="A152" s="4" t="s">
        <v>141</v>
      </c>
      <c r="B152" s="5" t="s">
        <v>11</v>
      </c>
      <c r="C152" s="5" t="s">
        <v>11</v>
      </c>
      <c r="D152" s="5">
        <f t="shared" si="2"/>
        <v>2.5576252916444995</v>
      </c>
      <c r="E152" s="5">
        <v>1.032369224627E-4</v>
      </c>
      <c r="F152" s="5">
        <v>2.8064834102242598E-5</v>
      </c>
      <c r="G152" s="5">
        <v>49</v>
      </c>
      <c r="H152" s="5">
        <v>13</v>
      </c>
      <c r="I152" s="5">
        <v>6.2407436325845203E-4</v>
      </c>
      <c r="J152" s="6">
        <v>2.7693299869593802E-3</v>
      </c>
    </row>
    <row r="153" spans="1:10" x14ac:dyDescent="0.35">
      <c r="A153" s="7" t="s">
        <v>142</v>
      </c>
      <c r="B153" s="8" t="s">
        <v>11</v>
      </c>
      <c r="C153" s="8" t="s">
        <v>11</v>
      </c>
      <c r="D153" s="5">
        <f t="shared" si="2"/>
        <v>2.9040716224273204</v>
      </c>
      <c r="E153" s="8">
        <v>9.5866148889140607E-5</v>
      </c>
      <c r="F153" s="8">
        <v>2.2922988646200999E-5</v>
      </c>
      <c r="G153" s="8">
        <v>49</v>
      </c>
      <c r="H153" s="8">
        <v>31</v>
      </c>
      <c r="I153" s="8">
        <v>1.3174413557644299E-4</v>
      </c>
      <c r="J153" s="9">
        <v>1.24717781679033E-3</v>
      </c>
    </row>
    <row r="154" spans="1:10" x14ac:dyDescent="0.35">
      <c r="A154" s="7" t="s">
        <v>54</v>
      </c>
      <c r="B154" s="8" t="s">
        <v>21</v>
      </c>
      <c r="C154" s="8" t="s">
        <v>21</v>
      </c>
      <c r="D154" s="5">
        <f t="shared" si="2"/>
        <v>2.7708239239081824</v>
      </c>
      <c r="E154" s="8">
        <v>8.8472330968264001E-5</v>
      </c>
      <c r="F154" s="8">
        <v>1.79762545916199E-5</v>
      </c>
      <c r="G154" s="8">
        <v>49</v>
      </c>
      <c r="H154" s="8">
        <v>49</v>
      </c>
      <c r="I154" s="8">
        <v>1.19367948972183E-5</v>
      </c>
      <c r="J154" s="9">
        <v>1.6950248754050001E-3</v>
      </c>
    </row>
    <row r="155" spans="1:10" x14ac:dyDescent="0.35">
      <c r="A155" s="7" t="s">
        <v>54</v>
      </c>
      <c r="B155" s="8" t="s">
        <v>47</v>
      </c>
      <c r="C155" s="8" t="s">
        <v>47</v>
      </c>
      <c r="D155" s="5">
        <f t="shared" si="2"/>
        <v>1.4308608738124451</v>
      </c>
      <c r="E155" s="8">
        <v>2.7538004420213801E-5</v>
      </c>
      <c r="F155" s="8">
        <v>6.9475825121587199E-6</v>
      </c>
      <c r="G155" s="8">
        <v>49</v>
      </c>
      <c r="H155" s="8">
        <v>49</v>
      </c>
      <c r="I155" s="8">
        <v>2.6112640023363999E-4</v>
      </c>
      <c r="J155" s="9">
        <v>3.7079948833176897E-2</v>
      </c>
    </row>
    <row r="156" spans="1:10" x14ac:dyDescent="0.35">
      <c r="A156" s="4" t="s">
        <v>54</v>
      </c>
      <c r="B156" s="5" t="s">
        <v>23</v>
      </c>
      <c r="C156" s="5" t="s">
        <v>23</v>
      </c>
      <c r="D156" s="5">
        <f t="shared" si="2"/>
        <v>0.91046424906805368</v>
      </c>
      <c r="E156" s="5">
        <v>6.0088565771043199E-5</v>
      </c>
      <c r="F156" s="5">
        <v>2.2310074563479799E-5</v>
      </c>
      <c r="G156" s="5">
        <v>49</v>
      </c>
      <c r="H156" s="5">
        <v>49</v>
      </c>
      <c r="I156" s="5">
        <v>9.9038538720134395E-3</v>
      </c>
      <c r="J156" s="6">
        <v>0.122895434939955</v>
      </c>
    </row>
    <row r="157" spans="1:10" x14ac:dyDescent="0.35">
      <c r="A157" s="7" t="s">
        <v>54</v>
      </c>
      <c r="B157" s="8" t="s">
        <v>27</v>
      </c>
      <c r="C157" s="8" t="s">
        <v>27</v>
      </c>
      <c r="D157" s="5">
        <f t="shared" si="2"/>
        <v>0.72064483198359852</v>
      </c>
      <c r="E157" s="8">
        <v>3.3050072256375E-4</v>
      </c>
      <c r="F157" s="8">
        <v>1.3216537859113799E-4</v>
      </c>
      <c r="G157" s="8">
        <v>49</v>
      </c>
      <c r="H157" s="8">
        <v>49</v>
      </c>
      <c r="I157" s="8">
        <v>1.61056578952893E-2</v>
      </c>
      <c r="J157" s="9">
        <v>0.190263362634573</v>
      </c>
    </row>
    <row r="158" spans="1:10" x14ac:dyDescent="0.35">
      <c r="A158" s="4" t="s">
        <v>54</v>
      </c>
      <c r="B158" s="5" t="s">
        <v>15</v>
      </c>
      <c r="C158" s="5" t="s">
        <v>16</v>
      </c>
      <c r="D158" s="5">
        <f t="shared" si="2"/>
        <v>-1.4623637959336593</v>
      </c>
      <c r="E158" s="5">
        <v>-8.1344913696533604E-4</v>
      </c>
      <c r="F158" s="5">
        <v>3.57984883250351E-4</v>
      </c>
      <c r="G158" s="5">
        <v>49</v>
      </c>
      <c r="H158" s="5">
        <v>49</v>
      </c>
      <c r="I158" s="5">
        <v>2.7685521658126599E-2</v>
      </c>
      <c r="J158" s="6">
        <v>3.4485474346087501E-2</v>
      </c>
    </row>
    <row r="159" spans="1:10" x14ac:dyDescent="0.35">
      <c r="A159" s="7" t="s">
        <v>54</v>
      </c>
      <c r="B159" s="8" t="s">
        <v>33</v>
      </c>
      <c r="C159" s="8" t="s">
        <v>33</v>
      </c>
      <c r="D159" s="5">
        <f t="shared" si="2"/>
        <v>-1.1613250721005655</v>
      </c>
      <c r="E159" s="8">
        <v>-9.5723677409591601E-6</v>
      </c>
      <c r="F159" s="8">
        <v>3.2697997716670399E-6</v>
      </c>
      <c r="G159" s="8">
        <v>49</v>
      </c>
      <c r="H159" s="8">
        <v>49</v>
      </c>
      <c r="I159" s="8">
        <v>5.3429273467252101E-3</v>
      </c>
      <c r="J159" s="9">
        <v>6.8972334839543598E-2</v>
      </c>
    </row>
    <row r="160" spans="1:10" x14ac:dyDescent="0.35">
      <c r="A160" s="7" t="s">
        <v>54</v>
      </c>
      <c r="B160" s="8" t="s">
        <v>25</v>
      </c>
      <c r="C160" s="8" t="s">
        <v>25</v>
      </c>
      <c r="D160" s="5">
        <f t="shared" si="2"/>
        <v>1.2326083877856737</v>
      </c>
      <c r="E160" s="8">
        <v>1.20303142075462E-5</v>
      </c>
      <c r="F160" s="8">
        <v>3.54794049971423E-6</v>
      </c>
      <c r="G160" s="8">
        <v>49</v>
      </c>
      <c r="H160" s="8">
        <v>49</v>
      </c>
      <c r="I160" s="8">
        <v>1.4603313636163699E-3</v>
      </c>
      <c r="J160" s="9">
        <v>5.8531763913833898E-2</v>
      </c>
    </row>
    <row r="161" spans="1:10" x14ac:dyDescent="0.35">
      <c r="A161" s="4" t="s">
        <v>54</v>
      </c>
      <c r="B161" s="5" t="s">
        <v>28</v>
      </c>
      <c r="C161" s="5" t="s">
        <v>28</v>
      </c>
      <c r="D161" s="5">
        <f t="shared" si="2"/>
        <v>0.70228221253983591</v>
      </c>
      <c r="E161" s="5">
        <v>5.9090865489581802E-5</v>
      </c>
      <c r="F161" s="5">
        <v>2.87688878978506E-5</v>
      </c>
      <c r="G161" s="5">
        <v>49</v>
      </c>
      <c r="H161" s="5">
        <v>49</v>
      </c>
      <c r="I161" s="5">
        <v>4.5813958702954301E-2</v>
      </c>
      <c r="J161" s="6">
        <v>0.19848047355984999</v>
      </c>
    </row>
    <row r="162" spans="1:10" x14ac:dyDescent="0.35">
      <c r="A162" s="4" t="s">
        <v>55</v>
      </c>
      <c r="B162" s="5" t="s">
        <v>28</v>
      </c>
      <c r="C162" s="5" t="s">
        <v>28</v>
      </c>
      <c r="D162" s="5">
        <f t="shared" si="2"/>
        <v>-0.70228221253983591</v>
      </c>
      <c r="E162" s="5">
        <v>-1.00842152578332E-4</v>
      </c>
      <c r="F162" s="5">
        <v>4.90835641660705E-5</v>
      </c>
      <c r="G162" s="5">
        <v>49</v>
      </c>
      <c r="H162" s="5">
        <v>46</v>
      </c>
      <c r="I162" s="5">
        <v>4.5762027274049599E-2</v>
      </c>
      <c r="J162" s="6">
        <v>0.19848047355984999</v>
      </c>
    </row>
    <row r="163" spans="1:10" x14ac:dyDescent="0.35">
      <c r="A163" s="4" t="s">
        <v>144</v>
      </c>
      <c r="B163" s="5" t="s">
        <v>11</v>
      </c>
      <c r="C163" s="5" t="s">
        <v>11</v>
      </c>
      <c r="D163" s="5">
        <f t="shared" si="2"/>
        <v>3.0449486007741662</v>
      </c>
      <c r="E163" s="5">
        <v>1.8048556335321101E-4</v>
      </c>
      <c r="F163" s="5">
        <v>3.9920445036602999E-5</v>
      </c>
      <c r="G163" s="5">
        <v>49</v>
      </c>
      <c r="H163" s="5">
        <v>30</v>
      </c>
      <c r="I163" s="5">
        <v>4.4448907893929197E-5</v>
      </c>
      <c r="J163" s="6">
        <v>9.0167784584827796E-4</v>
      </c>
    </row>
    <row r="164" spans="1:10" x14ac:dyDescent="0.35">
      <c r="A164" s="4" t="s">
        <v>145</v>
      </c>
      <c r="B164" s="5" t="s">
        <v>11</v>
      </c>
      <c r="C164" s="5" t="s">
        <v>11</v>
      </c>
      <c r="D164" s="5">
        <f t="shared" si="2"/>
        <v>2.2933243727943124</v>
      </c>
      <c r="E164" s="5">
        <v>7.9997949085607698E-5</v>
      </c>
      <c r="F164" s="5">
        <v>2.38670318211203E-5</v>
      </c>
      <c r="G164" s="5">
        <v>49</v>
      </c>
      <c r="H164" s="5">
        <v>13</v>
      </c>
      <c r="I164" s="5">
        <v>1.6345119317420201E-3</v>
      </c>
      <c r="J164" s="6">
        <v>5.0895059591757504E-3</v>
      </c>
    </row>
    <row r="165" spans="1:10" x14ac:dyDescent="0.35">
      <c r="A165" s="7" t="s">
        <v>146</v>
      </c>
      <c r="B165" s="8" t="s">
        <v>11</v>
      </c>
      <c r="C165" s="8" t="s">
        <v>11</v>
      </c>
      <c r="D165" s="5">
        <f t="shared" si="2"/>
        <v>1.8431864522692833</v>
      </c>
      <c r="E165" s="8">
        <v>4.8243274425669999E-5</v>
      </c>
      <c r="F165" s="8">
        <v>1.6712408336311601E-5</v>
      </c>
      <c r="G165" s="8">
        <v>49</v>
      </c>
      <c r="H165" s="8">
        <v>12</v>
      </c>
      <c r="I165" s="8">
        <v>5.9617974231887397E-3</v>
      </c>
      <c r="J165" s="9">
        <v>1.43487327812339E-2</v>
      </c>
    </row>
    <row r="166" spans="1:10" x14ac:dyDescent="0.35">
      <c r="A166" s="4" t="s">
        <v>147</v>
      </c>
      <c r="B166" s="5" t="s">
        <v>11</v>
      </c>
      <c r="C166" s="5" t="s">
        <v>11</v>
      </c>
      <c r="D166" s="5">
        <f t="shared" si="2"/>
        <v>1.220722497325669</v>
      </c>
      <c r="E166" s="5">
        <v>1.04064058290078E-4</v>
      </c>
      <c r="F166" s="5">
        <v>4.6831779028897197E-5</v>
      </c>
      <c r="G166" s="5">
        <v>49</v>
      </c>
      <c r="H166" s="5">
        <v>49</v>
      </c>
      <c r="I166" s="5">
        <v>3.1348796887883501E-2</v>
      </c>
      <c r="J166" s="6">
        <v>6.0155799433506199E-2</v>
      </c>
    </row>
    <row r="167" spans="1:10" x14ac:dyDescent="0.35">
      <c r="A167" s="4" t="s">
        <v>56</v>
      </c>
      <c r="B167" s="5" t="s">
        <v>21</v>
      </c>
      <c r="C167" s="5" t="s">
        <v>21</v>
      </c>
      <c r="D167" s="5">
        <f t="shared" si="2"/>
        <v>-0.83186099407987868</v>
      </c>
      <c r="E167" s="5">
        <v>-4.07445893433614E-5</v>
      </c>
      <c r="F167" s="5">
        <v>1.9021315297255799E-5</v>
      </c>
      <c r="G167" s="5">
        <v>49</v>
      </c>
      <c r="H167" s="5">
        <v>31</v>
      </c>
      <c r="I167" s="5">
        <v>3.7637168658864399E-2</v>
      </c>
      <c r="J167" s="6">
        <v>0.14727838252775199</v>
      </c>
    </row>
    <row r="168" spans="1:10" x14ac:dyDescent="0.35">
      <c r="A168" s="4" t="s">
        <v>56</v>
      </c>
      <c r="B168" s="5" t="s">
        <v>23</v>
      </c>
      <c r="C168" s="5" t="s">
        <v>23</v>
      </c>
      <c r="D168" s="5">
        <f t="shared" si="2"/>
        <v>-0.86507159360681263</v>
      </c>
      <c r="E168" s="5">
        <v>-4.2667834590872699E-5</v>
      </c>
      <c r="F168" s="5">
        <v>2.0569992543441E-5</v>
      </c>
      <c r="G168" s="5">
        <v>49</v>
      </c>
      <c r="H168" s="5">
        <v>31</v>
      </c>
      <c r="I168" s="5">
        <v>4.3803791203269798E-2</v>
      </c>
      <c r="J168" s="6">
        <v>0.13643582030922</v>
      </c>
    </row>
    <row r="169" spans="1:10" x14ac:dyDescent="0.35">
      <c r="A169" s="4" t="s">
        <v>56</v>
      </c>
      <c r="B169" s="5" t="s">
        <v>17</v>
      </c>
      <c r="C169" s="5" t="s">
        <v>17</v>
      </c>
      <c r="D169" s="5">
        <f t="shared" si="2"/>
        <v>-0.71892382347736494</v>
      </c>
      <c r="E169" s="5">
        <v>-3.4394175815020802E-5</v>
      </c>
      <c r="F169" s="5">
        <v>1.5587005408550901E-5</v>
      </c>
      <c r="G169" s="5">
        <v>49</v>
      </c>
      <c r="H169" s="5">
        <v>31</v>
      </c>
      <c r="I169" s="5">
        <v>3.2487702068739098E-2</v>
      </c>
      <c r="J169" s="6">
        <v>0.19101882817961499</v>
      </c>
    </row>
    <row r="170" spans="1:10" x14ac:dyDescent="0.35">
      <c r="A170" s="7" t="s">
        <v>56</v>
      </c>
      <c r="B170" s="8" t="s">
        <v>25</v>
      </c>
      <c r="C170" s="8" t="s">
        <v>25</v>
      </c>
      <c r="D170" s="5">
        <f t="shared" si="2"/>
        <v>-0.80112115472912304</v>
      </c>
      <c r="E170" s="8">
        <v>-7.92190472937288E-6</v>
      </c>
      <c r="F170" s="8">
        <v>3.3587931995857698E-6</v>
      </c>
      <c r="G170" s="8">
        <v>49</v>
      </c>
      <c r="H170" s="8">
        <v>31</v>
      </c>
      <c r="I170" s="8">
        <v>2.27496377546553E-2</v>
      </c>
      <c r="J170" s="9">
        <v>0.15808069814939299</v>
      </c>
    </row>
    <row r="171" spans="1:10" x14ac:dyDescent="0.35">
      <c r="A171" s="4" t="s">
        <v>56</v>
      </c>
      <c r="B171" s="5" t="s">
        <v>15</v>
      </c>
      <c r="C171" s="5" t="s">
        <v>16</v>
      </c>
      <c r="D171" s="5">
        <f t="shared" si="2"/>
        <v>1.975681382406665</v>
      </c>
      <c r="E171" s="5">
        <v>9.2617427908010298E-4</v>
      </c>
      <c r="F171" s="5">
        <v>3.0750921590381699E-4</v>
      </c>
      <c r="G171" s="5">
        <v>49</v>
      </c>
      <c r="H171" s="5">
        <v>31</v>
      </c>
      <c r="I171" s="5">
        <v>4.17078977549349E-3</v>
      </c>
      <c r="J171" s="6">
        <v>1.05759312164299E-2</v>
      </c>
    </row>
    <row r="172" spans="1:10" x14ac:dyDescent="0.35">
      <c r="A172" s="4" t="s">
        <v>57</v>
      </c>
      <c r="B172" s="5" t="s">
        <v>22</v>
      </c>
      <c r="C172" s="5" t="s">
        <v>22</v>
      </c>
      <c r="D172" s="5">
        <f t="shared" si="2"/>
        <v>0.85569155661404683</v>
      </c>
      <c r="E172" s="5">
        <v>4.1632931146970899E-2</v>
      </c>
      <c r="F172" s="5">
        <v>1.8022355709419399E-2</v>
      </c>
      <c r="G172" s="5">
        <v>49</v>
      </c>
      <c r="H172" s="5">
        <v>49</v>
      </c>
      <c r="I172" s="5">
        <v>2.55266278549552E-2</v>
      </c>
      <c r="J172" s="6">
        <v>0.13941465982321699</v>
      </c>
    </row>
    <row r="173" spans="1:10" x14ac:dyDescent="0.35">
      <c r="A173" s="7" t="s">
        <v>57</v>
      </c>
      <c r="B173" s="8" t="s">
        <v>15</v>
      </c>
      <c r="C173" s="8" t="s">
        <v>16</v>
      </c>
      <c r="D173" s="5">
        <f t="shared" si="2"/>
        <v>-1.3254021009874635</v>
      </c>
      <c r="E173" s="8">
        <v>-1.07972419612584E-3</v>
      </c>
      <c r="F173" s="8">
        <v>5.1894080558495201E-4</v>
      </c>
      <c r="G173" s="8">
        <v>49</v>
      </c>
      <c r="H173" s="8">
        <v>49</v>
      </c>
      <c r="I173" s="8">
        <v>4.29436806883529E-2</v>
      </c>
      <c r="J173" s="9">
        <v>4.7271338432140403E-2</v>
      </c>
    </row>
    <row r="174" spans="1:10" x14ac:dyDescent="0.35">
      <c r="A174" s="7" t="s">
        <v>148</v>
      </c>
      <c r="B174" s="8" t="s">
        <v>11</v>
      </c>
      <c r="C174" s="8" t="s">
        <v>11</v>
      </c>
      <c r="D174" s="5">
        <f t="shared" si="2"/>
        <v>2.4275554535120021</v>
      </c>
      <c r="E174" s="8">
        <v>1.08982839776317E-4</v>
      </c>
      <c r="F174" s="8">
        <v>3.1260351194846901E-5</v>
      </c>
      <c r="G174" s="8">
        <v>49</v>
      </c>
      <c r="H174" s="8">
        <v>23</v>
      </c>
      <c r="I174" s="8">
        <v>1.10510995851926E-3</v>
      </c>
      <c r="J174" s="9">
        <v>3.7363241454698801E-3</v>
      </c>
    </row>
    <row r="175" spans="1:10" x14ac:dyDescent="0.35">
      <c r="A175" s="4" t="s">
        <v>149</v>
      </c>
      <c r="B175" s="5" t="s">
        <v>11</v>
      </c>
      <c r="C175" s="5" t="s">
        <v>11</v>
      </c>
      <c r="D175" s="5">
        <f t="shared" si="2"/>
        <v>1.8485663743273086</v>
      </c>
      <c r="E175" s="5">
        <v>1.8689994548578201E-4</v>
      </c>
      <c r="F175" s="5">
        <v>6.4499665832152102E-5</v>
      </c>
      <c r="G175" s="5">
        <v>49</v>
      </c>
      <c r="H175" s="5">
        <v>34</v>
      </c>
      <c r="I175" s="5">
        <v>5.7885964622636701E-3</v>
      </c>
      <c r="J175" s="6">
        <v>1.4172080993818E-2</v>
      </c>
    </row>
    <row r="176" spans="1:10" x14ac:dyDescent="0.35">
      <c r="A176" s="7" t="s">
        <v>150</v>
      </c>
      <c r="B176" s="8" t="s">
        <v>11</v>
      </c>
      <c r="C176" s="8" t="s">
        <v>11</v>
      </c>
      <c r="D176" s="5">
        <f t="shared" si="2"/>
        <v>2.564191319697275</v>
      </c>
      <c r="E176" s="8">
        <v>1.8997210056993899E-4</v>
      </c>
      <c r="F176" s="8">
        <v>5.1371833861374901E-5</v>
      </c>
      <c r="G176" s="8">
        <v>49</v>
      </c>
      <c r="H176" s="8">
        <v>19</v>
      </c>
      <c r="I176" s="8">
        <v>5.8854660617840805E-4</v>
      </c>
      <c r="J176" s="9">
        <v>2.7277758513076398E-3</v>
      </c>
    </row>
    <row r="177" spans="1:10" x14ac:dyDescent="0.35">
      <c r="A177" s="4" t="s">
        <v>58</v>
      </c>
      <c r="B177" s="5" t="s">
        <v>15</v>
      </c>
      <c r="C177" s="5" t="s">
        <v>16</v>
      </c>
      <c r="D177" s="5">
        <f t="shared" si="2"/>
        <v>2.3176438096618122</v>
      </c>
      <c r="E177" s="5">
        <v>1.8464161067049201E-3</v>
      </c>
      <c r="F177" s="5">
        <v>5.3332464341127603E-4</v>
      </c>
      <c r="G177" s="5">
        <v>49</v>
      </c>
      <c r="H177" s="5">
        <v>49</v>
      </c>
      <c r="I177" s="5">
        <v>1.1522501225778999E-3</v>
      </c>
      <c r="J177" s="6">
        <v>4.81233874723713E-3</v>
      </c>
    </row>
    <row r="178" spans="1:10" x14ac:dyDescent="0.35">
      <c r="A178" s="4" t="s">
        <v>154</v>
      </c>
      <c r="B178" s="5" t="s">
        <v>11</v>
      </c>
      <c r="C178" s="5" t="s">
        <v>11</v>
      </c>
      <c r="D178" s="5">
        <f t="shared" si="2"/>
        <v>2.9504329763648567</v>
      </c>
      <c r="E178" s="5">
        <v>7.3949310462215499E-5</v>
      </c>
      <c r="F178" s="5">
        <v>1.7044003992102999E-5</v>
      </c>
      <c r="G178" s="5">
        <v>49</v>
      </c>
      <c r="H178" s="5">
        <v>8</v>
      </c>
      <c r="I178" s="5">
        <v>8.0023782231082699E-5</v>
      </c>
      <c r="J178" s="6">
        <v>1.12090039868341E-3</v>
      </c>
    </row>
    <row r="179" spans="1:10" x14ac:dyDescent="0.35">
      <c r="A179" s="4" t="s">
        <v>10</v>
      </c>
      <c r="B179" s="5" t="s">
        <v>12</v>
      </c>
      <c r="C179" s="5" t="s">
        <v>12</v>
      </c>
      <c r="D179" s="5">
        <f t="shared" si="2"/>
        <v>1.6999354376932876</v>
      </c>
      <c r="E179" s="5">
        <v>1.0667756082228299E-5</v>
      </c>
      <c r="F179" s="5">
        <v>2.9816032150656E-6</v>
      </c>
      <c r="G179" s="5">
        <v>49</v>
      </c>
      <c r="H179" s="5">
        <v>6</v>
      </c>
      <c r="I179" s="5">
        <v>8.4319392385447697E-4</v>
      </c>
      <c r="J179" s="6">
        <v>1.99555895312226E-2</v>
      </c>
    </row>
    <row r="180" spans="1:10" x14ac:dyDescent="0.35">
      <c r="A180" s="4" t="s">
        <v>59</v>
      </c>
      <c r="B180" s="5" t="s">
        <v>32</v>
      </c>
      <c r="C180" s="5" t="s">
        <v>32</v>
      </c>
      <c r="D180" s="5">
        <f t="shared" si="2"/>
        <v>-0.96912514423289653</v>
      </c>
      <c r="E180" s="5">
        <v>-2.19543608345754E-4</v>
      </c>
      <c r="F180" s="5">
        <v>9.0822839391673795E-5</v>
      </c>
      <c r="G180" s="5">
        <v>49</v>
      </c>
      <c r="H180" s="5">
        <v>46</v>
      </c>
      <c r="I180" s="5">
        <v>1.96589292340285E-2</v>
      </c>
      <c r="J180" s="6">
        <v>0.107367998124309</v>
      </c>
    </row>
    <row r="181" spans="1:10" x14ac:dyDescent="0.35">
      <c r="A181" s="4" t="s">
        <v>18</v>
      </c>
      <c r="B181" s="5" t="s">
        <v>12</v>
      </c>
      <c r="C181" s="5" t="s">
        <v>12</v>
      </c>
      <c r="D181" s="5">
        <f t="shared" si="2"/>
        <v>1.3105290582241307</v>
      </c>
      <c r="E181" s="5">
        <v>1.6948457020985198E-5</v>
      </c>
      <c r="F181" s="5">
        <v>6.5421026845939103E-6</v>
      </c>
      <c r="G181" s="5">
        <v>49</v>
      </c>
      <c r="H181" s="5">
        <v>15</v>
      </c>
      <c r="I181" s="5">
        <v>1.28651220376221E-2</v>
      </c>
      <c r="J181" s="6">
        <v>4.8918253330879E-2</v>
      </c>
    </row>
    <row r="182" spans="1:10" x14ac:dyDescent="0.35">
      <c r="A182" s="7" t="s">
        <v>24</v>
      </c>
      <c r="B182" s="8" t="s">
        <v>12</v>
      </c>
      <c r="C182" s="8" t="s">
        <v>12</v>
      </c>
      <c r="D182" s="5">
        <f t="shared" si="2"/>
        <v>1.1686135528729635</v>
      </c>
      <c r="E182" s="8">
        <v>8.2050158445546097E-6</v>
      </c>
      <c r="F182" s="8">
        <v>3.5906698052119499E-6</v>
      </c>
      <c r="G182" s="8">
        <v>49</v>
      </c>
      <c r="H182" s="8">
        <v>12</v>
      </c>
      <c r="I182" s="8">
        <v>2.7072407935639899E-2</v>
      </c>
      <c r="J182" s="9">
        <v>6.7824475994284206E-2</v>
      </c>
    </row>
    <row r="183" spans="1:10" x14ac:dyDescent="0.35">
      <c r="A183" s="4" t="s">
        <v>59</v>
      </c>
      <c r="B183" s="5" t="s">
        <v>15</v>
      </c>
      <c r="C183" s="5" t="s">
        <v>16</v>
      </c>
      <c r="D183" s="5">
        <f t="shared" si="2"/>
        <v>2.991487585362246</v>
      </c>
      <c r="E183" s="5">
        <v>2.1658613223356198E-3</v>
      </c>
      <c r="F183" s="5">
        <v>5.2714607038612503E-4</v>
      </c>
      <c r="G183" s="5">
        <v>49</v>
      </c>
      <c r="H183" s="5">
        <v>46</v>
      </c>
      <c r="I183" s="5">
        <v>1.5799623976522101E-4</v>
      </c>
      <c r="J183" s="6">
        <v>1.01979391121188E-3</v>
      </c>
    </row>
    <row r="184" spans="1:10" x14ac:dyDescent="0.35">
      <c r="A184" s="4" t="s">
        <v>60</v>
      </c>
      <c r="B184" s="5" t="s">
        <v>32</v>
      </c>
      <c r="C184" s="5" t="s">
        <v>32</v>
      </c>
      <c r="D184" s="5">
        <f t="shared" si="2"/>
        <v>-0.79301328350626177</v>
      </c>
      <c r="E184" s="5">
        <v>-1.8356666251976E-4</v>
      </c>
      <c r="F184" s="5">
        <v>8.6812100813742006E-5</v>
      </c>
      <c r="G184" s="5">
        <v>49</v>
      </c>
      <c r="H184" s="5">
        <v>49</v>
      </c>
      <c r="I184" s="5">
        <v>3.9919840138669102E-2</v>
      </c>
      <c r="J184" s="6">
        <v>0.16105963720743699</v>
      </c>
    </row>
    <row r="185" spans="1:10" x14ac:dyDescent="0.35">
      <c r="A185" s="7" t="s">
        <v>60</v>
      </c>
      <c r="B185" s="8" t="s">
        <v>15</v>
      </c>
      <c r="C185" s="8" t="s">
        <v>16</v>
      </c>
      <c r="D185" s="5">
        <f t="shared" si="2"/>
        <v>2.2933694444132096</v>
      </c>
      <c r="E185" s="8">
        <v>1.6574640090135E-3</v>
      </c>
      <c r="F185" s="8">
        <v>4.8559812578661599E-4</v>
      </c>
      <c r="G185" s="8">
        <v>49</v>
      </c>
      <c r="H185" s="8">
        <v>49</v>
      </c>
      <c r="I185" s="8">
        <v>1.3304668349166E-3</v>
      </c>
      <c r="J185" s="9">
        <v>5.0889777913550004E-3</v>
      </c>
    </row>
    <row r="186" spans="1:10" x14ac:dyDescent="0.35">
      <c r="A186" s="4" t="s">
        <v>30</v>
      </c>
      <c r="B186" s="5" t="s">
        <v>12</v>
      </c>
      <c r="C186" s="5" t="s">
        <v>12</v>
      </c>
      <c r="D186" s="5">
        <f t="shared" si="2"/>
        <v>1.0679761952058116</v>
      </c>
      <c r="E186" s="5">
        <v>3.3920355297331799E-5</v>
      </c>
      <c r="F186" s="5">
        <v>1.63405256064062E-5</v>
      </c>
      <c r="G186" s="5">
        <v>49</v>
      </c>
      <c r="H186" s="5">
        <v>22</v>
      </c>
      <c r="I186" s="5">
        <v>4.3651828314439201E-2</v>
      </c>
      <c r="J186" s="6">
        <v>8.5511358256832495E-2</v>
      </c>
    </row>
    <row r="187" spans="1:10" x14ac:dyDescent="0.35">
      <c r="A187" s="7" t="s">
        <v>61</v>
      </c>
      <c r="B187" s="8" t="s">
        <v>39</v>
      </c>
      <c r="C187" s="8" t="s">
        <v>39</v>
      </c>
      <c r="D187" s="5">
        <f t="shared" si="2"/>
        <v>0.79359295469507174</v>
      </c>
      <c r="E187" s="8">
        <v>2.1193066743416499E-6</v>
      </c>
      <c r="F187" s="8">
        <v>7.6339910328432503E-7</v>
      </c>
      <c r="G187" s="8">
        <v>49</v>
      </c>
      <c r="H187" s="8">
        <v>49</v>
      </c>
      <c r="I187" s="8">
        <v>7.9289693842868204E-3</v>
      </c>
      <c r="J187" s="9">
        <v>0.160844807509818</v>
      </c>
    </row>
    <row r="188" spans="1:10" x14ac:dyDescent="0.35">
      <c r="A188" s="4" t="s">
        <v>61</v>
      </c>
      <c r="B188" s="5" t="s">
        <v>32</v>
      </c>
      <c r="C188" s="5" t="s">
        <v>32</v>
      </c>
      <c r="D188" s="5">
        <f t="shared" si="2"/>
        <v>-1.0293755783021084</v>
      </c>
      <c r="E188" s="5">
        <v>-3.0612882464673899E-4</v>
      </c>
      <c r="F188" s="5">
        <v>1.2214016738405301E-4</v>
      </c>
      <c r="G188" s="5">
        <v>49</v>
      </c>
      <c r="H188" s="5">
        <v>49</v>
      </c>
      <c r="I188" s="5">
        <v>1.5796007054714099E-2</v>
      </c>
      <c r="J188" s="6">
        <v>9.3459708407058403E-2</v>
      </c>
    </row>
    <row r="189" spans="1:10" x14ac:dyDescent="0.35">
      <c r="A189" s="4" t="s">
        <v>34</v>
      </c>
      <c r="B189" s="5" t="s">
        <v>12</v>
      </c>
      <c r="C189" s="5" t="s">
        <v>12</v>
      </c>
      <c r="D189" s="5">
        <f t="shared" si="2"/>
        <v>1.1686135528729635</v>
      </c>
      <c r="E189" s="5">
        <v>1.2979536756642601E-5</v>
      </c>
      <c r="F189" s="5">
        <v>5.65404346772233E-6</v>
      </c>
      <c r="G189" s="5">
        <v>49</v>
      </c>
      <c r="H189" s="5">
        <v>13</v>
      </c>
      <c r="I189" s="5">
        <v>2.64110440648119E-2</v>
      </c>
      <c r="J189" s="6">
        <v>6.7824475994284206E-2</v>
      </c>
    </row>
    <row r="190" spans="1:10" x14ac:dyDescent="0.35">
      <c r="A190" s="4" t="s">
        <v>35</v>
      </c>
      <c r="B190" s="5" t="s">
        <v>12</v>
      </c>
      <c r="C190" s="5" t="s">
        <v>12</v>
      </c>
      <c r="D190" s="5">
        <f t="shared" si="2"/>
        <v>1.4252430810701795</v>
      </c>
      <c r="E190" s="5">
        <v>2.79397410025926E-5</v>
      </c>
      <c r="F190" s="5">
        <v>1.01237942051718E-5</v>
      </c>
      <c r="G190" s="5">
        <v>49</v>
      </c>
      <c r="H190" s="5">
        <v>15</v>
      </c>
      <c r="I190" s="5">
        <v>8.3359458455270902E-3</v>
      </c>
      <c r="J190" s="6">
        <v>3.7562710137293301E-2</v>
      </c>
    </row>
    <row r="191" spans="1:10" x14ac:dyDescent="0.35">
      <c r="A191" s="4" t="s">
        <v>61</v>
      </c>
      <c r="B191" s="5" t="s">
        <v>15</v>
      </c>
      <c r="C191" s="5" t="s">
        <v>16</v>
      </c>
      <c r="D191" s="5">
        <f t="shared" si="2"/>
        <v>2.1475746156749076</v>
      </c>
      <c r="E191" s="5">
        <v>2.2610199768410802E-3</v>
      </c>
      <c r="F191" s="5">
        <v>7.0153591793561097E-4</v>
      </c>
      <c r="G191" s="5">
        <v>49</v>
      </c>
      <c r="H191" s="5">
        <v>49</v>
      </c>
      <c r="I191" s="5">
        <v>2.3075734753945898E-3</v>
      </c>
      <c r="J191" s="6">
        <v>7.1191047690646004E-3</v>
      </c>
    </row>
    <row r="192" spans="1:10" x14ac:dyDescent="0.35">
      <c r="A192" s="7" t="s">
        <v>62</v>
      </c>
      <c r="B192" s="8" t="s">
        <v>31</v>
      </c>
      <c r="C192" s="8" t="s">
        <v>31</v>
      </c>
      <c r="D192" s="5">
        <f t="shared" si="2"/>
        <v>0.71005188816198084</v>
      </c>
      <c r="E192" s="8">
        <v>1.7385471643743599E-5</v>
      </c>
      <c r="F192" s="8">
        <v>6.8188546514367098E-6</v>
      </c>
      <c r="G192" s="8">
        <v>49</v>
      </c>
      <c r="H192" s="8">
        <v>5</v>
      </c>
      <c r="I192" s="8">
        <v>1.42611761511965E-2</v>
      </c>
      <c r="J192" s="9">
        <v>0.19496116522698401</v>
      </c>
    </row>
    <row r="193" spans="1:10" x14ac:dyDescent="0.35">
      <c r="A193" s="4" t="s">
        <v>38</v>
      </c>
      <c r="B193" s="5" t="s">
        <v>12</v>
      </c>
      <c r="C193" s="5" t="s">
        <v>12</v>
      </c>
      <c r="D193" s="5">
        <f t="shared" si="2"/>
        <v>1.6201681106611092</v>
      </c>
      <c r="E193" s="5">
        <v>2.7129500731999702E-5</v>
      </c>
      <c r="F193" s="5">
        <v>8.6963435642292606E-6</v>
      </c>
      <c r="G193" s="5">
        <v>49</v>
      </c>
      <c r="H193" s="5">
        <v>37</v>
      </c>
      <c r="I193" s="5">
        <v>3.1564165424504201E-3</v>
      </c>
      <c r="J193" s="6">
        <v>2.3979045366333801E-2</v>
      </c>
    </row>
    <row r="194" spans="1:10" x14ac:dyDescent="0.35">
      <c r="A194" s="4" t="s">
        <v>62</v>
      </c>
      <c r="B194" s="5" t="s">
        <v>21</v>
      </c>
      <c r="C194" s="5" t="s">
        <v>21</v>
      </c>
      <c r="D194" s="5">
        <f t="shared" ref="D194:D257" si="3">-LOG(J194)*SIGN(E194)</f>
        <v>-0.83186099407987868</v>
      </c>
      <c r="E194" s="5">
        <v>-1.8058852200031099E-5</v>
      </c>
      <c r="F194" s="5">
        <v>8.2220039353902507E-6</v>
      </c>
      <c r="G194" s="5">
        <v>49</v>
      </c>
      <c r="H194" s="5">
        <v>5</v>
      </c>
      <c r="I194" s="5">
        <v>3.3256623057348701E-2</v>
      </c>
      <c r="J194" s="6">
        <v>0.14727838252775199</v>
      </c>
    </row>
    <row r="195" spans="1:10" x14ac:dyDescent="0.35">
      <c r="A195" s="7" t="s">
        <v>62</v>
      </c>
      <c r="B195" s="8" t="s">
        <v>15</v>
      </c>
      <c r="C195" s="8" t="s">
        <v>16</v>
      </c>
      <c r="D195" s="5">
        <f t="shared" si="3"/>
        <v>1.5593553749089395</v>
      </c>
      <c r="E195" s="8">
        <v>3.34232126166791E-4</v>
      </c>
      <c r="F195" s="8">
        <v>1.3710901054402101E-4</v>
      </c>
      <c r="G195" s="8">
        <v>49</v>
      </c>
      <c r="H195" s="8">
        <v>5</v>
      </c>
      <c r="I195" s="8">
        <v>1.8617541391645901E-2</v>
      </c>
      <c r="J195" s="9">
        <v>2.7583198518676001E-2</v>
      </c>
    </row>
    <row r="196" spans="1:10" x14ac:dyDescent="0.35">
      <c r="A196" s="7" t="s">
        <v>62</v>
      </c>
      <c r="B196" s="8" t="s">
        <v>33</v>
      </c>
      <c r="C196" s="8" t="s">
        <v>33</v>
      </c>
      <c r="D196" s="5">
        <f t="shared" si="3"/>
        <v>1.2717486054134688</v>
      </c>
      <c r="E196" s="8">
        <v>3.9819890395649599E-6</v>
      </c>
      <c r="F196" s="8">
        <v>1.2506483355546999E-6</v>
      </c>
      <c r="G196" s="8">
        <v>49</v>
      </c>
      <c r="H196" s="8">
        <v>5</v>
      </c>
      <c r="I196" s="8">
        <v>2.63670225258281E-3</v>
      </c>
      <c r="J196" s="9">
        <v>5.34873885523941E-2</v>
      </c>
    </row>
    <row r="197" spans="1:10" x14ac:dyDescent="0.35">
      <c r="A197" s="4" t="s">
        <v>40</v>
      </c>
      <c r="B197" s="5" t="s">
        <v>12</v>
      </c>
      <c r="C197" s="5" t="s">
        <v>12</v>
      </c>
      <c r="D197" s="5">
        <f t="shared" si="3"/>
        <v>1.1686135528729635</v>
      </c>
      <c r="E197" s="5">
        <v>1.5148016776830801E-5</v>
      </c>
      <c r="F197" s="5">
        <v>6.6747703573851797E-6</v>
      </c>
      <c r="G197" s="5">
        <v>49</v>
      </c>
      <c r="H197" s="5">
        <v>47</v>
      </c>
      <c r="I197" s="5">
        <v>2.80829214432783E-2</v>
      </c>
      <c r="J197" s="6">
        <v>6.7824475994284206E-2</v>
      </c>
    </row>
    <row r="198" spans="1:10" x14ac:dyDescent="0.35">
      <c r="A198" s="7" t="s">
        <v>63</v>
      </c>
      <c r="B198" s="8" t="s">
        <v>31</v>
      </c>
      <c r="C198" s="8" t="s">
        <v>31</v>
      </c>
      <c r="D198" s="5">
        <f t="shared" si="3"/>
        <v>1.166637250566497</v>
      </c>
      <c r="E198" s="8">
        <v>1.9351928722517099E-4</v>
      </c>
      <c r="F198" s="8">
        <v>5.4756058945278802E-5</v>
      </c>
      <c r="G198" s="8">
        <v>49</v>
      </c>
      <c r="H198" s="8">
        <v>22</v>
      </c>
      <c r="I198" s="8">
        <v>9.5963129102360199E-4</v>
      </c>
      <c r="J198" s="9">
        <v>6.8133821662675703E-2</v>
      </c>
    </row>
    <row r="199" spans="1:10" x14ac:dyDescent="0.35">
      <c r="A199" s="4" t="s">
        <v>63</v>
      </c>
      <c r="B199" s="5" t="s">
        <v>32</v>
      </c>
      <c r="C199" s="5" t="s">
        <v>32</v>
      </c>
      <c r="D199" s="5">
        <f t="shared" si="3"/>
        <v>-1.1599343171290308</v>
      </c>
      <c r="E199" s="5">
        <v>-5.2364953687250701E-4</v>
      </c>
      <c r="F199" s="5">
        <v>1.9373610306105699E-4</v>
      </c>
      <c r="G199" s="5">
        <v>49</v>
      </c>
      <c r="H199" s="5">
        <v>22</v>
      </c>
      <c r="I199" s="5">
        <v>9.5977379649942393E-3</v>
      </c>
      <c r="J199" s="6">
        <v>6.9193561162415707E-2</v>
      </c>
    </row>
    <row r="200" spans="1:10" x14ac:dyDescent="0.35">
      <c r="A200" s="7" t="s">
        <v>43</v>
      </c>
      <c r="B200" s="8" t="s">
        <v>12</v>
      </c>
      <c r="C200" s="8" t="s">
        <v>12</v>
      </c>
      <c r="D200" s="5">
        <f t="shared" si="3"/>
        <v>1.0749867324289561</v>
      </c>
      <c r="E200" s="8">
        <v>2.0481318791861299E-5</v>
      </c>
      <c r="F200" s="8">
        <v>9.6457065833124608E-6</v>
      </c>
      <c r="G200" s="8">
        <v>49</v>
      </c>
      <c r="H200" s="8">
        <v>13</v>
      </c>
      <c r="I200" s="8">
        <v>3.9256390367582002E-2</v>
      </c>
      <c r="J200" s="9">
        <v>8.41420846416501E-2</v>
      </c>
    </row>
    <row r="201" spans="1:10" x14ac:dyDescent="0.35">
      <c r="A201" s="4" t="s">
        <v>63</v>
      </c>
      <c r="B201" s="5" t="s">
        <v>21</v>
      </c>
      <c r="C201" s="5" t="s">
        <v>21</v>
      </c>
      <c r="D201" s="5">
        <f t="shared" si="3"/>
        <v>-0.83186099407987868</v>
      </c>
      <c r="E201" s="5">
        <v>-1.6040141771005501E-4</v>
      </c>
      <c r="F201" s="5">
        <v>6.9397639499301698E-5</v>
      </c>
      <c r="G201" s="5">
        <v>49</v>
      </c>
      <c r="H201" s="5">
        <v>22</v>
      </c>
      <c r="I201" s="5">
        <v>2.54503832463054E-2</v>
      </c>
      <c r="J201" s="6">
        <v>0.14727838252775199</v>
      </c>
    </row>
    <row r="202" spans="1:10" x14ac:dyDescent="0.35">
      <c r="A202" s="7" t="s">
        <v>63</v>
      </c>
      <c r="B202" s="8" t="s">
        <v>15</v>
      </c>
      <c r="C202" s="8" t="s">
        <v>16</v>
      </c>
      <c r="D202" s="5">
        <f t="shared" si="3"/>
        <v>3.5147699959269385</v>
      </c>
      <c r="E202" s="8">
        <v>4.7683605237609896E-3</v>
      </c>
      <c r="F202" s="8">
        <v>1.0274088555730101E-3</v>
      </c>
      <c r="G202" s="8">
        <v>49</v>
      </c>
      <c r="H202" s="8">
        <v>22</v>
      </c>
      <c r="I202" s="8">
        <v>2.7982403323963698E-5</v>
      </c>
      <c r="J202" s="9">
        <v>3.05653944000219E-4</v>
      </c>
    </row>
    <row r="203" spans="1:10" x14ac:dyDescent="0.35">
      <c r="A203" s="4" t="s">
        <v>63</v>
      </c>
      <c r="B203" s="5" t="s">
        <v>33</v>
      </c>
      <c r="C203" s="5" t="s">
        <v>33</v>
      </c>
      <c r="D203" s="5">
        <f t="shared" si="3"/>
        <v>1.2717486054134688</v>
      </c>
      <c r="E203" s="5">
        <v>3.38874374618295E-5</v>
      </c>
      <c r="F203" s="5">
        <v>1.06034904595291E-5</v>
      </c>
      <c r="G203" s="5">
        <v>49</v>
      </c>
      <c r="H203" s="5">
        <v>22</v>
      </c>
      <c r="I203" s="5">
        <v>2.5495818288809699E-3</v>
      </c>
      <c r="J203" s="6">
        <v>5.34873885523941E-2</v>
      </c>
    </row>
    <row r="204" spans="1:10" x14ac:dyDescent="0.35">
      <c r="A204" s="4" t="s">
        <v>64</v>
      </c>
      <c r="B204" s="5" t="s">
        <v>39</v>
      </c>
      <c r="C204" s="5" t="s">
        <v>39</v>
      </c>
      <c r="D204" s="5">
        <f t="shared" si="3"/>
        <v>0.71187132409191978</v>
      </c>
      <c r="E204" s="5">
        <v>2.4521865138092901E-6</v>
      </c>
      <c r="F204" s="5">
        <v>9.2460570305804499E-7</v>
      </c>
      <c r="G204" s="5">
        <v>49</v>
      </c>
      <c r="H204" s="5">
        <v>46</v>
      </c>
      <c r="I204" s="5">
        <v>1.09378085774012E-2</v>
      </c>
      <c r="J204" s="6">
        <v>0.19414610224887099</v>
      </c>
    </row>
    <row r="205" spans="1:10" x14ac:dyDescent="0.35">
      <c r="A205" s="7" t="s">
        <v>64</v>
      </c>
      <c r="B205" s="8" t="s">
        <v>22</v>
      </c>
      <c r="C205" s="8" t="s">
        <v>22</v>
      </c>
      <c r="D205" s="5">
        <f t="shared" si="3"/>
        <v>0.70221320907124785</v>
      </c>
      <c r="E205" s="8">
        <v>6.4486584180381404E-2</v>
      </c>
      <c r="F205" s="8">
        <v>3.1774817373068802E-2</v>
      </c>
      <c r="G205" s="8">
        <v>49</v>
      </c>
      <c r="H205" s="8">
        <v>46</v>
      </c>
      <c r="I205" s="8">
        <v>4.8347552618360698E-2</v>
      </c>
      <c r="J205" s="9">
        <v>0.19851201190489501</v>
      </c>
    </row>
    <row r="206" spans="1:10" x14ac:dyDescent="0.35">
      <c r="A206" s="4" t="s">
        <v>64</v>
      </c>
      <c r="B206" s="5" t="s">
        <v>15</v>
      </c>
      <c r="C206" s="5" t="s">
        <v>16</v>
      </c>
      <c r="D206" s="5">
        <f t="shared" si="3"/>
        <v>1.9787943420036589</v>
      </c>
      <c r="E206" s="5">
        <v>2.56432831760801E-3</v>
      </c>
      <c r="F206" s="5">
        <v>8.4883534308504501E-4</v>
      </c>
      <c r="G206" s="5">
        <v>49</v>
      </c>
      <c r="H206" s="5">
        <v>46</v>
      </c>
      <c r="I206" s="5">
        <v>4.0670546026464497E-3</v>
      </c>
      <c r="J206" s="6">
        <v>1.0500395519559899E-2</v>
      </c>
    </row>
    <row r="207" spans="1:10" x14ac:dyDescent="0.35">
      <c r="A207" s="7" t="s">
        <v>44</v>
      </c>
      <c r="B207" s="8" t="s">
        <v>12</v>
      </c>
      <c r="C207" s="8" t="s">
        <v>12</v>
      </c>
      <c r="D207" s="5">
        <f t="shared" si="3"/>
        <v>1.6201681106611092</v>
      </c>
      <c r="E207" s="8">
        <v>1.6747896834314299E-5</v>
      </c>
      <c r="F207" s="8">
        <v>5.3417617786563399E-6</v>
      </c>
      <c r="G207" s="8">
        <v>49</v>
      </c>
      <c r="H207" s="8">
        <v>10</v>
      </c>
      <c r="I207" s="8">
        <v>3.0218462688774198E-3</v>
      </c>
      <c r="J207" s="9">
        <v>2.3979045366333801E-2</v>
      </c>
    </row>
    <row r="208" spans="1:10" x14ac:dyDescent="0.35">
      <c r="A208" s="4" t="s">
        <v>45</v>
      </c>
      <c r="B208" s="5" t="s">
        <v>12</v>
      </c>
      <c r="C208" s="5" t="s">
        <v>12</v>
      </c>
      <c r="D208" s="5">
        <f t="shared" si="3"/>
        <v>1.1576041447288781</v>
      </c>
      <c r="E208" s="5">
        <v>1.43724517576354E-5</v>
      </c>
      <c r="F208" s="5">
        <v>6.3881237879494899E-6</v>
      </c>
      <c r="G208" s="5">
        <v>49</v>
      </c>
      <c r="H208" s="5">
        <v>45</v>
      </c>
      <c r="I208" s="5">
        <v>2.9394004834656401E-2</v>
      </c>
      <c r="J208" s="6">
        <v>6.9565811442020106E-2</v>
      </c>
    </row>
    <row r="209" spans="1:10" x14ac:dyDescent="0.35">
      <c r="A209" s="7" t="s">
        <v>49</v>
      </c>
      <c r="B209" s="8" t="s">
        <v>12</v>
      </c>
      <c r="C209" s="8" t="s">
        <v>12</v>
      </c>
      <c r="D209" s="5">
        <f t="shared" si="3"/>
        <v>1.2543633700507781</v>
      </c>
      <c r="E209" s="8">
        <v>1.3327386102907001E-5</v>
      </c>
      <c r="F209" s="8">
        <v>5.4096834632910802E-6</v>
      </c>
      <c r="G209" s="8">
        <v>49</v>
      </c>
      <c r="H209" s="8">
        <v>48</v>
      </c>
      <c r="I209" s="8">
        <v>1.7642527349101E-2</v>
      </c>
      <c r="J209" s="9">
        <v>5.5671975190496499E-2</v>
      </c>
    </row>
    <row r="210" spans="1:10" x14ac:dyDescent="0.35">
      <c r="A210" s="7" t="s">
        <v>50</v>
      </c>
      <c r="B210" s="8" t="s">
        <v>12</v>
      </c>
      <c r="C210" s="8" t="s">
        <v>12</v>
      </c>
      <c r="D210" s="5">
        <f t="shared" si="3"/>
        <v>1.6201681106611092</v>
      </c>
      <c r="E210" s="8">
        <v>3.48107747261743E-5</v>
      </c>
      <c r="F210" s="8">
        <v>1.07477103489758E-5</v>
      </c>
      <c r="G210" s="8">
        <v>49</v>
      </c>
      <c r="H210" s="8">
        <v>37</v>
      </c>
      <c r="I210" s="8">
        <v>2.2575879511785501E-3</v>
      </c>
      <c r="J210" s="9">
        <v>2.3979045366333801E-2</v>
      </c>
    </row>
    <row r="211" spans="1:10" x14ac:dyDescent="0.35">
      <c r="A211" s="7" t="s">
        <v>51</v>
      </c>
      <c r="B211" s="8" t="s">
        <v>12</v>
      </c>
      <c r="C211" s="8" t="s">
        <v>12</v>
      </c>
      <c r="D211" s="5">
        <f t="shared" si="3"/>
        <v>1.1686135528729635</v>
      </c>
      <c r="E211" s="8">
        <v>1.0512505138468599E-5</v>
      </c>
      <c r="F211" s="8">
        <v>4.5460900901865597E-6</v>
      </c>
      <c r="G211" s="8">
        <v>49</v>
      </c>
      <c r="H211" s="8">
        <v>12</v>
      </c>
      <c r="I211" s="8">
        <v>2.5384962744696E-2</v>
      </c>
      <c r="J211" s="9">
        <v>6.7824475994284206E-2</v>
      </c>
    </row>
    <row r="212" spans="1:10" x14ac:dyDescent="0.35">
      <c r="A212" s="7" t="s">
        <v>65</v>
      </c>
      <c r="B212" s="8" t="s">
        <v>22</v>
      </c>
      <c r="C212" s="8" t="s">
        <v>22</v>
      </c>
      <c r="D212" s="5">
        <f t="shared" si="3"/>
        <v>1.5648488491100179</v>
      </c>
      <c r="E212" s="8">
        <v>5.2288048826439101E-2</v>
      </c>
      <c r="F212" s="8">
        <v>1.2870226338429099E-2</v>
      </c>
      <c r="G212" s="8">
        <v>49</v>
      </c>
      <c r="H212" s="8">
        <v>5</v>
      </c>
      <c r="I212" s="8">
        <v>1.91806272953045E-4</v>
      </c>
      <c r="J212" s="9">
        <v>2.7236490759332401E-2</v>
      </c>
    </row>
    <row r="213" spans="1:10" x14ac:dyDescent="0.35">
      <c r="A213" s="7" t="s">
        <v>65</v>
      </c>
      <c r="B213" s="8" t="s">
        <v>15</v>
      </c>
      <c r="C213" s="8" t="s">
        <v>16</v>
      </c>
      <c r="D213" s="5">
        <f t="shared" si="3"/>
        <v>1.5191001591089228</v>
      </c>
      <c r="E213" s="8">
        <v>9.3435170280857798E-4</v>
      </c>
      <c r="F213" s="8">
        <v>3.94261903453333E-4</v>
      </c>
      <c r="G213" s="8">
        <v>49</v>
      </c>
      <c r="H213" s="8">
        <v>5</v>
      </c>
      <c r="I213" s="8">
        <v>2.1950717534405001E-2</v>
      </c>
      <c r="J213" s="9">
        <v>3.0262154270733099E-2</v>
      </c>
    </row>
    <row r="214" spans="1:10" x14ac:dyDescent="0.35">
      <c r="A214" s="4" t="s">
        <v>65</v>
      </c>
      <c r="B214" s="5" t="s">
        <v>28</v>
      </c>
      <c r="C214" s="5" t="s">
        <v>28</v>
      </c>
      <c r="D214" s="5">
        <f t="shared" si="3"/>
        <v>-0.70228221253983591</v>
      </c>
      <c r="E214" s="5">
        <v>-6.7487956157813502E-5</v>
      </c>
      <c r="F214" s="5">
        <v>3.1924493942554997E-5</v>
      </c>
      <c r="G214" s="5">
        <v>49</v>
      </c>
      <c r="H214" s="5">
        <v>5</v>
      </c>
      <c r="I214" s="5">
        <v>4.0091437582300202E-2</v>
      </c>
      <c r="J214" s="6">
        <v>0.19848047355984999</v>
      </c>
    </row>
    <row r="215" spans="1:10" x14ac:dyDescent="0.35">
      <c r="A215" s="7" t="s">
        <v>66</v>
      </c>
      <c r="B215" s="8" t="s">
        <v>22</v>
      </c>
      <c r="C215" s="8" t="s">
        <v>22</v>
      </c>
      <c r="D215" s="5">
        <f t="shared" si="3"/>
        <v>0.7602350154116978</v>
      </c>
      <c r="E215" s="8">
        <v>2.6114842322386301E-2</v>
      </c>
      <c r="F215" s="8">
        <v>1.20445567675025E-2</v>
      </c>
      <c r="G215" s="8">
        <v>49</v>
      </c>
      <c r="H215" s="8">
        <v>10</v>
      </c>
      <c r="I215" s="8">
        <v>3.5471098484699197E-2</v>
      </c>
      <c r="J215" s="9">
        <v>0.17368606844232001</v>
      </c>
    </row>
    <row r="216" spans="1:10" x14ac:dyDescent="0.35">
      <c r="A216" s="7" t="s">
        <v>66</v>
      </c>
      <c r="B216" s="8" t="s">
        <v>15</v>
      </c>
      <c r="C216" s="8" t="s">
        <v>16</v>
      </c>
      <c r="D216" s="5">
        <f t="shared" si="3"/>
        <v>1.8878368140112789</v>
      </c>
      <c r="E216" s="8">
        <v>9.4154750469051002E-4</v>
      </c>
      <c r="F216" s="8">
        <v>3.2395952998179702E-4</v>
      </c>
      <c r="G216" s="8">
        <v>49</v>
      </c>
      <c r="H216" s="8">
        <v>10</v>
      </c>
      <c r="I216" s="8">
        <v>5.56166308535057E-3</v>
      </c>
      <c r="J216" s="9">
        <v>1.29468222642587E-2</v>
      </c>
    </row>
    <row r="217" spans="1:10" x14ac:dyDescent="0.35">
      <c r="A217" s="7" t="s">
        <v>52</v>
      </c>
      <c r="B217" s="8" t="s">
        <v>12</v>
      </c>
      <c r="C217" s="8" t="s">
        <v>12</v>
      </c>
      <c r="D217" s="5">
        <f t="shared" si="3"/>
        <v>1.1911456105247091</v>
      </c>
      <c r="E217" s="8">
        <v>1.6022830723675599E-5</v>
      </c>
      <c r="F217" s="8">
        <v>6.7288403754638E-6</v>
      </c>
      <c r="G217" s="8">
        <v>49</v>
      </c>
      <c r="H217" s="8">
        <v>48</v>
      </c>
      <c r="I217" s="8">
        <v>2.1547297692824999E-2</v>
      </c>
      <c r="J217" s="9">
        <v>6.4395332424463006E-2</v>
      </c>
    </row>
    <row r="218" spans="1:10" x14ac:dyDescent="0.35">
      <c r="A218" s="4" t="s">
        <v>54</v>
      </c>
      <c r="B218" s="5" t="s">
        <v>12</v>
      </c>
      <c r="C218" s="5" t="s">
        <v>12</v>
      </c>
      <c r="D218" s="5">
        <f t="shared" si="3"/>
        <v>-1.6267023334407655</v>
      </c>
      <c r="E218" s="5">
        <v>-1.5665962209515298E-5</v>
      </c>
      <c r="F218" s="5">
        <v>4.66534653344418E-6</v>
      </c>
      <c r="G218" s="5">
        <v>49</v>
      </c>
      <c r="H218" s="5">
        <v>49</v>
      </c>
      <c r="I218" s="5">
        <v>1.60589054487002E-3</v>
      </c>
      <c r="J218" s="6">
        <v>2.3620966656318299E-2</v>
      </c>
    </row>
    <row r="219" spans="1:10" x14ac:dyDescent="0.35">
      <c r="A219" s="7" t="s">
        <v>67</v>
      </c>
      <c r="B219" s="8" t="s">
        <v>31</v>
      </c>
      <c r="C219" s="8" t="s">
        <v>31</v>
      </c>
      <c r="D219" s="5">
        <f t="shared" si="3"/>
        <v>0.71005188816198084</v>
      </c>
      <c r="E219" s="8">
        <v>9.0291950390199095E-5</v>
      </c>
      <c r="F219" s="8">
        <v>3.57364117843423E-5</v>
      </c>
      <c r="G219" s="8">
        <v>49</v>
      </c>
      <c r="H219" s="8">
        <v>46</v>
      </c>
      <c r="I219" s="8">
        <v>1.5102625475329701E-2</v>
      </c>
      <c r="J219" s="9">
        <v>0.19496116522698401</v>
      </c>
    </row>
    <row r="220" spans="1:10" x14ac:dyDescent="0.35">
      <c r="A220" s="7" t="s">
        <v>67</v>
      </c>
      <c r="B220" s="8" t="s">
        <v>32</v>
      </c>
      <c r="C220" s="8" t="s">
        <v>32</v>
      </c>
      <c r="D220" s="5">
        <f t="shared" si="3"/>
        <v>-1.3029378432687275</v>
      </c>
      <c r="E220" s="8">
        <v>-3.4561200680131903E-4</v>
      </c>
      <c r="F220" s="8">
        <v>1.13550417054136E-4</v>
      </c>
      <c r="G220" s="8">
        <v>49</v>
      </c>
      <c r="H220" s="8">
        <v>46</v>
      </c>
      <c r="I220" s="8">
        <v>3.85626168638064E-3</v>
      </c>
      <c r="J220" s="9">
        <v>4.9780832678731901E-2</v>
      </c>
    </row>
    <row r="221" spans="1:10" x14ac:dyDescent="0.35">
      <c r="A221" s="7" t="s">
        <v>56</v>
      </c>
      <c r="B221" s="8" t="s">
        <v>12</v>
      </c>
      <c r="C221" s="8" t="s">
        <v>12</v>
      </c>
      <c r="D221" s="5">
        <f t="shared" si="3"/>
        <v>1.0749867324289561</v>
      </c>
      <c r="E221" s="8">
        <v>9.4385023178175699E-6</v>
      </c>
      <c r="F221" s="8">
        <v>4.4555913197293001E-6</v>
      </c>
      <c r="G221" s="8">
        <v>49</v>
      </c>
      <c r="H221" s="8">
        <v>31</v>
      </c>
      <c r="I221" s="8">
        <v>3.9700842753454597E-2</v>
      </c>
      <c r="J221" s="9">
        <v>8.41420846416501E-2</v>
      </c>
    </row>
    <row r="222" spans="1:10" x14ac:dyDescent="0.35">
      <c r="A222" s="4" t="s">
        <v>59</v>
      </c>
      <c r="B222" s="5" t="s">
        <v>12</v>
      </c>
      <c r="C222" s="5" t="s">
        <v>12</v>
      </c>
      <c r="D222" s="5">
        <f t="shared" si="3"/>
        <v>1.0679761952058116</v>
      </c>
      <c r="E222" s="5">
        <v>1.7083913898969199E-5</v>
      </c>
      <c r="F222" s="5">
        <v>8.1805045145446701E-6</v>
      </c>
      <c r="G222" s="5">
        <v>49</v>
      </c>
      <c r="H222" s="5">
        <v>46</v>
      </c>
      <c r="I222" s="5">
        <v>4.2453254273630898E-2</v>
      </c>
      <c r="J222" s="6">
        <v>8.5511358256832495E-2</v>
      </c>
    </row>
    <row r="223" spans="1:10" x14ac:dyDescent="0.35">
      <c r="A223" s="7" t="s">
        <v>63</v>
      </c>
      <c r="B223" s="8" t="s">
        <v>12</v>
      </c>
      <c r="C223" s="8" t="s">
        <v>12</v>
      </c>
      <c r="D223" s="5">
        <f t="shared" si="3"/>
        <v>1.1457992636526673</v>
      </c>
      <c r="E223" s="8">
        <v>3.6194656926745897E-5</v>
      </c>
      <c r="F223" s="8">
        <v>1.63067347868875E-5</v>
      </c>
      <c r="G223" s="8">
        <v>49</v>
      </c>
      <c r="H223" s="8">
        <v>22</v>
      </c>
      <c r="I223" s="8">
        <v>3.1527869652147503E-2</v>
      </c>
      <c r="J223" s="9">
        <v>7.1482665155803302E-2</v>
      </c>
    </row>
    <row r="224" spans="1:10" x14ac:dyDescent="0.35">
      <c r="A224" s="7" t="s">
        <v>67</v>
      </c>
      <c r="B224" s="8" t="s">
        <v>15</v>
      </c>
      <c r="C224" s="8" t="s">
        <v>16</v>
      </c>
      <c r="D224" s="5">
        <f t="shared" si="3"/>
        <v>3.8259661111849699</v>
      </c>
      <c r="E224" s="8">
        <v>3.1272004941200302E-3</v>
      </c>
      <c r="F224" s="8">
        <v>6.1058890694337697E-4</v>
      </c>
      <c r="G224" s="8">
        <v>49</v>
      </c>
      <c r="H224" s="8">
        <v>46</v>
      </c>
      <c r="I224" s="8">
        <v>5.5694871457997296E-6</v>
      </c>
      <c r="J224" s="9">
        <v>1.4929108996786E-4</v>
      </c>
    </row>
    <row r="225" spans="1:10" x14ac:dyDescent="0.35">
      <c r="A225" s="4" t="s">
        <v>67</v>
      </c>
      <c r="B225" s="5" t="s">
        <v>33</v>
      </c>
      <c r="C225" s="5" t="s">
        <v>33</v>
      </c>
      <c r="D225" s="5">
        <f t="shared" si="3"/>
        <v>1.3351981825844481</v>
      </c>
      <c r="E225" s="5">
        <v>2.2169738809259699E-5</v>
      </c>
      <c r="F225" s="5">
        <v>6.4495732445477804E-6</v>
      </c>
      <c r="G225" s="5">
        <v>49</v>
      </c>
      <c r="H225" s="5">
        <v>46</v>
      </c>
      <c r="I225" s="5">
        <v>1.27519125310408E-3</v>
      </c>
      <c r="J225" s="6">
        <v>4.6217007015622799E-2</v>
      </c>
    </row>
    <row r="226" spans="1:10" x14ac:dyDescent="0.35">
      <c r="A226" s="4" t="s">
        <v>67</v>
      </c>
      <c r="B226" s="5" t="s">
        <v>28</v>
      </c>
      <c r="C226" s="5" t="s">
        <v>28</v>
      </c>
      <c r="D226" s="5">
        <f t="shared" si="3"/>
        <v>-0.70228221253983591</v>
      </c>
      <c r="E226" s="5">
        <v>-1.3686879346978299E-4</v>
      </c>
      <c r="F226" s="5">
        <v>5.7611104203845098E-5</v>
      </c>
      <c r="G226" s="5">
        <v>49</v>
      </c>
      <c r="H226" s="5">
        <v>46</v>
      </c>
      <c r="I226" s="5">
        <v>2.18327492398066E-2</v>
      </c>
      <c r="J226" s="6">
        <v>0.19848047355984999</v>
      </c>
    </row>
    <row r="227" spans="1:10" x14ac:dyDescent="0.35">
      <c r="A227" s="7" t="s">
        <v>65</v>
      </c>
      <c r="B227" s="8" t="s">
        <v>12</v>
      </c>
      <c r="C227" s="8" t="s">
        <v>12</v>
      </c>
      <c r="D227" s="5">
        <f t="shared" si="3"/>
        <v>1.6267023334407655</v>
      </c>
      <c r="E227" s="8">
        <v>1.7377703513711499E-5</v>
      </c>
      <c r="F227" s="8">
        <v>5.1939949747258796E-6</v>
      </c>
      <c r="G227" s="8">
        <v>49</v>
      </c>
      <c r="H227" s="8">
        <v>5</v>
      </c>
      <c r="I227" s="8">
        <v>1.6634483560787499E-3</v>
      </c>
      <c r="J227" s="9">
        <v>2.3620966656318299E-2</v>
      </c>
    </row>
    <row r="228" spans="1:10" x14ac:dyDescent="0.35">
      <c r="A228" s="4" t="s">
        <v>67</v>
      </c>
      <c r="B228" s="5" t="s">
        <v>12</v>
      </c>
      <c r="C228" s="5" t="s">
        <v>12</v>
      </c>
      <c r="D228" s="5">
        <f t="shared" si="3"/>
        <v>2.2544408565875029</v>
      </c>
      <c r="E228" s="5">
        <v>3.8110001647869103E-5</v>
      </c>
      <c r="F228" s="5">
        <v>8.9465518392924495E-6</v>
      </c>
      <c r="G228" s="5">
        <v>49</v>
      </c>
      <c r="H228" s="5">
        <v>46</v>
      </c>
      <c r="I228" s="5">
        <v>1.02976977263654E-4</v>
      </c>
      <c r="J228" s="6">
        <v>5.5662043119246397E-3</v>
      </c>
    </row>
    <row r="229" spans="1:10" x14ac:dyDescent="0.35">
      <c r="A229" s="4" t="s">
        <v>68</v>
      </c>
      <c r="B229" s="5" t="s">
        <v>12</v>
      </c>
      <c r="C229" s="5" t="s">
        <v>12</v>
      </c>
      <c r="D229" s="5">
        <f t="shared" si="3"/>
        <v>1.1686135528729635</v>
      </c>
      <c r="E229" s="5">
        <v>8.59500848560582E-6</v>
      </c>
      <c r="F229" s="5">
        <v>3.77613697848305E-6</v>
      </c>
      <c r="G229" s="5">
        <v>49</v>
      </c>
      <c r="H229" s="5">
        <v>5</v>
      </c>
      <c r="I229" s="5">
        <v>2.7646635907378401E-2</v>
      </c>
      <c r="J229" s="6">
        <v>6.7824475994284206E-2</v>
      </c>
    </row>
    <row r="230" spans="1:10" x14ac:dyDescent="0.35">
      <c r="A230" s="4" t="s">
        <v>72</v>
      </c>
      <c r="B230" s="5" t="s">
        <v>12</v>
      </c>
      <c r="C230" s="5" t="s">
        <v>12</v>
      </c>
      <c r="D230" s="5">
        <f t="shared" si="3"/>
        <v>1.6201681106611092</v>
      </c>
      <c r="E230" s="5">
        <v>2.6650622120487501E-5</v>
      </c>
      <c r="F230" s="5">
        <v>8.3779744062807802E-6</v>
      </c>
      <c r="G230" s="5">
        <v>49</v>
      </c>
      <c r="H230" s="5">
        <v>17</v>
      </c>
      <c r="I230" s="5">
        <v>2.6583329907147201E-3</v>
      </c>
      <c r="J230" s="6">
        <v>2.3979045366333801E-2</v>
      </c>
    </row>
    <row r="231" spans="1:10" x14ac:dyDescent="0.35">
      <c r="A231" s="4" t="s">
        <v>74</v>
      </c>
      <c r="B231" s="5" t="s">
        <v>12</v>
      </c>
      <c r="C231" s="5" t="s">
        <v>12</v>
      </c>
      <c r="D231" s="5">
        <f t="shared" si="3"/>
        <v>1.2973758421335291</v>
      </c>
      <c r="E231" s="5">
        <v>1.8628553703729201E-5</v>
      </c>
      <c r="F231" s="5">
        <v>7.3017668181792896E-6</v>
      </c>
      <c r="G231" s="5">
        <v>49</v>
      </c>
      <c r="H231" s="5">
        <v>15</v>
      </c>
      <c r="I231" s="5">
        <v>1.4203514037013899E-2</v>
      </c>
      <c r="J231" s="6">
        <v>5.0422474831399201E-2</v>
      </c>
    </row>
    <row r="232" spans="1:10" x14ac:dyDescent="0.35">
      <c r="A232" s="4" t="s">
        <v>68</v>
      </c>
      <c r="B232" s="5" t="s">
        <v>15</v>
      </c>
      <c r="C232" s="5" t="s">
        <v>16</v>
      </c>
      <c r="D232" s="5">
        <f t="shared" si="3"/>
        <v>1.5857730026484995</v>
      </c>
      <c r="E232" s="5">
        <v>6.6968690572186997E-4</v>
      </c>
      <c r="F232" s="5">
        <v>2.69491014273376E-4</v>
      </c>
      <c r="G232" s="5">
        <v>49</v>
      </c>
      <c r="H232" s="5">
        <v>5</v>
      </c>
      <c r="I232" s="5">
        <v>1.6571594853392602E-2</v>
      </c>
      <c r="J232" s="6">
        <v>2.5955356440700201E-2</v>
      </c>
    </row>
    <row r="233" spans="1:10" x14ac:dyDescent="0.35">
      <c r="A233" s="4" t="s">
        <v>68</v>
      </c>
      <c r="B233" s="5" t="s">
        <v>28</v>
      </c>
      <c r="C233" s="5" t="s">
        <v>28</v>
      </c>
      <c r="D233" s="5">
        <f t="shared" si="3"/>
        <v>-0.70228221253983591</v>
      </c>
      <c r="E233" s="5">
        <v>-4.5846868141955501E-5</v>
      </c>
      <c r="F233" s="5">
        <v>2.19570405556384E-5</v>
      </c>
      <c r="G233" s="5">
        <v>49</v>
      </c>
      <c r="H233" s="5">
        <v>5</v>
      </c>
      <c r="I233" s="5">
        <v>4.2485721990367098E-2</v>
      </c>
      <c r="J233" s="6">
        <v>0.19848047355984999</v>
      </c>
    </row>
    <row r="234" spans="1:10" x14ac:dyDescent="0.35">
      <c r="A234" s="7" t="s">
        <v>78</v>
      </c>
      <c r="B234" s="8" t="s">
        <v>12</v>
      </c>
      <c r="C234" s="8" t="s">
        <v>12</v>
      </c>
      <c r="D234" s="5">
        <f t="shared" si="3"/>
        <v>1.3105290582241307</v>
      </c>
      <c r="E234" s="8">
        <v>2.3033744128294602E-5</v>
      </c>
      <c r="F234" s="8">
        <v>8.9147823559482494E-6</v>
      </c>
      <c r="G234" s="8">
        <v>49</v>
      </c>
      <c r="H234" s="8">
        <v>49</v>
      </c>
      <c r="I234" s="8">
        <v>1.3090800187136599E-2</v>
      </c>
      <c r="J234" s="9">
        <v>4.8918253330879E-2</v>
      </c>
    </row>
    <row r="235" spans="1:10" x14ac:dyDescent="0.35">
      <c r="A235" s="4" t="s">
        <v>69</v>
      </c>
      <c r="B235" s="5" t="s">
        <v>19</v>
      </c>
      <c r="C235" s="5" t="s">
        <v>19</v>
      </c>
      <c r="D235" s="5">
        <f t="shared" si="3"/>
        <v>0.85055480085444823</v>
      </c>
      <c r="E235" s="5">
        <v>6.0398803650904803E-5</v>
      </c>
      <c r="F235" s="5">
        <v>2.7179853456783102E-5</v>
      </c>
      <c r="G235" s="5">
        <v>49</v>
      </c>
      <c r="H235" s="5">
        <v>49</v>
      </c>
      <c r="I235" s="5">
        <v>3.1340975880975397E-2</v>
      </c>
      <c r="J235" s="6">
        <v>0.14107342136617501</v>
      </c>
    </row>
    <row r="236" spans="1:10" x14ac:dyDescent="0.35">
      <c r="A236" s="7" t="s">
        <v>79</v>
      </c>
      <c r="B236" s="8" t="s">
        <v>12</v>
      </c>
      <c r="C236" s="8" t="s">
        <v>12</v>
      </c>
      <c r="D236" s="5">
        <f t="shared" si="3"/>
        <v>1.1686135528729635</v>
      </c>
      <c r="E236" s="8">
        <v>2.68519847959849E-5</v>
      </c>
      <c r="F236" s="8">
        <v>1.17523104764543E-5</v>
      </c>
      <c r="G236" s="8">
        <v>49</v>
      </c>
      <c r="H236" s="8">
        <v>17</v>
      </c>
      <c r="I236" s="8">
        <v>2.70893964930277E-2</v>
      </c>
      <c r="J236" s="9">
        <v>6.7824475994284206E-2</v>
      </c>
    </row>
    <row r="237" spans="1:10" x14ac:dyDescent="0.35">
      <c r="A237" s="4" t="s">
        <v>80</v>
      </c>
      <c r="B237" s="5" t="s">
        <v>12</v>
      </c>
      <c r="C237" s="5" t="s">
        <v>12</v>
      </c>
      <c r="D237" s="5">
        <f t="shared" si="3"/>
        <v>1.1854702322357069</v>
      </c>
      <c r="E237" s="5">
        <v>1.5867531189227301E-5</v>
      </c>
      <c r="F237" s="5">
        <v>6.7420298411498597E-6</v>
      </c>
      <c r="G237" s="5">
        <v>49</v>
      </c>
      <c r="H237" s="5">
        <v>22</v>
      </c>
      <c r="I237" s="5">
        <v>2.3024702047802902E-2</v>
      </c>
      <c r="J237" s="6">
        <v>6.5242375842357994E-2</v>
      </c>
    </row>
    <row r="238" spans="1:10" x14ac:dyDescent="0.35">
      <c r="A238" s="7" t="s">
        <v>81</v>
      </c>
      <c r="B238" s="8" t="s">
        <v>12</v>
      </c>
      <c r="C238" s="8" t="s">
        <v>12</v>
      </c>
      <c r="D238" s="5">
        <f t="shared" si="3"/>
        <v>1.6201681106611092</v>
      </c>
      <c r="E238" s="8">
        <v>1.9830929434994E-5</v>
      </c>
      <c r="F238" s="8">
        <v>6.3897463198024697E-6</v>
      </c>
      <c r="G238" s="8">
        <v>49</v>
      </c>
      <c r="H238" s="8">
        <v>41</v>
      </c>
      <c r="I238" s="8">
        <v>3.3008130162500001E-3</v>
      </c>
      <c r="J238" s="9">
        <v>2.3979045366333801E-2</v>
      </c>
    </row>
    <row r="239" spans="1:10" x14ac:dyDescent="0.35">
      <c r="A239" s="7" t="s">
        <v>69</v>
      </c>
      <c r="B239" s="8" t="s">
        <v>21</v>
      </c>
      <c r="C239" s="8" t="s">
        <v>21</v>
      </c>
      <c r="D239" s="5">
        <f t="shared" si="3"/>
        <v>0.84926071507637424</v>
      </c>
      <c r="E239" s="8">
        <v>5.5960346807778099E-5</v>
      </c>
      <c r="F239" s="8">
        <v>2.1758748935619099E-5</v>
      </c>
      <c r="G239" s="8">
        <v>49</v>
      </c>
      <c r="H239" s="8">
        <v>49</v>
      </c>
      <c r="I239" s="8">
        <v>1.34887573957453E-2</v>
      </c>
      <c r="J239" s="9">
        <v>0.14149441076113101</v>
      </c>
    </row>
    <row r="240" spans="1:10" x14ac:dyDescent="0.35">
      <c r="A240" s="4" t="s">
        <v>69</v>
      </c>
      <c r="B240" s="5" t="s">
        <v>23</v>
      </c>
      <c r="C240" s="5" t="s">
        <v>23</v>
      </c>
      <c r="D240" s="5">
        <f t="shared" si="3"/>
        <v>0.90491658201095837</v>
      </c>
      <c r="E240" s="5">
        <v>5.3115382350028397E-5</v>
      </c>
      <c r="F240" s="5">
        <v>2.3847528535480001E-5</v>
      </c>
      <c r="G240" s="5">
        <v>49</v>
      </c>
      <c r="H240" s="5">
        <v>49</v>
      </c>
      <c r="I240" s="5">
        <v>3.0973833935217802E-2</v>
      </c>
      <c r="J240" s="6">
        <v>0.124475367738571</v>
      </c>
    </row>
    <row r="241" spans="1:10" x14ac:dyDescent="0.35">
      <c r="A241" s="4" t="s">
        <v>69</v>
      </c>
      <c r="B241" s="5" t="s">
        <v>15</v>
      </c>
      <c r="C241" s="5" t="s">
        <v>16</v>
      </c>
      <c r="D241" s="5">
        <f t="shared" si="3"/>
        <v>-1.4731641176537922</v>
      </c>
      <c r="E241" s="5">
        <v>-8.6442358319343204E-4</v>
      </c>
      <c r="F241" s="5">
        <v>3.7459962620754701E-4</v>
      </c>
      <c r="G241" s="5">
        <v>49</v>
      </c>
      <c r="H241" s="5">
        <v>49</v>
      </c>
      <c r="I241" s="5">
        <v>2.5472907455438301E-2</v>
      </c>
      <c r="J241" s="6">
        <v>3.3638442740670502E-2</v>
      </c>
    </row>
    <row r="242" spans="1:10" x14ac:dyDescent="0.35">
      <c r="A242" s="4" t="s">
        <v>69</v>
      </c>
      <c r="B242" s="5" t="s">
        <v>25</v>
      </c>
      <c r="C242" s="5" t="s">
        <v>25</v>
      </c>
      <c r="D242" s="5">
        <f t="shared" si="3"/>
        <v>0.80112115472912304</v>
      </c>
      <c r="E242" s="5">
        <v>9.7643164260918107E-6</v>
      </c>
      <c r="F242" s="5">
        <v>3.8918061079362297E-6</v>
      </c>
      <c r="G242" s="5">
        <v>49</v>
      </c>
      <c r="H242" s="5">
        <v>49</v>
      </c>
      <c r="I242" s="5">
        <v>1.5779141870481399E-2</v>
      </c>
      <c r="J242" s="6">
        <v>0.15808069814939299</v>
      </c>
    </row>
    <row r="243" spans="1:10" x14ac:dyDescent="0.35">
      <c r="A243" s="7" t="s">
        <v>70</v>
      </c>
      <c r="B243" s="8" t="s">
        <v>32</v>
      </c>
      <c r="C243" s="8" t="s">
        <v>32</v>
      </c>
      <c r="D243" s="5">
        <f t="shared" si="3"/>
        <v>-0.79301328350626177</v>
      </c>
      <c r="E243" s="8">
        <v>-2.66845925403888E-4</v>
      </c>
      <c r="F243" s="8">
        <v>1.2493700132379699E-4</v>
      </c>
      <c r="G243" s="8">
        <v>49</v>
      </c>
      <c r="H243" s="8">
        <v>49</v>
      </c>
      <c r="I243" s="8">
        <v>3.8047251346956502E-2</v>
      </c>
      <c r="J243" s="9">
        <v>0.16105963720743699</v>
      </c>
    </row>
    <row r="244" spans="1:10" x14ac:dyDescent="0.35">
      <c r="A244" s="4" t="s">
        <v>70</v>
      </c>
      <c r="B244" s="5" t="s">
        <v>15</v>
      </c>
      <c r="C244" s="5" t="s">
        <v>16</v>
      </c>
      <c r="D244" s="5">
        <f t="shared" si="3"/>
        <v>1.467191135231988</v>
      </c>
      <c r="E244" s="5">
        <v>1.6826415531631599E-3</v>
      </c>
      <c r="F244" s="5">
        <v>7.3758799696520196E-4</v>
      </c>
      <c r="G244" s="5">
        <v>49</v>
      </c>
      <c r="H244" s="5">
        <v>49</v>
      </c>
      <c r="I244" s="5">
        <v>2.71071729324147E-2</v>
      </c>
      <c r="J244" s="6">
        <v>3.41042783907596E-2</v>
      </c>
    </row>
    <row r="245" spans="1:10" x14ac:dyDescent="0.35">
      <c r="A245" s="7" t="s">
        <v>70</v>
      </c>
      <c r="B245" s="8" t="s">
        <v>33</v>
      </c>
      <c r="C245" s="8" t="s">
        <v>33</v>
      </c>
      <c r="D245" s="5">
        <f t="shared" si="3"/>
        <v>1.0337764536669014</v>
      </c>
      <c r="E245" s="8">
        <v>1.7823404576754401E-5</v>
      </c>
      <c r="F245" s="8">
        <v>6.6049286795606998E-6</v>
      </c>
      <c r="G245" s="8">
        <v>49</v>
      </c>
      <c r="H245" s="8">
        <v>49</v>
      </c>
      <c r="I245" s="8">
        <v>9.7729676458014492E-3</v>
      </c>
      <c r="J245" s="9">
        <v>9.2517427046920397E-2</v>
      </c>
    </row>
    <row r="246" spans="1:10" x14ac:dyDescent="0.35">
      <c r="A246" s="7" t="s">
        <v>71</v>
      </c>
      <c r="B246" s="8" t="s">
        <v>19</v>
      </c>
      <c r="C246" s="8" t="s">
        <v>19</v>
      </c>
      <c r="D246" s="5">
        <f t="shared" si="3"/>
        <v>0.85055480085444823</v>
      </c>
      <c r="E246" s="8">
        <v>7.6584918226047698E-5</v>
      </c>
      <c r="F246" s="8">
        <v>2.93840631371871E-5</v>
      </c>
      <c r="G246" s="8">
        <v>49</v>
      </c>
      <c r="H246" s="8">
        <v>49</v>
      </c>
      <c r="I246" s="8">
        <v>1.23661554608126E-2</v>
      </c>
      <c r="J246" s="9">
        <v>0.14107342136617501</v>
      </c>
    </row>
    <row r="247" spans="1:10" x14ac:dyDescent="0.35">
      <c r="A247" s="4" t="s">
        <v>71</v>
      </c>
      <c r="B247" s="5" t="s">
        <v>23</v>
      </c>
      <c r="C247" s="5" t="s">
        <v>23</v>
      </c>
      <c r="D247" s="5">
        <f t="shared" si="3"/>
        <v>0.91046424906805368</v>
      </c>
      <c r="E247" s="5">
        <v>6.1119683158204901E-5</v>
      </c>
      <c r="F247" s="5">
        <v>2.6121978996934399E-5</v>
      </c>
      <c r="G247" s="5">
        <v>49</v>
      </c>
      <c r="H247" s="5">
        <v>49</v>
      </c>
      <c r="I247" s="5">
        <v>2.37911997041284E-2</v>
      </c>
      <c r="J247" s="6">
        <v>0.122895434939955</v>
      </c>
    </row>
    <row r="248" spans="1:10" x14ac:dyDescent="0.35">
      <c r="A248" s="4" t="s">
        <v>71</v>
      </c>
      <c r="B248" s="5" t="s">
        <v>15</v>
      </c>
      <c r="C248" s="5" t="s">
        <v>16</v>
      </c>
      <c r="D248" s="5">
        <f t="shared" si="3"/>
        <v>1.616133914164992</v>
      </c>
      <c r="E248" s="5">
        <v>1.0234691814391399E-3</v>
      </c>
      <c r="F248" s="5">
        <v>4.0423476920220498E-4</v>
      </c>
      <c r="G248" s="5">
        <v>49</v>
      </c>
      <c r="H248" s="5">
        <v>49</v>
      </c>
      <c r="I248" s="5">
        <v>1.4747554373967801E-2</v>
      </c>
      <c r="J248" s="6">
        <v>2.4202826405142E-2</v>
      </c>
    </row>
    <row r="249" spans="1:10" x14ac:dyDescent="0.35">
      <c r="A249" s="7" t="s">
        <v>82</v>
      </c>
      <c r="B249" s="8" t="s">
        <v>12</v>
      </c>
      <c r="C249" s="8" t="s">
        <v>12</v>
      </c>
      <c r="D249" s="5">
        <f t="shared" si="3"/>
        <v>1.3972782515667219</v>
      </c>
      <c r="E249" s="8">
        <v>2.5177680594375399E-5</v>
      </c>
      <c r="F249" s="8">
        <v>9.3440929815869895E-6</v>
      </c>
      <c r="G249" s="8">
        <v>49</v>
      </c>
      <c r="H249" s="8">
        <v>41</v>
      </c>
      <c r="I249" s="8">
        <v>9.8741892884807204E-3</v>
      </c>
      <c r="J249" s="9">
        <v>4.0060996541836098E-2</v>
      </c>
    </row>
    <row r="250" spans="1:10" x14ac:dyDescent="0.35">
      <c r="A250" s="7" t="s">
        <v>72</v>
      </c>
      <c r="B250" s="8" t="s">
        <v>19</v>
      </c>
      <c r="C250" s="8" t="s">
        <v>19</v>
      </c>
      <c r="D250" s="5">
        <f t="shared" si="3"/>
        <v>-0.85055480085444823</v>
      </c>
      <c r="E250" s="8">
        <v>-1.0949166282233901E-4</v>
      </c>
      <c r="F250" s="8">
        <v>4.5868566896767602E-5</v>
      </c>
      <c r="G250" s="8">
        <v>49</v>
      </c>
      <c r="H250" s="8">
        <v>17</v>
      </c>
      <c r="I250" s="8">
        <v>2.12459873040498E-2</v>
      </c>
      <c r="J250" s="9">
        <v>0.14107342136617501</v>
      </c>
    </row>
    <row r="251" spans="1:10" x14ac:dyDescent="0.35">
      <c r="A251" s="4" t="s">
        <v>84</v>
      </c>
      <c r="B251" s="5" t="s">
        <v>12</v>
      </c>
      <c r="C251" s="5" t="s">
        <v>12</v>
      </c>
      <c r="D251" s="5">
        <f t="shared" si="3"/>
        <v>1.2568510920552323</v>
      </c>
      <c r="E251" s="5">
        <v>1.2397724202866401E-5</v>
      </c>
      <c r="F251" s="5">
        <v>4.9950763031554796E-6</v>
      </c>
      <c r="G251" s="5">
        <v>49</v>
      </c>
      <c r="H251" s="5">
        <v>20</v>
      </c>
      <c r="I251" s="5">
        <v>1.6864416649642101E-2</v>
      </c>
      <c r="J251" s="6">
        <v>5.5353987067627002E-2</v>
      </c>
    </row>
    <row r="252" spans="1:10" x14ac:dyDescent="0.35">
      <c r="A252" s="7" t="s">
        <v>86</v>
      </c>
      <c r="B252" s="8" t="s">
        <v>12</v>
      </c>
      <c r="C252" s="8" t="s">
        <v>12</v>
      </c>
      <c r="D252" s="5">
        <f t="shared" si="3"/>
        <v>1.4446745179415472</v>
      </c>
      <c r="E252" s="8">
        <v>2.2635165679409702E-5</v>
      </c>
      <c r="F252" s="8">
        <v>8.0213730963457798E-6</v>
      </c>
      <c r="G252" s="8">
        <v>49</v>
      </c>
      <c r="H252" s="8">
        <v>41</v>
      </c>
      <c r="I252" s="8">
        <v>7.0826400195263496E-3</v>
      </c>
      <c r="J252" s="9">
        <v>3.5919102956169298E-2</v>
      </c>
    </row>
    <row r="253" spans="1:10" x14ac:dyDescent="0.35">
      <c r="A253" s="7" t="s">
        <v>88</v>
      </c>
      <c r="B253" s="8" t="s">
        <v>12</v>
      </c>
      <c r="C253" s="8" t="s">
        <v>12</v>
      </c>
      <c r="D253" s="5">
        <f t="shared" si="3"/>
        <v>1.4252430810701795</v>
      </c>
      <c r="E253" s="8">
        <v>2.5207201413810399E-5</v>
      </c>
      <c r="F253" s="8">
        <v>9.1901925159891394E-6</v>
      </c>
      <c r="G253" s="8">
        <v>49</v>
      </c>
      <c r="H253" s="8">
        <v>41</v>
      </c>
      <c r="I253" s="8">
        <v>8.7128636910432898E-3</v>
      </c>
      <c r="J253" s="9">
        <v>3.7562710137293301E-2</v>
      </c>
    </row>
    <row r="254" spans="1:10" x14ac:dyDescent="0.35">
      <c r="A254" s="4" t="s">
        <v>89</v>
      </c>
      <c r="B254" s="5" t="s">
        <v>12</v>
      </c>
      <c r="C254" s="5" t="s">
        <v>12</v>
      </c>
      <c r="D254" s="5">
        <f t="shared" si="3"/>
        <v>1.4252430810701795</v>
      </c>
      <c r="E254" s="5">
        <v>2.5206567912049099E-5</v>
      </c>
      <c r="F254" s="5">
        <v>9.1903801717193295E-6</v>
      </c>
      <c r="G254" s="5">
        <v>49</v>
      </c>
      <c r="H254" s="5">
        <v>41</v>
      </c>
      <c r="I254" s="5">
        <v>8.71569573525946E-3</v>
      </c>
      <c r="J254" s="6">
        <v>3.7562710137293301E-2</v>
      </c>
    </row>
    <row r="255" spans="1:10" x14ac:dyDescent="0.35">
      <c r="A255" s="4" t="s">
        <v>72</v>
      </c>
      <c r="B255" s="5" t="s">
        <v>21</v>
      </c>
      <c r="C255" s="5" t="s">
        <v>21</v>
      </c>
      <c r="D255" s="5">
        <f t="shared" si="3"/>
        <v>-0.84926071507637424</v>
      </c>
      <c r="E255" s="5">
        <v>-9.5565851372567007E-5</v>
      </c>
      <c r="F255" s="5">
        <v>3.6974719753360497E-5</v>
      </c>
      <c r="G255" s="5">
        <v>49</v>
      </c>
      <c r="H255" s="5">
        <v>17</v>
      </c>
      <c r="I255" s="5">
        <v>1.30625890730085E-2</v>
      </c>
      <c r="J255" s="6">
        <v>0.14149441076113101</v>
      </c>
    </row>
    <row r="256" spans="1:10" x14ac:dyDescent="0.35">
      <c r="A256" s="7" t="s">
        <v>72</v>
      </c>
      <c r="B256" s="8" t="s">
        <v>22</v>
      </c>
      <c r="C256" s="8" t="s">
        <v>22</v>
      </c>
      <c r="D256" s="5">
        <f t="shared" si="3"/>
        <v>1.0351569644637584</v>
      </c>
      <c r="E256" s="8">
        <v>7.2060803780781807E-2</v>
      </c>
      <c r="F256" s="8">
        <v>2.15031244374706E-2</v>
      </c>
      <c r="G256" s="8">
        <v>49</v>
      </c>
      <c r="H256" s="8">
        <v>17</v>
      </c>
      <c r="I256" s="8">
        <v>1.6375301079387301E-3</v>
      </c>
      <c r="J256" s="9">
        <v>9.2223804791682101E-2</v>
      </c>
    </row>
    <row r="257" spans="1:10" x14ac:dyDescent="0.35">
      <c r="A257" s="7" t="s">
        <v>72</v>
      </c>
      <c r="B257" s="8" t="s">
        <v>23</v>
      </c>
      <c r="C257" s="8" t="s">
        <v>23</v>
      </c>
      <c r="D257" s="5">
        <f t="shared" si="3"/>
        <v>-0.91046424906805368</v>
      </c>
      <c r="E257" s="8">
        <v>-9.35477198983371E-5</v>
      </c>
      <c r="F257" s="8">
        <v>4.03869278207792E-5</v>
      </c>
      <c r="G257" s="8">
        <v>49</v>
      </c>
      <c r="H257" s="8">
        <v>17</v>
      </c>
      <c r="I257" s="8">
        <v>2.5154449350213399E-2</v>
      </c>
      <c r="J257" s="9">
        <v>0.122895434939955</v>
      </c>
    </row>
    <row r="258" spans="1:10" x14ac:dyDescent="0.35">
      <c r="A258" s="4" t="s">
        <v>72</v>
      </c>
      <c r="B258" s="5" t="s">
        <v>15</v>
      </c>
      <c r="C258" s="5" t="s">
        <v>16</v>
      </c>
      <c r="D258" s="5">
        <f t="shared" ref="D258:D321" si="4">-LOG(J258)*SIGN(E258)</f>
        <v>1.9608718076551732</v>
      </c>
      <c r="E258" s="5">
        <v>1.83384609186658E-3</v>
      </c>
      <c r="F258" s="5">
        <v>6.1400823080770398E-4</v>
      </c>
      <c r="G258" s="5">
        <v>49</v>
      </c>
      <c r="H258" s="5">
        <v>17</v>
      </c>
      <c r="I258" s="5">
        <v>4.4695915935189798E-3</v>
      </c>
      <c r="J258" s="6">
        <v>1.09427932117189E-2</v>
      </c>
    </row>
    <row r="259" spans="1:10" x14ac:dyDescent="0.35">
      <c r="A259" s="7" t="s">
        <v>90</v>
      </c>
      <c r="B259" s="8" t="s">
        <v>12</v>
      </c>
      <c r="C259" s="8" t="s">
        <v>12</v>
      </c>
      <c r="D259" s="5">
        <f t="shared" si="4"/>
        <v>1.4252430810701795</v>
      </c>
      <c r="E259" s="8">
        <v>2.5206567912049099E-5</v>
      </c>
      <c r="F259" s="8">
        <v>9.1903801717193295E-6</v>
      </c>
      <c r="G259" s="8">
        <v>49</v>
      </c>
      <c r="H259" s="8">
        <v>41</v>
      </c>
      <c r="I259" s="8">
        <v>8.71569573525946E-3</v>
      </c>
      <c r="J259" s="9">
        <v>3.7562710137293301E-2</v>
      </c>
    </row>
    <row r="260" spans="1:10" x14ac:dyDescent="0.35">
      <c r="A260" s="4" t="s">
        <v>91</v>
      </c>
      <c r="B260" s="5" t="s">
        <v>12</v>
      </c>
      <c r="C260" s="5" t="s">
        <v>12</v>
      </c>
      <c r="D260" s="5">
        <f t="shared" si="4"/>
        <v>2.2522050142723886</v>
      </c>
      <c r="E260" s="5">
        <v>4.1148837991399003E-5</v>
      </c>
      <c r="F260" s="5">
        <v>9.9747724389752703E-6</v>
      </c>
      <c r="G260" s="5">
        <v>49</v>
      </c>
      <c r="H260" s="5">
        <v>46</v>
      </c>
      <c r="I260" s="5">
        <v>1.5760378115762101E-4</v>
      </c>
      <c r="J260" s="6">
        <v>5.5949342310955604E-3</v>
      </c>
    </row>
    <row r="261" spans="1:10" x14ac:dyDescent="0.35">
      <c r="A261" s="4" t="s">
        <v>97</v>
      </c>
      <c r="B261" s="5" t="s">
        <v>12</v>
      </c>
      <c r="C261" s="5" t="s">
        <v>12</v>
      </c>
      <c r="D261" s="5">
        <f t="shared" si="4"/>
        <v>1.4446745179415472</v>
      </c>
      <c r="E261" s="5">
        <v>1.9111149833724201E-5</v>
      </c>
      <c r="F261" s="5">
        <v>6.7306361580752204E-6</v>
      </c>
      <c r="G261" s="5">
        <v>49</v>
      </c>
      <c r="H261" s="5">
        <v>44</v>
      </c>
      <c r="I261" s="5">
        <v>6.76089159012065E-3</v>
      </c>
      <c r="J261" s="6">
        <v>3.5919102956169298E-2</v>
      </c>
    </row>
    <row r="262" spans="1:10" x14ac:dyDescent="0.35">
      <c r="A262" s="4" t="s">
        <v>73</v>
      </c>
      <c r="B262" s="5" t="s">
        <v>15</v>
      </c>
      <c r="C262" s="5" t="s">
        <v>16</v>
      </c>
      <c r="D262" s="5">
        <f t="shared" si="4"/>
        <v>1.4794613316748779</v>
      </c>
      <c r="E262" s="5">
        <v>1.5311584838701899E-3</v>
      </c>
      <c r="F262" s="5">
        <v>6.6005693122886497E-4</v>
      </c>
      <c r="G262" s="5">
        <v>49</v>
      </c>
      <c r="H262" s="5">
        <v>47</v>
      </c>
      <c r="I262" s="5">
        <v>2.4748916431658399E-2</v>
      </c>
      <c r="J262" s="6">
        <v>3.3154208804674498E-2</v>
      </c>
    </row>
    <row r="263" spans="1:10" x14ac:dyDescent="0.35">
      <c r="A263" s="7" t="s">
        <v>98</v>
      </c>
      <c r="B263" s="8" t="s">
        <v>12</v>
      </c>
      <c r="C263" s="8" t="s">
        <v>12</v>
      </c>
      <c r="D263" s="5">
        <f t="shared" si="4"/>
        <v>1.4252430810701795</v>
      </c>
      <c r="E263" s="8">
        <v>9.6155576147408994E-6</v>
      </c>
      <c r="F263" s="8">
        <v>3.5213842066111402E-6</v>
      </c>
      <c r="G263" s="8">
        <v>49</v>
      </c>
      <c r="H263" s="8">
        <v>9</v>
      </c>
      <c r="I263" s="8">
        <v>8.9938883427321901E-3</v>
      </c>
      <c r="J263" s="9">
        <v>3.7562710137293301E-2</v>
      </c>
    </row>
    <row r="264" spans="1:10" x14ac:dyDescent="0.35">
      <c r="A264" s="7" t="s">
        <v>74</v>
      </c>
      <c r="B264" s="8" t="s">
        <v>19</v>
      </c>
      <c r="C264" s="8" t="s">
        <v>19</v>
      </c>
      <c r="D264" s="5">
        <f t="shared" si="4"/>
        <v>-0.85055480085444823</v>
      </c>
      <c r="E264" s="8">
        <v>-8.6996320464973397E-5</v>
      </c>
      <c r="F264" s="8">
        <v>3.89148351198799E-5</v>
      </c>
      <c r="G264" s="8">
        <v>49</v>
      </c>
      <c r="H264" s="8">
        <v>15</v>
      </c>
      <c r="I264" s="8">
        <v>3.0386963268122302E-2</v>
      </c>
      <c r="J264" s="9">
        <v>0.14107342136617501</v>
      </c>
    </row>
    <row r="265" spans="1:10" x14ac:dyDescent="0.35">
      <c r="A265" s="7" t="s">
        <v>99</v>
      </c>
      <c r="B265" s="8" t="s">
        <v>12</v>
      </c>
      <c r="C265" s="8" t="s">
        <v>12</v>
      </c>
      <c r="D265" s="5">
        <f t="shared" si="4"/>
        <v>1.6201681106611092</v>
      </c>
      <c r="E265" s="8">
        <v>1.6719149226499302E-5</v>
      </c>
      <c r="F265" s="8">
        <v>5.1653082973839603E-6</v>
      </c>
      <c r="G265" s="8">
        <v>49</v>
      </c>
      <c r="H265" s="8">
        <v>48</v>
      </c>
      <c r="I265" s="8">
        <v>2.2709829187136099E-3</v>
      </c>
      <c r="J265" s="9">
        <v>2.3979045366333801E-2</v>
      </c>
    </row>
    <row r="266" spans="1:10" x14ac:dyDescent="0.35">
      <c r="A266" s="4" t="s">
        <v>104</v>
      </c>
      <c r="B266" s="5" t="s">
        <v>12</v>
      </c>
      <c r="C266" s="5" t="s">
        <v>12</v>
      </c>
      <c r="D266" s="5">
        <f t="shared" si="4"/>
        <v>1.6201681106611092</v>
      </c>
      <c r="E266" s="5">
        <v>1.6747896834314299E-5</v>
      </c>
      <c r="F266" s="5">
        <v>5.3417617786563399E-6</v>
      </c>
      <c r="G266" s="5">
        <v>49</v>
      </c>
      <c r="H266" s="5">
        <v>10</v>
      </c>
      <c r="I266" s="5">
        <v>3.0218462688774198E-3</v>
      </c>
      <c r="J266" s="6">
        <v>2.3979045366333801E-2</v>
      </c>
    </row>
    <row r="267" spans="1:10" x14ac:dyDescent="0.35">
      <c r="A267" s="7" t="s">
        <v>105</v>
      </c>
      <c r="B267" s="8" t="s">
        <v>12</v>
      </c>
      <c r="C267" s="8" t="s">
        <v>12</v>
      </c>
      <c r="D267" s="5">
        <f t="shared" si="4"/>
        <v>1.4446745179415472</v>
      </c>
      <c r="E267" s="8">
        <v>1.0894733842594801E-5</v>
      </c>
      <c r="F267" s="8">
        <v>3.85441987603661E-6</v>
      </c>
      <c r="G267" s="8">
        <v>49</v>
      </c>
      <c r="H267" s="8">
        <v>8</v>
      </c>
      <c r="I267" s="8">
        <v>6.9952211280125401E-3</v>
      </c>
      <c r="J267" s="9">
        <v>3.5919102956169298E-2</v>
      </c>
    </row>
    <row r="268" spans="1:10" x14ac:dyDescent="0.35">
      <c r="A268" s="4" t="s">
        <v>107</v>
      </c>
      <c r="B268" s="5" t="s">
        <v>12</v>
      </c>
      <c r="C268" s="5" t="s">
        <v>12</v>
      </c>
      <c r="D268" s="5">
        <f t="shared" si="4"/>
        <v>1.6201681106611092</v>
      </c>
      <c r="E268" s="5">
        <v>2.7350339319315702E-5</v>
      </c>
      <c r="F268" s="5">
        <v>8.7543651044664704E-6</v>
      </c>
      <c r="G268" s="5">
        <v>49</v>
      </c>
      <c r="H268" s="5">
        <v>22</v>
      </c>
      <c r="I268" s="5">
        <v>3.1166744635500298E-3</v>
      </c>
      <c r="J268" s="6">
        <v>2.3979045366333801E-2</v>
      </c>
    </row>
    <row r="269" spans="1:10" x14ac:dyDescent="0.35">
      <c r="A269" s="4" t="s">
        <v>74</v>
      </c>
      <c r="B269" s="5" t="s">
        <v>21</v>
      </c>
      <c r="C269" s="5" t="s">
        <v>21</v>
      </c>
      <c r="D269" s="5">
        <f t="shared" si="4"/>
        <v>-0.83186099407987868</v>
      </c>
      <c r="E269" s="5">
        <v>-7.5587012461153196E-5</v>
      </c>
      <c r="F269" s="5">
        <v>3.1425100264325398E-5</v>
      </c>
      <c r="G269" s="5">
        <v>49</v>
      </c>
      <c r="H269" s="5">
        <v>15</v>
      </c>
      <c r="I269" s="5">
        <v>2.0332092749050901E-2</v>
      </c>
      <c r="J269" s="6">
        <v>0.14727838252775199</v>
      </c>
    </row>
    <row r="270" spans="1:10" x14ac:dyDescent="0.35">
      <c r="A270" s="4" t="s">
        <v>74</v>
      </c>
      <c r="B270" s="5" t="s">
        <v>22</v>
      </c>
      <c r="C270" s="5" t="s">
        <v>22</v>
      </c>
      <c r="D270" s="5">
        <f t="shared" si="4"/>
        <v>0.89975281332331147</v>
      </c>
      <c r="E270" s="5">
        <v>4.7907993710027803E-2</v>
      </c>
      <c r="F270" s="5">
        <v>1.8950586205962999E-2</v>
      </c>
      <c r="G270" s="5">
        <v>49</v>
      </c>
      <c r="H270" s="5">
        <v>15</v>
      </c>
      <c r="I270" s="5">
        <v>1.5048709328506899E-2</v>
      </c>
      <c r="J270" s="6">
        <v>0.125964215625708</v>
      </c>
    </row>
    <row r="271" spans="1:10" x14ac:dyDescent="0.35">
      <c r="A271" s="4" t="s">
        <v>74</v>
      </c>
      <c r="B271" s="5" t="s">
        <v>23</v>
      </c>
      <c r="C271" s="5" t="s">
        <v>23</v>
      </c>
      <c r="D271" s="5">
        <f t="shared" si="4"/>
        <v>-0.91046424906805368</v>
      </c>
      <c r="E271" s="5">
        <v>-7.7861128539902496E-5</v>
      </c>
      <c r="F271" s="5">
        <v>3.40755101311415E-5</v>
      </c>
      <c r="G271" s="5">
        <v>49</v>
      </c>
      <c r="H271" s="5">
        <v>15</v>
      </c>
      <c r="I271" s="5">
        <v>2.70809739447746E-2</v>
      </c>
      <c r="J271" s="6">
        <v>0.122895434939955</v>
      </c>
    </row>
    <row r="272" spans="1:10" x14ac:dyDescent="0.35">
      <c r="A272" s="7" t="s">
        <v>74</v>
      </c>
      <c r="B272" s="8" t="s">
        <v>17</v>
      </c>
      <c r="C272" s="8" t="s">
        <v>17</v>
      </c>
      <c r="D272" s="5">
        <f t="shared" si="4"/>
        <v>-0.71892382347736494</v>
      </c>
      <c r="E272" s="8">
        <v>-5.3861143822392097E-5</v>
      </c>
      <c r="F272" s="8">
        <v>2.62326788098444E-5</v>
      </c>
      <c r="G272" s="8">
        <v>49</v>
      </c>
      <c r="H272" s="8">
        <v>15</v>
      </c>
      <c r="I272" s="8">
        <v>4.5892519681698503E-2</v>
      </c>
      <c r="J272" s="9">
        <v>0.19101882817961499</v>
      </c>
    </row>
    <row r="273" spans="1:10" x14ac:dyDescent="0.35">
      <c r="A273" s="4" t="s">
        <v>74</v>
      </c>
      <c r="B273" s="5" t="s">
        <v>25</v>
      </c>
      <c r="C273" s="5" t="s">
        <v>25</v>
      </c>
      <c r="D273" s="5">
        <f t="shared" si="4"/>
        <v>-0.80112115472912304</v>
      </c>
      <c r="E273" s="5">
        <v>-1.2144254261667199E-5</v>
      </c>
      <c r="F273" s="5">
        <v>5.6706575877393803E-6</v>
      </c>
      <c r="G273" s="5">
        <v>49</v>
      </c>
      <c r="H273" s="5">
        <v>15</v>
      </c>
      <c r="I273" s="5">
        <v>3.7675763934408302E-2</v>
      </c>
      <c r="J273" s="6">
        <v>0.15808069814939299</v>
      </c>
    </row>
    <row r="274" spans="1:10" x14ac:dyDescent="0.35">
      <c r="A274" s="4" t="s">
        <v>74</v>
      </c>
      <c r="B274" s="5" t="s">
        <v>15</v>
      </c>
      <c r="C274" s="5" t="s">
        <v>16</v>
      </c>
      <c r="D274" s="5">
        <f t="shared" si="4"/>
        <v>2.1790149610344125</v>
      </c>
      <c r="E274" s="5">
        <v>1.66346926523624E-3</v>
      </c>
      <c r="F274" s="5">
        <v>5.0964140905480004E-4</v>
      </c>
      <c r="G274" s="5">
        <v>49</v>
      </c>
      <c r="H274" s="5">
        <v>15</v>
      </c>
      <c r="I274" s="5">
        <v>2.0518677760514598E-3</v>
      </c>
      <c r="J274" s="6">
        <v>6.6219369136206099E-3</v>
      </c>
    </row>
    <row r="275" spans="1:10" x14ac:dyDescent="0.35">
      <c r="A275" s="7" t="s">
        <v>75</v>
      </c>
      <c r="B275" s="8" t="s">
        <v>32</v>
      </c>
      <c r="C275" s="8" t="s">
        <v>32</v>
      </c>
      <c r="D275" s="5">
        <f t="shared" si="4"/>
        <v>-0.79301328350626177</v>
      </c>
      <c r="E275" s="8">
        <v>-2.1741615040391101E-4</v>
      </c>
      <c r="F275" s="8">
        <v>1.00585526346497E-4</v>
      </c>
      <c r="G275" s="8">
        <v>49</v>
      </c>
      <c r="H275" s="8">
        <v>49</v>
      </c>
      <c r="I275" s="8">
        <v>3.58955430767329E-2</v>
      </c>
      <c r="J275" s="9">
        <v>0.16105963720743699</v>
      </c>
    </row>
    <row r="276" spans="1:10" x14ac:dyDescent="0.35">
      <c r="A276" s="7" t="s">
        <v>75</v>
      </c>
      <c r="B276" s="8" t="s">
        <v>15</v>
      </c>
      <c r="C276" s="8" t="s">
        <v>16</v>
      </c>
      <c r="D276" s="5">
        <f t="shared" si="4"/>
        <v>2.4065193062242476</v>
      </c>
      <c r="E276" s="8">
        <v>1.98193402128931E-3</v>
      </c>
      <c r="F276" s="8">
        <v>5.5622504611784395E-4</v>
      </c>
      <c r="G276" s="8">
        <v>49</v>
      </c>
      <c r="H276" s="8">
        <v>49</v>
      </c>
      <c r="I276" s="8">
        <v>8.52996669375835E-4</v>
      </c>
      <c r="J276" s="9">
        <v>3.9217571207812701E-3</v>
      </c>
    </row>
    <row r="277" spans="1:10" x14ac:dyDescent="0.35">
      <c r="A277" s="7" t="s">
        <v>76</v>
      </c>
      <c r="B277" s="8" t="s">
        <v>27</v>
      </c>
      <c r="C277" s="8" t="s">
        <v>27</v>
      </c>
      <c r="D277" s="5">
        <f t="shared" si="4"/>
        <v>1.0469603370463476</v>
      </c>
      <c r="E277" s="8">
        <v>4.3948141576404101E-4</v>
      </c>
      <c r="F277" s="8">
        <v>1.4089516608735899E-4</v>
      </c>
      <c r="G277" s="8">
        <v>49</v>
      </c>
      <c r="H277" s="8">
        <v>49</v>
      </c>
      <c r="I277" s="8">
        <v>3.1602491479414299E-3</v>
      </c>
      <c r="J277" s="9">
        <v>8.9751075801536503E-2</v>
      </c>
    </row>
    <row r="278" spans="1:10" x14ac:dyDescent="0.35">
      <c r="A278" s="7" t="s">
        <v>76</v>
      </c>
      <c r="B278" s="8" t="s">
        <v>15</v>
      </c>
      <c r="C278" s="8" t="s">
        <v>16</v>
      </c>
      <c r="D278" s="5">
        <f t="shared" si="4"/>
        <v>1.3649383282995817</v>
      </c>
      <c r="E278" s="8">
        <v>8.4122851704026495E-4</v>
      </c>
      <c r="F278" s="8">
        <v>3.9399043560331399E-4</v>
      </c>
      <c r="G278" s="8">
        <v>49</v>
      </c>
      <c r="H278" s="8">
        <v>49</v>
      </c>
      <c r="I278" s="8">
        <v>3.7991228764055501E-2</v>
      </c>
      <c r="J278" s="9">
        <v>4.3158035875966998E-2</v>
      </c>
    </row>
    <row r="279" spans="1:10" x14ac:dyDescent="0.35">
      <c r="A279" s="4" t="s">
        <v>77</v>
      </c>
      <c r="B279" s="5" t="s">
        <v>17</v>
      </c>
      <c r="C279" s="5" t="s">
        <v>17</v>
      </c>
      <c r="D279" s="5">
        <f t="shared" si="4"/>
        <v>-0.71892382347736494</v>
      </c>
      <c r="E279" s="5">
        <v>-7.4229757283090006E-5</v>
      </c>
      <c r="F279" s="5">
        <v>3.5797891176115497E-5</v>
      </c>
      <c r="G279" s="5">
        <v>49</v>
      </c>
      <c r="H279" s="5">
        <v>25</v>
      </c>
      <c r="I279" s="5">
        <v>4.3871505120606301E-2</v>
      </c>
      <c r="J279" s="6">
        <v>0.19101882817961499</v>
      </c>
    </row>
    <row r="280" spans="1:10" x14ac:dyDescent="0.35">
      <c r="A280" s="4" t="s">
        <v>77</v>
      </c>
      <c r="B280" s="5" t="s">
        <v>19</v>
      </c>
      <c r="C280" s="5" t="s">
        <v>19</v>
      </c>
      <c r="D280" s="5">
        <f t="shared" si="4"/>
        <v>-0.85055480085444823</v>
      </c>
      <c r="E280" s="5">
        <v>-1.3488439889785501E-4</v>
      </c>
      <c r="F280" s="5">
        <v>5.2290668054834897E-5</v>
      </c>
      <c r="G280" s="5">
        <v>49</v>
      </c>
      <c r="H280" s="5">
        <v>25</v>
      </c>
      <c r="I280" s="5">
        <v>1.32317641023133E-2</v>
      </c>
      <c r="J280" s="6">
        <v>0.14107342136617501</v>
      </c>
    </row>
    <row r="281" spans="1:10" x14ac:dyDescent="0.35">
      <c r="A281" s="4" t="s">
        <v>109</v>
      </c>
      <c r="B281" s="5" t="s">
        <v>12</v>
      </c>
      <c r="C281" s="5" t="s">
        <v>12</v>
      </c>
      <c r="D281" s="5">
        <f t="shared" si="4"/>
        <v>1.1686135528729635</v>
      </c>
      <c r="E281" s="5">
        <v>1.44005598022304E-5</v>
      </c>
      <c r="F281" s="5">
        <v>6.2152970235209197E-6</v>
      </c>
      <c r="G281" s="5">
        <v>49</v>
      </c>
      <c r="H281" s="5">
        <v>16</v>
      </c>
      <c r="I281" s="5">
        <v>2.5114782125437701E-2</v>
      </c>
      <c r="J281" s="6">
        <v>6.7824475994284206E-2</v>
      </c>
    </row>
    <row r="282" spans="1:10" x14ac:dyDescent="0.35">
      <c r="A282" s="4" t="s">
        <v>77</v>
      </c>
      <c r="B282" s="5" t="s">
        <v>21</v>
      </c>
      <c r="C282" s="5" t="s">
        <v>21</v>
      </c>
      <c r="D282" s="5">
        <f t="shared" si="4"/>
        <v>-0.83186099407987868</v>
      </c>
      <c r="E282" s="5">
        <v>-9.6913104707195197E-5</v>
      </c>
      <c r="F282" s="5">
        <v>4.32466263470424E-5</v>
      </c>
      <c r="G282" s="5">
        <v>49</v>
      </c>
      <c r="H282" s="5">
        <v>25</v>
      </c>
      <c r="I282" s="5">
        <v>3.0010064242601799E-2</v>
      </c>
      <c r="J282" s="6">
        <v>0.14727838252775199</v>
      </c>
    </row>
    <row r="283" spans="1:10" x14ac:dyDescent="0.35">
      <c r="A283" s="4" t="s">
        <v>77</v>
      </c>
      <c r="B283" s="5" t="s">
        <v>47</v>
      </c>
      <c r="C283" s="5" t="s">
        <v>47</v>
      </c>
      <c r="D283" s="5">
        <f t="shared" si="4"/>
        <v>-0.72032375354939138</v>
      </c>
      <c r="E283" s="5">
        <v>-4.42623476621643E-5</v>
      </c>
      <c r="F283" s="5">
        <v>1.51268287720058E-5</v>
      </c>
      <c r="G283" s="5">
        <v>49</v>
      </c>
      <c r="H283" s="5">
        <v>25</v>
      </c>
      <c r="I283" s="5">
        <v>5.36349516423343E-3</v>
      </c>
      <c r="J283" s="6">
        <v>0.190404078330287</v>
      </c>
    </row>
    <row r="284" spans="1:10" x14ac:dyDescent="0.35">
      <c r="A284" s="7" t="s">
        <v>77</v>
      </c>
      <c r="B284" s="8" t="s">
        <v>23</v>
      </c>
      <c r="C284" s="8" t="s">
        <v>23</v>
      </c>
      <c r="D284" s="5">
        <f t="shared" si="4"/>
        <v>-0.91046424906805368</v>
      </c>
      <c r="E284" s="8">
        <v>-1.24474816495322E-4</v>
      </c>
      <c r="F284" s="8">
        <v>4.5529978799741999E-5</v>
      </c>
      <c r="G284" s="8">
        <v>49</v>
      </c>
      <c r="H284" s="8">
        <v>25</v>
      </c>
      <c r="I284" s="8">
        <v>8.9174009106742294E-3</v>
      </c>
      <c r="J284" s="9">
        <v>0.122895434939955</v>
      </c>
    </row>
    <row r="285" spans="1:10" x14ac:dyDescent="0.35">
      <c r="A285" s="4" t="s">
        <v>77</v>
      </c>
      <c r="B285" s="5" t="s">
        <v>46</v>
      </c>
      <c r="C285" s="5" t="s">
        <v>46</v>
      </c>
      <c r="D285" s="5">
        <f t="shared" si="4"/>
        <v>-1.1178100024388908</v>
      </c>
      <c r="E285" s="5">
        <v>-4.4298059047718198E-7</v>
      </c>
      <c r="F285" s="5">
        <v>1.2670817629153699E-7</v>
      </c>
      <c r="G285" s="5">
        <v>49</v>
      </c>
      <c r="H285" s="5">
        <v>25</v>
      </c>
      <c r="I285" s="5">
        <v>1.0738203965082801E-3</v>
      </c>
      <c r="J285" s="6">
        <v>7.6241248152087798E-2</v>
      </c>
    </row>
    <row r="286" spans="1:10" x14ac:dyDescent="0.35">
      <c r="A286" s="4" t="s">
        <v>77</v>
      </c>
      <c r="B286" s="5" t="s">
        <v>25</v>
      </c>
      <c r="C286" s="5" t="s">
        <v>25</v>
      </c>
      <c r="D286" s="5">
        <f t="shared" si="4"/>
        <v>-1.2326083877856737</v>
      </c>
      <c r="E286" s="5">
        <v>-2.4272240540589601E-5</v>
      </c>
      <c r="F286" s="5">
        <v>7.2805160021970498E-6</v>
      </c>
      <c r="G286" s="5">
        <v>49</v>
      </c>
      <c r="H286" s="5">
        <v>25</v>
      </c>
      <c r="I286" s="5">
        <v>1.72125508933312E-3</v>
      </c>
      <c r="J286" s="6">
        <v>5.8531763913833898E-2</v>
      </c>
    </row>
    <row r="287" spans="1:10" x14ac:dyDescent="0.35">
      <c r="A287" s="4" t="s">
        <v>77</v>
      </c>
      <c r="B287" s="5" t="s">
        <v>15</v>
      </c>
      <c r="C287" s="5" t="s">
        <v>16</v>
      </c>
      <c r="D287" s="5">
        <f t="shared" si="4"/>
        <v>1.472360851262513</v>
      </c>
      <c r="E287" s="5">
        <v>1.6862333403894201E-3</v>
      </c>
      <c r="F287" s="5">
        <v>7.34031773830975E-4</v>
      </c>
      <c r="G287" s="5">
        <v>49</v>
      </c>
      <c r="H287" s="5">
        <v>25</v>
      </c>
      <c r="I287" s="5">
        <v>2.61061897020687E-2</v>
      </c>
      <c r="J287" s="6">
        <v>3.37007176153978E-2</v>
      </c>
    </row>
    <row r="288" spans="1:10" x14ac:dyDescent="0.35">
      <c r="A288" s="4" t="s">
        <v>110</v>
      </c>
      <c r="B288" s="5" t="s">
        <v>12</v>
      </c>
      <c r="C288" s="5" t="s">
        <v>12</v>
      </c>
      <c r="D288" s="5">
        <f t="shared" si="4"/>
        <v>1.0279244608675442</v>
      </c>
      <c r="E288" s="5">
        <v>1.3170105212741699E-5</v>
      </c>
      <c r="F288" s="5">
        <v>6.5050426891886899E-6</v>
      </c>
      <c r="G288" s="5">
        <v>49</v>
      </c>
      <c r="H288" s="5">
        <v>49</v>
      </c>
      <c r="I288" s="5">
        <v>4.8867364169183199E-2</v>
      </c>
      <c r="J288" s="6">
        <v>9.3772509621946207E-2</v>
      </c>
    </row>
    <row r="289" spans="1:10" x14ac:dyDescent="0.35">
      <c r="A289" s="7" t="s">
        <v>78</v>
      </c>
      <c r="B289" s="8" t="s">
        <v>19</v>
      </c>
      <c r="C289" s="8" t="s">
        <v>19</v>
      </c>
      <c r="D289" s="5">
        <f t="shared" si="4"/>
        <v>-0.85055480085444823</v>
      </c>
      <c r="E289" s="8">
        <v>-1.12849229835546E-4</v>
      </c>
      <c r="F289" s="8">
        <v>4.7256425445267601E-5</v>
      </c>
      <c r="G289" s="8">
        <v>49</v>
      </c>
      <c r="H289" s="8">
        <v>49</v>
      </c>
      <c r="I289" s="8">
        <v>2.1197739297347001E-2</v>
      </c>
      <c r="J289" s="9">
        <v>0.14107342136617501</v>
      </c>
    </row>
    <row r="290" spans="1:10" x14ac:dyDescent="0.35">
      <c r="A290" s="7" t="s">
        <v>111</v>
      </c>
      <c r="B290" s="8" t="s">
        <v>12</v>
      </c>
      <c r="C290" s="8" t="s">
        <v>12</v>
      </c>
      <c r="D290" s="5">
        <f t="shared" si="4"/>
        <v>2.2544408565875029</v>
      </c>
      <c r="E290" s="8">
        <v>4.0327473087354998E-5</v>
      </c>
      <c r="F290" s="8">
        <v>9.5608854897940294E-6</v>
      </c>
      <c r="G290" s="8">
        <v>49</v>
      </c>
      <c r="H290" s="8">
        <v>46</v>
      </c>
      <c r="I290" s="8">
        <v>1.17595865744887E-4</v>
      </c>
      <c r="J290" s="9">
        <v>5.5662043119246397E-3</v>
      </c>
    </row>
    <row r="291" spans="1:10" x14ac:dyDescent="0.35">
      <c r="A291" s="7" t="s">
        <v>78</v>
      </c>
      <c r="B291" s="8" t="s">
        <v>32</v>
      </c>
      <c r="C291" s="8" t="s">
        <v>32</v>
      </c>
      <c r="D291" s="5">
        <f t="shared" si="4"/>
        <v>-0.79301328350626177</v>
      </c>
      <c r="E291" s="8">
        <v>-2.3263087754867801E-4</v>
      </c>
      <c r="F291" s="8">
        <v>1.10677220232237E-4</v>
      </c>
      <c r="G291" s="8">
        <v>49</v>
      </c>
      <c r="H291" s="8">
        <v>49</v>
      </c>
      <c r="I291" s="8">
        <v>4.1068273702997898E-2</v>
      </c>
      <c r="J291" s="9">
        <v>0.16105963720743699</v>
      </c>
    </row>
    <row r="292" spans="1:10" x14ac:dyDescent="0.35">
      <c r="A292" s="7" t="s">
        <v>114</v>
      </c>
      <c r="B292" s="8" t="s">
        <v>12</v>
      </c>
      <c r="C292" s="8" t="s">
        <v>12</v>
      </c>
      <c r="D292" s="5">
        <f t="shared" si="4"/>
        <v>1.0679761952058116</v>
      </c>
      <c r="E292" s="8">
        <v>1.9172741026511398E-5</v>
      </c>
      <c r="F292" s="8">
        <v>9.2502647777689202E-6</v>
      </c>
      <c r="G292" s="8">
        <v>49</v>
      </c>
      <c r="H292" s="8">
        <v>22</v>
      </c>
      <c r="I292" s="8">
        <v>4.3960064455977201E-2</v>
      </c>
      <c r="J292" s="9">
        <v>8.5511358256832495E-2</v>
      </c>
    </row>
    <row r="293" spans="1:10" x14ac:dyDescent="0.35">
      <c r="A293" s="4" t="s">
        <v>115</v>
      </c>
      <c r="B293" s="5" t="s">
        <v>12</v>
      </c>
      <c r="C293" s="5" t="s">
        <v>12</v>
      </c>
      <c r="D293" s="5">
        <f t="shared" si="4"/>
        <v>1.4446745179415472</v>
      </c>
      <c r="E293" s="5">
        <v>3.42974135240415E-5</v>
      </c>
      <c r="F293" s="5">
        <v>1.17243257572032E-5</v>
      </c>
      <c r="G293" s="5">
        <v>49</v>
      </c>
      <c r="H293" s="5">
        <v>33</v>
      </c>
      <c r="I293" s="5">
        <v>5.3745078040462E-3</v>
      </c>
      <c r="J293" s="6">
        <v>3.5919102956169298E-2</v>
      </c>
    </row>
    <row r="294" spans="1:10" x14ac:dyDescent="0.35">
      <c r="A294" s="4" t="s">
        <v>117</v>
      </c>
      <c r="B294" s="5" t="s">
        <v>12</v>
      </c>
      <c r="C294" s="5" t="s">
        <v>12</v>
      </c>
      <c r="D294" s="5">
        <f t="shared" si="4"/>
        <v>1.1457992636526673</v>
      </c>
      <c r="E294" s="5">
        <v>1.9340614854886299E-5</v>
      </c>
      <c r="F294" s="5">
        <v>8.7288306289128397E-6</v>
      </c>
      <c r="G294" s="5">
        <v>49</v>
      </c>
      <c r="H294" s="5">
        <v>33</v>
      </c>
      <c r="I294" s="5">
        <v>3.1812492566438498E-2</v>
      </c>
      <c r="J294" s="6">
        <v>7.1482665155803302E-2</v>
      </c>
    </row>
    <row r="295" spans="1:10" x14ac:dyDescent="0.35">
      <c r="A295" s="7" t="s">
        <v>78</v>
      </c>
      <c r="B295" s="8" t="s">
        <v>21</v>
      </c>
      <c r="C295" s="8" t="s">
        <v>21</v>
      </c>
      <c r="D295" s="5">
        <f t="shared" si="4"/>
        <v>-0.84926071507637424</v>
      </c>
      <c r="E295" s="8">
        <v>-1.11918128866308E-4</v>
      </c>
      <c r="F295" s="8">
        <v>3.7260328781720401E-5</v>
      </c>
      <c r="G295" s="8">
        <v>49</v>
      </c>
      <c r="H295" s="8">
        <v>49</v>
      </c>
      <c r="I295" s="8">
        <v>4.3456725410494501E-3</v>
      </c>
      <c r="J295" s="9">
        <v>0.14149441076113101</v>
      </c>
    </row>
    <row r="296" spans="1:10" x14ac:dyDescent="0.35">
      <c r="A296" s="7" t="s">
        <v>78</v>
      </c>
      <c r="B296" s="8" t="s">
        <v>22</v>
      </c>
      <c r="C296" s="8" t="s">
        <v>22</v>
      </c>
      <c r="D296" s="5">
        <f t="shared" si="4"/>
        <v>0.89975281332331147</v>
      </c>
      <c r="E296" s="8">
        <v>5.9060406661362502E-2</v>
      </c>
      <c r="F296" s="8">
        <v>2.31476254392677E-2</v>
      </c>
      <c r="G296" s="8">
        <v>49</v>
      </c>
      <c r="H296" s="8">
        <v>49</v>
      </c>
      <c r="I296" s="8">
        <v>1.4195424282579401E-2</v>
      </c>
      <c r="J296" s="9">
        <v>0.125964215625708</v>
      </c>
    </row>
    <row r="297" spans="1:10" x14ac:dyDescent="0.35">
      <c r="A297" s="4" t="s">
        <v>78</v>
      </c>
      <c r="B297" s="5" t="s">
        <v>23</v>
      </c>
      <c r="C297" s="5" t="s">
        <v>23</v>
      </c>
      <c r="D297" s="5">
        <f t="shared" si="4"/>
        <v>-0.91046424906805368</v>
      </c>
      <c r="E297" s="5">
        <v>-9.9116280687163404E-5</v>
      </c>
      <c r="F297" s="5">
        <v>4.1467821273430001E-5</v>
      </c>
      <c r="G297" s="5">
        <v>49</v>
      </c>
      <c r="H297" s="5">
        <v>49</v>
      </c>
      <c r="I297" s="5">
        <v>2.10868506902528E-2</v>
      </c>
      <c r="J297" s="6">
        <v>0.122895434939955</v>
      </c>
    </row>
    <row r="298" spans="1:10" x14ac:dyDescent="0.35">
      <c r="A298" s="4" t="s">
        <v>78</v>
      </c>
      <c r="B298" s="5" t="s">
        <v>17</v>
      </c>
      <c r="C298" s="5" t="s">
        <v>17</v>
      </c>
      <c r="D298" s="5">
        <f t="shared" si="4"/>
        <v>-0.71892382347736494</v>
      </c>
      <c r="E298" s="5">
        <v>-7.0445747559456795E-5</v>
      </c>
      <c r="F298" s="5">
        <v>3.1862610591662999E-5</v>
      </c>
      <c r="G298" s="5">
        <v>49</v>
      </c>
      <c r="H298" s="5">
        <v>49</v>
      </c>
      <c r="I298" s="5">
        <v>3.2165754853770399E-2</v>
      </c>
      <c r="J298" s="6">
        <v>0.19101882817961499</v>
      </c>
    </row>
    <row r="299" spans="1:10" x14ac:dyDescent="0.35">
      <c r="A299" s="7" t="s">
        <v>78</v>
      </c>
      <c r="B299" s="8" t="s">
        <v>25</v>
      </c>
      <c r="C299" s="8" t="s">
        <v>25</v>
      </c>
      <c r="D299" s="5">
        <f t="shared" si="4"/>
        <v>-0.80112115472912304</v>
      </c>
      <c r="E299" s="8">
        <v>-1.8161912540261801E-5</v>
      </c>
      <c r="F299" s="8">
        <v>6.7571647303372301E-6</v>
      </c>
      <c r="G299" s="8">
        <v>49</v>
      </c>
      <c r="H299" s="8">
        <v>49</v>
      </c>
      <c r="I299" s="8">
        <v>1.0046013941408799E-2</v>
      </c>
      <c r="J299" s="9">
        <v>0.15808069814939299</v>
      </c>
    </row>
    <row r="300" spans="1:10" x14ac:dyDescent="0.35">
      <c r="A300" s="4" t="s">
        <v>78</v>
      </c>
      <c r="B300" s="5" t="s">
        <v>15</v>
      </c>
      <c r="C300" s="5" t="s">
        <v>16</v>
      </c>
      <c r="D300" s="5">
        <f t="shared" si="4"/>
        <v>3.1207152929037312</v>
      </c>
      <c r="E300" s="5">
        <v>2.4733374527443602E-3</v>
      </c>
      <c r="F300" s="5">
        <v>5.8450305469475697E-4</v>
      </c>
      <c r="G300" s="5">
        <v>49</v>
      </c>
      <c r="H300" s="5">
        <v>49</v>
      </c>
      <c r="I300" s="5">
        <v>1.06666085747999E-4</v>
      </c>
      <c r="J300" s="6">
        <v>7.5732920881079499E-4</v>
      </c>
    </row>
    <row r="301" spans="1:10" x14ac:dyDescent="0.35">
      <c r="A301" s="7" t="s">
        <v>118</v>
      </c>
      <c r="B301" s="8" t="s">
        <v>12</v>
      </c>
      <c r="C301" s="8" t="s">
        <v>12</v>
      </c>
      <c r="D301" s="5">
        <f t="shared" si="4"/>
        <v>-1.6201681106611092</v>
      </c>
      <c r="E301" s="8">
        <v>-1.4475876185437E-5</v>
      </c>
      <c r="F301" s="8">
        <v>4.6767344831575002E-6</v>
      </c>
      <c r="G301" s="8">
        <v>49</v>
      </c>
      <c r="H301" s="8">
        <v>49</v>
      </c>
      <c r="I301" s="8">
        <v>3.3773303332864501E-3</v>
      </c>
      <c r="J301" s="9">
        <v>2.3979045366333801E-2</v>
      </c>
    </row>
    <row r="302" spans="1:10" x14ac:dyDescent="0.35">
      <c r="A302" s="4" t="s">
        <v>79</v>
      </c>
      <c r="B302" s="5" t="s">
        <v>19</v>
      </c>
      <c r="C302" s="5" t="s">
        <v>19</v>
      </c>
      <c r="D302" s="5">
        <f t="shared" si="4"/>
        <v>-0.85055480085444823</v>
      </c>
      <c r="E302" s="5">
        <v>-1.4096972445905699E-4</v>
      </c>
      <c r="F302" s="5">
        <v>6.1709654369680595E-5</v>
      </c>
      <c r="G302" s="5">
        <v>49</v>
      </c>
      <c r="H302" s="5">
        <v>17</v>
      </c>
      <c r="I302" s="5">
        <v>2.7116289503633598E-2</v>
      </c>
      <c r="J302" s="6">
        <v>0.14107342136617501</v>
      </c>
    </row>
    <row r="303" spans="1:10" x14ac:dyDescent="0.35">
      <c r="A303" s="4" t="s">
        <v>120</v>
      </c>
      <c r="B303" s="5" t="s">
        <v>12</v>
      </c>
      <c r="C303" s="5" t="s">
        <v>12</v>
      </c>
      <c r="D303" s="5">
        <f t="shared" si="4"/>
        <v>1.1457992636526673</v>
      </c>
      <c r="E303" s="5">
        <v>2.1133309568276201E-5</v>
      </c>
      <c r="F303" s="5">
        <v>9.5616181859395301E-6</v>
      </c>
      <c r="G303" s="5">
        <v>49</v>
      </c>
      <c r="H303" s="5">
        <v>17</v>
      </c>
      <c r="I303" s="5">
        <v>3.2217539225150797E-2</v>
      </c>
      <c r="J303" s="6">
        <v>7.1482665155803302E-2</v>
      </c>
    </row>
    <row r="304" spans="1:10" x14ac:dyDescent="0.35">
      <c r="A304" s="4" t="s">
        <v>79</v>
      </c>
      <c r="B304" s="5" t="s">
        <v>32</v>
      </c>
      <c r="C304" s="5" t="s">
        <v>32</v>
      </c>
      <c r="D304" s="5">
        <f t="shared" si="4"/>
        <v>-0.7728447105487829</v>
      </c>
      <c r="E304" s="5">
        <v>-2.9596588005658498E-4</v>
      </c>
      <c r="F304" s="5">
        <v>1.4487405021394999E-4</v>
      </c>
      <c r="G304" s="5">
        <v>49</v>
      </c>
      <c r="H304" s="5">
        <v>17</v>
      </c>
      <c r="I304" s="5">
        <v>4.6814523250202501E-2</v>
      </c>
      <c r="J304" s="6">
        <v>0.16871561892196801</v>
      </c>
    </row>
    <row r="305" spans="1:10" x14ac:dyDescent="0.35">
      <c r="A305" s="7" t="s">
        <v>121</v>
      </c>
      <c r="B305" s="8" t="s">
        <v>12</v>
      </c>
      <c r="C305" s="8" t="s">
        <v>12</v>
      </c>
      <c r="D305" s="5">
        <f t="shared" si="4"/>
        <v>1.2568510920552323</v>
      </c>
      <c r="E305" s="8">
        <v>1.9508389210599598E-5</v>
      </c>
      <c r="F305" s="8">
        <v>7.8382076780464893E-6</v>
      </c>
      <c r="G305" s="8">
        <v>49</v>
      </c>
      <c r="H305" s="8">
        <v>49</v>
      </c>
      <c r="I305" s="8">
        <v>1.65805237024149E-2</v>
      </c>
      <c r="J305" s="9">
        <v>5.5353987067627002E-2</v>
      </c>
    </row>
    <row r="306" spans="1:10" x14ac:dyDescent="0.35">
      <c r="A306" s="4" t="s">
        <v>126</v>
      </c>
      <c r="B306" s="5" t="s">
        <v>12</v>
      </c>
      <c r="C306" s="5" t="s">
        <v>12</v>
      </c>
      <c r="D306" s="5">
        <f t="shared" si="4"/>
        <v>1.4252430810701795</v>
      </c>
      <c r="E306" s="5">
        <v>1.1723043164181599E-5</v>
      </c>
      <c r="F306" s="5">
        <v>4.2862725540165003E-6</v>
      </c>
      <c r="G306" s="5">
        <v>49</v>
      </c>
      <c r="H306" s="5">
        <v>10</v>
      </c>
      <c r="I306" s="5">
        <v>8.89169763433411E-3</v>
      </c>
      <c r="J306" s="6">
        <v>3.7562710137293301E-2</v>
      </c>
    </row>
    <row r="307" spans="1:10" x14ac:dyDescent="0.35">
      <c r="A307" s="4" t="s">
        <v>127</v>
      </c>
      <c r="B307" s="5" t="s">
        <v>12</v>
      </c>
      <c r="C307" s="5" t="s">
        <v>12</v>
      </c>
      <c r="D307" s="5">
        <f t="shared" si="4"/>
        <v>1.6201681106611092</v>
      </c>
      <c r="E307" s="5">
        <v>1.07279918120144E-5</v>
      </c>
      <c r="F307" s="5">
        <v>3.4293567737910402E-6</v>
      </c>
      <c r="G307" s="5">
        <v>49</v>
      </c>
      <c r="H307" s="5">
        <v>17</v>
      </c>
      <c r="I307" s="5">
        <v>3.0813823426205098E-3</v>
      </c>
      <c r="J307" s="6">
        <v>2.3979045366333801E-2</v>
      </c>
    </row>
    <row r="308" spans="1:10" x14ac:dyDescent="0.35">
      <c r="A308" s="4" t="s">
        <v>79</v>
      </c>
      <c r="B308" s="5" t="s">
        <v>21</v>
      </c>
      <c r="C308" s="5" t="s">
        <v>21</v>
      </c>
      <c r="D308" s="5">
        <f t="shared" si="4"/>
        <v>-0.83186099407987868</v>
      </c>
      <c r="E308" s="5">
        <v>-1.02839923516577E-4</v>
      </c>
      <c r="F308" s="5">
        <v>5.0792933754193498E-5</v>
      </c>
      <c r="G308" s="5">
        <v>49</v>
      </c>
      <c r="H308" s="5">
        <v>17</v>
      </c>
      <c r="I308" s="5">
        <v>4.8857725209059198E-2</v>
      </c>
      <c r="J308" s="6">
        <v>0.14727838252775199</v>
      </c>
    </row>
    <row r="309" spans="1:10" x14ac:dyDescent="0.35">
      <c r="A309" s="7" t="s">
        <v>79</v>
      </c>
      <c r="B309" s="8" t="s">
        <v>22</v>
      </c>
      <c r="C309" s="8" t="s">
        <v>22</v>
      </c>
      <c r="D309" s="5">
        <f t="shared" si="4"/>
        <v>0.70221320907124785</v>
      </c>
      <c r="E309" s="8">
        <v>6.2904087487895805E-2</v>
      </c>
      <c r="F309" s="8">
        <v>3.0788771477896701E-2</v>
      </c>
      <c r="G309" s="8">
        <v>49</v>
      </c>
      <c r="H309" s="8">
        <v>17</v>
      </c>
      <c r="I309" s="8">
        <v>4.6926587885540098E-2</v>
      </c>
      <c r="J309" s="9">
        <v>0.19851201190489501</v>
      </c>
    </row>
    <row r="310" spans="1:10" x14ac:dyDescent="0.35">
      <c r="A310" s="7" t="s">
        <v>79</v>
      </c>
      <c r="B310" s="8" t="s">
        <v>23</v>
      </c>
      <c r="C310" s="8" t="s">
        <v>23</v>
      </c>
      <c r="D310" s="5">
        <f t="shared" si="4"/>
        <v>-0.91046424906805368</v>
      </c>
      <c r="E310" s="8">
        <v>-1.25400553221818E-4</v>
      </c>
      <c r="F310" s="8">
        <v>5.4069941700320702E-5</v>
      </c>
      <c r="G310" s="8">
        <v>49</v>
      </c>
      <c r="H310" s="8">
        <v>17</v>
      </c>
      <c r="I310" s="8">
        <v>2.49800167227885E-2</v>
      </c>
      <c r="J310" s="9">
        <v>0.122895434939955</v>
      </c>
    </row>
    <row r="311" spans="1:10" x14ac:dyDescent="0.35">
      <c r="A311" s="4" t="s">
        <v>79</v>
      </c>
      <c r="B311" s="5" t="s">
        <v>17</v>
      </c>
      <c r="C311" s="5" t="s">
        <v>17</v>
      </c>
      <c r="D311" s="5">
        <f t="shared" si="4"/>
        <v>-0.71892382347736494</v>
      </c>
      <c r="E311" s="5">
        <v>-8.6957543800580996E-5</v>
      </c>
      <c r="F311" s="5">
        <v>4.1628012841355998E-5</v>
      </c>
      <c r="G311" s="5">
        <v>49</v>
      </c>
      <c r="H311" s="5">
        <v>17</v>
      </c>
      <c r="I311" s="5">
        <v>4.2401324442374197E-2</v>
      </c>
      <c r="J311" s="6">
        <v>0.19101882817961499</v>
      </c>
    </row>
    <row r="312" spans="1:10" x14ac:dyDescent="0.35">
      <c r="A312" s="4" t="s">
        <v>79</v>
      </c>
      <c r="B312" s="5" t="s">
        <v>25</v>
      </c>
      <c r="C312" s="5" t="s">
        <v>25</v>
      </c>
      <c r="D312" s="5">
        <f t="shared" si="4"/>
        <v>-0.80112115472912304</v>
      </c>
      <c r="E312" s="5">
        <v>-1.9608640833016199E-5</v>
      </c>
      <c r="F312" s="5">
        <v>8.9973436935109602E-6</v>
      </c>
      <c r="G312" s="5">
        <v>49</v>
      </c>
      <c r="H312" s="5">
        <v>17</v>
      </c>
      <c r="I312" s="5">
        <v>3.4577476600014097E-2</v>
      </c>
      <c r="J312" s="6">
        <v>0.15808069814939299</v>
      </c>
    </row>
    <row r="313" spans="1:10" x14ac:dyDescent="0.35">
      <c r="A313" s="7" t="s">
        <v>79</v>
      </c>
      <c r="B313" s="8" t="s">
        <v>15</v>
      </c>
      <c r="C313" s="8" t="s">
        <v>16</v>
      </c>
      <c r="D313" s="5">
        <f t="shared" si="4"/>
        <v>2.318282459140621</v>
      </c>
      <c r="E313" s="8">
        <v>2.7817325840403702E-3</v>
      </c>
      <c r="F313" s="8">
        <v>8.0103297469288795E-4</v>
      </c>
      <c r="G313" s="8">
        <v>49</v>
      </c>
      <c r="H313" s="8">
        <v>17</v>
      </c>
      <c r="I313" s="8">
        <v>1.11671702267012E-3</v>
      </c>
      <c r="J313" s="9">
        <v>4.8052671884592996E-3</v>
      </c>
    </row>
    <row r="314" spans="1:10" x14ac:dyDescent="0.35">
      <c r="A314" s="7" t="s">
        <v>128</v>
      </c>
      <c r="B314" s="8" t="s">
        <v>12</v>
      </c>
      <c r="C314" s="8" t="s">
        <v>12</v>
      </c>
      <c r="D314" s="5">
        <f t="shared" si="4"/>
        <v>1.3053892543834753</v>
      </c>
      <c r="E314" s="8">
        <v>1.62651468243802E-5</v>
      </c>
      <c r="F314" s="8">
        <v>6.3320014317539901E-6</v>
      </c>
      <c r="G314" s="8">
        <v>49</v>
      </c>
      <c r="H314" s="8">
        <v>16</v>
      </c>
      <c r="I314" s="8">
        <v>1.3595244055933899E-2</v>
      </c>
      <c r="J314" s="9">
        <v>4.95006322036569E-2</v>
      </c>
    </row>
    <row r="315" spans="1:10" x14ac:dyDescent="0.35">
      <c r="A315" s="4" t="s">
        <v>129</v>
      </c>
      <c r="B315" s="5" t="s">
        <v>12</v>
      </c>
      <c r="C315" s="5" t="s">
        <v>12</v>
      </c>
      <c r="D315" s="5">
        <f t="shared" si="4"/>
        <v>1.3505681167055761</v>
      </c>
      <c r="E315" s="5">
        <v>1.7155017858098099E-5</v>
      </c>
      <c r="F315" s="5">
        <v>6.4943576909639604E-6</v>
      </c>
      <c r="G315" s="5">
        <v>49</v>
      </c>
      <c r="H315" s="5">
        <v>27</v>
      </c>
      <c r="I315" s="5">
        <v>1.1309568612137401E-2</v>
      </c>
      <c r="J315" s="6">
        <v>4.4609965081208798E-2</v>
      </c>
    </row>
    <row r="316" spans="1:10" x14ac:dyDescent="0.35">
      <c r="A316" s="7" t="s">
        <v>131</v>
      </c>
      <c r="B316" s="8" t="s">
        <v>12</v>
      </c>
      <c r="C316" s="8" t="s">
        <v>12</v>
      </c>
      <c r="D316" s="5">
        <f t="shared" si="4"/>
        <v>1.4446745179415472</v>
      </c>
      <c r="E316" s="8">
        <v>1.03439807489803E-5</v>
      </c>
      <c r="F316" s="8">
        <v>3.5855897781354601E-6</v>
      </c>
      <c r="G316" s="8">
        <v>49</v>
      </c>
      <c r="H316" s="8">
        <v>7</v>
      </c>
      <c r="I316" s="8">
        <v>5.9905293584178202E-3</v>
      </c>
      <c r="J316" s="9">
        <v>3.5919102956169298E-2</v>
      </c>
    </row>
    <row r="317" spans="1:10" x14ac:dyDescent="0.35">
      <c r="A317" s="7" t="s">
        <v>132</v>
      </c>
      <c r="B317" s="8" t="s">
        <v>12</v>
      </c>
      <c r="C317" s="8" t="s">
        <v>12</v>
      </c>
      <c r="D317" s="5">
        <f t="shared" si="4"/>
        <v>1.2858317076955545</v>
      </c>
      <c r="E317" s="8">
        <v>9.6506247705014107E-6</v>
      </c>
      <c r="F317" s="8">
        <v>3.8134609481595499E-6</v>
      </c>
      <c r="G317" s="8">
        <v>49</v>
      </c>
      <c r="H317" s="8">
        <v>10</v>
      </c>
      <c r="I317" s="8">
        <v>1.49507784071081E-2</v>
      </c>
      <c r="J317" s="9">
        <v>5.1780744727057099E-2</v>
      </c>
    </row>
    <row r="318" spans="1:10" x14ac:dyDescent="0.35">
      <c r="A318" s="7" t="s">
        <v>133</v>
      </c>
      <c r="B318" s="8" t="s">
        <v>12</v>
      </c>
      <c r="C318" s="8" t="s">
        <v>12</v>
      </c>
      <c r="D318" s="5">
        <f t="shared" si="4"/>
        <v>1.4446745179415472</v>
      </c>
      <c r="E318" s="8">
        <v>1.5720111796853501E-5</v>
      </c>
      <c r="F318" s="8">
        <v>5.47058244905498E-6</v>
      </c>
      <c r="G318" s="8">
        <v>49</v>
      </c>
      <c r="H318" s="8">
        <v>44</v>
      </c>
      <c r="I318" s="8">
        <v>6.1741049835841999E-3</v>
      </c>
      <c r="J318" s="9">
        <v>3.5919102956169298E-2</v>
      </c>
    </row>
    <row r="319" spans="1:10" x14ac:dyDescent="0.35">
      <c r="A319" s="7" t="s">
        <v>80</v>
      </c>
      <c r="B319" s="8" t="s">
        <v>21</v>
      </c>
      <c r="C319" s="8" t="s">
        <v>21</v>
      </c>
      <c r="D319" s="5">
        <f t="shared" si="4"/>
        <v>-0.83186099407987868</v>
      </c>
      <c r="E319" s="8">
        <v>-6.3180781309306398E-5</v>
      </c>
      <c r="F319" s="8">
        <v>2.9044526315116399E-5</v>
      </c>
      <c r="G319" s="8">
        <v>49</v>
      </c>
      <c r="H319" s="8">
        <v>22</v>
      </c>
      <c r="I319" s="8">
        <v>3.4900308191197098E-2</v>
      </c>
      <c r="J319" s="9">
        <v>0.14727838252775199</v>
      </c>
    </row>
    <row r="320" spans="1:10" x14ac:dyDescent="0.35">
      <c r="A320" s="4" t="s">
        <v>80</v>
      </c>
      <c r="B320" s="5" t="s">
        <v>22</v>
      </c>
      <c r="C320" s="5" t="s">
        <v>22</v>
      </c>
      <c r="D320" s="5">
        <f t="shared" si="4"/>
        <v>0.96970780305931314</v>
      </c>
      <c r="E320" s="5">
        <v>4.9042902646994298E-2</v>
      </c>
      <c r="F320" s="5">
        <v>1.7018450226916799E-2</v>
      </c>
      <c r="G320" s="5">
        <v>49</v>
      </c>
      <c r="H320" s="5">
        <v>22</v>
      </c>
      <c r="I320" s="5">
        <v>6.0407914079905096E-3</v>
      </c>
      <c r="J320" s="6">
        <v>0.10722404749183199</v>
      </c>
    </row>
    <row r="321" spans="1:10" x14ac:dyDescent="0.35">
      <c r="A321" s="7" t="s">
        <v>80</v>
      </c>
      <c r="B321" s="8" t="s">
        <v>15</v>
      </c>
      <c r="C321" s="8" t="s">
        <v>16</v>
      </c>
      <c r="D321" s="5">
        <f t="shared" si="4"/>
        <v>1.7414395648853862</v>
      </c>
      <c r="E321" s="8">
        <v>1.30986171192001E-3</v>
      </c>
      <c r="F321" s="8">
        <v>4.7849000595911702E-4</v>
      </c>
      <c r="G321" s="8">
        <v>49</v>
      </c>
      <c r="H321" s="8">
        <v>22</v>
      </c>
      <c r="I321" s="8">
        <v>8.7139577993160296E-3</v>
      </c>
      <c r="J321" s="9">
        <v>1.8136790444348801E-2</v>
      </c>
    </row>
    <row r="322" spans="1:10" x14ac:dyDescent="0.35">
      <c r="A322" s="4" t="s">
        <v>134</v>
      </c>
      <c r="B322" s="5" t="s">
        <v>12</v>
      </c>
      <c r="C322" s="5" t="s">
        <v>12</v>
      </c>
      <c r="D322" s="5">
        <f t="shared" ref="D322:D385" si="5">-LOG(J322)*SIGN(E322)</f>
        <v>1.2568510920552323</v>
      </c>
      <c r="E322" s="5">
        <v>1.3000856976895799E-5</v>
      </c>
      <c r="F322" s="5">
        <v>5.2526331988617898E-6</v>
      </c>
      <c r="G322" s="5">
        <v>49</v>
      </c>
      <c r="H322" s="5">
        <v>49</v>
      </c>
      <c r="I322" s="5">
        <v>1.7151939654757701E-2</v>
      </c>
      <c r="J322" s="6">
        <v>5.5353987067627002E-2</v>
      </c>
    </row>
    <row r="323" spans="1:10" x14ac:dyDescent="0.35">
      <c r="A323" s="4" t="s">
        <v>81</v>
      </c>
      <c r="B323" s="5" t="s">
        <v>19</v>
      </c>
      <c r="C323" s="5" t="s">
        <v>19</v>
      </c>
      <c r="D323" s="5">
        <f t="shared" si="5"/>
        <v>-0.85055480085444823</v>
      </c>
      <c r="E323" s="5">
        <v>-8.1512856073445302E-5</v>
      </c>
      <c r="F323" s="5">
        <v>3.4913606786475797E-5</v>
      </c>
      <c r="G323" s="5">
        <v>49</v>
      </c>
      <c r="H323" s="5">
        <v>41</v>
      </c>
      <c r="I323" s="5">
        <v>2.4080144680359201E-2</v>
      </c>
      <c r="J323" s="6">
        <v>0.14107342136617501</v>
      </c>
    </row>
    <row r="324" spans="1:10" x14ac:dyDescent="0.35">
      <c r="A324" s="7" t="s">
        <v>137</v>
      </c>
      <c r="B324" s="8" t="s">
        <v>12</v>
      </c>
      <c r="C324" s="8" t="s">
        <v>12</v>
      </c>
      <c r="D324" s="5">
        <f t="shared" si="5"/>
        <v>5.4382133485740649</v>
      </c>
      <c r="E324" s="8">
        <v>1.7254990287694801E-5</v>
      </c>
      <c r="F324" s="8">
        <v>2.5640063699318202E-6</v>
      </c>
      <c r="G324" s="8">
        <v>49</v>
      </c>
      <c r="H324" s="8">
        <v>7</v>
      </c>
      <c r="I324" s="8">
        <v>2.56742819979493E-8</v>
      </c>
      <c r="J324" s="9">
        <v>3.6457480437088001E-6</v>
      </c>
    </row>
    <row r="325" spans="1:10" x14ac:dyDescent="0.35">
      <c r="A325" s="7" t="s">
        <v>81</v>
      </c>
      <c r="B325" s="8" t="s">
        <v>32</v>
      </c>
      <c r="C325" s="8" t="s">
        <v>32</v>
      </c>
      <c r="D325" s="5">
        <f t="shared" si="5"/>
        <v>-1.4717063237074406</v>
      </c>
      <c r="E325" s="8">
        <v>-2.56877375988295E-4</v>
      </c>
      <c r="F325" s="8">
        <v>7.8952434090383402E-5</v>
      </c>
      <c r="G325" s="8">
        <v>49</v>
      </c>
      <c r="H325" s="8">
        <v>41</v>
      </c>
      <c r="I325" s="8">
        <v>2.13918252092007E-3</v>
      </c>
      <c r="J325" s="9">
        <v>3.3751546441183201E-2</v>
      </c>
    </row>
    <row r="326" spans="1:10" x14ac:dyDescent="0.35">
      <c r="A326" s="7" t="s">
        <v>138</v>
      </c>
      <c r="B326" s="8" t="s">
        <v>12</v>
      </c>
      <c r="C326" s="8" t="s">
        <v>12</v>
      </c>
      <c r="D326" s="5">
        <f t="shared" si="5"/>
        <v>1.1457992636526673</v>
      </c>
      <c r="E326" s="8">
        <v>1.9750584036889701E-5</v>
      </c>
      <c r="F326" s="8">
        <v>8.8978161162375607E-6</v>
      </c>
      <c r="G326" s="8">
        <v>49</v>
      </c>
      <c r="H326" s="8">
        <v>49</v>
      </c>
      <c r="I326" s="8">
        <v>3.1520784727805201E-2</v>
      </c>
      <c r="J326" s="9">
        <v>7.1482665155803302E-2</v>
      </c>
    </row>
    <row r="327" spans="1:10" x14ac:dyDescent="0.35">
      <c r="A327" s="4" t="s">
        <v>140</v>
      </c>
      <c r="B327" s="5" t="s">
        <v>12</v>
      </c>
      <c r="C327" s="5" t="s">
        <v>12</v>
      </c>
      <c r="D327" s="5">
        <f t="shared" si="5"/>
        <v>1.4446745179415472</v>
      </c>
      <c r="E327" s="5">
        <v>1.9861116715532599E-5</v>
      </c>
      <c r="F327" s="5">
        <v>6.8640752724560198E-6</v>
      </c>
      <c r="G327" s="5">
        <v>49</v>
      </c>
      <c r="H327" s="5">
        <v>10</v>
      </c>
      <c r="I327" s="5">
        <v>5.8540950325397401E-3</v>
      </c>
      <c r="J327" s="6">
        <v>3.5919102956169298E-2</v>
      </c>
    </row>
    <row r="328" spans="1:10" x14ac:dyDescent="0.35">
      <c r="A328" s="4" t="s">
        <v>141</v>
      </c>
      <c r="B328" s="5" t="s">
        <v>12</v>
      </c>
      <c r="C328" s="5" t="s">
        <v>12</v>
      </c>
      <c r="D328" s="5">
        <f t="shared" si="5"/>
        <v>1.1911456105247091</v>
      </c>
      <c r="E328" s="5">
        <v>1.5052044862998999E-5</v>
      </c>
      <c r="F328" s="5">
        <v>6.35540314655252E-6</v>
      </c>
      <c r="G328" s="5">
        <v>49</v>
      </c>
      <c r="H328" s="5">
        <v>13</v>
      </c>
      <c r="I328" s="5">
        <v>2.2220924569004801E-2</v>
      </c>
      <c r="J328" s="6">
        <v>6.4395332424463006E-2</v>
      </c>
    </row>
    <row r="329" spans="1:10" x14ac:dyDescent="0.35">
      <c r="A329" s="7" t="s">
        <v>81</v>
      </c>
      <c r="B329" s="8" t="s">
        <v>21</v>
      </c>
      <c r="C329" s="8" t="s">
        <v>21</v>
      </c>
      <c r="D329" s="5">
        <f t="shared" si="5"/>
        <v>-0.83186099407987868</v>
      </c>
      <c r="E329" s="8">
        <v>-6.3323021230706595E-5</v>
      </c>
      <c r="F329" s="8">
        <v>2.8567829119412401E-5</v>
      </c>
      <c r="G329" s="8">
        <v>49</v>
      </c>
      <c r="H329" s="8">
        <v>41</v>
      </c>
      <c r="I329" s="8">
        <v>3.1748878218038901E-2</v>
      </c>
      <c r="J329" s="9">
        <v>0.14727838252775199</v>
      </c>
    </row>
    <row r="330" spans="1:10" x14ac:dyDescent="0.35">
      <c r="A330" s="7" t="s">
        <v>81</v>
      </c>
      <c r="B330" s="8" t="s">
        <v>23</v>
      </c>
      <c r="C330" s="8" t="s">
        <v>23</v>
      </c>
      <c r="D330" s="5">
        <f t="shared" si="5"/>
        <v>-0.91046424906805368</v>
      </c>
      <c r="E330" s="8">
        <v>-7.4570448469931302E-5</v>
      </c>
      <c r="F330" s="8">
        <v>3.04788330114282E-5</v>
      </c>
      <c r="G330" s="8">
        <v>49</v>
      </c>
      <c r="H330" s="8">
        <v>41</v>
      </c>
      <c r="I330" s="8">
        <v>1.8390700182375201E-2</v>
      </c>
      <c r="J330" s="9">
        <v>0.122895434939955</v>
      </c>
    </row>
    <row r="331" spans="1:10" x14ac:dyDescent="0.35">
      <c r="A331" s="7" t="s">
        <v>81</v>
      </c>
      <c r="B331" s="8" t="s">
        <v>17</v>
      </c>
      <c r="C331" s="8" t="s">
        <v>17</v>
      </c>
      <c r="D331" s="5">
        <f t="shared" si="5"/>
        <v>-0.71892382347736494</v>
      </c>
      <c r="E331" s="8">
        <v>-5.4544827094123603E-5</v>
      </c>
      <c r="F331" s="8">
        <v>2.3349182599735299E-5</v>
      </c>
      <c r="G331" s="8">
        <v>49</v>
      </c>
      <c r="H331" s="8">
        <v>41</v>
      </c>
      <c r="I331" s="8">
        <v>2.4003197882374299E-2</v>
      </c>
      <c r="J331" s="9">
        <v>0.19101882817961499</v>
      </c>
    </row>
    <row r="332" spans="1:10" x14ac:dyDescent="0.35">
      <c r="A332" s="7" t="s">
        <v>81</v>
      </c>
      <c r="B332" s="8" t="s">
        <v>28</v>
      </c>
      <c r="C332" s="8" t="s">
        <v>28</v>
      </c>
      <c r="D332" s="5">
        <f t="shared" si="5"/>
        <v>-0.70228221253983591</v>
      </c>
      <c r="E332" s="8">
        <v>-7.97404801622133E-5</v>
      </c>
      <c r="F332" s="8">
        <v>3.8822742283156302E-5</v>
      </c>
      <c r="G332" s="8">
        <v>49</v>
      </c>
      <c r="H332" s="8">
        <v>41</v>
      </c>
      <c r="I332" s="8">
        <v>4.5816175313274199E-2</v>
      </c>
      <c r="J332" s="9">
        <v>0.19848047355984999</v>
      </c>
    </row>
    <row r="333" spans="1:10" x14ac:dyDescent="0.35">
      <c r="A333" s="4" t="s">
        <v>81</v>
      </c>
      <c r="B333" s="5" t="s">
        <v>15</v>
      </c>
      <c r="C333" s="5" t="s">
        <v>16</v>
      </c>
      <c r="D333" s="5">
        <f t="shared" si="5"/>
        <v>3.5827419367230973</v>
      </c>
      <c r="E333" s="5">
        <v>2.0106638604939198E-3</v>
      </c>
      <c r="F333" s="5">
        <v>4.2667820428583098E-4</v>
      </c>
      <c r="G333" s="5">
        <v>49</v>
      </c>
      <c r="H333" s="5">
        <v>41</v>
      </c>
      <c r="I333" s="5">
        <v>2.2087723901282499E-5</v>
      </c>
      <c r="J333" s="6">
        <v>2.6137139949851E-4</v>
      </c>
    </row>
    <row r="334" spans="1:10" x14ac:dyDescent="0.35">
      <c r="A334" s="7" t="s">
        <v>142</v>
      </c>
      <c r="B334" s="8" t="s">
        <v>12</v>
      </c>
      <c r="C334" s="8" t="s">
        <v>12</v>
      </c>
      <c r="D334" s="5">
        <f t="shared" si="5"/>
        <v>1.1911456105247091</v>
      </c>
      <c r="E334" s="8">
        <v>1.27293141744795E-5</v>
      </c>
      <c r="F334" s="8">
        <v>5.3622974329484799E-6</v>
      </c>
      <c r="G334" s="8">
        <v>49</v>
      </c>
      <c r="H334" s="8">
        <v>31</v>
      </c>
      <c r="I334" s="8">
        <v>2.19315358165963E-2</v>
      </c>
      <c r="J334" s="9">
        <v>6.4395332424463006E-2</v>
      </c>
    </row>
    <row r="335" spans="1:10" x14ac:dyDescent="0.35">
      <c r="A335" s="4" t="s">
        <v>82</v>
      </c>
      <c r="B335" s="5" t="s">
        <v>19</v>
      </c>
      <c r="C335" s="5" t="s">
        <v>19</v>
      </c>
      <c r="D335" s="5">
        <f t="shared" si="5"/>
        <v>-0.83159841883647156</v>
      </c>
      <c r="E335" s="5">
        <v>-1.07584292715772E-4</v>
      </c>
      <c r="F335" s="5">
        <v>5.0382581621628301E-5</v>
      </c>
      <c r="G335" s="5">
        <v>49</v>
      </c>
      <c r="H335" s="5">
        <v>41</v>
      </c>
      <c r="I335" s="5">
        <v>3.8210990978219901E-2</v>
      </c>
      <c r="J335" s="6">
        <v>0.14736745423275099</v>
      </c>
    </row>
    <row r="336" spans="1:10" x14ac:dyDescent="0.35">
      <c r="A336" s="4" t="s">
        <v>144</v>
      </c>
      <c r="B336" s="5" t="s">
        <v>12</v>
      </c>
      <c r="C336" s="5" t="s">
        <v>12</v>
      </c>
      <c r="D336" s="5">
        <f t="shared" si="5"/>
        <v>1.6296790390427716</v>
      </c>
      <c r="E336" s="5">
        <v>3.0923135675015102E-5</v>
      </c>
      <c r="F336" s="5">
        <v>9.0283435995106506E-6</v>
      </c>
      <c r="G336" s="5">
        <v>49</v>
      </c>
      <c r="H336" s="5">
        <v>30</v>
      </c>
      <c r="I336" s="5">
        <v>1.3216686953965E-3</v>
      </c>
      <c r="J336" s="6">
        <v>2.3459619343288E-2</v>
      </c>
    </row>
    <row r="337" spans="1:10" x14ac:dyDescent="0.35">
      <c r="A337" s="7" t="s">
        <v>82</v>
      </c>
      <c r="B337" s="8" t="s">
        <v>32</v>
      </c>
      <c r="C337" s="8" t="s">
        <v>32</v>
      </c>
      <c r="D337" s="5">
        <f t="shared" si="5"/>
        <v>-1.6200140062174058</v>
      </c>
      <c r="E337" s="8">
        <v>-3.8943363900750903E-4</v>
      </c>
      <c r="F337" s="8">
        <v>1.12251534436637E-4</v>
      </c>
      <c r="G337" s="8">
        <v>49</v>
      </c>
      <c r="H337" s="8">
        <v>41</v>
      </c>
      <c r="I337" s="8">
        <v>1.1443540531579401E-3</v>
      </c>
      <c r="J337" s="9">
        <v>2.3987555566881601E-2</v>
      </c>
    </row>
    <row r="338" spans="1:10" x14ac:dyDescent="0.35">
      <c r="A338" s="7" t="s">
        <v>145</v>
      </c>
      <c r="B338" s="8" t="s">
        <v>12</v>
      </c>
      <c r="C338" s="8" t="s">
        <v>12</v>
      </c>
      <c r="D338" s="5">
        <f t="shared" si="5"/>
        <v>1.0679761952058116</v>
      </c>
      <c r="E338" s="8">
        <v>1.11870476294814E-5</v>
      </c>
      <c r="F338" s="8">
        <v>5.3649565633554603E-6</v>
      </c>
      <c r="G338" s="8">
        <v>49</v>
      </c>
      <c r="H338" s="8">
        <v>13</v>
      </c>
      <c r="I338" s="8">
        <v>4.2753024355279098E-2</v>
      </c>
      <c r="J338" s="9">
        <v>8.5511358256832495E-2</v>
      </c>
    </row>
    <row r="339" spans="1:10" x14ac:dyDescent="0.35">
      <c r="A339" s="7" t="s">
        <v>146</v>
      </c>
      <c r="B339" s="8" t="s">
        <v>12</v>
      </c>
      <c r="C339" s="8" t="s">
        <v>12</v>
      </c>
      <c r="D339" s="5">
        <f t="shared" si="5"/>
        <v>1.6813248033943642</v>
      </c>
      <c r="E339" s="8">
        <v>1.1918333246012299E-5</v>
      </c>
      <c r="F339" s="8">
        <v>3.3942972394362898E-6</v>
      </c>
      <c r="G339" s="8">
        <v>49</v>
      </c>
      <c r="H339" s="8">
        <v>12</v>
      </c>
      <c r="I339" s="8">
        <v>1.02679771192695E-3</v>
      </c>
      <c r="J339" s="9">
        <v>2.08293250133753E-2</v>
      </c>
    </row>
    <row r="340" spans="1:10" x14ac:dyDescent="0.35">
      <c r="A340" s="7" t="s">
        <v>82</v>
      </c>
      <c r="B340" s="8" t="s">
        <v>21</v>
      </c>
      <c r="C340" s="8" t="s">
        <v>21</v>
      </c>
      <c r="D340" s="5">
        <f t="shared" si="5"/>
        <v>-0.83186099407987868</v>
      </c>
      <c r="E340" s="8">
        <v>-8.5785879984388302E-5</v>
      </c>
      <c r="F340" s="8">
        <v>4.1088231271788697E-5</v>
      </c>
      <c r="G340" s="8">
        <v>49</v>
      </c>
      <c r="H340" s="8">
        <v>41</v>
      </c>
      <c r="I340" s="8">
        <v>4.2502779813494797E-2</v>
      </c>
      <c r="J340" s="9">
        <v>0.14727838252775199</v>
      </c>
    </row>
    <row r="341" spans="1:10" x14ac:dyDescent="0.35">
      <c r="A341" s="4" t="s">
        <v>82</v>
      </c>
      <c r="B341" s="5" t="s">
        <v>23</v>
      </c>
      <c r="C341" s="5" t="s">
        <v>23</v>
      </c>
      <c r="D341" s="5">
        <f t="shared" si="5"/>
        <v>-0.91046424906805368</v>
      </c>
      <c r="E341" s="5">
        <v>-9.9843508681485496E-5</v>
      </c>
      <c r="F341" s="5">
        <v>4.3949814283506002E-5</v>
      </c>
      <c r="G341" s="5">
        <v>49</v>
      </c>
      <c r="H341" s="5">
        <v>41</v>
      </c>
      <c r="I341" s="5">
        <v>2.7931161734552699E-2</v>
      </c>
      <c r="J341" s="6">
        <v>0.122895434939955</v>
      </c>
    </row>
    <row r="342" spans="1:10" x14ac:dyDescent="0.35">
      <c r="A342" s="7" t="s">
        <v>82</v>
      </c>
      <c r="B342" s="8" t="s">
        <v>17</v>
      </c>
      <c r="C342" s="8" t="s">
        <v>17</v>
      </c>
      <c r="D342" s="5">
        <f t="shared" si="5"/>
        <v>-0.71892382347736494</v>
      </c>
      <c r="E342" s="8">
        <v>-7.6594601357386297E-5</v>
      </c>
      <c r="F342" s="8">
        <v>3.3468377555266597E-5</v>
      </c>
      <c r="G342" s="8">
        <v>49</v>
      </c>
      <c r="H342" s="8">
        <v>41</v>
      </c>
      <c r="I342" s="8">
        <v>2.68526021729956E-2</v>
      </c>
      <c r="J342" s="9">
        <v>0.19101882817961499</v>
      </c>
    </row>
    <row r="343" spans="1:10" x14ac:dyDescent="0.35">
      <c r="A343" s="4" t="s">
        <v>82</v>
      </c>
      <c r="B343" s="5" t="s">
        <v>15</v>
      </c>
      <c r="C343" s="5" t="s">
        <v>16</v>
      </c>
      <c r="D343" s="5">
        <f t="shared" si="5"/>
        <v>3.8259661111849699</v>
      </c>
      <c r="E343" s="5">
        <v>2.9969465699746902E-3</v>
      </c>
      <c r="F343" s="5">
        <v>6.0359180586580399E-4</v>
      </c>
      <c r="G343" s="5">
        <v>49</v>
      </c>
      <c r="H343" s="5">
        <v>41</v>
      </c>
      <c r="I343" s="5">
        <v>9.4621113359911299E-6</v>
      </c>
      <c r="J343" s="6">
        <v>1.4929108996786E-4</v>
      </c>
    </row>
    <row r="344" spans="1:10" x14ac:dyDescent="0.35">
      <c r="A344" s="4" t="s">
        <v>147</v>
      </c>
      <c r="B344" s="5" t="s">
        <v>12</v>
      </c>
      <c r="C344" s="5" t="s">
        <v>12</v>
      </c>
      <c r="D344" s="5">
        <f t="shared" si="5"/>
        <v>1.0679761952058116</v>
      </c>
      <c r="E344" s="5">
        <v>2.06506582813259E-5</v>
      </c>
      <c r="F344" s="5">
        <v>9.9218196144088796E-6</v>
      </c>
      <c r="G344" s="5">
        <v>49</v>
      </c>
      <c r="H344" s="5">
        <v>49</v>
      </c>
      <c r="I344" s="5">
        <v>4.3122432549520397E-2</v>
      </c>
      <c r="J344" s="6">
        <v>8.5511358256832495E-2</v>
      </c>
    </row>
    <row r="345" spans="1:10" x14ac:dyDescent="0.35">
      <c r="A345" s="7" t="s">
        <v>83</v>
      </c>
      <c r="B345" s="8" t="s">
        <v>32</v>
      </c>
      <c r="C345" s="8" t="s">
        <v>32</v>
      </c>
      <c r="D345" s="5">
        <f t="shared" si="5"/>
        <v>-1.6200140062174058</v>
      </c>
      <c r="E345" s="8">
        <v>-3.5511900212528903E-4</v>
      </c>
      <c r="F345" s="8">
        <v>1.0114283735432299E-4</v>
      </c>
      <c r="G345" s="8">
        <v>49</v>
      </c>
      <c r="H345" s="8">
        <v>41</v>
      </c>
      <c r="I345" s="8">
        <v>1.01159417618156E-3</v>
      </c>
      <c r="J345" s="9">
        <v>2.3987555566881601E-2</v>
      </c>
    </row>
    <row r="346" spans="1:10" x14ac:dyDescent="0.35">
      <c r="A346" s="7" t="s">
        <v>148</v>
      </c>
      <c r="B346" s="8" t="s">
        <v>12</v>
      </c>
      <c r="C346" s="8" t="s">
        <v>12</v>
      </c>
      <c r="D346" s="5">
        <f t="shared" si="5"/>
        <v>1.8616369498793521</v>
      </c>
      <c r="E346" s="8">
        <v>2.4344008205757199E-5</v>
      </c>
      <c r="F346" s="8">
        <v>6.4702178516969302E-6</v>
      </c>
      <c r="G346" s="8">
        <v>49</v>
      </c>
      <c r="H346" s="8">
        <v>23</v>
      </c>
      <c r="I346" s="8">
        <v>4.8422221508946699E-4</v>
      </c>
      <c r="J346" s="9">
        <v>1.37519109085409E-2</v>
      </c>
    </row>
    <row r="347" spans="1:10" x14ac:dyDescent="0.35">
      <c r="A347" s="4" t="s">
        <v>150</v>
      </c>
      <c r="B347" s="5" t="s">
        <v>12</v>
      </c>
      <c r="C347" s="5" t="s">
        <v>12</v>
      </c>
      <c r="D347" s="5">
        <f t="shared" si="5"/>
        <v>1.1989646376866545</v>
      </c>
      <c r="E347" s="5">
        <v>2.7934843580203799E-5</v>
      </c>
      <c r="F347" s="5">
        <v>1.16291494487447E-5</v>
      </c>
      <c r="G347" s="5">
        <v>49</v>
      </c>
      <c r="H347" s="5">
        <v>19</v>
      </c>
      <c r="I347" s="5">
        <v>2.04882492832833E-2</v>
      </c>
      <c r="J347" s="6">
        <v>6.3246334744048296E-2</v>
      </c>
    </row>
    <row r="348" spans="1:10" x14ac:dyDescent="0.35">
      <c r="A348" s="7" t="s">
        <v>83</v>
      </c>
      <c r="B348" s="8" t="s">
        <v>23</v>
      </c>
      <c r="C348" s="8" t="s">
        <v>23</v>
      </c>
      <c r="D348" s="5">
        <f t="shared" si="5"/>
        <v>-0.84957239332713241</v>
      </c>
      <c r="E348" s="8">
        <v>-8.0779709564193406E-5</v>
      </c>
      <c r="F348" s="8">
        <v>4.00435053214308E-5</v>
      </c>
      <c r="G348" s="8">
        <v>49</v>
      </c>
      <c r="H348" s="8">
        <v>41</v>
      </c>
      <c r="I348" s="8">
        <v>4.9652808773525299E-2</v>
      </c>
      <c r="J348" s="9">
        <v>0.14139290150584599</v>
      </c>
    </row>
    <row r="349" spans="1:10" x14ac:dyDescent="0.35">
      <c r="A349" s="7" t="s">
        <v>83</v>
      </c>
      <c r="B349" s="8" t="s">
        <v>17</v>
      </c>
      <c r="C349" s="8" t="s">
        <v>17</v>
      </c>
      <c r="D349" s="5">
        <f t="shared" si="5"/>
        <v>-0.71892382347736494</v>
      </c>
      <c r="E349" s="8">
        <v>-6.2104917724036603E-5</v>
      </c>
      <c r="F349" s="8">
        <v>3.0492491223610202E-5</v>
      </c>
      <c r="G349" s="8">
        <v>49</v>
      </c>
      <c r="H349" s="8">
        <v>41</v>
      </c>
      <c r="I349" s="8">
        <v>4.7586301997683003E-2</v>
      </c>
      <c r="J349" s="9">
        <v>0.19101882817961499</v>
      </c>
    </row>
    <row r="350" spans="1:10" x14ac:dyDescent="0.35">
      <c r="A350" s="7" t="s">
        <v>83</v>
      </c>
      <c r="B350" s="8" t="s">
        <v>15</v>
      </c>
      <c r="C350" s="8" t="s">
        <v>16</v>
      </c>
      <c r="D350" s="5">
        <f t="shared" si="5"/>
        <v>3.6196379375515044</v>
      </c>
      <c r="E350" s="8">
        <v>2.6333898072633602E-3</v>
      </c>
      <c r="F350" s="8">
        <v>5.5277523664982997E-4</v>
      </c>
      <c r="G350" s="8">
        <v>49</v>
      </c>
      <c r="H350" s="8">
        <v>41</v>
      </c>
      <c r="I350" s="8">
        <v>1.85980068452475E-5</v>
      </c>
      <c r="J350" s="9">
        <v>2.4008336109319599E-4</v>
      </c>
    </row>
    <row r="351" spans="1:10" x14ac:dyDescent="0.35">
      <c r="A351" s="4" t="s">
        <v>154</v>
      </c>
      <c r="B351" s="5" t="s">
        <v>12</v>
      </c>
      <c r="C351" s="5" t="s">
        <v>12</v>
      </c>
      <c r="D351" s="5">
        <f t="shared" si="5"/>
        <v>1.4446745179415472</v>
      </c>
      <c r="E351" s="5">
        <v>1.12327726803856E-5</v>
      </c>
      <c r="F351" s="5">
        <v>3.9325995980994204E-6</v>
      </c>
      <c r="G351" s="5">
        <v>49</v>
      </c>
      <c r="H351" s="5">
        <v>8</v>
      </c>
      <c r="I351" s="5">
        <v>6.4643491467208996E-3</v>
      </c>
      <c r="J351" s="6">
        <v>3.5919102956169298E-2</v>
      </c>
    </row>
    <row r="352" spans="1:10" x14ac:dyDescent="0.35">
      <c r="A352" s="4" t="s">
        <v>10</v>
      </c>
      <c r="B352" s="5" t="s">
        <v>13</v>
      </c>
      <c r="C352" s="5" t="s">
        <v>13</v>
      </c>
      <c r="D352" s="5">
        <f t="shared" si="5"/>
        <v>3.4331584729982394</v>
      </c>
      <c r="E352" s="5">
        <v>9.6413432571264197E-7</v>
      </c>
      <c r="F352" s="5">
        <v>1.90590483049298E-7</v>
      </c>
      <c r="G352" s="5">
        <v>49</v>
      </c>
      <c r="H352" s="5">
        <v>6</v>
      </c>
      <c r="I352" s="5">
        <v>7.5647572070963503E-6</v>
      </c>
      <c r="J352" s="6">
        <v>3.68842984105226E-4</v>
      </c>
    </row>
    <row r="353" spans="1:10" x14ac:dyDescent="0.35">
      <c r="A353" s="4" t="s">
        <v>18</v>
      </c>
      <c r="B353" s="5" t="s">
        <v>13</v>
      </c>
      <c r="C353" s="5" t="s">
        <v>13</v>
      </c>
      <c r="D353" s="5">
        <f t="shared" si="5"/>
        <v>2.867331447426007</v>
      </c>
      <c r="E353" s="5">
        <v>1.73787884423805E-6</v>
      </c>
      <c r="F353" s="5">
        <v>4.2226787932413899E-7</v>
      </c>
      <c r="G353" s="5">
        <v>49</v>
      </c>
      <c r="H353" s="5">
        <v>15</v>
      </c>
      <c r="I353" s="5">
        <v>1.6249093196218001E-4</v>
      </c>
      <c r="J353" s="6">
        <v>1.3572771963899701E-3</v>
      </c>
    </row>
    <row r="354" spans="1:10" x14ac:dyDescent="0.35">
      <c r="A354" s="4" t="s">
        <v>24</v>
      </c>
      <c r="B354" s="5" t="s">
        <v>13</v>
      </c>
      <c r="C354" s="5" t="s">
        <v>13</v>
      </c>
      <c r="D354" s="5">
        <f t="shared" si="5"/>
        <v>2.5085615423646046</v>
      </c>
      <c r="E354" s="5">
        <v>8.5348867165711498E-7</v>
      </c>
      <c r="F354" s="5">
        <v>2.3582831936148299E-7</v>
      </c>
      <c r="G354" s="5">
        <v>49</v>
      </c>
      <c r="H354" s="5">
        <v>12</v>
      </c>
      <c r="I354" s="5">
        <v>7.4569131841147702E-4</v>
      </c>
      <c r="J354" s="6">
        <v>3.1005479894994198E-3</v>
      </c>
    </row>
    <row r="355" spans="1:10" x14ac:dyDescent="0.35">
      <c r="A355" s="4" t="s">
        <v>34</v>
      </c>
      <c r="B355" s="5" t="s">
        <v>13</v>
      </c>
      <c r="C355" s="5" t="s">
        <v>13</v>
      </c>
      <c r="D355" s="5">
        <f t="shared" si="5"/>
        <v>2.5085615423646046</v>
      </c>
      <c r="E355" s="5">
        <v>1.3400167983276301E-6</v>
      </c>
      <c r="F355" s="5">
        <v>3.7189196393679399E-7</v>
      </c>
      <c r="G355" s="5">
        <v>49</v>
      </c>
      <c r="H355" s="5">
        <v>13</v>
      </c>
      <c r="I355" s="5">
        <v>7.8184407547622495E-4</v>
      </c>
      <c r="J355" s="6">
        <v>3.1005479894994198E-3</v>
      </c>
    </row>
    <row r="356" spans="1:10" x14ac:dyDescent="0.35">
      <c r="A356" s="4" t="s">
        <v>84</v>
      </c>
      <c r="B356" s="5" t="s">
        <v>21</v>
      </c>
      <c r="C356" s="5" t="s">
        <v>21</v>
      </c>
      <c r="D356" s="5">
        <f t="shared" si="5"/>
        <v>-0.83186099407987868</v>
      </c>
      <c r="E356" s="5">
        <v>-5.3356170437090902E-5</v>
      </c>
      <c r="F356" s="5">
        <v>2.1325388404605099E-5</v>
      </c>
      <c r="G356" s="5">
        <v>49</v>
      </c>
      <c r="H356" s="5">
        <v>20</v>
      </c>
      <c r="I356" s="5">
        <v>1.60523382284086E-2</v>
      </c>
      <c r="J356" s="6">
        <v>0.14727838252775199</v>
      </c>
    </row>
    <row r="357" spans="1:10" x14ac:dyDescent="0.35">
      <c r="A357" s="4" t="s">
        <v>84</v>
      </c>
      <c r="B357" s="5" t="s">
        <v>22</v>
      </c>
      <c r="C357" s="5" t="s">
        <v>22</v>
      </c>
      <c r="D357" s="5">
        <f t="shared" si="5"/>
        <v>0.87326946440873598</v>
      </c>
      <c r="E357" s="5">
        <v>3.0952610632692699E-2</v>
      </c>
      <c r="F357" s="5">
        <v>1.3013199586443499E-2</v>
      </c>
      <c r="G357" s="5">
        <v>49</v>
      </c>
      <c r="H357" s="5">
        <v>20</v>
      </c>
      <c r="I357" s="5">
        <v>2.16855293179724E-2</v>
      </c>
      <c r="J357" s="6">
        <v>0.13388457231095999</v>
      </c>
    </row>
    <row r="358" spans="1:10" x14ac:dyDescent="0.35">
      <c r="A358" s="7" t="s">
        <v>84</v>
      </c>
      <c r="B358" s="8" t="s">
        <v>15</v>
      </c>
      <c r="C358" s="8" t="s">
        <v>16</v>
      </c>
      <c r="D358" s="5">
        <f t="shared" si="5"/>
        <v>1.6177985008624165</v>
      </c>
      <c r="E358" s="8">
        <v>9.1962669828868501E-4</v>
      </c>
      <c r="F358" s="8">
        <v>3.6198645286408598E-4</v>
      </c>
      <c r="G358" s="8">
        <v>49</v>
      </c>
      <c r="H358" s="8">
        <v>20</v>
      </c>
      <c r="I358" s="8">
        <v>1.4432184774035701E-2</v>
      </c>
      <c r="J358" s="9">
        <v>2.4110238093094899E-2</v>
      </c>
    </row>
    <row r="359" spans="1:10" x14ac:dyDescent="0.35">
      <c r="A359" s="4" t="s">
        <v>84</v>
      </c>
      <c r="B359" s="5" t="s">
        <v>25</v>
      </c>
      <c r="C359" s="5" t="s">
        <v>25</v>
      </c>
      <c r="D359" s="5">
        <f t="shared" si="5"/>
        <v>-0.80112115472912304</v>
      </c>
      <c r="E359" s="5">
        <v>-9.2333174478530804E-6</v>
      </c>
      <c r="F359" s="5">
        <v>3.8177980432441097E-6</v>
      </c>
      <c r="G359" s="5">
        <v>49</v>
      </c>
      <c r="H359" s="5">
        <v>20</v>
      </c>
      <c r="I359" s="5">
        <v>1.9693417404193801E-2</v>
      </c>
      <c r="J359" s="6">
        <v>0.15808069814939299</v>
      </c>
    </row>
    <row r="360" spans="1:10" x14ac:dyDescent="0.35">
      <c r="A360" s="7" t="s">
        <v>85</v>
      </c>
      <c r="B360" s="8" t="s">
        <v>41</v>
      </c>
      <c r="C360" s="8" t="s">
        <v>41</v>
      </c>
      <c r="D360" s="5">
        <f t="shared" si="5"/>
        <v>-0.76103707695848954</v>
      </c>
      <c r="E360" s="8">
        <v>-2.0083081184285701E-4</v>
      </c>
      <c r="F360" s="8">
        <v>7.2378519394840495E-5</v>
      </c>
      <c r="G360" s="8">
        <v>49</v>
      </c>
      <c r="H360" s="8">
        <v>15</v>
      </c>
      <c r="I360" s="8">
        <v>8.0171055449482706E-3</v>
      </c>
      <c r="J360" s="9">
        <v>0.173365598428045</v>
      </c>
    </row>
    <row r="361" spans="1:10" x14ac:dyDescent="0.35">
      <c r="A361" s="4" t="s">
        <v>35</v>
      </c>
      <c r="B361" s="5" t="s">
        <v>13</v>
      </c>
      <c r="C361" s="5" t="s">
        <v>13</v>
      </c>
      <c r="D361" s="5">
        <f t="shared" si="5"/>
        <v>2.9467048006097718</v>
      </c>
      <c r="E361" s="5">
        <v>2.7800724990705699E-6</v>
      </c>
      <c r="F361" s="5">
        <v>6.5288378861144205E-7</v>
      </c>
      <c r="G361" s="5">
        <v>49</v>
      </c>
      <c r="H361" s="5">
        <v>15</v>
      </c>
      <c r="I361" s="5">
        <v>1.03502349247002E-4</v>
      </c>
      <c r="J361" s="6">
        <v>1.13056412254418E-3</v>
      </c>
    </row>
    <row r="362" spans="1:10" x14ac:dyDescent="0.35">
      <c r="A362" s="7" t="s">
        <v>85</v>
      </c>
      <c r="B362" s="8" t="s">
        <v>15</v>
      </c>
      <c r="C362" s="8" t="s">
        <v>16</v>
      </c>
      <c r="D362" s="5">
        <f t="shared" si="5"/>
        <v>1.6132304926670122</v>
      </c>
      <c r="E362" s="8">
        <v>1.3195019013793499E-3</v>
      </c>
      <c r="F362" s="8">
        <v>5.24048306323609E-4</v>
      </c>
      <c r="G362" s="8">
        <v>49</v>
      </c>
      <c r="H362" s="8">
        <v>15</v>
      </c>
      <c r="I362" s="8">
        <v>1.5271129837090299E-2</v>
      </c>
      <c r="J362" s="9">
        <v>2.4365173447941799E-2</v>
      </c>
    </row>
    <row r="363" spans="1:10" x14ac:dyDescent="0.35">
      <c r="A363" s="7" t="s">
        <v>38</v>
      </c>
      <c r="B363" s="8" t="s">
        <v>13</v>
      </c>
      <c r="C363" s="8" t="s">
        <v>13</v>
      </c>
      <c r="D363" s="5">
        <f t="shared" si="5"/>
        <v>1.6766839105461004</v>
      </c>
      <c r="E363" s="8">
        <v>1.6927117400764499E-6</v>
      </c>
      <c r="F363" s="8">
        <v>6.2875206686551096E-7</v>
      </c>
      <c r="G363" s="8">
        <v>49</v>
      </c>
      <c r="H363" s="8">
        <v>37</v>
      </c>
      <c r="I363" s="8">
        <v>9.9335057560621092E-3</v>
      </c>
      <c r="J363" s="9">
        <v>2.1053101751654001E-2</v>
      </c>
    </row>
    <row r="364" spans="1:10" x14ac:dyDescent="0.35">
      <c r="A364" s="7" t="s">
        <v>86</v>
      </c>
      <c r="B364" s="8" t="s">
        <v>19</v>
      </c>
      <c r="C364" s="8" t="s">
        <v>19</v>
      </c>
      <c r="D364" s="5">
        <f t="shared" si="5"/>
        <v>-0.85055480085444823</v>
      </c>
      <c r="E364" s="8">
        <v>-9.48945394028843E-5</v>
      </c>
      <c r="F364" s="8">
        <v>4.34481341912608E-5</v>
      </c>
      <c r="G364" s="8">
        <v>49</v>
      </c>
      <c r="H364" s="8">
        <v>41</v>
      </c>
      <c r="I364" s="8">
        <v>3.42077417830789E-2</v>
      </c>
      <c r="J364" s="9">
        <v>0.14107342136617501</v>
      </c>
    </row>
    <row r="365" spans="1:10" x14ac:dyDescent="0.35">
      <c r="A365" s="4" t="s">
        <v>40</v>
      </c>
      <c r="B365" s="5" t="s">
        <v>13</v>
      </c>
      <c r="C365" s="5" t="s">
        <v>13</v>
      </c>
      <c r="D365" s="5">
        <f t="shared" si="5"/>
        <v>2.5580744771797641</v>
      </c>
      <c r="E365" s="5">
        <v>1.61962295757949E-6</v>
      </c>
      <c r="F365" s="5">
        <v>4.3528740698102503E-7</v>
      </c>
      <c r="G365" s="5">
        <v>49</v>
      </c>
      <c r="H365" s="5">
        <v>47</v>
      </c>
      <c r="I365" s="5">
        <v>5.4935434103166704E-4</v>
      </c>
      <c r="J365" s="6">
        <v>2.7664671831512302E-3</v>
      </c>
    </row>
    <row r="366" spans="1:10" x14ac:dyDescent="0.35">
      <c r="A366" s="4" t="s">
        <v>86</v>
      </c>
      <c r="B366" s="5" t="s">
        <v>32</v>
      </c>
      <c r="C366" s="5" t="s">
        <v>32</v>
      </c>
      <c r="D366" s="5">
        <f t="shared" si="5"/>
        <v>-1.6081735364606489</v>
      </c>
      <c r="E366" s="5">
        <v>-3.3092680506764698E-4</v>
      </c>
      <c r="F366" s="5">
        <v>9.7238559178852195E-5</v>
      </c>
      <c r="G366" s="5">
        <v>49</v>
      </c>
      <c r="H366" s="5">
        <v>41</v>
      </c>
      <c r="I366" s="5">
        <v>1.38876290027977E-3</v>
      </c>
      <c r="J366" s="6">
        <v>2.4650541479965898E-2</v>
      </c>
    </row>
    <row r="367" spans="1:10" x14ac:dyDescent="0.35">
      <c r="A367" s="7" t="s">
        <v>43</v>
      </c>
      <c r="B367" s="8" t="s">
        <v>13</v>
      </c>
      <c r="C367" s="8" t="s">
        <v>13</v>
      </c>
      <c r="D367" s="5">
        <f t="shared" si="5"/>
        <v>2.2561653601948017</v>
      </c>
      <c r="E367" s="8">
        <v>2.1147601461286001E-6</v>
      </c>
      <c r="F367" s="8">
        <v>6.4141539492134204E-7</v>
      </c>
      <c r="G367" s="8">
        <v>49</v>
      </c>
      <c r="H367" s="8">
        <v>13</v>
      </c>
      <c r="I367" s="8">
        <v>1.9131207204587E-3</v>
      </c>
      <c r="J367" s="9">
        <v>5.5441457613293003E-3</v>
      </c>
    </row>
    <row r="368" spans="1:10" x14ac:dyDescent="0.35">
      <c r="A368" s="4" t="s">
        <v>44</v>
      </c>
      <c r="B368" s="5" t="s">
        <v>13</v>
      </c>
      <c r="C368" s="5" t="s">
        <v>13</v>
      </c>
      <c r="D368" s="5">
        <f t="shared" si="5"/>
        <v>3.4331584729982394</v>
      </c>
      <c r="E368" s="5">
        <v>1.64728269581433E-6</v>
      </c>
      <c r="F368" s="5">
        <v>3.3644230412546602E-7</v>
      </c>
      <c r="G368" s="5">
        <v>49</v>
      </c>
      <c r="H368" s="5">
        <v>10</v>
      </c>
      <c r="I368" s="5">
        <v>1.2987429017789601E-5</v>
      </c>
      <c r="J368" s="6">
        <v>3.68842984105226E-4</v>
      </c>
    </row>
    <row r="369" spans="1:10" x14ac:dyDescent="0.35">
      <c r="A369" s="7" t="s">
        <v>45</v>
      </c>
      <c r="B369" s="8" t="s">
        <v>13</v>
      </c>
      <c r="C369" s="8" t="s">
        <v>13</v>
      </c>
      <c r="D369" s="5">
        <f t="shared" si="5"/>
        <v>2.5580744771797641</v>
      </c>
      <c r="E369" s="8">
        <v>1.5386751488035601E-6</v>
      </c>
      <c r="F369" s="8">
        <v>4.1705199448733302E-7</v>
      </c>
      <c r="G369" s="8">
        <v>49</v>
      </c>
      <c r="H369" s="8">
        <v>45</v>
      </c>
      <c r="I369" s="8">
        <v>6.0394706111048004E-4</v>
      </c>
      <c r="J369" s="9">
        <v>2.7664671831512302E-3</v>
      </c>
    </row>
    <row r="370" spans="1:10" x14ac:dyDescent="0.35">
      <c r="A370" s="7" t="s">
        <v>86</v>
      </c>
      <c r="B370" s="8" t="s">
        <v>21</v>
      </c>
      <c r="C370" s="8" t="s">
        <v>21</v>
      </c>
      <c r="D370" s="5">
        <f t="shared" si="5"/>
        <v>-0.83186099407987868</v>
      </c>
      <c r="E370" s="8">
        <v>-7.5184172783423505E-5</v>
      </c>
      <c r="F370" s="8">
        <v>3.54591740783342E-5</v>
      </c>
      <c r="G370" s="8">
        <v>49</v>
      </c>
      <c r="H370" s="8">
        <v>41</v>
      </c>
      <c r="I370" s="8">
        <v>3.9527160834831598E-2</v>
      </c>
      <c r="J370" s="9">
        <v>0.14727838252775199</v>
      </c>
    </row>
    <row r="371" spans="1:10" x14ac:dyDescent="0.35">
      <c r="A371" s="4" t="s">
        <v>86</v>
      </c>
      <c r="B371" s="5" t="s">
        <v>23</v>
      </c>
      <c r="C371" s="5" t="s">
        <v>23</v>
      </c>
      <c r="D371" s="5">
        <f t="shared" si="5"/>
        <v>-0.91046424906805368</v>
      </c>
      <c r="E371" s="5">
        <v>-8.7726483905142905E-5</v>
      </c>
      <c r="F371" s="5">
        <v>3.7907669448525702E-5</v>
      </c>
      <c r="G371" s="5">
        <v>49</v>
      </c>
      <c r="H371" s="5">
        <v>41</v>
      </c>
      <c r="I371" s="5">
        <v>2.52780019072067E-2</v>
      </c>
      <c r="J371" s="6">
        <v>0.122895434939955</v>
      </c>
    </row>
    <row r="372" spans="1:10" x14ac:dyDescent="0.35">
      <c r="A372" s="4" t="s">
        <v>86</v>
      </c>
      <c r="B372" s="5" t="s">
        <v>17</v>
      </c>
      <c r="C372" s="5" t="s">
        <v>17</v>
      </c>
      <c r="D372" s="5">
        <f t="shared" si="5"/>
        <v>-0.71892382347736494</v>
      </c>
      <c r="E372" s="5">
        <v>-6.7199960864552303E-5</v>
      </c>
      <c r="F372" s="5">
        <v>2.8871501128682999E-5</v>
      </c>
      <c r="G372" s="5">
        <v>49</v>
      </c>
      <c r="H372" s="5">
        <v>41</v>
      </c>
      <c r="I372" s="5">
        <v>2.4492194695264102E-2</v>
      </c>
      <c r="J372" s="6">
        <v>0.19101882817961499</v>
      </c>
    </row>
    <row r="373" spans="1:10" x14ac:dyDescent="0.35">
      <c r="A373" s="4" t="s">
        <v>86</v>
      </c>
      <c r="B373" s="5" t="s">
        <v>28</v>
      </c>
      <c r="C373" s="5" t="s">
        <v>28</v>
      </c>
      <c r="D373" s="5">
        <f t="shared" si="5"/>
        <v>-0.70228221253983591</v>
      </c>
      <c r="E373" s="5">
        <v>-9.6836716983735098E-5</v>
      </c>
      <c r="F373" s="5">
        <v>4.80638239789593E-5</v>
      </c>
      <c r="G373" s="5">
        <v>49</v>
      </c>
      <c r="H373" s="5">
        <v>41</v>
      </c>
      <c r="I373" s="5">
        <v>4.99292822864962E-2</v>
      </c>
      <c r="J373" s="6">
        <v>0.19848047355984999</v>
      </c>
    </row>
    <row r="374" spans="1:10" x14ac:dyDescent="0.35">
      <c r="A374" s="4" t="s">
        <v>86</v>
      </c>
      <c r="B374" s="5" t="s">
        <v>15</v>
      </c>
      <c r="C374" s="5" t="s">
        <v>16</v>
      </c>
      <c r="D374" s="5">
        <f t="shared" si="5"/>
        <v>3.7913326784910528</v>
      </c>
      <c r="E374" s="5">
        <v>2.5672242639777501E-3</v>
      </c>
      <c r="F374" s="5">
        <v>5.2282693617218003E-4</v>
      </c>
      <c r="G374" s="5">
        <v>49</v>
      </c>
      <c r="H374" s="5">
        <v>41</v>
      </c>
      <c r="I374" s="5">
        <v>1.13862044346584E-5</v>
      </c>
      <c r="J374" s="6">
        <v>1.6168410297215E-4</v>
      </c>
    </row>
    <row r="375" spans="1:10" x14ac:dyDescent="0.35">
      <c r="A375" s="4" t="s">
        <v>87</v>
      </c>
      <c r="B375" s="5" t="s">
        <v>41</v>
      </c>
      <c r="C375" s="5" t="s">
        <v>41</v>
      </c>
      <c r="D375" s="5">
        <f t="shared" si="5"/>
        <v>-0.76103707695848954</v>
      </c>
      <c r="E375" s="5">
        <v>-2.3991677388160101E-4</v>
      </c>
      <c r="F375" s="5">
        <v>8.6364893531726096E-5</v>
      </c>
      <c r="G375" s="5">
        <v>49</v>
      </c>
      <c r="H375" s="5">
        <v>15</v>
      </c>
      <c r="I375" s="5">
        <v>7.9499219643595197E-3</v>
      </c>
      <c r="J375" s="6">
        <v>0.173365598428045</v>
      </c>
    </row>
    <row r="376" spans="1:10" x14ac:dyDescent="0.35">
      <c r="A376" s="4" t="s">
        <v>49</v>
      </c>
      <c r="B376" s="5" t="s">
        <v>13</v>
      </c>
      <c r="C376" s="5" t="s">
        <v>13</v>
      </c>
      <c r="D376" s="5">
        <f t="shared" si="5"/>
        <v>2.2223190389036347</v>
      </c>
      <c r="E376" s="5">
        <v>1.1944378101431499E-6</v>
      </c>
      <c r="F376" s="5">
        <v>3.6609646637838001E-7</v>
      </c>
      <c r="G376" s="5">
        <v>49</v>
      </c>
      <c r="H376" s="5">
        <v>48</v>
      </c>
      <c r="I376" s="5">
        <v>2.11038951760961E-3</v>
      </c>
      <c r="J376" s="6">
        <v>5.99350623001128E-3</v>
      </c>
    </row>
    <row r="377" spans="1:10" x14ac:dyDescent="0.35">
      <c r="A377" s="4" t="s">
        <v>87</v>
      </c>
      <c r="B377" s="5" t="s">
        <v>15</v>
      </c>
      <c r="C377" s="5" t="s">
        <v>16</v>
      </c>
      <c r="D377" s="5">
        <f t="shared" si="5"/>
        <v>1.616133914164992</v>
      </c>
      <c r="E377" s="5">
        <v>1.57884348077922E-3</v>
      </c>
      <c r="F377" s="5">
        <v>6.25258026637558E-4</v>
      </c>
      <c r="G377" s="5">
        <v>49</v>
      </c>
      <c r="H377" s="5">
        <v>15</v>
      </c>
      <c r="I377" s="5">
        <v>1.49989346736092E-2</v>
      </c>
      <c r="J377" s="6">
        <v>2.4202826405142E-2</v>
      </c>
    </row>
    <row r="378" spans="1:10" x14ac:dyDescent="0.35">
      <c r="A378" s="7" t="s">
        <v>50</v>
      </c>
      <c r="B378" s="8" t="s">
        <v>13</v>
      </c>
      <c r="C378" s="8" t="s">
        <v>13</v>
      </c>
      <c r="D378" s="5">
        <f t="shared" si="5"/>
        <v>2.3757596866828594</v>
      </c>
      <c r="E378" s="8">
        <v>2.57921951494067E-6</v>
      </c>
      <c r="F378" s="8">
        <v>7.5031437208202697E-7</v>
      </c>
      <c r="G378" s="8">
        <v>49</v>
      </c>
      <c r="H378" s="8">
        <v>37</v>
      </c>
      <c r="I378" s="8">
        <v>1.2747365094293E-3</v>
      </c>
      <c r="J378" s="9">
        <v>4.2095949846269898E-3</v>
      </c>
    </row>
    <row r="379" spans="1:10" x14ac:dyDescent="0.35">
      <c r="A379" s="4" t="s">
        <v>88</v>
      </c>
      <c r="B379" s="5" t="s">
        <v>19</v>
      </c>
      <c r="C379" s="5" t="s">
        <v>19</v>
      </c>
      <c r="D379" s="5">
        <f t="shared" si="5"/>
        <v>-0.85055480085444823</v>
      </c>
      <c r="E379" s="5">
        <v>-1.08526556935839E-4</v>
      </c>
      <c r="F379" s="5">
        <v>4.9559538636494197E-5</v>
      </c>
      <c r="G379" s="5">
        <v>49</v>
      </c>
      <c r="H379" s="5">
        <v>41</v>
      </c>
      <c r="I379" s="5">
        <v>3.3762028713559898E-2</v>
      </c>
      <c r="J379" s="6">
        <v>0.14107342136617501</v>
      </c>
    </row>
    <row r="380" spans="1:10" x14ac:dyDescent="0.35">
      <c r="A380" s="7" t="s">
        <v>51</v>
      </c>
      <c r="B380" s="8" t="s">
        <v>13</v>
      </c>
      <c r="C380" s="8" t="s">
        <v>13</v>
      </c>
      <c r="D380" s="5">
        <f t="shared" si="5"/>
        <v>2.4868282534257826</v>
      </c>
      <c r="E380" s="8">
        <v>1.0676311447413301E-6</v>
      </c>
      <c r="F380" s="8">
        <v>3.0009279791754798E-7</v>
      </c>
      <c r="G380" s="8">
        <v>49</v>
      </c>
      <c r="H380" s="8">
        <v>12</v>
      </c>
      <c r="I380" s="8">
        <v>8.9525758498358598E-4</v>
      </c>
      <c r="J380" s="9">
        <v>3.2596558222479301E-3</v>
      </c>
    </row>
    <row r="381" spans="1:10" x14ac:dyDescent="0.35">
      <c r="A381" s="4" t="s">
        <v>88</v>
      </c>
      <c r="B381" s="5" t="s">
        <v>32</v>
      </c>
      <c r="C381" s="5" t="s">
        <v>32</v>
      </c>
      <c r="D381" s="5">
        <f t="shared" si="5"/>
        <v>-1.6200140062174058</v>
      </c>
      <c r="E381" s="5">
        <v>-3.8267074944385002E-4</v>
      </c>
      <c r="F381" s="5">
        <v>1.10657572801489E-4</v>
      </c>
      <c r="G381" s="5">
        <v>49</v>
      </c>
      <c r="H381" s="5">
        <v>41</v>
      </c>
      <c r="I381" s="5">
        <v>1.1824851335786701E-3</v>
      </c>
      <c r="J381" s="6">
        <v>2.3987555566881601E-2</v>
      </c>
    </row>
    <row r="382" spans="1:10" x14ac:dyDescent="0.35">
      <c r="A382" s="4" t="s">
        <v>54</v>
      </c>
      <c r="B382" s="5" t="s">
        <v>13</v>
      </c>
      <c r="C382" s="5" t="s">
        <v>13</v>
      </c>
      <c r="D382" s="5">
        <f t="shared" si="5"/>
        <v>-2.4734895734377451</v>
      </c>
      <c r="E382" s="5">
        <v>-1.1535315012926E-6</v>
      </c>
      <c r="F382" s="5">
        <v>3.2597209894304602E-7</v>
      </c>
      <c r="G382" s="5">
        <v>49</v>
      </c>
      <c r="H382" s="5">
        <v>49</v>
      </c>
      <c r="I382" s="5">
        <v>9.4685194037609E-4</v>
      </c>
      <c r="J382" s="6">
        <v>3.3613243883351199E-3</v>
      </c>
    </row>
    <row r="383" spans="1:10" x14ac:dyDescent="0.35">
      <c r="A383" s="7" t="s">
        <v>56</v>
      </c>
      <c r="B383" s="8" t="s">
        <v>13</v>
      </c>
      <c r="C383" s="8" t="s">
        <v>13</v>
      </c>
      <c r="D383" s="5">
        <f t="shared" si="5"/>
        <v>2.5085615423646046</v>
      </c>
      <c r="E383" s="8">
        <v>1.04524609995684E-6</v>
      </c>
      <c r="F383" s="8">
        <v>2.9097328355523101E-7</v>
      </c>
      <c r="G383" s="8">
        <v>49</v>
      </c>
      <c r="H383" s="8">
        <v>31</v>
      </c>
      <c r="I383" s="8">
        <v>8.0788926486956801E-4</v>
      </c>
      <c r="J383" s="9">
        <v>3.1005479894994198E-3</v>
      </c>
    </row>
    <row r="384" spans="1:10" x14ac:dyDescent="0.35">
      <c r="A384" s="7" t="s">
        <v>58</v>
      </c>
      <c r="B384" s="8" t="s">
        <v>13</v>
      </c>
      <c r="C384" s="8" t="s">
        <v>13</v>
      </c>
      <c r="D384" s="5">
        <f t="shared" si="5"/>
        <v>1.3552051881890821</v>
      </c>
      <c r="E384" s="8">
        <v>1.3117131237275301E-6</v>
      </c>
      <c r="F384" s="8">
        <v>5.5317001331203203E-7</v>
      </c>
      <c r="G384" s="8">
        <v>49</v>
      </c>
      <c r="H384" s="8">
        <v>49</v>
      </c>
      <c r="I384" s="8">
        <v>2.20680935407046E-2</v>
      </c>
      <c r="J384" s="9">
        <v>4.4136187081409102E-2</v>
      </c>
    </row>
    <row r="385" spans="1:10" x14ac:dyDescent="0.35">
      <c r="A385" s="4" t="s">
        <v>88</v>
      </c>
      <c r="B385" s="5" t="s">
        <v>21</v>
      </c>
      <c r="C385" s="5" t="s">
        <v>21</v>
      </c>
      <c r="D385" s="5">
        <f t="shared" si="5"/>
        <v>-0.83186099407987868</v>
      </c>
      <c r="E385" s="5">
        <v>-8.6007051852184606E-5</v>
      </c>
      <c r="F385" s="5">
        <v>4.0446384177056201E-5</v>
      </c>
      <c r="G385" s="5">
        <v>49</v>
      </c>
      <c r="H385" s="5">
        <v>41</v>
      </c>
      <c r="I385" s="5">
        <v>3.89849602481133E-2</v>
      </c>
      <c r="J385" s="6">
        <v>0.14727838252775199</v>
      </c>
    </row>
    <row r="386" spans="1:10" x14ac:dyDescent="0.35">
      <c r="A386" s="7" t="s">
        <v>88</v>
      </c>
      <c r="B386" s="8" t="s">
        <v>23</v>
      </c>
      <c r="C386" s="8" t="s">
        <v>23</v>
      </c>
      <c r="D386" s="5">
        <f t="shared" ref="D386:D449" si="6">-LOG(J386)*SIGN(E386)</f>
        <v>-0.91046424906805368</v>
      </c>
      <c r="E386" s="8">
        <v>-1.0045445543544E-4</v>
      </c>
      <c r="F386" s="8">
        <v>4.3231931647111E-5</v>
      </c>
      <c r="G386" s="8">
        <v>49</v>
      </c>
      <c r="H386" s="8">
        <v>41</v>
      </c>
      <c r="I386" s="8">
        <v>2.4721782922142301E-2</v>
      </c>
      <c r="J386" s="9">
        <v>0.122895434939955</v>
      </c>
    </row>
    <row r="387" spans="1:10" x14ac:dyDescent="0.35">
      <c r="A387" s="4" t="s">
        <v>88</v>
      </c>
      <c r="B387" s="5" t="s">
        <v>17</v>
      </c>
      <c r="C387" s="5" t="s">
        <v>17</v>
      </c>
      <c r="D387" s="5">
        <f t="shared" si="6"/>
        <v>-0.71892382347736494</v>
      </c>
      <c r="E387" s="5">
        <v>-7.5834064874107394E-5</v>
      </c>
      <c r="F387" s="5">
        <v>3.2983911856682602E-5</v>
      </c>
      <c r="G387" s="5">
        <v>49</v>
      </c>
      <c r="H387" s="5">
        <v>41</v>
      </c>
      <c r="I387" s="5">
        <v>2.6194210894774202E-2</v>
      </c>
      <c r="J387" s="6">
        <v>0.19101882817961499</v>
      </c>
    </row>
    <row r="388" spans="1:10" x14ac:dyDescent="0.35">
      <c r="A388" s="7" t="s">
        <v>88</v>
      </c>
      <c r="B388" s="8" t="s">
        <v>15</v>
      </c>
      <c r="C388" s="8" t="s">
        <v>16</v>
      </c>
      <c r="D388" s="5">
        <f t="shared" si="6"/>
        <v>3.8259661111849699</v>
      </c>
      <c r="E388" s="8">
        <v>2.95396657553055E-3</v>
      </c>
      <c r="F388" s="8">
        <v>5.9451702852063E-4</v>
      </c>
      <c r="G388" s="8">
        <v>49</v>
      </c>
      <c r="H388" s="8">
        <v>41</v>
      </c>
      <c r="I388" s="8">
        <v>9.3511184316533705E-6</v>
      </c>
      <c r="J388" s="9">
        <v>1.4929108996786E-4</v>
      </c>
    </row>
    <row r="389" spans="1:10" x14ac:dyDescent="0.35">
      <c r="A389" s="4" t="s">
        <v>59</v>
      </c>
      <c r="B389" s="5" t="s">
        <v>13</v>
      </c>
      <c r="C389" s="5" t="s">
        <v>13</v>
      </c>
      <c r="D389" s="5">
        <f t="shared" si="6"/>
        <v>1.7177132761024567</v>
      </c>
      <c r="E389" s="5">
        <v>1.5325819201549101E-6</v>
      </c>
      <c r="F389" s="5">
        <v>5.6045613740315496E-7</v>
      </c>
      <c r="G389" s="5">
        <v>49</v>
      </c>
      <c r="H389" s="5">
        <v>46</v>
      </c>
      <c r="I389" s="5">
        <v>8.9031218047730398E-3</v>
      </c>
      <c r="J389" s="6">
        <v>1.9155201458754101E-2</v>
      </c>
    </row>
    <row r="390" spans="1:10" x14ac:dyDescent="0.35">
      <c r="A390" s="7" t="s">
        <v>89</v>
      </c>
      <c r="B390" s="8" t="s">
        <v>19</v>
      </c>
      <c r="C390" s="8" t="s">
        <v>19</v>
      </c>
      <c r="D390" s="5">
        <f t="shared" si="6"/>
        <v>-0.85055480085444823</v>
      </c>
      <c r="E390" s="8">
        <v>-1.08530642209437E-4</v>
      </c>
      <c r="F390" s="8">
        <v>4.9560101833849499E-5</v>
      </c>
      <c r="G390" s="8">
        <v>49</v>
      </c>
      <c r="H390" s="8">
        <v>41</v>
      </c>
      <c r="I390" s="8">
        <v>3.3757581714215397E-2</v>
      </c>
      <c r="J390" s="9">
        <v>0.14107342136617501</v>
      </c>
    </row>
    <row r="391" spans="1:10" x14ac:dyDescent="0.35">
      <c r="A391" s="4" t="s">
        <v>61</v>
      </c>
      <c r="B391" s="5" t="s">
        <v>13</v>
      </c>
      <c r="C391" s="5" t="s">
        <v>13</v>
      </c>
      <c r="D391" s="5">
        <f t="shared" si="6"/>
        <v>1.1152879639046682</v>
      </c>
      <c r="E391" s="5">
        <v>1.5224114283779101E-6</v>
      </c>
      <c r="F391" s="5">
        <v>7.2374726489871104E-7</v>
      </c>
      <c r="G391" s="5">
        <v>49</v>
      </c>
      <c r="H391" s="5">
        <v>49</v>
      </c>
      <c r="I391" s="5">
        <v>4.1042828603909502E-2</v>
      </c>
      <c r="J391" s="6">
        <v>7.6685285023094102E-2</v>
      </c>
    </row>
    <row r="392" spans="1:10" x14ac:dyDescent="0.35">
      <c r="A392" s="7" t="s">
        <v>89</v>
      </c>
      <c r="B392" s="8" t="s">
        <v>32</v>
      </c>
      <c r="C392" s="8" t="s">
        <v>32</v>
      </c>
      <c r="D392" s="5">
        <f t="shared" si="6"/>
        <v>-1.6200140062174058</v>
      </c>
      <c r="E392" s="8">
        <v>-3.8268352766887602E-4</v>
      </c>
      <c r="F392" s="8">
        <v>1.1065852152410299E-4</v>
      </c>
      <c r="G392" s="8">
        <v>49</v>
      </c>
      <c r="H392" s="8">
        <v>41</v>
      </c>
      <c r="I392" s="8">
        <v>1.1821868373343601E-3</v>
      </c>
      <c r="J392" s="9">
        <v>2.3987555566881601E-2</v>
      </c>
    </row>
    <row r="393" spans="1:10" x14ac:dyDescent="0.35">
      <c r="A393" s="7" t="s">
        <v>65</v>
      </c>
      <c r="B393" s="8" t="s">
        <v>13</v>
      </c>
      <c r="C393" s="8" t="s">
        <v>13</v>
      </c>
      <c r="D393" s="5">
        <f t="shared" si="6"/>
        <v>3.4331584729982394</v>
      </c>
      <c r="E393" s="8">
        <v>1.6518870245338399E-6</v>
      </c>
      <c r="F393" s="8">
        <v>3.2782679284568198E-7</v>
      </c>
      <c r="G393" s="8">
        <v>49</v>
      </c>
      <c r="H393" s="8">
        <v>5</v>
      </c>
      <c r="I393" s="8">
        <v>8.0805640080601707E-6</v>
      </c>
      <c r="J393" s="9">
        <v>3.68842984105226E-4</v>
      </c>
    </row>
    <row r="394" spans="1:10" x14ac:dyDescent="0.35">
      <c r="A394" s="4" t="s">
        <v>67</v>
      </c>
      <c r="B394" s="5" t="s">
        <v>13</v>
      </c>
      <c r="C394" s="5" t="s">
        <v>13</v>
      </c>
      <c r="D394" s="5">
        <f t="shared" si="6"/>
        <v>2.491395710749674</v>
      </c>
      <c r="E394" s="5">
        <v>2.35934137367679E-6</v>
      </c>
      <c r="F394" s="5">
        <v>6.6088498858376501E-7</v>
      </c>
      <c r="G394" s="5">
        <v>49</v>
      </c>
      <c r="H394" s="5">
        <v>46</v>
      </c>
      <c r="I394" s="5">
        <v>8.6317636748196001E-4</v>
      </c>
      <c r="J394" s="6">
        <v>3.2255537942746898E-3</v>
      </c>
    </row>
    <row r="395" spans="1:10" x14ac:dyDescent="0.35">
      <c r="A395" s="7" t="s">
        <v>68</v>
      </c>
      <c r="B395" s="8" t="s">
        <v>13</v>
      </c>
      <c r="C395" s="8" t="s">
        <v>13</v>
      </c>
      <c r="D395" s="5">
        <f t="shared" si="6"/>
        <v>2.4250841896909043</v>
      </c>
      <c r="E395" s="8">
        <v>8.72620924815739E-7</v>
      </c>
      <c r="F395" s="8">
        <v>2.4985130166611802E-7</v>
      </c>
      <c r="G395" s="8">
        <v>49</v>
      </c>
      <c r="H395" s="8">
        <v>5</v>
      </c>
      <c r="I395" s="8">
        <v>1.08495399334604E-3</v>
      </c>
      <c r="J395" s="9">
        <v>3.75764553793017E-3</v>
      </c>
    </row>
    <row r="396" spans="1:10" x14ac:dyDescent="0.35">
      <c r="A396" s="7" t="s">
        <v>89</v>
      </c>
      <c r="B396" s="8" t="s">
        <v>21</v>
      </c>
      <c r="C396" s="8" t="s">
        <v>21</v>
      </c>
      <c r="D396" s="5">
        <f t="shared" si="6"/>
        <v>-0.83186099407987868</v>
      </c>
      <c r="E396" s="8">
        <v>-8.6006883966640205E-5</v>
      </c>
      <c r="F396" s="8">
        <v>4.0447010574319402E-5</v>
      </c>
      <c r="G396" s="8">
        <v>49</v>
      </c>
      <c r="H396" s="8">
        <v>41</v>
      </c>
      <c r="I396" s="8">
        <v>3.8988213298111099E-2</v>
      </c>
      <c r="J396" s="9">
        <v>0.14727838252775199</v>
      </c>
    </row>
    <row r="397" spans="1:10" x14ac:dyDescent="0.35">
      <c r="A397" s="4" t="s">
        <v>89</v>
      </c>
      <c r="B397" s="5" t="s">
        <v>23</v>
      </c>
      <c r="C397" s="5" t="s">
        <v>23</v>
      </c>
      <c r="D397" s="5">
        <f t="shared" si="6"/>
        <v>-0.91046424906805368</v>
      </c>
      <c r="E397" s="5">
        <v>-1.0045833643132801E-4</v>
      </c>
      <c r="F397" s="5">
        <v>4.32324040172985E-5</v>
      </c>
      <c r="G397" s="5">
        <v>49</v>
      </c>
      <c r="H397" s="5">
        <v>41</v>
      </c>
      <c r="I397" s="5">
        <v>2.4718012351848E-2</v>
      </c>
      <c r="J397" s="6">
        <v>0.122895434939955</v>
      </c>
    </row>
    <row r="398" spans="1:10" x14ac:dyDescent="0.35">
      <c r="A398" s="7" t="s">
        <v>89</v>
      </c>
      <c r="B398" s="8" t="s">
        <v>17</v>
      </c>
      <c r="C398" s="8" t="s">
        <v>17</v>
      </c>
      <c r="D398" s="5">
        <f t="shared" si="6"/>
        <v>-0.71892382347736494</v>
      </c>
      <c r="E398" s="8">
        <v>-7.5838210695662294E-5</v>
      </c>
      <c r="F398" s="8">
        <v>3.2984212175351102E-5</v>
      </c>
      <c r="G398" s="8">
        <v>49</v>
      </c>
      <c r="H398" s="8">
        <v>41</v>
      </c>
      <c r="I398" s="8">
        <v>2.61877502275332E-2</v>
      </c>
      <c r="J398" s="9">
        <v>0.19101882817961499</v>
      </c>
    </row>
    <row r="399" spans="1:10" x14ac:dyDescent="0.35">
      <c r="A399" s="4" t="s">
        <v>89</v>
      </c>
      <c r="B399" s="5" t="s">
        <v>15</v>
      </c>
      <c r="C399" s="5" t="s">
        <v>16</v>
      </c>
      <c r="D399" s="5">
        <f t="shared" si="6"/>
        <v>3.8259661111849699</v>
      </c>
      <c r="E399" s="5">
        <v>2.95403664239695E-3</v>
      </c>
      <c r="F399" s="5">
        <v>5.9452206803492903E-4</v>
      </c>
      <c r="G399" s="5">
        <v>49</v>
      </c>
      <c r="H399" s="5">
        <v>41</v>
      </c>
      <c r="I399" s="5">
        <v>9.3487276342975102E-6</v>
      </c>
      <c r="J399" s="6">
        <v>1.4929108996786E-4</v>
      </c>
    </row>
    <row r="400" spans="1:10" x14ac:dyDescent="0.35">
      <c r="A400" s="4" t="s">
        <v>69</v>
      </c>
      <c r="B400" s="5" t="s">
        <v>13</v>
      </c>
      <c r="C400" s="5" t="s">
        <v>13</v>
      </c>
      <c r="D400" s="5">
        <f t="shared" si="6"/>
        <v>-1.8014270522875917</v>
      </c>
      <c r="E400" s="5">
        <v>-1.0086979117087101E-6</v>
      </c>
      <c r="F400" s="5">
        <v>3.5464310161956302E-7</v>
      </c>
      <c r="G400" s="5">
        <v>49</v>
      </c>
      <c r="H400" s="5">
        <v>49</v>
      </c>
      <c r="I400" s="5">
        <v>6.67476305908079E-3</v>
      </c>
      <c r="J400" s="6">
        <v>1.57969392398245E-2</v>
      </c>
    </row>
    <row r="401" spans="1:10" x14ac:dyDescent="0.35">
      <c r="A401" s="4" t="s">
        <v>90</v>
      </c>
      <c r="B401" s="5" t="s">
        <v>19</v>
      </c>
      <c r="C401" s="5" t="s">
        <v>19</v>
      </c>
      <c r="D401" s="5">
        <f t="shared" si="6"/>
        <v>-0.85055480085444823</v>
      </c>
      <c r="E401" s="5">
        <v>-1.08530642209437E-4</v>
      </c>
      <c r="F401" s="5">
        <v>4.9560101833849499E-5</v>
      </c>
      <c r="G401" s="5">
        <v>49</v>
      </c>
      <c r="H401" s="5">
        <v>41</v>
      </c>
      <c r="I401" s="5">
        <v>3.3757581714215397E-2</v>
      </c>
      <c r="J401" s="6">
        <v>0.14107342136617501</v>
      </c>
    </row>
    <row r="402" spans="1:10" x14ac:dyDescent="0.35">
      <c r="A402" s="4" t="s">
        <v>72</v>
      </c>
      <c r="B402" s="5" t="s">
        <v>13</v>
      </c>
      <c r="C402" s="5" t="s">
        <v>13</v>
      </c>
      <c r="D402" s="5">
        <f t="shared" si="6"/>
        <v>2.9467048006097718</v>
      </c>
      <c r="E402" s="5">
        <v>2.3633851016614999E-6</v>
      </c>
      <c r="F402" s="5">
        <v>5.5217371375269605E-7</v>
      </c>
      <c r="G402" s="5">
        <v>49</v>
      </c>
      <c r="H402" s="5">
        <v>17</v>
      </c>
      <c r="I402" s="5">
        <v>9.6496237219285806E-5</v>
      </c>
      <c r="J402" s="6">
        <v>1.13056412254418E-3</v>
      </c>
    </row>
    <row r="403" spans="1:10" x14ac:dyDescent="0.35">
      <c r="A403" s="4" t="s">
        <v>90</v>
      </c>
      <c r="B403" s="5" t="s">
        <v>32</v>
      </c>
      <c r="C403" s="5" t="s">
        <v>32</v>
      </c>
      <c r="D403" s="5">
        <f t="shared" si="6"/>
        <v>-1.6200140062174058</v>
      </c>
      <c r="E403" s="5">
        <v>-3.8268352766887602E-4</v>
      </c>
      <c r="F403" s="5">
        <v>1.1065852152410299E-4</v>
      </c>
      <c r="G403" s="5">
        <v>49</v>
      </c>
      <c r="H403" s="5">
        <v>41</v>
      </c>
      <c r="I403" s="5">
        <v>1.1821868373343601E-3</v>
      </c>
      <c r="J403" s="6">
        <v>2.3987555566881601E-2</v>
      </c>
    </row>
    <row r="404" spans="1:10" x14ac:dyDescent="0.35">
      <c r="A404" s="7" t="s">
        <v>73</v>
      </c>
      <c r="B404" s="8" t="s">
        <v>13</v>
      </c>
      <c r="C404" s="8" t="s">
        <v>13</v>
      </c>
      <c r="D404" s="5">
        <f t="shared" si="6"/>
        <v>2.5617770394368526</v>
      </c>
      <c r="E404" s="8">
        <v>2.23093904080394E-6</v>
      </c>
      <c r="F404" s="8">
        <v>5.9683021340676402E-7</v>
      </c>
      <c r="G404" s="8">
        <v>49</v>
      </c>
      <c r="H404" s="8">
        <v>47</v>
      </c>
      <c r="I404" s="8">
        <v>5.2155291894809296E-4</v>
      </c>
      <c r="J404" s="9">
        <v>2.7429820181714502E-3</v>
      </c>
    </row>
    <row r="405" spans="1:10" x14ac:dyDescent="0.35">
      <c r="A405" s="4" t="s">
        <v>74</v>
      </c>
      <c r="B405" s="5" t="s">
        <v>13</v>
      </c>
      <c r="C405" s="5" t="s">
        <v>13</v>
      </c>
      <c r="D405" s="5">
        <f t="shared" si="6"/>
        <v>2.7772019964590462</v>
      </c>
      <c r="E405" s="5">
        <v>1.8841966572321399E-6</v>
      </c>
      <c r="F405" s="5">
        <v>4.75016621819476E-7</v>
      </c>
      <c r="G405" s="5">
        <v>49</v>
      </c>
      <c r="H405" s="5">
        <v>15</v>
      </c>
      <c r="I405" s="5">
        <v>2.5878097212277102E-4</v>
      </c>
      <c r="J405" s="6">
        <v>1.6703135473378899E-3</v>
      </c>
    </row>
    <row r="406" spans="1:10" x14ac:dyDescent="0.35">
      <c r="A406" s="4" t="s">
        <v>78</v>
      </c>
      <c r="B406" s="5" t="s">
        <v>13</v>
      </c>
      <c r="C406" s="5" t="s">
        <v>13</v>
      </c>
      <c r="D406" s="5">
        <f t="shared" si="6"/>
        <v>2.2722591597278261</v>
      </c>
      <c r="E406" s="5">
        <v>2.00663253131206E-6</v>
      </c>
      <c r="F406" s="5">
        <v>6.0492631377021402E-7</v>
      </c>
      <c r="G406" s="5">
        <v>49</v>
      </c>
      <c r="H406" s="5">
        <v>49</v>
      </c>
      <c r="I406" s="5">
        <v>1.80590014664656E-3</v>
      </c>
      <c r="J406" s="6">
        <v>5.3424546004960704E-3</v>
      </c>
    </row>
    <row r="407" spans="1:10" x14ac:dyDescent="0.35">
      <c r="A407" s="4" t="s">
        <v>90</v>
      </c>
      <c r="B407" s="5" t="s">
        <v>21</v>
      </c>
      <c r="C407" s="5" t="s">
        <v>21</v>
      </c>
      <c r="D407" s="5">
        <f t="shared" si="6"/>
        <v>-0.83186099407987868</v>
      </c>
      <c r="E407" s="5">
        <v>-8.6006883966640205E-5</v>
      </c>
      <c r="F407" s="5">
        <v>4.0447010574319402E-5</v>
      </c>
      <c r="G407" s="5">
        <v>49</v>
      </c>
      <c r="H407" s="5">
        <v>41</v>
      </c>
      <c r="I407" s="5">
        <v>3.8988213298111099E-2</v>
      </c>
      <c r="J407" s="6">
        <v>0.14727838252775199</v>
      </c>
    </row>
    <row r="408" spans="1:10" x14ac:dyDescent="0.35">
      <c r="A408" s="7" t="s">
        <v>90</v>
      </c>
      <c r="B408" s="8" t="s">
        <v>23</v>
      </c>
      <c r="C408" s="8" t="s">
        <v>23</v>
      </c>
      <c r="D408" s="5">
        <f t="shared" si="6"/>
        <v>-0.91046424906805368</v>
      </c>
      <c r="E408" s="8">
        <v>-1.0045833643132801E-4</v>
      </c>
      <c r="F408" s="8">
        <v>4.32324040172985E-5</v>
      </c>
      <c r="G408" s="8">
        <v>49</v>
      </c>
      <c r="H408" s="8">
        <v>41</v>
      </c>
      <c r="I408" s="8">
        <v>2.4718012351848E-2</v>
      </c>
      <c r="J408" s="9">
        <v>0.122895434939955</v>
      </c>
    </row>
    <row r="409" spans="1:10" x14ac:dyDescent="0.35">
      <c r="A409" s="4" t="s">
        <v>90</v>
      </c>
      <c r="B409" s="5" t="s">
        <v>17</v>
      </c>
      <c r="C409" s="5" t="s">
        <v>17</v>
      </c>
      <c r="D409" s="5">
        <f t="shared" si="6"/>
        <v>-0.71892382347736494</v>
      </c>
      <c r="E409" s="5">
        <v>-7.5838210695662294E-5</v>
      </c>
      <c r="F409" s="5">
        <v>3.2984212175351102E-5</v>
      </c>
      <c r="G409" s="5">
        <v>49</v>
      </c>
      <c r="H409" s="5">
        <v>41</v>
      </c>
      <c r="I409" s="5">
        <v>2.61877502275332E-2</v>
      </c>
      <c r="J409" s="6">
        <v>0.19101882817961499</v>
      </c>
    </row>
    <row r="410" spans="1:10" x14ac:dyDescent="0.35">
      <c r="A410" s="7" t="s">
        <v>90</v>
      </c>
      <c r="B410" s="8" t="s">
        <v>15</v>
      </c>
      <c r="C410" s="8" t="s">
        <v>16</v>
      </c>
      <c r="D410" s="5">
        <f t="shared" si="6"/>
        <v>3.8259661111849699</v>
      </c>
      <c r="E410" s="8">
        <v>2.95403664239695E-3</v>
      </c>
      <c r="F410" s="8">
        <v>5.9452206803492903E-4</v>
      </c>
      <c r="G410" s="8">
        <v>49</v>
      </c>
      <c r="H410" s="8">
        <v>41</v>
      </c>
      <c r="I410" s="8">
        <v>9.3487276342975102E-6</v>
      </c>
      <c r="J410" s="9">
        <v>1.4929108996786E-4</v>
      </c>
    </row>
    <row r="411" spans="1:10" x14ac:dyDescent="0.35">
      <c r="A411" s="4" t="s">
        <v>79</v>
      </c>
      <c r="B411" s="5" t="s">
        <v>13</v>
      </c>
      <c r="C411" s="5" t="s">
        <v>13</v>
      </c>
      <c r="D411" s="5">
        <f t="shared" si="6"/>
        <v>2.5580744771797641</v>
      </c>
      <c r="E411" s="5">
        <v>2.8381686698188699E-6</v>
      </c>
      <c r="F411" s="5">
        <v>7.6822570375710099E-7</v>
      </c>
      <c r="G411" s="5">
        <v>49</v>
      </c>
      <c r="H411" s="5">
        <v>17</v>
      </c>
      <c r="I411" s="5">
        <v>5.9485089472846001E-4</v>
      </c>
      <c r="J411" s="6">
        <v>2.7664671831512302E-3</v>
      </c>
    </row>
    <row r="412" spans="1:10" x14ac:dyDescent="0.35">
      <c r="A412" s="4" t="s">
        <v>91</v>
      </c>
      <c r="B412" s="5" t="s">
        <v>19</v>
      </c>
      <c r="C412" s="5" t="s">
        <v>19</v>
      </c>
      <c r="D412" s="5">
        <f t="shared" si="6"/>
        <v>-0.81578857796601179</v>
      </c>
      <c r="E412" s="5">
        <v>-1.1892946351282101E-4</v>
      </c>
      <c r="F412" s="5">
        <v>5.8874689665989999E-5</v>
      </c>
      <c r="G412" s="5">
        <v>49</v>
      </c>
      <c r="H412" s="5">
        <v>46</v>
      </c>
      <c r="I412" s="5">
        <v>4.9356176887211001E-2</v>
      </c>
      <c r="J412" s="6">
        <v>0.15283098847447901</v>
      </c>
    </row>
    <row r="413" spans="1:10" x14ac:dyDescent="0.35">
      <c r="A413" s="7" t="s">
        <v>80</v>
      </c>
      <c r="B413" s="8" t="s">
        <v>13</v>
      </c>
      <c r="C413" s="8" t="s">
        <v>13</v>
      </c>
      <c r="D413" s="5">
        <f t="shared" si="6"/>
        <v>2.7182878537760362</v>
      </c>
      <c r="E413" s="8">
        <v>1.6969257069323801E-6</v>
      </c>
      <c r="F413" s="8">
        <v>4.3675578819880998E-7</v>
      </c>
      <c r="G413" s="8">
        <v>49</v>
      </c>
      <c r="H413" s="8">
        <v>22</v>
      </c>
      <c r="I413" s="8">
        <v>3.3265561218162398E-4</v>
      </c>
      <c r="J413" s="9">
        <v>1.91298756162365E-3</v>
      </c>
    </row>
    <row r="414" spans="1:10" x14ac:dyDescent="0.35">
      <c r="A414" s="7" t="s">
        <v>91</v>
      </c>
      <c r="B414" s="8" t="s">
        <v>31</v>
      </c>
      <c r="C414" s="8" t="s">
        <v>31</v>
      </c>
      <c r="D414" s="5">
        <f t="shared" si="6"/>
        <v>0.71005188816198084</v>
      </c>
      <c r="E414" s="8">
        <v>1.0071828044619699E-4</v>
      </c>
      <c r="F414" s="8">
        <v>3.9432558064260999E-5</v>
      </c>
      <c r="G414" s="8">
        <v>49</v>
      </c>
      <c r="H414" s="8">
        <v>46</v>
      </c>
      <c r="I414" s="8">
        <v>1.40991023299624E-2</v>
      </c>
      <c r="J414" s="9">
        <v>0.19496116522698401</v>
      </c>
    </row>
    <row r="415" spans="1:10" x14ac:dyDescent="0.35">
      <c r="A415" s="4" t="s">
        <v>91</v>
      </c>
      <c r="B415" s="5" t="s">
        <v>32</v>
      </c>
      <c r="C415" s="5" t="s">
        <v>32</v>
      </c>
      <c r="D415" s="5">
        <f t="shared" si="6"/>
        <v>-1.2172685277725614</v>
      </c>
      <c r="E415" s="5">
        <v>-3.7343573357599501E-4</v>
      </c>
      <c r="F415" s="5">
        <v>1.27030437956984E-4</v>
      </c>
      <c r="G415" s="5">
        <v>49</v>
      </c>
      <c r="H415" s="5">
        <v>46</v>
      </c>
      <c r="I415" s="5">
        <v>5.1241799627260104E-3</v>
      </c>
      <c r="J415" s="6">
        <v>6.0636129558924397E-2</v>
      </c>
    </row>
    <row r="416" spans="1:10" x14ac:dyDescent="0.35">
      <c r="A416" s="4" t="s">
        <v>81</v>
      </c>
      <c r="B416" s="5" t="s">
        <v>13</v>
      </c>
      <c r="C416" s="5" t="s">
        <v>13</v>
      </c>
      <c r="D416" s="5">
        <f t="shared" si="6"/>
        <v>2.6993368540065874</v>
      </c>
      <c r="E416" s="5">
        <v>1.66209359986176E-6</v>
      </c>
      <c r="F416" s="5">
        <v>4.3123144690577699E-7</v>
      </c>
      <c r="G416" s="5">
        <v>49</v>
      </c>
      <c r="H416" s="5">
        <v>41</v>
      </c>
      <c r="I416" s="5">
        <v>3.6588798600038498E-4</v>
      </c>
      <c r="J416" s="6">
        <v>1.99831130815595E-3</v>
      </c>
    </row>
    <row r="417" spans="1:10" x14ac:dyDescent="0.35">
      <c r="A417" s="7" t="s">
        <v>82</v>
      </c>
      <c r="B417" s="8" t="s">
        <v>13</v>
      </c>
      <c r="C417" s="8" t="s">
        <v>13</v>
      </c>
      <c r="D417" s="5">
        <f t="shared" si="6"/>
        <v>2.1321243471390097</v>
      </c>
      <c r="E417" s="8">
        <v>2.0310161680325899E-6</v>
      </c>
      <c r="F417" s="8">
        <v>6.4368174777082003E-7</v>
      </c>
      <c r="G417" s="8">
        <v>49</v>
      </c>
      <c r="H417" s="8">
        <v>41</v>
      </c>
      <c r="I417" s="8">
        <v>2.85726155670196E-3</v>
      </c>
      <c r="J417" s="9">
        <v>7.3769298373032501E-3</v>
      </c>
    </row>
    <row r="418" spans="1:10" x14ac:dyDescent="0.35">
      <c r="A418" s="7" t="s">
        <v>83</v>
      </c>
      <c r="B418" s="8" t="s">
        <v>13</v>
      </c>
      <c r="C418" s="8" t="s">
        <v>13</v>
      </c>
      <c r="D418" s="5">
        <f t="shared" si="6"/>
        <v>1.1967946439553963</v>
      </c>
      <c r="E418" s="8">
        <v>1.33577308663354E-6</v>
      </c>
      <c r="F418" s="8">
        <v>6.0930610491687097E-7</v>
      </c>
      <c r="G418" s="8">
        <v>49</v>
      </c>
      <c r="H418" s="8">
        <v>41</v>
      </c>
      <c r="I418" s="8">
        <v>3.3572081987953001E-2</v>
      </c>
      <c r="J418" s="9">
        <v>6.3563141897191006E-2</v>
      </c>
    </row>
    <row r="419" spans="1:10" x14ac:dyDescent="0.35">
      <c r="A419" s="4" t="s">
        <v>91</v>
      </c>
      <c r="B419" s="5" t="s">
        <v>23</v>
      </c>
      <c r="C419" s="5" t="s">
        <v>23</v>
      </c>
      <c r="D419" s="5">
        <f t="shared" si="6"/>
        <v>-0.86507159360681263</v>
      </c>
      <c r="E419" s="5">
        <v>-1.08108843846911E-4</v>
      </c>
      <c r="F419" s="5">
        <v>5.1497199205231498E-5</v>
      </c>
      <c r="G419" s="5">
        <v>49</v>
      </c>
      <c r="H419" s="5">
        <v>46</v>
      </c>
      <c r="I419" s="5">
        <v>4.1429608455782203E-2</v>
      </c>
      <c r="J419" s="6">
        <v>0.13643582030922</v>
      </c>
    </row>
    <row r="420" spans="1:10" x14ac:dyDescent="0.35">
      <c r="A420" s="7" t="s">
        <v>91</v>
      </c>
      <c r="B420" s="8" t="s">
        <v>17</v>
      </c>
      <c r="C420" s="8" t="s">
        <v>17</v>
      </c>
      <c r="D420" s="5">
        <f t="shared" si="6"/>
        <v>-0.71892382347736494</v>
      </c>
      <c r="E420" s="8">
        <v>-8.2599273422604206E-5</v>
      </c>
      <c r="F420" s="8">
        <v>3.923594453179E-5</v>
      </c>
      <c r="G420" s="8">
        <v>49</v>
      </c>
      <c r="H420" s="8">
        <v>46</v>
      </c>
      <c r="I420" s="8">
        <v>4.0888780140101499E-2</v>
      </c>
      <c r="J420" s="9">
        <v>0.19101882817961499</v>
      </c>
    </row>
    <row r="421" spans="1:10" x14ac:dyDescent="0.35">
      <c r="A421" s="4" t="s">
        <v>91</v>
      </c>
      <c r="B421" s="5" t="s">
        <v>33</v>
      </c>
      <c r="C421" s="5" t="s">
        <v>33</v>
      </c>
      <c r="D421" s="5">
        <f t="shared" si="6"/>
        <v>1.3351981825844481</v>
      </c>
      <c r="E421" s="5">
        <v>2.4224021009042302E-5</v>
      </c>
      <c r="F421" s="5">
        <v>7.1469714961606901E-6</v>
      </c>
      <c r="G421" s="5">
        <v>49</v>
      </c>
      <c r="H421" s="5">
        <v>46</v>
      </c>
      <c r="I421" s="5">
        <v>1.4661745322903899E-3</v>
      </c>
      <c r="J421" s="6">
        <v>4.6217007015622799E-2</v>
      </c>
    </row>
    <row r="422" spans="1:10" x14ac:dyDescent="0.35">
      <c r="A422" s="4" t="s">
        <v>91</v>
      </c>
      <c r="B422" s="5" t="s">
        <v>28</v>
      </c>
      <c r="C422" s="5" t="s">
        <v>28</v>
      </c>
      <c r="D422" s="5">
        <f t="shared" si="6"/>
        <v>-0.70228221253983591</v>
      </c>
      <c r="E422" s="5">
        <v>-1.54800512469241E-4</v>
      </c>
      <c r="F422" s="5">
        <v>6.3465354888246194E-5</v>
      </c>
      <c r="G422" s="5">
        <v>49</v>
      </c>
      <c r="H422" s="5">
        <v>46</v>
      </c>
      <c r="I422" s="5">
        <v>1.87299361230946E-2</v>
      </c>
      <c r="J422" s="6">
        <v>0.19848047355984999</v>
      </c>
    </row>
    <row r="423" spans="1:10" x14ac:dyDescent="0.35">
      <c r="A423" s="7" t="s">
        <v>91</v>
      </c>
      <c r="B423" s="8" t="s">
        <v>15</v>
      </c>
      <c r="C423" s="8" t="s">
        <v>16</v>
      </c>
      <c r="D423" s="5">
        <f t="shared" si="6"/>
        <v>3.8259661111849699</v>
      </c>
      <c r="E423" s="8">
        <v>3.4407143469321198E-3</v>
      </c>
      <c r="F423" s="8">
        <v>6.7701049794183395E-4</v>
      </c>
      <c r="G423" s="8">
        <v>49</v>
      </c>
      <c r="H423" s="8">
        <v>46</v>
      </c>
      <c r="I423" s="8">
        <v>6.3670808336736002E-6</v>
      </c>
      <c r="J423" s="9">
        <v>1.4929108996786E-4</v>
      </c>
    </row>
    <row r="424" spans="1:10" x14ac:dyDescent="0.35">
      <c r="A424" s="7" t="s">
        <v>84</v>
      </c>
      <c r="B424" s="8" t="s">
        <v>13</v>
      </c>
      <c r="C424" s="8" t="s">
        <v>13</v>
      </c>
      <c r="D424" s="5">
        <f t="shared" si="6"/>
        <v>2.8258668151985895</v>
      </c>
      <c r="E424" s="8">
        <v>1.3043648069710599E-6</v>
      </c>
      <c r="F424" s="8">
        <v>3.2209259150280402E-7</v>
      </c>
      <c r="G424" s="8">
        <v>49</v>
      </c>
      <c r="H424" s="8">
        <v>20</v>
      </c>
      <c r="I424" s="8">
        <v>1.9980136061309599E-4</v>
      </c>
      <c r="J424" s="9">
        <v>1.4932522740557701E-3</v>
      </c>
    </row>
    <row r="425" spans="1:10" x14ac:dyDescent="0.35">
      <c r="A425" s="7" t="s">
        <v>86</v>
      </c>
      <c r="B425" s="8" t="s">
        <v>13</v>
      </c>
      <c r="C425" s="8" t="s">
        <v>13</v>
      </c>
      <c r="D425" s="5">
        <f t="shared" si="6"/>
        <v>2.2904522961026874</v>
      </c>
      <c r="E425" s="8">
        <v>1.84085070093227E-6</v>
      </c>
      <c r="F425" s="8">
        <v>5.5007866516988499E-7</v>
      </c>
      <c r="G425" s="8">
        <v>49</v>
      </c>
      <c r="H425" s="8">
        <v>41</v>
      </c>
      <c r="I425" s="8">
        <v>1.6596526021433299E-3</v>
      </c>
      <c r="J425" s="9">
        <v>5.1232754240076598E-3</v>
      </c>
    </row>
    <row r="426" spans="1:10" x14ac:dyDescent="0.35">
      <c r="A426" s="4" t="s">
        <v>88</v>
      </c>
      <c r="B426" s="5" t="s">
        <v>13</v>
      </c>
      <c r="C426" s="5" t="s">
        <v>13</v>
      </c>
      <c r="D426" s="5">
        <f t="shared" si="6"/>
        <v>2.2068261559521565</v>
      </c>
      <c r="E426" s="5">
        <v>2.0376006838912398E-6</v>
      </c>
      <c r="F426" s="5">
        <v>6.3218811522035397E-7</v>
      </c>
      <c r="G426" s="5">
        <v>49</v>
      </c>
      <c r="H426" s="5">
        <v>41</v>
      </c>
      <c r="I426" s="5">
        <v>2.3609919302713502E-3</v>
      </c>
      <c r="J426" s="6">
        <v>6.2111761208688302E-3</v>
      </c>
    </row>
    <row r="427" spans="1:10" x14ac:dyDescent="0.35">
      <c r="A427" s="7" t="s">
        <v>92</v>
      </c>
      <c r="B427" s="8" t="s">
        <v>21</v>
      </c>
      <c r="C427" s="8" t="s">
        <v>21</v>
      </c>
      <c r="D427" s="5">
        <f t="shared" si="6"/>
        <v>-0.83186099407987868</v>
      </c>
      <c r="E427" s="8">
        <v>-7.3713658407598099E-5</v>
      </c>
      <c r="F427" s="8">
        <v>3.5845407034602E-5</v>
      </c>
      <c r="G427" s="8">
        <v>49</v>
      </c>
      <c r="H427" s="8">
        <v>41</v>
      </c>
      <c r="I427" s="8">
        <v>4.5567310731250699E-2</v>
      </c>
      <c r="J427" s="9">
        <v>0.14727838252775199</v>
      </c>
    </row>
    <row r="428" spans="1:10" x14ac:dyDescent="0.35">
      <c r="A428" s="7" t="s">
        <v>92</v>
      </c>
      <c r="B428" s="8" t="s">
        <v>15</v>
      </c>
      <c r="C428" s="8" t="s">
        <v>16</v>
      </c>
      <c r="D428" s="5">
        <f t="shared" si="6"/>
        <v>1.3515189105153924</v>
      </c>
      <c r="E428" s="8">
        <v>1.30393713584422E-3</v>
      </c>
      <c r="F428" s="8">
        <v>6.1668278760819396E-4</v>
      </c>
      <c r="G428" s="8">
        <v>49</v>
      </c>
      <c r="H428" s="8">
        <v>41</v>
      </c>
      <c r="I428" s="8">
        <v>3.98103931087695E-2</v>
      </c>
      <c r="J428" s="9">
        <v>4.4512408042876102E-2</v>
      </c>
    </row>
    <row r="429" spans="1:10" x14ac:dyDescent="0.35">
      <c r="A429" s="4" t="s">
        <v>92</v>
      </c>
      <c r="B429" s="5" t="s">
        <v>25</v>
      </c>
      <c r="C429" s="5" t="s">
        <v>25</v>
      </c>
      <c r="D429" s="5">
        <f t="shared" si="6"/>
        <v>-0.80112115472912304</v>
      </c>
      <c r="E429" s="5">
        <v>-1.3935028475099201E-5</v>
      </c>
      <c r="F429" s="5">
        <v>6.3541233446408904E-6</v>
      </c>
      <c r="G429" s="5">
        <v>49</v>
      </c>
      <c r="H429" s="5">
        <v>41</v>
      </c>
      <c r="I429" s="5">
        <v>3.3511928642650499E-2</v>
      </c>
      <c r="J429" s="6">
        <v>0.15808069814939299</v>
      </c>
    </row>
    <row r="430" spans="1:10" x14ac:dyDescent="0.35">
      <c r="A430" s="7" t="s">
        <v>89</v>
      </c>
      <c r="B430" s="8" t="s">
        <v>13</v>
      </c>
      <c r="C430" s="8" t="s">
        <v>13</v>
      </c>
      <c r="D430" s="5">
        <f t="shared" si="6"/>
        <v>2.2068261559521565</v>
      </c>
      <c r="E430" s="8">
        <v>2.0375517684112198E-6</v>
      </c>
      <c r="F430" s="8">
        <v>6.3220243056262997E-7</v>
      </c>
      <c r="G430" s="8">
        <v>49</v>
      </c>
      <c r="H430" s="8">
        <v>41</v>
      </c>
      <c r="I430" s="8">
        <v>2.36199655300645E-3</v>
      </c>
      <c r="J430" s="9">
        <v>6.2111761208688302E-3</v>
      </c>
    </row>
    <row r="431" spans="1:10" x14ac:dyDescent="0.35">
      <c r="A431" s="4" t="s">
        <v>93</v>
      </c>
      <c r="B431" s="5" t="s">
        <v>27</v>
      </c>
      <c r="C431" s="5" t="s">
        <v>27</v>
      </c>
      <c r="D431" s="5">
        <f t="shared" si="6"/>
        <v>0.72064483198359852</v>
      </c>
      <c r="E431" s="5">
        <v>4.3721081311822601E-4</v>
      </c>
      <c r="F431" s="5">
        <v>1.7336498870106499E-4</v>
      </c>
      <c r="G431" s="5">
        <v>49</v>
      </c>
      <c r="H431" s="5">
        <v>49</v>
      </c>
      <c r="I431" s="5">
        <v>1.52799665337961E-2</v>
      </c>
      <c r="J431" s="6">
        <v>0.190263362634573</v>
      </c>
    </row>
    <row r="432" spans="1:10" x14ac:dyDescent="0.35">
      <c r="A432" s="4" t="s">
        <v>93</v>
      </c>
      <c r="B432" s="5" t="s">
        <v>15</v>
      </c>
      <c r="C432" s="5" t="s">
        <v>16</v>
      </c>
      <c r="D432" s="5">
        <f t="shared" si="6"/>
        <v>1.6388914795244631</v>
      </c>
      <c r="E432" s="5">
        <v>1.1849472183694399E-3</v>
      </c>
      <c r="F432" s="5">
        <v>4.6033741406184699E-4</v>
      </c>
      <c r="G432" s="5">
        <v>49</v>
      </c>
      <c r="H432" s="5">
        <v>49</v>
      </c>
      <c r="I432" s="5">
        <v>1.32627635937067E-2</v>
      </c>
      <c r="J432" s="6">
        <v>2.29672247598336E-2</v>
      </c>
    </row>
    <row r="433" spans="1:10" x14ac:dyDescent="0.35">
      <c r="A433" s="7" t="s">
        <v>94</v>
      </c>
      <c r="B433" s="8" t="s">
        <v>19</v>
      </c>
      <c r="C433" s="8" t="s">
        <v>19</v>
      </c>
      <c r="D433" s="5">
        <f t="shared" si="6"/>
        <v>-0.85055480085444823</v>
      </c>
      <c r="E433" s="8">
        <v>-1.90781505304543E-4</v>
      </c>
      <c r="F433" s="8">
        <v>7.48968486216064E-5</v>
      </c>
      <c r="G433" s="8">
        <v>49</v>
      </c>
      <c r="H433" s="8">
        <v>22</v>
      </c>
      <c r="I433" s="8">
        <v>1.4345503472313101E-2</v>
      </c>
      <c r="J433" s="9">
        <v>0.14107342136617501</v>
      </c>
    </row>
    <row r="434" spans="1:10" x14ac:dyDescent="0.35">
      <c r="A434" s="7" t="s">
        <v>94</v>
      </c>
      <c r="B434" s="8" t="s">
        <v>32</v>
      </c>
      <c r="C434" s="8" t="s">
        <v>32</v>
      </c>
      <c r="D434" s="5">
        <f t="shared" si="6"/>
        <v>-0.87705116528027705</v>
      </c>
      <c r="E434" s="8">
        <v>-4.0518132701074201E-4</v>
      </c>
      <c r="F434" s="8">
        <v>1.7633443875689E-4</v>
      </c>
      <c r="G434" s="8">
        <v>49</v>
      </c>
      <c r="H434" s="8">
        <v>22</v>
      </c>
      <c r="I434" s="8">
        <v>2.61708917853338E-2</v>
      </c>
      <c r="J434" s="9">
        <v>0.13272380833990699</v>
      </c>
    </row>
    <row r="435" spans="1:10" x14ac:dyDescent="0.35">
      <c r="A435" s="4" t="s">
        <v>90</v>
      </c>
      <c r="B435" s="5" t="s">
        <v>13</v>
      </c>
      <c r="C435" s="5" t="s">
        <v>13</v>
      </c>
      <c r="D435" s="5">
        <f t="shared" si="6"/>
        <v>2.2068261559521565</v>
      </c>
      <c r="E435" s="5">
        <v>2.0375517684112198E-6</v>
      </c>
      <c r="F435" s="5">
        <v>6.3220243056262997E-7</v>
      </c>
      <c r="G435" s="5">
        <v>49</v>
      </c>
      <c r="H435" s="5">
        <v>41</v>
      </c>
      <c r="I435" s="5">
        <v>2.36199655300645E-3</v>
      </c>
      <c r="J435" s="6">
        <v>6.2111761208688302E-3</v>
      </c>
    </row>
    <row r="436" spans="1:10" x14ac:dyDescent="0.35">
      <c r="A436" s="7" t="s">
        <v>94</v>
      </c>
      <c r="B436" s="8" t="s">
        <v>21</v>
      </c>
      <c r="C436" s="8" t="s">
        <v>21</v>
      </c>
      <c r="D436" s="5">
        <f t="shared" si="6"/>
        <v>-0.83186099407987868</v>
      </c>
      <c r="E436" s="8">
        <v>-1.49939470688994E-4</v>
      </c>
      <c r="F436" s="8">
        <v>6.1252410067200806E-5</v>
      </c>
      <c r="G436" s="8">
        <v>49</v>
      </c>
      <c r="H436" s="8">
        <v>22</v>
      </c>
      <c r="I436" s="8">
        <v>1.83340369277093E-2</v>
      </c>
      <c r="J436" s="9">
        <v>0.14727838252775199</v>
      </c>
    </row>
    <row r="437" spans="1:10" x14ac:dyDescent="0.35">
      <c r="A437" s="7" t="s">
        <v>94</v>
      </c>
      <c r="B437" s="8" t="s">
        <v>37</v>
      </c>
      <c r="C437" s="8" t="s">
        <v>37</v>
      </c>
      <c r="D437" s="5">
        <f t="shared" si="6"/>
        <v>0.81321722202349478</v>
      </c>
      <c r="E437" s="8">
        <v>4.3125318308570598E-4</v>
      </c>
      <c r="F437" s="8">
        <v>1.4383217937212801E-4</v>
      </c>
      <c r="G437" s="8">
        <v>49</v>
      </c>
      <c r="H437" s="8">
        <v>22</v>
      </c>
      <c r="I437" s="8">
        <v>4.4098588436431597E-3</v>
      </c>
      <c r="J437" s="9">
        <v>0.15373854904928699</v>
      </c>
    </row>
    <row r="438" spans="1:10" x14ac:dyDescent="0.35">
      <c r="A438" s="7" t="s">
        <v>94</v>
      </c>
      <c r="B438" s="8" t="s">
        <v>23</v>
      </c>
      <c r="C438" s="8" t="s">
        <v>23</v>
      </c>
      <c r="D438" s="5">
        <f t="shared" si="6"/>
        <v>-0.91046424906805368</v>
      </c>
      <c r="E438" s="8">
        <v>-1.77842880792795E-4</v>
      </c>
      <c r="F438" s="8">
        <v>6.5118577306297204E-5</v>
      </c>
      <c r="G438" s="8">
        <v>49</v>
      </c>
      <c r="H438" s="8">
        <v>22</v>
      </c>
      <c r="I438" s="8">
        <v>8.9835450411173898E-3</v>
      </c>
      <c r="J438" s="9">
        <v>0.122895434939955</v>
      </c>
    </row>
    <row r="439" spans="1:10" x14ac:dyDescent="0.35">
      <c r="A439" s="7" t="s">
        <v>94</v>
      </c>
      <c r="B439" s="8" t="s">
        <v>15</v>
      </c>
      <c r="C439" s="8" t="s">
        <v>16</v>
      </c>
      <c r="D439" s="5">
        <f t="shared" si="6"/>
        <v>3.3487415900705431</v>
      </c>
      <c r="E439" s="8">
        <v>4.1507119896216898E-3</v>
      </c>
      <c r="F439" s="8">
        <v>9.2864648028684598E-4</v>
      </c>
      <c r="G439" s="8">
        <v>49</v>
      </c>
      <c r="H439" s="8">
        <v>22</v>
      </c>
      <c r="I439" s="8">
        <v>4.92438722320638E-5</v>
      </c>
      <c r="J439" s="9">
        <v>4.4797977772014901E-4</v>
      </c>
    </row>
    <row r="440" spans="1:10" x14ac:dyDescent="0.35">
      <c r="A440" s="4" t="s">
        <v>94</v>
      </c>
      <c r="B440" s="5" t="s">
        <v>25</v>
      </c>
      <c r="C440" s="5" t="s">
        <v>25</v>
      </c>
      <c r="D440" s="5">
        <f t="shared" si="6"/>
        <v>-0.80112115472912304</v>
      </c>
      <c r="E440" s="5">
        <v>-2.8775573539007301E-5</v>
      </c>
      <c r="F440" s="5">
        <v>1.08058930929418E-5</v>
      </c>
      <c r="G440" s="5">
        <v>49</v>
      </c>
      <c r="H440" s="5">
        <v>22</v>
      </c>
      <c r="I440" s="5">
        <v>1.07074148789871E-2</v>
      </c>
      <c r="J440" s="6">
        <v>0.15808069814939299</v>
      </c>
    </row>
    <row r="441" spans="1:10" x14ac:dyDescent="0.35">
      <c r="A441" s="4" t="s">
        <v>95</v>
      </c>
      <c r="B441" s="5" t="s">
        <v>15</v>
      </c>
      <c r="C441" s="5" t="s">
        <v>16</v>
      </c>
      <c r="D441" s="5">
        <f t="shared" si="6"/>
        <v>1.6177985008624165</v>
      </c>
      <c r="E441" s="5">
        <v>9.8974969824049608E-4</v>
      </c>
      <c r="F441" s="5">
        <v>3.8928504053842799E-4</v>
      </c>
      <c r="G441" s="5">
        <v>49</v>
      </c>
      <c r="H441" s="5">
        <v>49</v>
      </c>
      <c r="I441" s="5">
        <v>1.43607035375622E-2</v>
      </c>
      <c r="J441" s="6">
        <v>2.4110238093094899E-2</v>
      </c>
    </row>
    <row r="442" spans="1:10" x14ac:dyDescent="0.35">
      <c r="A442" s="7" t="s">
        <v>95</v>
      </c>
      <c r="B442" s="8" t="s">
        <v>96</v>
      </c>
      <c r="C442" s="8" t="s">
        <v>96</v>
      </c>
      <c r="D442" s="5">
        <f t="shared" si="6"/>
        <v>1.2896921555326781</v>
      </c>
      <c r="E442" s="8">
        <v>2.1988613371431102E-3</v>
      </c>
      <c r="F442" s="8">
        <v>5.6990476166330598E-4</v>
      </c>
      <c r="G442" s="8">
        <v>49</v>
      </c>
      <c r="H442" s="8">
        <v>49</v>
      </c>
      <c r="I442" s="8">
        <v>3.6142609052481798E-4</v>
      </c>
      <c r="J442" s="9">
        <v>5.1322504854524102E-2</v>
      </c>
    </row>
    <row r="443" spans="1:10" x14ac:dyDescent="0.35">
      <c r="A443" s="7" t="s">
        <v>91</v>
      </c>
      <c r="B443" s="8" t="s">
        <v>13</v>
      </c>
      <c r="C443" s="8" t="s">
        <v>13</v>
      </c>
      <c r="D443" s="5">
        <f t="shared" si="6"/>
        <v>2.2890274908494233</v>
      </c>
      <c r="E443" s="8">
        <v>2.4720085402911801E-6</v>
      </c>
      <c r="F443" s="8">
        <v>7.4058464151313196E-7</v>
      </c>
      <c r="G443" s="8">
        <v>49</v>
      </c>
      <c r="H443" s="8">
        <v>46</v>
      </c>
      <c r="I443" s="8">
        <v>1.70130439021292E-3</v>
      </c>
      <c r="J443" s="9">
        <v>5.1401111363879801E-3</v>
      </c>
    </row>
    <row r="444" spans="1:10" x14ac:dyDescent="0.35">
      <c r="A444" s="7" t="s">
        <v>92</v>
      </c>
      <c r="B444" s="8" t="s">
        <v>13</v>
      </c>
      <c r="C444" s="8" t="s">
        <v>13</v>
      </c>
      <c r="D444" s="5">
        <f t="shared" si="6"/>
        <v>2.2127003297331522</v>
      </c>
      <c r="E444" s="8">
        <v>1.81168999914758E-6</v>
      </c>
      <c r="F444" s="8">
        <v>5.57807470074833E-7</v>
      </c>
      <c r="G444" s="8">
        <v>49</v>
      </c>
      <c r="H444" s="8">
        <v>41</v>
      </c>
      <c r="I444" s="8">
        <v>2.2008046854430602E-3</v>
      </c>
      <c r="J444" s="9">
        <v>6.1277306928022501E-3</v>
      </c>
    </row>
    <row r="445" spans="1:10" x14ac:dyDescent="0.35">
      <c r="A445" s="7" t="s">
        <v>97</v>
      </c>
      <c r="B445" s="8" t="s">
        <v>13</v>
      </c>
      <c r="C445" s="8" t="s">
        <v>13</v>
      </c>
      <c r="D445" s="5">
        <f t="shared" si="6"/>
        <v>1.7267563116535101</v>
      </c>
      <c r="E445" s="8">
        <v>1.3130569267351399E-6</v>
      </c>
      <c r="F445" s="8">
        <v>4.7775255299060698E-7</v>
      </c>
      <c r="G445" s="8">
        <v>49</v>
      </c>
      <c r="H445" s="8">
        <v>44</v>
      </c>
      <c r="I445" s="8">
        <v>8.5875385689647196E-3</v>
      </c>
      <c r="J445" s="9">
        <v>1.8760468873738299E-2</v>
      </c>
    </row>
    <row r="446" spans="1:10" x14ac:dyDescent="0.35">
      <c r="A446" s="4" t="s">
        <v>98</v>
      </c>
      <c r="B446" s="5" t="s">
        <v>13</v>
      </c>
      <c r="C446" s="5" t="s">
        <v>13</v>
      </c>
      <c r="D446" s="5">
        <f t="shared" si="6"/>
        <v>2.822391567010575</v>
      </c>
      <c r="E446" s="5">
        <v>9.2620176889041901E-7</v>
      </c>
      <c r="F446" s="5">
        <v>2.30364465445234E-7</v>
      </c>
      <c r="G446" s="5">
        <v>49</v>
      </c>
      <c r="H446" s="5">
        <v>9</v>
      </c>
      <c r="I446" s="5">
        <v>2.18778121899933E-4</v>
      </c>
      <c r="J446" s="6">
        <v>1.5052492967911101E-3</v>
      </c>
    </row>
    <row r="447" spans="1:10" x14ac:dyDescent="0.35">
      <c r="A447" s="4" t="s">
        <v>97</v>
      </c>
      <c r="B447" s="5" t="s">
        <v>23</v>
      </c>
      <c r="C447" s="5" t="s">
        <v>23</v>
      </c>
      <c r="D447" s="5">
        <f t="shared" si="6"/>
        <v>-0.84957239332713241</v>
      </c>
      <c r="E447" s="5">
        <v>-6.5822488942923402E-5</v>
      </c>
      <c r="F447" s="5">
        <v>3.2217956614228898E-5</v>
      </c>
      <c r="G447" s="5">
        <v>49</v>
      </c>
      <c r="H447" s="5">
        <v>44</v>
      </c>
      <c r="I447" s="5">
        <v>4.6931536864583602E-2</v>
      </c>
      <c r="J447" s="6">
        <v>0.14139290150584599</v>
      </c>
    </row>
    <row r="448" spans="1:10" x14ac:dyDescent="0.35">
      <c r="A448" s="7" t="s">
        <v>97</v>
      </c>
      <c r="B448" s="8" t="s">
        <v>15</v>
      </c>
      <c r="C448" s="8" t="s">
        <v>16</v>
      </c>
      <c r="D448" s="5">
        <f t="shared" si="6"/>
        <v>2.2919744934614936</v>
      </c>
      <c r="E448" s="8">
        <v>1.5911283339201201E-3</v>
      </c>
      <c r="F448" s="8">
        <v>4.7328382660081797E-4</v>
      </c>
      <c r="G448" s="8">
        <v>49</v>
      </c>
      <c r="H448" s="8">
        <v>44</v>
      </c>
      <c r="I448" s="8">
        <v>1.5459862170728699E-3</v>
      </c>
      <c r="J448" s="9">
        <v>5.1053498331243702E-3</v>
      </c>
    </row>
    <row r="449" spans="1:10" x14ac:dyDescent="0.35">
      <c r="A449" s="7" t="s">
        <v>97</v>
      </c>
      <c r="B449" s="8" t="s">
        <v>33</v>
      </c>
      <c r="C449" s="8" t="s">
        <v>33</v>
      </c>
      <c r="D449" s="5">
        <f t="shared" si="6"/>
        <v>0.78464378936542323</v>
      </c>
      <c r="E449" s="8">
        <v>1.09224064038545E-5</v>
      </c>
      <c r="F449" s="8">
        <v>4.72517070299056E-6</v>
      </c>
      <c r="G449" s="8">
        <v>49</v>
      </c>
      <c r="H449" s="8">
        <v>44</v>
      </c>
      <c r="I449" s="8">
        <v>2.5438444227843499E-2</v>
      </c>
      <c r="J449" s="9">
        <v>0.16419359456153601</v>
      </c>
    </row>
    <row r="450" spans="1:10" x14ac:dyDescent="0.35">
      <c r="A450" s="4" t="s">
        <v>97</v>
      </c>
      <c r="B450" s="5" t="s">
        <v>28</v>
      </c>
      <c r="C450" s="5" t="s">
        <v>28</v>
      </c>
      <c r="D450" s="5">
        <f t="shared" ref="D450:D513" si="7">-LOG(J450)*SIGN(E450)</f>
        <v>-0.70228221253983591</v>
      </c>
      <c r="E450" s="5">
        <v>-8.9138390079094296E-5</v>
      </c>
      <c r="F450" s="5">
        <v>3.9999600309756197E-5</v>
      </c>
      <c r="G450" s="5">
        <v>49</v>
      </c>
      <c r="H450" s="5">
        <v>44</v>
      </c>
      <c r="I450" s="5">
        <v>3.0888646807176699E-2</v>
      </c>
      <c r="J450" s="6">
        <v>0.19848047355984999</v>
      </c>
    </row>
    <row r="451" spans="1:10" x14ac:dyDescent="0.35">
      <c r="A451" s="4" t="s">
        <v>99</v>
      </c>
      <c r="B451" s="5" t="s">
        <v>13</v>
      </c>
      <c r="C451" s="5" t="s">
        <v>13</v>
      </c>
      <c r="D451" s="5">
        <f t="shared" si="7"/>
        <v>2.9463120346440359</v>
      </c>
      <c r="E451" s="5">
        <v>1.45071322430596E-6</v>
      </c>
      <c r="F451" s="5">
        <v>3.4258970921561801E-7</v>
      </c>
      <c r="G451" s="5">
        <v>49</v>
      </c>
      <c r="H451" s="5">
        <v>48</v>
      </c>
      <c r="I451" s="5">
        <v>1.11564919562946E-4</v>
      </c>
      <c r="J451" s="6">
        <v>1.1315870412813101E-3</v>
      </c>
    </row>
    <row r="452" spans="1:10" x14ac:dyDescent="0.35">
      <c r="A452" s="4" t="s">
        <v>98</v>
      </c>
      <c r="B452" s="5" t="s">
        <v>19</v>
      </c>
      <c r="C452" s="5" t="s">
        <v>19</v>
      </c>
      <c r="D452" s="5">
        <f t="shared" si="7"/>
        <v>-0.85055480085444823</v>
      </c>
      <c r="E452" s="5">
        <v>-4.1702992488039698E-5</v>
      </c>
      <c r="F452" s="5">
        <v>1.89704174425975E-5</v>
      </c>
      <c r="G452" s="5">
        <v>49</v>
      </c>
      <c r="H452" s="5">
        <v>9</v>
      </c>
      <c r="I452" s="5">
        <v>3.3111108987592799E-2</v>
      </c>
      <c r="J452" s="6">
        <v>0.14107342136617501</v>
      </c>
    </row>
    <row r="453" spans="1:10" x14ac:dyDescent="0.35">
      <c r="A453" s="4" t="s">
        <v>100</v>
      </c>
      <c r="B453" s="5" t="s">
        <v>13</v>
      </c>
      <c r="C453" s="5" t="s">
        <v>13</v>
      </c>
      <c r="D453" s="5">
        <f t="shared" si="7"/>
        <v>1.7869849596142604</v>
      </c>
      <c r="E453" s="5">
        <v>1.4450233895622401E-6</v>
      </c>
      <c r="F453" s="5">
        <v>5.1254539771666801E-7</v>
      </c>
      <c r="G453" s="5">
        <v>49</v>
      </c>
      <c r="H453" s="5">
        <v>49</v>
      </c>
      <c r="I453" s="5">
        <v>7.1304737513865997E-3</v>
      </c>
      <c r="J453" s="6">
        <v>1.6331085043498401E-2</v>
      </c>
    </row>
    <row r="454" spans="1:10" x14ac:dyDescent="0.35">
      <c r="A454" s="4" t="s">
        <v>102</v>
      </c>
      <c r="B454" s="5" t="s">
        <v>13</v>
      </c>
      <c r="C454" s="5" t="s">
        <v>13</v>
      </c>
      <c r="D454" s="5">
        <f t="shared" si="7"/>
        <v>1.7280340385761355</v>
      </c>
      <c r="E454" s="5">
        <v>1.68449503809463E-6</v>
      </c>
      <c r="F454" s="5">
        <v>6.1132495184045601E-7</v>
      </c>
      <c r="G454" s="5">
        <v>49</v>
      </c>
      <c r="H454" s="5">
        <v>49</v>
      </c>
      <c r="I454" s="5">
        <v>8.4305826622413007E-3</v>
      </c>
      <c r="J454" s="6">
        <v>1.8705355281847899E-2</v>
      </c>
    </row>
    <row r="455" spans="1:10" x14ac:dyDescent="0.35">
      <c r="A455" s="7" t="s">
        <v>104</v>
      </c>
      <c r="B455" s="8" t="s">
        <v>13</v>
      </c>
      <c r="C455" s="8" t="s">
        <v>13</v>
      </c>
      <c r="D455" s="5">
        <f t="shared" si="7"/>
        <v>3.4331584729982394</v>
      </c>
      <c r="E455" s="8">
        <v>1.64728269581433E-6</v>
      </c>
      <c r="F455" s="8">
        <v>3.3644230412546602E-7</v>
      </c>
      <c r="G455" s="8">
        <v>49</v>
      </c>
      <c r="H455" s="8">
        <v>10</v>
      </c>
      <c r="I455" s="8">
        <v>1.2987429017789601E-5</v>
      </c>
      <c r="J455" s="9">
        <v>3.68842984105226E-4</v>
      </c>
    </row>
    <row r="456" spans="1:10" x14ac:dyDescent="0.35">
      <c r="A456" s="7" t="s">
        <v>105</v>
      </c>
      <c r="B456" s="8" t="s">
        <v>13</v>
      </c>
      <c r="C456" s="8" t="s">
        <v>13</v>
      </c>
      <c r="D456" s="5">
        <f t="shared" si="7"/>
        <v>2.9467048006097718</v>
      </c>
      <c r="E456" s="8">
        <v>1.06933415902884E-6</v>
      </c>
      <c r="F456" s="8">
        <v>2.48772351961265E-7</v>
      </c>
      <c r="G456" s="8">
        <v>49</v>
      </c>
      <c r="H456" s="8">
        <v>8</v>
      </c>
      <c r="I456" s="8">
        <v>9.10248350803398E-5</v>
      </c>
      <c r="J456" s="9">
        <v>1.13056412254418E-3</v>
      </c>
    </row>
    <row r="457" spans="1:10" x14ac:dyDescent="0.35">
      <c r="A457" s="4" t="s">
        <v>98</v>
      </c>
      <c r="B457" s="5" t="s">
        <v>21</v>
      </c>
      <c r="C457" s="5" t="s">
        <v>21</v>
      </c>
      <c r="D457" s="5">
        <f t="shared" si="7"/>
        <v>-0.83186099407987868</v>
      </c>
      <c r="E457" s="5">
        <v>-3.5101062091455602E-5</v>
      </c>
      <c r="F457" s="5">
        <v>1.53817458930251E-5</v>
      </c>
      <c r="G457" s="5">
        <v>49</v>
      </c>
      <c r="H457" s="5">
        <v>9</v>
      </c>
      <c r="I457" s="5">
        <v>2.72698838686967E-2</v>
      </c>
      <c r="J457" s="6">
        <v>0.14727838252775199</v>
      </c>
    </row>
    <row r="458" spans="1:10" x14ac:dyDescent="0.35">
      <c r="A458" s="7" t="s">
        <v>98</v>
      </c>
      <c r="B458" s="8" t="s">
        <v>23</v>
      </c>
      <c r="C458" s="8" t="s">
        <v>23</v>
      </c>
      <c r="D458" s="5">
        <f t="shared" si="7"/>
        <v>-0.91046424906805368</v>
      </c>
      <c r="E458" s="8">
        <v>-3.7555120974956901E-5</v>
      </c>
      <c r="F458" s="8">
        <v>1.6600958362850199E-5</v>
      </c>
      <c r="G458" s="8">
        <v>49</v>
      </c>
      <c r="H458" s="8">
        <v>9</v>
      </c>
      <c r="I458" s="8">
        <v>2.8560206711398001E-2</v>
      </c>
      <c r="J458" s="9">
        <v>0.122895434939955</v>
      </c>
    </row>
    <row r="459" spans="1:10" x14ac:dyDescent="0.35">
      <c r="A459" s="7" t="s">
        <v>98</v>
      </c>
      <c r="B459" s="8" t="s">
        <v>15</v>
      </c>
      <c r="C459" s="8" t="s">
        <v>16</v>
      </c>
      <c r="D459" s="5">
        <f t="shared" si="7"/>
        <v>1.6511043685061078</v>
      </c>
      <c r="E459" s="8">
        <v>6.6834318888278599E-4</v>
      </c>
      <c r="F459" s="8">
        <v>2.5593862826551799E-4</v>
      </c>
      <c r="G459" s="8">
        <v>49</v>
      </c>
      <c r="H459" s="8">
        <v>9</v>
      </c>
      <c r="I459" s="8">
        <v>1.2067049564646E-2</v>
      </c>
      <c r="J459" s="9">
        <v>2.2330355211283601E-2</v>
      </c>
    </row>
    <row r="460" spans="1:10" x14ac:dyDescent="0.35">
      <c r="A460" s="4" t="s">
        <v>107</v>
      </c>
      <c r="B460" s="5" t="s">
        <v>13</v>
      </c>
      <c r="C460" s="5" t="s">
        <v>13</v>
      </c>
      <c r="D460" s="5">
        <f t="shared" si="7"/>
        <v>2.7182878537760362</v>
      </c>
      <c r="E460" s="5">
        <v>2.2918202372769699E-6</v>
      </c>
      <c r="F460" s="5">
        <v>5.90480948233208E-7</v>
      </c>
      <c r="G460" s="5">
        <v>49</v>
      </c>
      <c r="H460" s="5">
        <v>22</v>
      </c>
      <c r="I460" s="5">
        <v>3.3679358479289602E-4</v>
      </c>
      <c r="J460" s="6">
        <v>1.91298756162365E-3</v>
      </c>
    </row>
    <row r="461" spans="1:10" x14ac:dyDescent="0.35">
      <c r="A461" s="7" t="s">
        <v>109</v>
      </c>
      <c r="B461" s="8" t="s">
        <v>13</v>
      </c>
      <c r="C461" s="8" t="s">
        <v>13</v>
      </c>
      <c r="D461" s="5">
        <f t="shared" si="7"/>
        <v>2.5418323382694683</v>
      </c>
      <c r="E461" s="8">
        <v>1.4911998428037299E-6</v>
      </c>
      <c r="F461" s="8">
        <v>4.0785913085973698E-7</v>
      </c>
      <c r="G461" s="8">
        <v>49</v>
      </c>
      <c r="H461" s="8">
        <v>16</v>
      </c>
      <c r="I461" s="8">
        <v>6.6741084168253802E-4</v>
      </c>
      <c r="J461" s="9">
        <v>2.8718890763309202E-3</v>
      </c>
    </row>
    <row r="462" spans="1:10" x14ac:dyDescent="0.35">
      <c r="A462" s="4" t="s">
        <v>111</v>
      </c>
      <c r="B462" s="5" t="s">
        <v>13</v>
      </c>
      <c r="C462" s="5" t="s">
        <v>13</v>
      </c>
      <c r="D462" s="5">
        <f t="shared" si="7"/>
        <v>2.3367701721366165</v>
      </c>
      <c r="E462" s="5">
        <v>2.4188129062830899E-6</v>
      </c>
      <c r="F462" s="5">
        <v>7.1167284973924597E-7</v>
      </c>
      <c r="G462" s="5">
        <v>49</v>
      </c>
      <c r="H462" s="5">
        <v>46</v>
      </c>
      <c r="I462" s="5">
        <v>1.42690204365022E-3</v>
      </c>
      <c r="J462" s="6">
        <v>4.6050020499620904E-3</v>
      </c>
    </row>
    <row r="463" spans="1:10" x14ac:dyDescent="0.35">
      <c r="A463" s="4" t="s">
        <v>114</v>
      </c>
      <c r="B463" s="5" t="s">
        <v>13</v>
      </c>
      <c r="C463" s="5" t="s">
        <v>13</v>
      </c>
      <c r="D463" s="5">
        <f t="shared" si="7"/>
        <v>1.3874063129481005</v>
      </c>
      <c r="E463" s="5">
        <v>1.5500261811160399E-6</v>
      </c>
      <c r="F463" s="5">
        <v>6.4371097257834305E-7</v>
      </c>
      <c r="G463" s="5">
        <v>49</v>
      </c>
      <c r="H463" s="5">
        <v>22</v>
      </c>
      <c r="I463" s="5">
        <v>2.0202419395916001E-2</v>
      </c>
      <c r="J463" s="6">
        <v>4.0982050774572502E-2</v>
      </c>
    </row>
    <row r="464" spans="1:10" x14ac:dyDescent="0.35">
      <c r="A464" s="4" t="s">
        <v>116</v>
      </c>
      <c r="B464" s="5" t="s">
        <v>13</v>
      </c>
      <c r="C464" s="5" t="s">
        <v>13</v>
      </c>
      <c r="D464" s="5">
        <f t="shared" si="7"/>
        <v>-1.0635154011773857</v>
      </c>
      <c r="E464" s="5">
        <v>-7.9815104303085795E-7</v>
      </c>
      <c r="F464" s="5">
        <v>3.9163868859966601E-7</v>
      </c>
      <c r="G464" s="5">
        <v>49</v>
      </c>
      <c r="H464" s="5">
        <v>49</v>
      </c>
      <c r="I464" s="5">
        <v>4.7455970254318802E-2</v>
      </c>
      <c r="J464" s="6">
        <v>8.6394202257862401E-2</v>
      </c>
    </row>
    <row r="465" spans="1:10" x14ac:dyDescent="0.35">
      <c r="A465" s="7" t="s">
        <v>99</v>
      </c>
      <c r="B465" s="8" t="s">
        <v>15</v>
      </c>
      <c r="C465" s="8" t="s">
        <v>16</v>
      </c>
      <c r="D465" s="5">
        <f t="shared" si="7"/>
        <v>1.6511043685061078</v>
      </c>
      <c r="E465" s="8">
        <v>1.00990166781338E-3</v>
      </c>
      <c r="F465" s="8">
        <v>3.86354468947078E-4</v>
      </c>
      <c r="G465" s="8">
        <v>49</v>
      </c>
      <c r="H465" s="8">
        <v>48</v>
      </c>
      <c r="I465" s="8">
        <v>1.19879061381503E-2</v>
      </c>
      <c r="J465" s="9">
        <v>2.2330355211283601E-2</v>
      </c>
    </row>
    <row r="466" spans="1:10" x14ac:dyDescent="0.35">
      <c r="A466" s="7" t="s">
        <v>117</v>
      </c>
      <c r="B466" s="8" t="s">
        <v>13</v>
      </c>
      <c r="C466" s="8" t="s">
        <v>13</v>
      </c>
      <c r="D466" s="5">
        <f t="shared" si="7"/>
        <v>2.7244806640715944</v>
      </c>
      <c r="E466" s="8">
        <v>2.1948776039790199E-6</v>
      </c>
      <c r="F466" s="8">
        <v>5.6092267763504897E-7</v>
      </c>
      <c r="G466" s="8">
        <v>49</v>
      </c>
      <c r="H466" s="8">
        <v>33</v>
      </c>
      <c r="I466" s="8">
        <v>3.0546315111353901E-4</v>
      </c>
      <c r="J466" s="9">
        <v>1.88590293296185E-3</v>
      </c>
    </row>
    <row r="467" spans="1:10" x14ac:dyDescent="0.35">
      <c r="A467" s="4" t="s">
        <v>118</v>
      </c>
      <c r="B467" s="5" t="s">
        <v>13</v>
      </c>
      <c r="C467" s="5" t="s">
        <v>13</v>
      </c>
      <c r="D467" s="5">
        <f t="shared" si="7"/>
        <v>-2.0956778765534163</v>
      </c>
      <c r="E467" s="5">
        <v>-1.0289748014204701E-6</v>
      </c>
      <c r="F467" s="5">
        <v>3.29927081659101E-7</v>
      </c>
      <c r="G467" s="5">
        <v>49</v>
      </c>
      <c r="H467" s="5">
        <v>49</v>
      </c>
      <c r="I467" s="5">
        <v>3.1638931343550502E-3</v>
      </c>
      <c r="J467" s="6">
        <v>8.0227290192574508E-3</v>
      </c>
    </row>
    <row r="468" spans="1:10" x14ac:dyDescent="0.35">
      <c r="A468" s="7" t="s">
        <v>122</v>
      </c>
      <c r="B468" s="8" t="s">
        <v>13</v>
      </c>
      <c r="C468" s="8" t="s">
        <v>13</v>
      </c>
      <c r="D468" s="5">
        <f t="shared" si="7"/>
        <v>1.7467940070227803</v>
      </c>
      <c r="E468" s="8">
        <v>6.4911720946252204E-7</v>
      </c>
      <c r="F468" s="8">
        <v>2.33660535794815E-7</v>
      </c>
      <c r="G468" s="8">
        <v>49</v>
      </c>
      <c r="H468" s="8">
        <v>6</v>
      </c>
      <c r="I468" s="8">
        <v>7.9480062151861992E-3</v>
      </c>
      <c r="J468" s="9">
        <v>1.7914553691372102E-2</v>
      </c>
    </row>
    <row r="469" spans="1:10" x14ac:dyDescent="0.35">
      <c r="A469" s="7" t="s">
        <v>100</v>
      </c>
      <c r="B469" s="8" t="s">
        <v>15</v>
      </c>
      <c r="C469" s="8" t="s">
        <v>16</v>
      </c>
      <c r="D469" s="5">
        <f t="shared" si="7"/>
        <v>2.1475746156749076</v>
      </c>
      <c r="E469" s="8">
        <v>1.6489685607497999E-3</v>
      </c>
      <c r="F469" s="8">
        <v>5.12799021738996E-4</v>
      </c>
      <c r="G469" s="8">
        <v>49</v>
      </c>
      <c r="H469" s="8">
        <v>49</v>
      </c>
      <c r="I469" s="8">
        <v>2.3563234094791299E-3</v>
      </c>
      <c r="J469" s="9">
        <v>7.1191047690646004E-3</v>
      </c>
    </row>
    <row r="470" spans="1:10" x14ac:dyDescent="0.35">
      <c r="A470" s="4" t="s">
        <v>101</v>
      </c>
      <c r="B470" s="5" t="s">
        <v>27</v>
      </c>
      <c r="C470" s="5" t="s">
        <v>27</v>
      </c>
      <c r="D470" s="5">
        <f t="shared" si="7"/>
        <v>0.76595647741169792</v>
      </c>
      <c r="E470" s="5">
        <v>4.4757027848043598E-4</v>
      </c>
      <c r="F470" s="5">
        <v>1.6429538771023901E-4</v>
      </c>
      <c r="G470" s="5">
        <v>49</v>
      </c>
      <c r="H470" s="5">
        <v>49</v>
      </c>
      <c r="I470" s="5">
        <v>9.1453121693925599E-3</v>
      </c>
      <c r="J470" s="6">
        <v>0.17141290794265299</v>
      </c>
    </row>
    <row r="471" spans="1:10" x14ac:dyDescent="0.35">
      <c r="A471" s="4" t="s">
        <v>101</v>
      </c>
      <c r="B471" s="5" t="s">
        <v>15</v>
      </c>
      <c r="C471" s="5" t="s">
        <v>16</v>
      </c>
      <c r="D471" s="5">
        <f t="shared" si="7"/>
        <v>-1.3369545324528764</v>
      </c>
      <c r="E471" s="5">
        <v>-9.5546222583718795E-4</v>
      </c>
      <c r="F471" s="5">
        <v>4.55847449559788E-4</v>
      </c>
      <c r="G471" s="5">
        <v>49</v>
      </c>
      <c r="H471" s="5">
        <v>49</v>
      </c>
      <c r="I471" s="5">
        <v>4.1492260209350498E-2</v>
      </c>
      <c r="J471" s="6">
        <v>4.6030476169748202E-2</v>
      </c>
    </row>
    <row r="472" spans="1:10" x14ac:dyDescent="0.35">
      <c r="A472" s="4" t="s">
        <v>101</v>
      </c>
      <c r="B472" s="5" t="s">
        <v>28</v>
      </c>
      <c r="C472" s="5" t="s">
        <v>28</v>
      </c>
      <c r="D472" s="5">
        <f t="shared" si="7"/>
        <v>0.70228221253983591</v>
      </c>
      <c r="E472" s="5">
        <v>8.7483853559635599E-5</v>
      </c>
      <c r="F472" s="5">
        <v>3.5506038678847697E-5</v>
      </c>
      <c r="G472" s="5">
        <v>49</v>
      </c>
      <c r="H472" s="5">
        <v>49</v>
      </c>
      <c r="I472" s="5">
        <v>1.7629644204848999E-2</v>
      </c>
      <c r="J472" s="6">
        <v>0.19848047355984999</v>
      </c>
    </row>
    <row r="473" spans="1:10" x14ac:dyDescent="0.35">
      <c r="A473" s="4" t="s">
        <v>126</v>
      </c>
      <c r="B473" s="5" t="s">
        <v>13</v>
      </c>
      <c r="C473" s="5" t="s">
        <v>13</v>
      </c>
      <c r="D473" s="5">
        <f t="shared" si="7"/>
        <v>2.8598483155863685</v>
      </c>
      <c r="E473" s="5">
        <v>1.1422538280952801E-6</v>
      </c>
      <c r="F473" s="5">
        <v>2.7914978499575702E-7</v>
      </c>
      <c r="G473" s="5">
        <v>49</v>
      </c>
      <c r="H473" s="5">
        <v>10</v>
      </c>
      <c r="I473" s="5">
        <v>1.7503941174970699E-4</v>
      </c>
      <c r="J473" s="6">
        <v>1.3808664704699099E-3</v>
      </c>
    </row>
    <row r="474" spans="1:10" x14ac:dyDescent="0.35">
      <c r="A474" s="4" t="s">
        <v>127</v>
      </c>
      <c r="B474" s="5" t="s">
        <v>13</v>
      </c>
      <c r="C474" s="5" t="s">
        <v>13</v>
      </c>
      <c r="D474" s="5">
        <f t="shared" si="7"/>
        <v>1.3441720273835727</v>
      </c>
      <c r="E474" s="5">
        <v>5.9390630260026401E-7</v>
      </c>
      <c r="F474" s="5">
        <v>2.5221099197583299E-7</v>
      </c>
      <c r="G474" s="5">
        <v>49</v>
      </c>
      <c r="H474" s="5">
        <v>17</v>
      </c>
      <c r="I474" s="5">
        <v>2.29547266081002E-2</v>
      </c>
      <c r="J474" s="6">
        <v>4.5271821921531001E-2</v>
      </c>
    </row>
    <row r="475" spans="1:10" x14ac:dyDescent="0.35">
      <c r="A475" s="7" t="s">
        <v>128</v>
      </c>
      <c r="B475" s="8" t="s">
        <v>13</v>
      </c>
      <c r="C475" s="8" t="s">
        <v>13</v>
      </c>
      <c r="D475" s="5">
        <f t="shared" si="7"/>
        <v>2.822391567010575</v>
      </c>
      <c r="E475" s="8">
        <v>1.6500967039724001E-6</v>
      </c>
      <c r="F475" s="8">
        <v>4.1098032890456598E-7</v>
      </c>
      <c r="G475" s="8">
        <v>49</v>
      </c>
      <c r="H475" s="8">
        <v>16</v>
      </c>
      <c r="I475" s="8">
        <v>2.2260729037051601E-4</v>
      </c>
      <c r="J475" s="9">
        <v>1.5052492967911101E-3</v>
      </c>
    </row>
    <row r="476" spans="1:10" x14ac:dyDescent="0.35">
      <c r="A476" s="7" t="s">
        <v>102</v>
      </c>
      <c r="B476" s="8" t="s">
        <v>22</v>
      </c>
      <c r="C476" s="8" t="s">
        <v>22</v>
      </c>
      <c r="D476" s="5">
        <f t="shared" si="7"/>
        <v>0.87326946440873598</v>
      </c>
      <c r="E476" s="8">
        <v>5.4516148670027097E-2</v>
      </c>
      <c r="F476" s="8">
        <v>2.2851199608060199E-2</v>
      </c>
      <c r="G476" s="8">
        <v>49</v>
      </c>
      <c r="H476" s="8">
        <v>49</v>
      </c>
      <c r="I476" s="8">
        <v>2.1316238206416201E-2</v>
      </c>
      <c r="J476" s="9">
        <v>0.13388457231095999</v>
      </c>
    </row>
    <row r="477" spans="1:10" x14ac:dyDescent="0.35">
      <c r="A477" s="4" t="s">
        <v>102</v>
      </c>
      <c r="B477" s="5" t="s">
        <v>15</v>
      </c>
      <c r="C477" s="5" t="s">
        <v>16</v>
      </c>
      <c r="D477" s="5">
        <f t="shared" si="7"/>
        <v>1.6511043685061078</v>
      </c>
      <c r="E477" s="5">
        <v>1.7314891681786901E-3</v>
      </c>
      <c r="F477" s="5">
        <v>6.6725390824292697E-4</v>
      </c>
      <c r="G477" s="5">
        <v>49</v>
      </c>
      <c r="H477" s="5">
        <v>49</v>
      </c>
      <c r="I477" s="5">
        <v>1.2580481809173901E-2</v>
      </c>
      <c r="J477" s="6">
        <v>2.2330355211283601E-2</v>
      </c>
    </row>
    <row r="478" spans="1:10" x14ac:dyDescent="0.35">
      <c r="A478" s="7" t="s">
        <v>103</v>
      </c>
      <c r="B478" s="8" t="s">
        <v>37</v>
      </c>
      <c r="C478" s="8" t="s">
        <v>37</v>
      </c>
      <c r="D478" s="5">
        <f t="shared" si="7"/>
        <v>0.81321722202349478</v>
      </c>
      <c r="E478" s="8">
        <v>2.2987389089199899E-4</v>
      </c>
      <c r="F478" s="8">
        <v>8.0547850533499695E-5</v>
      </c>
      <c r="G478" s="8">
        <v>49</v>
      </c>
      <c r="H478" s="8">
        <v>43</v>
      </c>
      <c r="I478" s="8">
        <v>6.5064597926181404E-3</v>
      </c>
      <c r="J478" s="9">
        <v>0.15373854904928699</v>
      </c>
    </row>
    <row r="479" spans="1:10" x14ac:dyDescent="0.35">
      <c r="A479" s="4" t="s">
        <v>103</v>
      </c>
      <c r="B479" s="5" t="s">
        <v>17</v>
      </c>
      <c r="C479" s="5" t="s">
        <v>17</v>
      </c>
      <c r="D479" s="5">
        <f t="shared" si="7"/>
        <v>-0.71892382347736494</v>
      </c>
      <c r="E479" s="5">
        <v>-6.6967582497434603E-5</v>
      </c>
      <c r="F479" s="5">
        <v>2.8046950901747499E-5</v>
      </c>
      <c r="G479" s="5">
        <v>49</v>
      </c>
      <c r="H479" s="5">
        <v>43</v>
      </c>
      <c r="I479" s="5">
        <v>2.1214228706249401E-2</v>
      </c>
      <c r="J479" s="6">
        <v>0.19101882817961499</v>
      </c>
    </row>
    <row r="480" spans="1:10" x14ac:dyDescent="0.35">
      <c r="A480" s="4" t="s">
        <v>103</v>
      </c>
      <c r="B480" s="5" t="s">
        <v>15</v>
      </c>
      <c r="C480" s="5" t="s">
        <v>16</v>
      </c>
      <c r="D480" s="5">
        <f t="shared" si="7"/>
        <v>2.2933694444132096</v>
      </c>
      <c r="E480" s="5">
        <v>1.8545158627287701E-3</v>
      </c>
      <c r="F480" s="5">
        <v>5.4784082936859199E-4</v>
      </c>
      <c r="G480" s="5">
        <v>49</v>
      </c>
      <c r="H480" s="5">
        <v>43</v>
      </c>
      <c r="I480" s="5">
        <v>1.4446063352981E-3</v>
      </c>
      <c r="J480" s="6">
        <v>5.0889777913550004E-3</v>
      </c>
    </row>
    <row r="481" spans="1:10" x14ac:dyDescent="0.35">
      <c r="A481" s="4" t="s">
        <v>129</v>
      </c>
      <c r="B481" s="5" t="s">
        <v>13</v>
      </c>
      <c r="C481" s="5" t="s">
        <v>13</v>
      </c>
      <c r="D481" s="5">
        <f t="shared" si="7"/>
        <v>3.0214924118306059</v>
      </c>
      <c r="E481" s="5">
        <v>1.82398785419668E-6</v>
      </c>
      <c r="F481" s="5">
        <v>4.1130232353443199E-7</v>
      </c>
      <c r="G481" s="5">
        <v>49</v>
      </c>
      <c r="H481" s="5">
        <v>27</v>
      </c>
      <c r="I481" s="5">
        <v>5.8792335022546098E-5</v>
      </c>
      <c r="J481" s="6">
        <v>9.5171647674409398E-4</v>
      </c>
    </row>
    <row r="482" spans="1:10" x14ac:dyDescent="0.35">
      <c r="A482" s="7" t="s">
        <v>104</v>
      </c>
      <c r="B482" s="8" t="s">
        <v>19</v>
      </c>
      <c r="C482" s="8" t="s">
        <v>19</v>
      </c>
      <c r="D482" s="5">
        <f t="shared" si="7"/>
        <v>-0.85055480085444823</v>
      </c>
      <c r="E482" s="8">
        <v>-6.9868100979324501E-5</v>
      </c>
      <c r="F482" s="8">
        <v>2.9156078273329201E-5</v>
      </c>
      <c r="G482" s="8">
        <v>49</v>
      </c>
      <c r="H482" s="8">
        <v>10</v>
      </c>
      <c r="I482" s="8">
        <v>2.0776636987613801E-2</v>
      </c>
      <c r="J482" s="9">
        <v>0.14107342136617501</v>
      </c>
    </row>
    <row r="483" spans="1:10" x14ac:dyDescent="0.35">
      <c r="A483" s="7" t="s">
        <v>130</v>
      </c>
      <c r="B483" s="8" t="s">
        <v>13</v>
      </c>
      <c r="C483" s="8" t="s">
        <v>13</v>
      </c>
      <c r="D483" s="5">
        <f t="shared" si="7"/>
        <v>1.0739286314379837</v>
      </c>
      <c r="E483" s="8">
        <v>1.3701257021488001E-6</v>
      </c>
      <c r="F483" s="8">
        <v>6.6681184235063796E-7</v>
      </c>
      <c r="G483" s="8">
        <v>49</v>
      </c>
      <c r="H483" s="8">
        <v>22</v>
      </c>
      <c r="I483" s="8">
        <v>4.5737639737452603E-2</v>
      </c>
      <c r="J483" s="9">
        <v>8.43473356197178E-2</v>
      </c>
    </row>
    <row r="484" spans="1:10" x14ac:dyDescent="0.35">
      <c r="A484" s="7" t="s">
        <v>131</v>
      </c>
      <c r="B484" s="8" t="s">
        <v>13</v>
      </c>
      <c r="C484" s="8" t="s">
        <v>13</v>
      </c>
      <c r="D484" s="5">
        <f t="shared" si="7"/>
        <v>3.0214924118306059</v>
      </c>
      <c r="E484" s="8">
        <v>1.0187091320072E-6</v>
      </c>
      <c r="F484" s="8">
        <v>2.3012795254693999E-7</v>
      </c>
      <c r="G484" s="8">
        <v>49</v>
      </c>
      <c r="H484" s="8">
        <v>7</v>
      </c>
      <c r="I484" s="8">
        <v>6.0320058385189097E-5</v>
      </c>
      <c r="J484" s="9">
        <v>9.5171647674409398E-4</v>
      </c>
    </row>
    <row r="485" spans="1:10" x14ac:dyDescent="0.35">
      <c r="A485" s="7" t="s">
        <v>132</v>
      </c>
      <c r="B485" s="8" t="s">
        <v>13</v>
      </c>
      <c r="C485" s="8" t="s">
        <v>13</v>
      </c>
      <c r="D485" s="5">
        <f t="shared" si="7"/>
        <v>2.867331447426007</v>
      </c>
      <c r="E485" s="8">
        <v>1.01218600740275E-6</v>
      </c>
      <c r="F485" s="8">
        <v>2.4521302898134398E-7</v>
      </c>
      <c r="G485" s="8">
        <v>49</v>
      </c>
      <c r="H485" s="8">
        <v>10</v>
      </c>
      <c r="I485" s="8">
        <v>1.5637267283778901E-4</v>
      </c>
      <c r="J485" s="9">
        <v>1.3572771963899701E-3</v>
      </c>
    </row>
    <row r="486" spans="1:10" x14ac:dyDescent="0.35">
      <c r="A486" s="7" t="s">
        <v>133</v>
      </c>
      <c r="B486" s="8" t="s">
        <v>13</v>
      </c>
      <c r="C486" s="8" t="s">
        <v>13</v>
      </c>
      <c r="D486" s="5">
        <f t="shared" si="7"/>
        <v>1.7934853738009102</v>
      </c>
      <c r="E486" s="8">
        <v>1.0965721588640101E-6</v>
      </c>
      <c r="F486" s="8">
        <v>3.87327756799884E-7</v>
      </c>
      <c r="G486" s="8">
        <v>49</v>
      </c>
      <c r="H486" s="8">
        <v>44</v>
      </c>
      <c r="I486" s="8">
        <v>6.9112422640165497E-3</v>
      </c>
      <c r="J486" s="9">
        <v>1.6088465598202501E-2</v>
      </c>
    </row>
    <row r="487" spans="1:10" x14ac:dyDescent="0.35">
      <c r="A487" s="7" t="s">
        <v>104</v>
      </c>
      <c r="B487" s="8" t="s">
        <v>23</v>
      </c>
      <c r="C487" s="8" t="s">
        <v>23</v>
      </c>
      <c r="D487" s="5">
        <f t="shared" si="7"/>
        <v>-0.91046424906805368</v>
      </c>
      <c r="E487" s="8">
        <v>-6.1162321948682498E-5</v>
      </c>
      <c r="F487" s="8">
        <v>2.5595447615646701E-5</v>
      </c>
      <c r="G487" s="8">
        <v>49</v>
      </c>
      <c r="H487" s="8">
        <v>10</v>
      </c>
      <c r="I487" s="8">
        <v>2.1118318541573599E-2</v>
      </c>
      <c r="J487" s="9">
        <v>0.122895434939955</v>
      </c>
    </row>
    <row r="488" spans="1:10" x14ac:dyDescent="0.35">
      <c r="A488" s="4" t="s">
        <v>104</v>
      </c>
      <c r="B488" s="5" t="s">
        <v>15</v>
      </c>
      <c r="C488" s="5" t="s">
        <v>16</v>
      </c>
      <c r="D488" s="5">
        <f t="shared" si="7"/>
        <v>1.6511043685061078</v>
      </c>
      <c r="E488" s="5">
        <v>1.03204170289851E-3</v>
      </c>
      <c r="F488" s="5">
        <v>3.9721850066150598E-4</v>
      </c>
      <c r="G488" s="5">
        <v>49</v>
      </c>
      <c r="H488" s="5">
        <v>10</v>
      </c>
      <c r="I488" s="5">
        <v>1.2477980721734601E-2</v>
      </c>
      <c r="J488" s="6">
        <v>2.2330355211283601E-2</v>
      </c>
    </row>
    <row r="489" spans="1:10" x14ac:dyDescent="0.35">
      <c r="A489" s="7" t="s">
        <v>134</v>
      </c>
      <c r="B489" s="8" t="s">
        <v>13</v>
      </c>
      <c r="C489" s="8" t="s">
        <v>13</v>
      </c>
      <c r="D489" s="5">
        <f t="shared" si="7"/>
        <v>1.224662543833626</v>
      </c>
      <c r="E489" s="8">
        <v>8.3716598785720504E-7</v>
      </c>
      <c r="F489" s="8">
        <v>3.7529575778545597E-7</v>
      </c>
      <c r="G489" s="8">
        <v>49</v>
      </c>
      <c r="H489" s="8">
        <v>49</v>
      </c>
      <c r="I489" s="8">
        <v>3.0731764948069999E-2</v>
      </c>
      <c r="J489" s="9">
        <v>5.9612516570984903E-2</v>
      </c>
    </row>
    <row r="490" spans="1:10" x14ac:dyDescent="0.35">
      <c r="A490" s="7" t="s">
        <v>135</v>
      </c>
      <c r="B490" s="8" t="s">
        <v>13</v>
      </c>
      <c r="C490" s="8" t="s">
        <v>13</v>
      </c>
      <c r="D490" s="5">
        <f t="shared" si="7"/>
        <v>2.5085615423646046</v>
      </c>
      <c r="E490" s="8">
        <v>2.0633133520099001E-6</v>
      </c>
      <c r="F490" s="8">
        <v>5.73367213429432E-7</v>
      </c>
      <c r="G490" s="8">
        <v>49</v>
      </c>
      <c r="H490" s="8">
        <v>47</v>
      </c>
      <c r="I490" s="8">
        <v>7.9275872762131299E-4</v>
      </c>
      <c r="J490" s="9">
        <v>3.1005479894994198E-3</v>
      </c>
    </row>
    <row r="491" spans="1:10" x14ac:dyDescent="0.35">
      <c r="A491" s="7" t="s">
        <v>137</v>
      </c>
      <c r="B491" s="8" t="s">
        <v>13</v>
      </c>
      <c r="C491" s="8" t="s">
        <v>13</v>
      </c>
      <c r="D491" s="5">
        <f t="shared" si="7"/>
        <v>3.5796616457157047</v>
      </c>
      <c r="E491" s="8">
        <v>1.08842674530169E-6</v>
      </c>
      <c r="F491" s="8">
        <v>1.9873568182785299E-7</v>
      </c>
      <c r="G491" s="8">
        <v>49</v>
      </c>
      <c r="H491" s="8">
        <v>7</v>
      </c>
      <c r="I491" s="8">
        <v>1.85374507367611E-6</v>
      </c>
      <c r="J491" s="9">
        <v>2.6323180046200701E-4</v>
      </c>
    </row>
    <row r="492" spans="1:10" x14ac:dyDescent="0.35">
      <c r="A492" s="7" t="s">
        <v>140</v>
      </c>
      <c r="B492" s="8" t="s">
        <v>13</v>
      </c>
      <c r="C492" s="8" t="s">
        <v>13</v>
      </c>
      <c r="D492" s="5">
        <f t="shared" si="7"/>
        <v>3.0372080525449374</v>
      </c>
      <c r="E492" s="8">
        <v>1.9814907165677198E-6</v>
      </c>
      <c r="F492" s="8">
        <v>4.3772542358924801E-7</v>
      </c>
      <c r="G492" s="8">
        <v>49</v>
      </c>
      <c r="H492" s="8">
        <v>10</v>
      </c>
      <c r="I492" s="8">
        <v>4.36403726607142E-5</v>
      </c>
      <c r="J492" s="9">
        <v>9.1789276663484004E-4</v>
      </c>
    </row>
    <row r="493" spans="1:10" x14ac:dyDescent="0.35">
      <c r="A493" s="7" t="s">
        <v>105</v>
      </c>
      <c r="B493" s="8" t="s">
        <v>22</v>
      </c>
      <c r="C493" s="8" t="s">
        <v>22</v>
      </c>
      <c r="D493" s="5">
        <f t="shared" si="7"/>
        <v>0.88076095020448186</v>
      </c>
      <c r="E493" s="8">
        <v>2.50823864529655E-2</v>
      </c>
      <c r="F493" s="8">
        <v>1.0177798804667E-2</v>
      </c>
      <c r="G493" s="8">
        <v>49</v>
      </c>
      <c r="H493" s="8">
        <v>8</v>
      </c>
      <c r="I493" s="8">
        <v>1.7607767961386502E-2</v>
      </c>
      <c r="J493" s="9">
        <v>0.13159489739562499</v>
      </c>
    </row>
    <row r="494" spans="1:10" x14ac:dyDescent="0.35">
      <c r="A494" s="4" t="s">
        <v>105</v>
      </c>
      <c r="B494" s="5" t="s">
        <v>15</v>
      </c>
      <c r="C494" s="5" t="s">
        <v>16</v>
      </c>
      <c r="D494" s="5">
        <f t="shared" si="7"/>
        <v>1.5593553749089395</v>
      </c>
      <c r="E494" s="5">
        <v>6.91359624691273E-4</v>
      </c>
      <c r="F494" s="5">
        <v>2.8368738737663698E-4</v>
      </c>
      <c r="G494" s="5">
        <v>49</v>
      </c>
      <c r="H494" s="5">
        <v>8</v>
      </c>
      <c r="I494" s="5">
        <v>1.86477961816401E-2</v>
      </c>
      <c r="J494" s="6">
        <v>2.7583198518676001E-2</v>
      </c>
    </row>
    <row r="495" spans="1:10" x14ac:dyDescent="0.35">
      <c r="A495" s="4" t="s">
        <v>106</v>
      </c>
      <c r="B495" s="5" t="s">
        <v>39</v>
      </c>
      <c r="C495" s="5" t="s">
        <v>39</v>
      </c>
      <c r="D495" s="5">
        <f t="shared" si="7"/>
        <v>0.84365765168317919</v>
      </c>
      <c r="E495" s="5">
        <v>1.76777052923647E-6</v>
      </c>
      <c r="F495" s="5">
        <v>6.0463408666728396E-7</v>
      </c>
      <c r="G495" s="5">
        <v>49</v>
      </c>
      <c r="H495" s="5">
        <v>49</v>
      </c>
      <c r="I495" s="5">
        <v>5.3513206330893098E-3</v>
      </c>
      <c r="J495" s="6">
        <v>0.14333173182255801</v>
      </c>
    </row>
    <row r="496" spans="1:10" x14ac:dyDescent="0.35">
      <c r="A496" s="7" t="s">
        <v>106</v>
      </c>
      <c r="B496" s="8" t="s">
        <v>15</v>
      </c>
      <c r="C496" s="8" t="s">
        <v>16</v>
      </c>
      <c r="D496" s="5">
        <f t="shared" si="7"/>
        <v>1.3681984898225779</v>
      </c>
      <c r="E496" s="8">
        <v>1.25757254574823E-3</v>
      </c>
      <c r="F496" s="8">
        <v>5.8640400137937698E-4</v>
      </c>
      <c r="G496" s="8">
        <v>49</v>
      </c>
      <c r="H496" s="8">
        <v>49</v>
      </c>
      <c r="I496" s="8">
        <v>3.71899619366362E-2</v>
      </c>
      <c r="J496" s="9">
        <v>4.2835270145934599E-2</v>
      </c>
    </row>
    <row r="497" spans="1:10" x14ac:dyDescent="0.35">
      <c r="A497" s="4" t="s">
        <v>141</v>
      </c>
      <c r="B497" s="5" t="s">
        <v>13</v>
      </c>
      <c r="C497" s="5" t="s">
        <v>13</v>
      </c>
      <c r="D497" s="5">
        <f t="shared" si="7"/>
        <v>2.5536472398376104</v>
      </c>
      <c r="E497" s="5">
        <v>1.5346687911104699E-6</v>
      </c>
      <c r="F497" s="5">
        <v>4.1754363575555701E-7</v>
      </c>
      <c r="G497" s="5">
        <v>49</v>
      </c>
      <c r="H497" s="5">
        <v>13</v>
      </c>
      <c r="I497" s="5">
        <v>6.2981702201118797E-4</v>
      </c>
      <c r="J497" s="6">
        <v>2.7948130351746498E-3</v>
      </c>
    </row>
    <row r="498" spans="1:10" x14ac:dyDescent="0.35">
      <c r="A498" s="4" t="s">
        <v>107</v>
      </c>
      <c r="B498" s="5" t="s">
        <v>19</v>
      </c>
      <c r="C498" s="5" t="s">
        <v>19</v>
      </c>
      <c r="D498" s="5">
        <f t="shared" si="7"/>
        <v>-0.85055480085444823</v>
      </c>
      <c r="E498" s="5">
        <v>-1.1311416676541E-4</v>
      </c>
      <c r="F498" s="5">
        <v>4.7821984876854701E-5</v>
      </c>
      <c r="G498" s="5">
        <v>49</v>
      </c>
      <c r="H498" s="5">
        <v>22</v>
      </c>
      <c r="I498" s="5">
        <v>2.2384777593800299E-2</v>
      </c>
      <c r="J498" s="6">
        <v>0.14107342136617501</v>
      </c>
    </row>
    <row r="499" spans="1:10" x14ac:dyDescent="0.35">
      <c r="A499" s="7" t="s">
        <v>142</v>
      </c>
      <c r="B499" s="8" t="s">
        <v>13</v>
      </c>
      <c r="C499" s="8" t="s">
        <v>13</v>
      </c>
      <c r="D499" s="5">
        <f t="shared" si="7"/>
        <v>2.9000871455112169</v>
      </c>
      <c r="E499" s="8">
        <v>1.42529404841377E-6</v>
      </c>
      <c r="F499" s="8">
        <v>3.4104510379516798E-7</v>
      </c>
      <c r="G499" s="8">
        <v>49</v>
      </c>
      <c r="H499" s="8">
        <v>31</v>
      </c>
      <c r="I499" s="8">
        <v>1.3295839660783999E-4</v>
      </c>
      <c r="J499" s="9">
        <v>1.2586728212208801E-3</v>
      </c>
    </row>
    <row r="500" spans="1:10" x14ac:dyDescent="0.35">
      <c r="A500" s="7" t="s">
        <v>107</v>
      </c>
      <c r="B500" s="8" t="s">
        <v>32</v>
      </c>
      <c r="C500" s="8" t="s">
        <v>32</v>
      </c>
      <c r="D500" s="5">
        <f t="shared" si="7"/>
        <v>-1.1599343171290308</v>
      </c>
      <c r="E500" s="8">
        <v>-2.9013136004149499E-4</v>
      </c>
      <c r="F500" s="8">
        <v>1.0973673542708201E-4</v>
      </c>
      <c r="G500" s="8">
        <v>49</v>
      </c>
      <c r="H500" s="8">
        <v>22</v>
      </c>
      <c r="I500" s="8">
        <v>1.11713985283659E-2</v>
      </c>
      <c r="J500" s="9">
        <v>6.9193561162415707E-2</v>
      </c>
    </row>
    <row r="501" spans="1:10" x14ac:dyDescent="0.35">
      <c r="A501" s="4" t="s">
        <v>144</v>
      </c>
      <c r="B501" s="5" t="s">
        <v>13</v>
      </c>
      <c r="C501" s="5" t="s">
        <v>13</v>
      </c>
      <c r="D501" s="5">
        <f t="shared" si="7"/>
        <v>3.0372080525449374</v>
      </c>
      <c r="E501" s="5">
        <v>2.6824731242243799E-6</v>
      </c>
      <c r="F501" s="5">
        <v>5.9404109717890199E-7</v>
      </c>
      <c r="G501" s="5">
        <v>49</v>
      </c>
      <c r="H501" s="5">
        <v>30</v>
      </c>
      <c r="I501" s="5">
        <v>4.5248234974956902E-5</v>
      </c>
      <c r="J501" s="6">
        <v>9.1789276663484004E-4</v>
      </c>
    </row>
    <row r="502" spans="1:10" x14ac:dyDescent="0.35">
      <c r="A502" s="4" t="s">
        <v>145</v>
      </c>
      <c r="B502" s="5" t="s">
        <v>13</v>
      </c>
      <c r="C502" s="5" t="s">
        <v>13</v>
      </c>
      <c r="D502" s="5">
        <f t="shared" si="7"/>
        <v>2.2904522961026874</v>
      </c>
      <c r="E502" s="5">
        <v>1.189107923961E-6</v>
      </c>
      <c r="F502" s="5">
        <v>3.5508552139045799E-7</v>
      </c>
      <c r="G502" s="5">
        <v>49</v>
      </c>
      <c r="H502" s="5">
        <v>13</v>
      </c>
      <c r="I502" s="5">
        <v>1.6488289205887801E-3</v>
      </c>
      <c r="J502" s="6">
        <v>5.1232754240076598E-3</v>
      </c>
    </row>
    <row r="503" spans="1:10" x14ac:dyDescent="0.35">
      <c r="A503" s="7" t="s">
        <v>146</v>
      </c>
      <c r="B503" s="8" t="s">
        <v>13</v>
      </c>
      <c r="C503" s="8" t="s">
        <v>13</v>
      </c>
      <c r="D503" s="5">
        <f t="shared" si="7"/>
        <v>1.8362597305319752</v>
      </c>
      <c r="E503" s="8">
        <v>7.1636510680114598E-7</v>
      </c>
      <c r="F503" s="8">
        <v>2.48676927891481E-7</v>
      </c>
      <c r="G503" s="8">
        <v>49</v>
      </c>
      <c r="H503" s="8">
        <v>12</v>
      </c>
      <c r="I503" s="8">
        <v>6.0576466489427102E-3</v>
      </c>
      <c r="J503" s="9">
        <v>1.4579420748302801E-2</v>
      </c>
    </row>
    <row r="504" spans="1:10" x14ac:dyDescent="0.35">
      <c r="A504" s="4" t="s">
        <v>107</v>
      </c>
      <c r="B504" s="5" t="s">
        <v>21</v>
      </c>
      <c r="C504" s="5" t="s">
        <v>21</v>
      </c>
      <c r="D504" s="5">
        <f t="shared" si="7"/>
        <v>-0.84926071507637424</v>
      </c>
      <c r="E504" s="5">
        <v>-1.03943875887027E-4</v>
      </c>
      <c r="F504" s="5">
        <v>3.8250274972738401E-5</v>
      </c>
      <c r="G504" s="5">
        <v>49</v>
      </c>
      <c r="H504" s="5">
        <v>22</v>
      </c>
      <c r="I504" s="5">
        <v>9.30569849352373E-3</v>
      </c>
      <c r="J504" s="6">
        <v>0.14149441076113101</v>
      </c>
    </row>
    <row r="505" spans="1:10" x14ac:dyDescent="0.35">
      <c r="A505" s="4" t="s">
        <v>107</v>
      </c>
      <c r="B505" s="5" t="s">
        <v>22</v>
      </c>
      <c r="C505" s="5" t="s">
        <v>22</v>
      </c>
      <c r="D505" s="5">
        <f t="shared" si="7"/>
        <v>1.0351569644637584</v>
      </c>
      <c r="E505" s="5">
        <v>6.8608067687868701E-2</v>
      </c>
      <c r="F505" s="5">
        <v>2.28507474990748E-2</v>
      </c>
      <c r="G505" s="5">
        <v>49</v>
      </c>
      <c r="H505" s="5">
        <v>22</v>
      </c>
      <c r="I505" s="5">
        <v>4.3603803411833598E-3</v>
      </c>
      <c r="J505" s="6">
        <v>9.2223804791682101E-2</v>
      </c>
    </row>
    <row r="506" spans="1:10" x14ac:dyDescent="0.35">
      <c r="A506" s="7" t="s">
        <v>107</v>
      </c>
      <c r="B506" s="8" t="s">
        <v>23</v>
      </c>
      <c r="C506" s="8" t="s">
        <v>23</v>
      </c>
      <c r="D506" s="5">
        <f t="shared" si="7"/>
        <v>-0.91046424906805368</v>
      </c>
      <c r="E506" s="8">
        <v>-1.00799557958839E-4</v>
      </c>
      <c r="F506" s="8">
        <v>4.1887241453680103E-5</v>
      </c>
      <c r="G506" s="8">
        <v>49</v>
      </c>
      <c r="H506" s="8">
        <v>22</v>
      </c>
      <c r="I506" s="8">
        <v>2.0275991418577801E-2</v>
      </c>
      <c r="J506" s="9">
        <v>0.122895434939955</v>
      </c>
    </row>
    <row r="507" spans="1:10" x14ac:dyDescent="0.35">
      <c r="A507" s="4" t="s">
        <v>107</v>
      </c>
      <c r="B507" s="5" t="s">
        <v>15</v>
      </c>
      <c r="C507" s="5" t="s">
        <v>16</v>
      </c>
      <c r="D507" s="5">
        <f t="shared" si="7"/>
        <v>2.4065193062242476</v>
      </c>
      <c r="E507" s="5">
        <v>2.2057164709700099E-3</v>
      </c>
      <c r="F507" s="5">
        <v>6.2109421896007499E-4</v>
      </c>
      <c r="G507" s="5">
        <v>49</v>
      </c>
      <c r="H507" s="5">
        <v>22</v>
      </c>
      <c r="I507" s="5">
        <v>8.8377625257042699E-4</v>
      </c>
      <c r="J507" s="6">
        <v>3.9217571207812701E-3</v>
      </c>
    </row>
    <row r="508" spans="1:10" x14ac:dyDescent="0.35">
      <c r="A508" s="4" t="s">
        <v>108</v>
      </c>
      <c r="B508" s="5" t="s">
        <v>31</v>
      </c>
      <c r="C508" s="5" t="s">
        <v>31</v>
      </c>
      <c r="D508" s="5">
        <f t="shared" si="7"/>
        <v>1.0459662656887443</v>
      </c>
      <c r="E508" s="5">
        <v>1.2483167645717299E-4</v>
      </c>
      <c r="F508" s="5">
        <v>3.9079012263965298E-5</v>
      </c>
      <c r="G508" s="5">
        <v>49</v>
      </c>
      <c r="H508" s="5">
        <v>45</v>
      </c>
      <c r="I508" s="5">
        <v>2.5606319857133099E-3</v>
      </c>
      <c r="J508" s="6">
        <v>8.9956745372777994E-2</v>
      </c>
    </row>
    <row r="509" spans="1:10" x14ac:dyDescent="0.35">
      <c r="A509" s="7" t="s">
        <v>108</v>
      </c>
      <c r="B509" s="8" t="s">
        <v>32</v>
      </c>
      <c r="C509" s="8" t="s">
        <v>32</v>
      </c>
      <c r="D509" s="5">
        <f t="shared" si="7"/>
        <v>-1.1599343171290308</v>
      </c>
      <c r="E509" s="8">
        <v>-3.6575126952893101E-4</v>
      </c>
      <c r="F509" s="8">
        <v>1.3814493264923501E-4</v>
      </c>
      <c r="G509" s="8">
        <v>49</v>
      </c>
      <c r="H509" s="8">
        <v>45</v>
      </c>
      <c r="I509" s="8">
        <v>1.10660175906423E-2</v>
      </c>
      <c r="J509" s="9">
        <v>6.9193561162415707E-2</v>
      </c>
    </row>
    <row r="510" spans="1:10" x14ac:dyDescent="0.35">
      <c r="A510" s="4" t="s">
        <v>147</v>
      </c>
      <c r="B510" s="5" t="s">
        <v>13</v>
      </c>
      <c r="C510" s="5" t="s">
        <v>13</v>
      </c>
      <c r="D510" s="5">
        <f t="shared" si="7"/>
        <v>1.224662543833626</v>
      </c>
      <c r="E510" s="5">
        <v>1.55041532634998E-6</v>
      </c>
      <c r="F510" s="5">
        <v>6.9649975239927595E-7</v>
      </c>
      <c r="G510" s="5">
        <v>49</v>
      </c>
      <c r="H510" s="5">
        <v>49</v>
      </c>
      <c r="I510" s="5">
        <v>3.1065677649668201E-2</v>
      </c>
      <c r="J510" s="6">
        <v>5.9612516570984903E-2</v>
      </c>
    </row>
    <row r="511" spans="1:10" x14ac:dyDescent="0.35">
      <c r="A511" s="4" t="s">
        <v>148</v>
      </c>
      <c r="B511" s="5" t="s">
        <v>13</v>
      </c>
      <c r="C511" s="5" t="s">
        <v>13</v>
      </c>
      <c r="D511" s="5">
        <f t="shared" si="7"/>
        <v>2.4212318533788659</v>
      </c>
      <c r="E511" s="5">
        <v>1.6193005825476899E-6</v>
      </c>
      <c r="F511" s="5">
        <v>4.6513759913508298E-7</v>
      </c>
      <c r="G511" s="5">
        <v>49</v>
      </c>
      <c r="H511" s="5">
        <v>23</v>
      </c>
      <c r="I511" s="5">
        <v>1.12131877173617E-3</v>
      </c>
      <c r="J511" s="6">
        <v>3.79112537110802E-3</v>
      </c>
    </row>
    <row r="512" spans="1:10" x14ac:dyDescent="0.35">
      <c r="A512" s="7" t="s">
        <v>108</v>
      </c>
      <c r="B512" s="8" t="s">
        <v>21</v>
      </c>
      <c r="C512" s="8" t="s">
        <v>21</v>
      </c>
      <c r="D512" s="5">
        <f t="shared" si="7"/>
        <v>-0.83186099407987868</v>
      </c>
      <c r="E512" s="8">
        <v>-9.9928326969040096E-5</v>
      </c>
      <c r="F512" s="8">
        <v>4.91247589316232E-5</v>
      </c>
      <c r="G512" s="8">
        <v>49</v>
      </c>
      <c r="H512" s="8">
        <v>45</v>
      </c>
      <c r="I512" s="8">
        <v>4.7853588599952201E-2</v>
      </c>
      <c r="J512" s="9">
        <v>0.14727838252775199</v>
      </c>
    </row>
    <row r="513" spans="1:10" x14ac:dyDescent="0.35">
      <c r="A513" s="7" t="s">
        <v>108</v>
      </c>
      <c r="B513" s="8" t="s">
        <v>27</v>
      </c>
      <c r="C513" s="8" t="s">
        <v>27</v>
      </c>
      <c r="D513" s="5">
        <f t="shared" si="7"/>
        <v>-0.72064483198359852</v>
      </c>
      <c r="E513" s="8">
        <v>-7.7769654926837495E-4</v>
      </c>
      <c r="F513" s="8">
        <v>3.0335927047861499E-4</v>
      </c>
      <c r="G513" s="8">
        <v>49</v>
      </c>
      <c r="H513" s="8">
        <v>45</v>
      </c>
      <c r="I513" s="8">
        <v>1.37703867107599E-2</v>
      </c>
      <c r="J513" s="9">
        <v>0.190263362634573</v>
      </c>
    </row>
    <row r="514" spans="1:10" x14ac:dyDescent="0.35">
      <c r="A514" s="4" t="s">
        <v>108</v>
      </c>
      <c r="B514" s="5" t="s">
        <v>15</v>
      </c>
      <c r="C514" s="5" t="s">
        <v>16</v>
      </c>
      <c r="D514" s="5">
        <f t="shared" ref="D514:D577" si="8">-LOG(J514)*SIGN(E514)</f>
        <v>3.8259661111849699</v>
      </c>
      <c r="E514" s="5">
        <v>3.70571062636257E-3</v>
      </c>
      <c r="F514" s="5">
        <v>6.9281743150409903E-4</v>
      </c>
      <c r="G514" s="5">
        <v>49</v>
      </c>
      <c r="H514" s="5">
        <v>45</v>
      </c>
      <c r="I514" s="5">
        <v>2.56371662958615E-6</v>
      </c>
      <c r="J514" s="6">
        <v>1.4929108996786E-4</v>
      </c>
    </row>
    <row r="515" spans="1:10" x14ac:dyDescent="0.35">
      <c r="A515" s="4" t="s">
        <v>108</v>
      </c>
      <c r="B515" s="5" t="s">
        <v>28</v>
      </c>
      <c r="C515" s="5" t="s">
        <v>28</v>
      </c>
      <c r="D515" s="5">
        <f t="shared" si="8"/>
        <v>-0.70228221253983591</v>
      </c>
      <c r="E515" s="5">
        <v>-1.4651725957915901E-4</v>
      </c>
      <c r="F515" s="5">
        <v>6.5740411384486498E-5</v>
      </c>
      <c r="G515" s="5">
        <v>49</v>
      </c>
      <c r="H515" s="5">
        <v>45</v>
      </c>
      <c r="I515" s="5">
        <v>3.0871337442834702E-2</v>
      </c>
      <c r="J515" s="6">
        <v>0.19848047355984999</v>
      </c>
    </row>
    <row r="516" spans="1:10" x14ac:dyDescent="0.35">
      <c r="A516" s="4" t="s">
        <v>149</v>
      </c>
      <c r="B516" s="5" t="s">
        <v>13</v>
      </c>
      <c r="C516" s="5" t="s">
        <v>13</v>
      </c>
      <c r="D516" s="5">
        <f t="shared" si="8"/>
        <v>1.8527013662221736</v>
      </c>
      <c r="E516" s="5">
        <v>2.7830036532456801E-6</v>
      </c>
      <c r="F516" s="5">
        <v>9.5924595092051506E-7</v>
      </c>
      <c r="G516" s="5">
        <v>49</v>
      </c>
      <c r="H516" s="5">
        <v>34</v>
      </c>
      <c r="I516" s="5">
        <v>5.7337437924459096E-3</v>
      </c>
      <c r="J516" s="6">
        <v>1.40377865263331E-2</v>
      </c>
    </row>
    <row r="517" spans="1:10" x14ac:dyDescent="0.35">
      <c r="A517" s="7" t="s">
        <v>150</v>
      </c>
      <c r="B517" s="8" t="s">
        <v>13</v>
      </c>
      <c r="C517" s="8" t="s">
        <v>13</v>
      </c>
      <c r="D517" s="5">
        <f t="shared" si="8"/>
        <v>2.5580744771797641</v>
      </c>
      <c r="E517" s="8">
        <v>2.8254395095174602E-6</v>
      </c>
      <c r="F517" s="8">
        <v>7.6418690464845005E-7</v>
      </c>
      <c r="G517" s="8">
        <v>49</v>
      </c>
      <c r="H517" s="8">
        <v>19</v>
      </c>
      <c r="I517" s="8">
        <v>5.8973097702927802E-4</v>
      </c>
      <c r="J517" s="9">
        <v>2.7664671831512302E-3</v>
      </c>
    </row>
    <row r="518" spans="1:10" x14ac:dyDescent="0.35">
      <c r="A518" s="7" t="s">
        <v>154</v>
      </c>
      <c r="B518" s="8" t="s">
        <v>13</v>
      </c>
      <c r="C518" s="8" t="s">
        <v>13</v>
      </c>
      <c r="D518" s="5">
        <f t="shared" si="8"/>
        <v>2.9467048006097718</v>
      </c>
      <c r="E518" s="8">
        <v>1.09954713675302E-6</v>
      </c>
      <c r="F518" s="8">
        <v>2.5357223890865902E-7</v>
      </c>
      <c r="G518" s="8">
        <v>49</v>
      </c>
      <c r="H518" s="8">
        <v>8</v>
      </c>
      <c r="I518" s="8">
        <v>8.0667064939045195E-5</v>
      </c>
      <c r="J518" s="9">
        <v>1.13056412254418E-3</v>
      </c>
    </row>
    <row r="519" spans="1:10" x14ac:dyDescent="0.35">
      <c r="A519" s="4" t="s">
        <v>10</v>
      </c>
      <c r="B519" s="5" t="s">
        <v>14</v>
      </c>
      <c r="C519" s="5" t="s">
        <v>14</v>
      </c>
      <c r="D519" s="5">
        <f t="shared" si="8"/>
        <v>4.5766312928003412</v>
      </c>
      <c r="E519" s="5">
        <v>7.68540287589578E-5</v>
      </c>
      <c r="F519" s="5">
        <v>1.29639895811826E-5</v>
      </c>
      <c r="G519" s="5">
        <v>49</v>
      </c>
      <c r="H519" s="5">
        <v>6</v>
      </c>
      <c r="I519" s="5">
        <v>3.9895219502076801E-7</v>
      </c>
      <c r="J519" s="6">
        <v>2.6507496162094E-5</v>
      </c>
    </row>
    <row r="520" spans="1:10" x14ac:dyDescent="0.35">
      <c r="A520" s="4" t="s">
        <v>18</v>
      </c>
      <c r="B520" s="5" t="s">
        <v>14</v>
      </c>
      <c r="C520" s="5" t="s">
        <v>14</v>
      </c>
      <c r="D520" s="5">
        <f t="shared" si="8"/>
        <v>3.791173862329805</v>
      </c>
      <c r="E520" s="5">
        <v>1.3935627111165199E-4</v>
      </c>
      <c r="F520" s="5">
        <v>2.92857379444755E-5</v>
      </c>
      <c r="G520" s="5">
        <v>49</v>
      </c>
      <c r="H520" s="5">
        <v>15</v>
      </c>
      <c r="I520" s="5">
        <v>2.0463590594044E-5</v>
      </c>
      <c r="J520" s="6">
        <v>1.6174323967612601E-4</v>
      </c>
    </row>
    <row r="521" spans="1:10" x14ac:dyDescent="0.35">
      <c r="A521" s="4" t="s">
        <v>109</v>
      </c>
      <c r="B521" s="5" t="s">
        <v>21</v>
      </c>
      <c r="C521" s="5" t="s">
        <v>21</v>
      </c>
      <c r="D521" s="5">
        <f t="shared" si="8"/>
        <v>-0.84926071507637424</v>
      </c>
      <c r="E521" s="5">
        <v>-6.7173355996730794E-5</v>
      </c>
      <c r="F521" s="5">
        <v>2.62556293400237E-5</v>
      </c>
      <c r="G521" s="5">
        <v>49</v>
      </c>
      <c r="H521" s="5">
        <v>16</v>
      </c>
      <c r="I521" s="5">
        <v>1.3950153173632599E-2</v>
      </c>
      <c r="J521" s="6">
        <v>0.14149441076113101</v>
      </c>
    </row>
    <row r="522" spans="1:10" x14ac:dyDescent="0.35">
      <c r="A522" s="7" t="s">
        <v>109</v>
      </c>
      <c r="B522" s="8" t="s">
        <v>22</v>
      </c>
      <c r="C522" s="8" t="s">
        <v>22</v>
      </c>
      <c r="D522" s="5">
        <f t="shared" si="8"/>
        <v>0.89975281332331147</v>
      </c>
      <c r="E522" s="8">
        <v>4.1116024038598098E-2</v>
      </c>
      <c r="F522" s="8">
        <v>1.5906325472639399E-2</v>
      </c>
      <c r="G522" s="8">
        <v>49</v>
      </c>
      <c r="H522" s="8">
        <v>16</v>
      </c>
      <c r="I522" s="8">
        <v>1.3054097642294E-2</v>
      </c>
      <c r="J522" s="9">
        <v>0.125964215625708</v>
      </c>
    </row>
    <row r="523" spans="1:10" x14ac:dyDescent="0.35">
      <c r="A523" s="7" t="s">
        <v>109</v>
      </c>
      <c r="B523" s="8" t="s">
        <v>23</v>
      </c>
      <c r="C523" s="8" t="s">
        <v>23</v>
      </c>
      <c r="D523" s="5">
        <f t="shared" si="8"/>
        <v>-0.84957239332713241</v>
      </c>
      <c r="E523" s="8">
        <v>-5.8503023663570498E-5</v>
      </c>
      <c r="F523" s="8">
        <v>2.9018371766514799E-5</v>
      </c>
      <c r="G523" s="8">
        <v>49</v>
      </c>
      <c r="H523" s="8">
        <v>16</v>
      </c>
      <c r="I523" s="8">
        <v>4.9786232924593797E-2</v>
      </c>
      <c r="J523" s="9">
        <v>0.14139290150584599</v>
      </c>
    </row>
    <row r="524" spans="1:10" x14ac:dyDescent="0.35">
      <c r="A524" s="7" t="s">
        <v>109</v>
      </c>
      <c r="B524" s="8" t="s">
        <v>15</v>
      </c>
      <c r="C524" s="8" t="s">
        <v>16</v>
      </c>
      <c r="D524" s="5">
        <f t="shared" si="8"/>
        <v>2.1544873854582538</v>
      </c>
      <c r="E524" s="8">
        <v>1.3855020586328499E-3</v>
      </c>
      <c r="F524" s="8">
        <v>4.2809466043318802E-4</v>
      </c>
      <c r="G524" s="8">
        <v>49</v>
      </c>
      <c r="H524" s="8">
        <v>16</v>
      </c>
      <c r="I524" s="8">
        <v>2.2204284535368201E-3</v>
      </c>
      <c r="J524" s="9">
        <v>7.0066853422717503E-3</v>
      </c>
    </row>
    <row r="525" spans="1:10" x14ac:dyDescent="0.35">
      <c r="A525" s="7" t="s">
        <v>109</v>
      </c>
      <c r="B525" s="8" t="s">
        <v>25</v>
      </c>
      <c r="C525" s="8" t="s">
        <v>25</v>
      </c>
      <c r="D525" s="5">
        <f t="shared" si="8"/>
        <v>-0.80112115472912304</v>
      </c>
      <c r="E525" s="8">
        <v>-1.03828584962073E-5</v>
      </c>
      <c r="F525" s="8">
        <v>4.7654358273299903E-6</v>
      </c>
      <c r="G525" s="8">
        <v>49</v>
      </c>
      <c r="H525" s="8">
        <v>16</v>
      </c>
      <c r="I525" s="8">
        <v>3.4624581090646901E-2</v>
      </c>
      <c r="J525" s="9">
        <v>0.15808069814939299</v>
      </c>
    </row>
    <row r="526" spans="1:10" x14ac:dyDescent="0.35">
      <c r="A526" s="4" t="s">
        <v>110</v>
      </c>
      <c r="B526" s="5" t="s">
        <v>39</v>
      </c>
      <c r="C526" s="5" t="s">
        <v>39</v>
      </c>
      <c r="D526" s="5">
        <f t="shared" si="8"/>
        <v>1.1995759295215098</v>
      </c>
      <c r="E526" s="5">
        <v>1.66368852561942E-6</v>
      </c>
      <c r="F526" s="5">
        <v>4.7061460996205202E-7</v>
      </c>
      <c r="G526" s="5">
        <v>49</v>
      </c>
      <c r="H526" s="5">
        <v>49</v>
      </c>
      <c r="I526" s="5">
        <v>9.4189856151857202E-4</v>
      </c>
      <c r="J526" s="6">
        <v>6.3157374895304499E-2</v>
      </c>
    </row>
    <row r="527" spans="1:10" x14ac:dyDescent="0.35">
      <c r="A527" s="7" t="s">
        <v>24</v>
      </c>
      <c r="B527" s="8" t="s">
        <v>14</v>
      </c>
      <c r="C527" s="8" t="s">
        <v>14</v>
      </c>
      <c r="D527" s="5">
        <f t="shared" si="8"/>
        <v>3.5392434248861893</v>
      </c>
      <c r="E527" s="8">
        <v>7.1599291399758398E-5</v>
      </c>
      <c r="F527" s="8">
        <v>1.6225130700538301E-5</v>
      </c>
      <c r="G527" s="8">
        <v>49</v>
      </c>
      <c r="H527" s="8">
        <v>12</v>
      </c>
      <c r="I527" s="8">
        <v>6.3071030165567194E-5</v>
      </c>
      <c r="J527" s="9">
        <v>2.8890600914550203E-4</v>
      </c>
    </row>
    <row r="528" spans="1:10" x14ac:dyDescent="0.35">
      <c r="A528" s="4" t="s">
        <v>110</v>
      </c>
      <c r="B528" s="5" t="s">
        <v>32</v>
      </c>
      <c r="C528" s="5" t="s">
        <v>32</v>
      </c>
      <c r="D528" s="5">
        <f t="shared" si="8"/>
        <v>-1.1599343171290308</v>
      </c>
      <c r="E528" s="5">
        <v>-2.1838878989820801E-4</v>
      </c>
      <c r="F528" s="5">
        <v>7.7341147566681101E-5</v>
      </c>
      <c r="G528" s="5">
        <v>49</v>
      </c>
      <c r="H528" s="5">
        <v>49</v>
      </c>
      <c r="I528" s="5">
        <v>6.9936007022713704E-3</v>
      </c>
      <c r="J528" s="6">
        <v>6.9193561162415707E-2</v>
      </c>
    </row>
    <row r="529" spans="1:10" x14ac:dyDescent="0.35">
      <c r="A529" s="7" t="s">
        <v>110</v>
      </c>
      <c r="B529" s="8" t="s">
        <v>15</v>
      </c>
      <c r="C529" s="8" t="s">
        <v>16</v>
      </c>
      <c r="D529" s="5">
        <f t="shared" si="8"/>
        <v>2.691035379463274</v>
      </c>
      <c r="E529" s="8">
        <v>1.6717413678991599E-3</v>
      </c>
      <c r="F529" s="8">
        <v>4.3147711289727903E-4</v>
      </c>
      <c r="G529" s="8">
        <v>49</v>
      </c>
      <c r="H529" s="8">
        <v>49</v>
      </c>
      <c r="I529" s="8">
        <v>3.2991655762999202E-4</v>
      </c>
      <c r="J529" s="9">
        <v>2.0368761384112598E-3</v>
      </c>
    </row>
    <row r="530" spans="1:10" x14ac:dyDescent="0.35">
      <c r="A530" s="7" t="s">
        <v>110</v>
      </c>
      <c r="B530" s="8" t="s">
        <v>28</v>
      </c>
      <c r="C530" s="8" t="s">
        <v>28</v>
      </c>
      <c r="D530" s="5">
        <f t="shared" si="8"/>
        <v>-0.70228221253983591</v>
      </c>
      <c r="E530" s="8">
        <v>-7.6572537053206795E-5</v>
      </c>
      <c r="F530" s="8">
        <v>3.7485993684695499E-5</v>
      </c>
      <c r="G530" s="8">
        <v>49</v>
      </c>
      <c r="H530" s="8">
        <v>49</v>
      </c>
      <c r="I530" s="8">
        <v>4.6966630332822001E-2</v>
      </c>
      <c r="J530" s="9">
        <v>0.19848047355984999</v>
      </c>
    </row>
    <row r="531" spans="1:10" x14ac:dyDescent="0.35">
      <c r="A531" s="4" t="s">
        <v>34</v>
      </c>
      <c r="B531" s="5" t="s">
        <v>14</v>
      </c>
      <c r="C531" s="5" t="s">
        <v>14</v>
      </c>
      <c r="D531" s="5">
        <f t="shared" si="8"/>
        <v>3.27484947387565</v>
      </c>
      <c r="E531" s="5">
        <v>1.08132831308823E-4</v>
      </c>
      <c r="F531" s="5">
        <v>2.6005292530644801E-5</v>
      </c>
      <c r="G531" s="5">
        <v>49</v>
      </c>
      <c r="H531" s="5">
        <v>13</v>
      </c>
      <c r="I531" s="5">
        <v>1.4211691725040301E-4</v>
      </c>
      <c r="J531" s="6">
        <v>5.3106848025150598E-4</v>
      </c>
    </row>
    <row r="532" spans="1:10" x14ac:dyDescent="0.35">
      <c r="A532" s="7" t="s">
        <v>35</v>
      </c>
      <c r="B532" s="8" t="s">
        <v>14</v>
      </c>
      <c r="C532" s="8" t="s">
        <v>14</v>
      </c>
      <c r="D532" s="5">
        <f t="shared" si="8"/>
        <v>3.8988092027428625</v>
      </c>
      <c r="E532" s="8">
        <v>2.24595762968284E-4</v>
      </c>
      <c r="F532" s="8">
        <v>4.49483278698137E-5</v>
      </c>
      <c r="G532" s="8">
        <v>49</v>
      </c>
      <c r="H532" s="8">
        <v>15</v>
      </c>
      <c r="I532" s="8">
        <v>9.2990434240533497E-6</v>
      </c>
      <c r="J532" s="9">
        <v>1.2623820111844301E-4</v>
      </c>
    </row>
    <row r="533" spans="1:10" x14ac:dyDescent="0.35">
      <c r="A533" s="4" t="s">
        <v>111</v>
      </c>
      <c r="B533" s="5" t="s">
        <v>31</v>
      </c>
      <c r="C533" s="5" t="s">
        <v>31</v>
      </c>
      <c r="D533" s="5">
        <f t="shared" si="8"/>
        <v>0.71005188816198084</v>
      </c>
      <c r="E533" s="5">
        <v>9.9399100084940296E-5</v>
      </c>
      <c r="F533" s="5">
        <v>3.79012542678169E-5</v>
      </c>
      <c r="G533" s="5">
        <v>49</v>
      </c>
      <c r="H533" s="5">
        <v>46</v>
      </c>
      <c r="I533" s="5">
        <v>1.1867752857939499E-2</v>
      </c>
      <c r="J533" s="6">
        <v>0.19496116522698401</v>
      </c>
    </row>
    <row r="534" spans="1:10" x14ac:dyDescent="0.35">
      <c r="A534" s="4" t="s">
        <v>111</v>
      </c>
      <c r="B534" s="5" t="s">
        <v>32</v>
      </c>
      <c r="C534" s="5" t="s">
        <v>32</v>
      </c>
      <c r="D534" s="5">
        <f t="shared" si="8"/>
        <v>-1.3100158414921304</v>
      </c>
      <c r="E534" s="5">
        <v>-3.7274492584210897E-4</v>
      </c>
      <c r="F534" s="5">
        <v>1.20864296044931E-4</v>
      </c>
      <c r="G534" s="5">
        <v>49</v>
      </c>
      <c r="H534" s="5">
        <v>46</v>
      </c>
      <c r="I534" s="5">
        <v>3.4490208051701798E-3</v>
      </c>
      <c r="J534" s="6">
        <v>4.8976095433416501E-2</v>
      </c>
    </row>
    <row r="535" spans="1:10" x14ac:dyDescent="0.35">
      <c r="A535" s="7" t="s">
        <v>38</v>
      </c>
      <c r="B535" s="8" t="s">
        <v>14</v>
      </c>
      <c r="C535" s="8" t="s">
        <v>14</v>
      </c>
      <c r="D535" s="5">
        <f t="shared" si="8"/>
        <v>1.6223446543801221</v>
      </c>
      <c r="E535" s="8">
        <v>1.18994917348012E-4</v>
      </c>
      <c r="F535" s="8">
        <v>4.5787071494964497E-5</v>
      </c>
      <c r="G535" s="8">
        <v>49</v>
      </c>
      <c r="H535" s="8">
        <v>37</v>
      </c>
      <c r="I535" s="8">
        <v>1.2601674702762401E-2</v>
      </c>
      <c r="J535" s="9">
        <v>2.38591707705634E-2</v>
      </c>
    </row>
    <row r="536" spans="1:10" x14ac:dyDescent="0.35">
      <c r="A536" s="7" t="s">
        <v>40</v>
      </c>
      <c r="B536" s="8" t="s">
        <v>14</v>
      </c>
      <c r="C536" s="8" t="s">
        <v>14</v>
      </c>
      <c r="D536" s="5">
        <f t="shared" si="8"/>
        <v>3.791173862329805</v>
      </c>
      <c r="E536" s="8">
        <v>1.4024348232493899E-4</v>
      </c>
      <c r="F536" s="8">
        <v>2.9401412633918901E-5</v>
      </c>
      <c r="G536" s="8">
        <v>49</v>
      </c>
      <c r="H536" s="8">
        <v>47</v>
      </c>
      <c r="I536" s="8">
        <v>1.9706442734049499E-5</v>
      </c>
      <c r="J536" s="9">
        <v>1.6174323967612601E-4</v>
      </c>
    </row>
    <row r="537" spans="1:10" x14ac:dyDescent="0.35">
      <c r="A537" s="4" t="s">
        <v>43</v>
      </c>
      <c r="B537" s="5" t="s">
        <v>14</v>
      </c>
      <c r="C537" s="5" t="s">
        <v>14</v>
      </c>
      <c r="D537" s="5">
        <f t="shared" si="8"/>
        <v>2.9692839723451807</v>
      </c>
      <c r="E537" s="5">
        <v>1.7415755126506301E-4</v>
      </c>
      <c r="F537" s="5">
        <v>4.4823789651356599E-5</v>
      </c>
      <c r="G537" s="5">
        <v>49</v>
      </c>
      <c r="H537" s="5">
        <v>13</v>
      </c>
      <c r="I537" s="5">
        <v>3.3256792425052798E-4</v>
      </c>
      <c r="J537" s="6">
        <v>1.07328739189943E-3</v>
      </c>
    </row>
    <row r="538" spans="1:10" x14ac:dyDescent="0.35">
      <c r="A538" s="4" t="s">
        <v>111</v>
      </c>
      <c r="B538" s="5" t="s">
        <v>15</v>
      </c>
      <c r="C538" s="5" t="s">
        <v>16</v>
      </c>
      <c r="D538" s="5">
        <f t="shared" si="8"/>
        <v>3.8259661111849699</v>
      </c>
      <c r="E538" s="5">
        <v>3.34900254426689E-3</v>
      </c>
      <c r="F538" s="5">
        <v>6.4902353628982102E-4</v>
      </c>
      <c r="G538" s="5">
        <v>49</v>
      </c>
      <c r="H538" s="5">
        <v>46</v>
      </c>
      <c r="I538" s="5">
        <v>4.8864312763213396E-6</v>
      </c>
      <c r="J538" s="6">
        <v>1.4929108996786E-4</v>
      </c>
    </row>
    <row r="539" spans="1:10" x14ac:dyDescent="0.35">
      <c r="A539" s="7" t="s">
        <v>111</v>
      </c>
      <c r="B539" s="8" t="s">
        <v>33</v>
      </c>
      <c r="C539" s="8" t="s">
        <v>33</v>
      </c>
      <c r="D539" s="5">
        <f t="shared" si="8"/>
        <v>1.3351981825844481</v>
      </c>
      <c r="E539" s="8">
        <v>2.4361338350777899E-5</v>
      </c>
      <c r="F539" s="8">
        <v>6.8157698982546697E-6</v>
      </c>
      <c r="G539" s="8">
        <v>49</v>
      </c>
      <c r="H539" s="8">
        <v>46</v>
      </c>
      <c r="I539" s="8">
        <v>8.5225589811012501E-4</v>
      </c>
      <c r="J539" s="9">
        <v>4.6217007015622799E-2</v>
      </c>
    </row>
    <row r="540" spans="1:10" x14ac:dyDescent="0.35">
      <c r="A540" s="7" t="s">
        <v>111</v>
      </c>
      <c r="B540" s="8" t="s">
        <v>28</v>
      </c>
      <c r="C540" s="8" t="s">
        <v>28</v>
      </c>
      <c r="D540" s="5">
        <f t="shared" si="8"/>
        <v>-0.70228221253983591</v>
      </c>
      <c r="E540" s="8">
        <v>-1.47782379363385E-4</v>
      </c>
      <c r="F540" s="8">
        <v>6.1291747671961906E-5</v>
      </c>
      <c r="G540" s="8">
        <v>49</v>
      </c>
      <c r="H540" s="8">
        <v>46</v>
      </c>
      <c r="I540" s="8">
        <v>2.00477732947669E-2</v>
      </c>
      <c r="J540" s="9">
        <v>0.19848047355984999</v>
      </c>
    </row>
    <row r="541" spans="1:10" x14ac:dyDescent="0.35">
      <c r="A541" s="4" t="s">
        <v>112</v>
      </c>
      <c r="B541" s="5" t="s">
        <v>41</v>
      </c>
      <c r="C541" s="5" t="s">
        <v>41</v>
      </c>
      <c r="D541" s="5">
        <f t="shared" si="8"/>
        <v>-0.76103707695848954</v>
      </c>
      <c r="E541" s="5">
        <v>-1.19193899292796E-4</v>
      </c>
      <c r="F541" s="5">
        <v>4.1062862995377499E-5</v>
      </c>
      <c r="G541" s="5">
        <v>49</v>
      </c>
      <c r="H541" s="5">
        <v>35</v>
      </c>
      <c r="I541" s="5">
        <v>5.7110842964618299E-3</v>
      </c>
      <c r="J541" s="6">
        <v>0.173365598428045</v>
      </c>
    </row>
    <row r="542" spans="1:10" x14ac:dyDescent="0.35">
      <c r="A542" s="4" t="s">
        <v>44</v>
      </c>
      <c r="B542" s="5" t="s">
        <v>14</v>
      </c>
      <c r="C542" s="5" t="s">
        <v>14</v>
      </c>
      <c r="D542" s="5">
        <f t="shared" si="8"/>
        <v>4.5766312928003412</v>
      </c>
      <c r="E542" s="5">
        <v>1.3084813062366101E-4</v>
      </c>
      <c r="F542" s="5">
        <v>2.3040976822087901E-5</v>
      </c>
      <c r="G542" s="5">
        <v>49</v>
      </c>
      <c r="H542" s="5">
        <v>10</v>
      </c>
      <c r="I542" s="5">
        <v>9.3336254091880204E-7</v>
      </c>
      <c r="J542" s="6">
        <v>2.6507496162094E-5</v>
      </c>
    </row>
    <row r="543" spans="1:10" x14ac:dyDescent="0.35">
      <c r="A543" s="7" t="s">
        <v>112</v>
      </c>
      <c r="B543" s="8" t="s">
        <v>37</v>
      </c>
      <c r="C543" s="8" t="s">
        <v>37</v>
      </c>
      <c r="D543" s="5">
        <f t="shared" si="8"/>
        <v>0.81321722202349478</v>
      </c>
      <c r="E543" s="8">
        <v>1.1752532616870801E-4</v>
      </c>
      <c r="F543" s="8">
        <v>4.2030830539105198E-5</v>
      </c>
      <c r="G543" s="8">
        <v>49</v>
      </c>
      <c r="H543" s="8">
        <v>35</v>
      </c>
      <c r="I543" s="8">
        <v>7.5786608686268103E-3</v>
      </c>
      <c r="J543" s="9">
        <v>0.15373854904928699</v>
      </c>
    </row>
    <row r="544" spans="1:10" x14ac:dyDescent="0.35">
      <c r="A544" s="7" t="s">
        <v>112</v>
      </c>
      <c r="B544" s="8" t="s">
        <v>15</v>
      </c>
      <c r="C544" s="8" t="s">
        <v>16</v>
      </c>
      <c r="D544" s="5">
        <f t="shared" si="8"/>
        <v>1.5557805543710881</v>
      </c>
      <c r="E544" s="8">
        <v>7.5402407334157397E-4</v>
      </c>
      <c r="F544" s="8">
        <v>3.1036912885770999E-4</v>
      </c>
      <c r="G544" s="8">
        <v>49</v>
      </c>
      <c r="H544" s="8">
        <v>35</v>
      </c>
      <c r="I544" s="8">
        <v>1.89977791866058E-2</v>
      </c>
      <c r="J544" s="9">
        <v>2.7811181902041401E-2</v>
      </c>
    </row>
    <row r="545" spans="1:10" x14ac:dyDescent="0.35">
      <c r="A545" s="4" t="s">
        <v>112</v>
      </c>
      <c r="B545" s="5" t="s">
        <v>25</v>
      </c>
      <c r="C545" s="5" t="s">
        <v>25</v>
      </c>
      <c r="D545" s="5">
        <f t="shared" si="8"/>
        <v>-0.80112115472912304</v>
      </c>
      <c r="E545" s="5">
        <v>-6.5072195076445098E-6</v>
      </c>
      <c r="F545" s="5">
        <v>3.2173069713283799E-6</v>
      </c>
      <c r="G545" s="5">
        <v>49</v>
      </c>
      <c r="H545" s="5">
        <v>35</v>
      </c>
      <c r="I545" s="5">
        <v>4.9084904681692999E-2</v>
      </c>
      <c r="J545" s="6">
        <v>0.15808069814939299</v>
      </c>
    </row>
    <row r="546" spans="1:10" x14ac:dyDescent="0.35">
      <c r="A546" s="7" t="s">
        <v>113</v>
      </c>
      <c r="B546" s="8" t="s">
        <v>19</v>
      </c>
      <c r="C546" s="8" t="s">
        <v>19</v>
      </c>
      <c r="D546" s="5">
        <f t="shared" si="8"/>
        <v>0.85055480085444823</v>
      </c>
      <c r="E546" s="8">
        <v>8.6369441496277199E-5</v>
      </c>
      <c r="F546" s="8">
        <v>3.6036404045110498E-5</v>
      </c>
      <c r="G546" s="8">
        <v>49</v>
      </c>
      <c r="H546" s="8">
        <v>49</v>
      </c>
      <c r="I546" s="8">
        <v>2.0757614110838901E-2</v>
      </c>
      <c r="J546" s="9">
        <v>0.14107342136617501</v>
      </c>
    </row>
    <row r="547" spans="1:10" x14ac:dyDescent="0.35">
      <c r="A547" s="4" t="s">
        <v>45</v>
      </c>
      <c r="B547" s="5" t="s">
        <v>14</v>
      </c>
      <c r="C547" s="5" t="s">
        <v>14</v>
      </c>
      <c r="D547" s="5">
        <f t="shared" si="8"/>
        <v>3.7184996998897426</v>
      </c>
      <c r="E547" s="5">
        <v>1.31627404246749E-4</v>
      </c>
      <c r="F547" s="5">
        <v>2.8372676604965599E-5</v>
      </c>
      <c r="G547" s="5">
        <v>49</v>
      </c>
      <c r="H547" s="5">
        <v>45</v>
      </c>
      <c r="I547" s="5">
        <v>3.0258907174309499E-5</v>
      </c>
      <c r="J547" s="6">
        <v>1.91205464589006E-4</v>
      </c>
    </row>
    <row r="548" spans="1:10" x14ac:dyDescent="0.35">
      <c r="A548" s="4" t="s">
        <v>113</v>
      </c>
      <c r="B548" s="5" t="s">
        <v>21</v>
      </c>
      <c r="C548" s="5" t="s">
        <v>21</v>
      </c>
      <c r="D548" s="5">
        <f t="shared" si="8"/>
        <v>0.83186099407987868</v>
      </c>
      <c r="E548" s="5">
        <v>6.3511678572752197E-5</v>
      </c>
      <c r="F548" s="5">
        <v>2.9670829349372E-5</v>
      </c>
      <c r="G548" s="5">
        <v>49</v>
      </c>
      <c r="H548" s="5">
        <v>49</v>
      </c>
      <c r="I548" s="5">
        <v>3.7765468206637801E-2</v>
      </c>
      <c r="J548" s="6">
        <v>0.14727838252775199</v>
      </c>
    </row>
    <row r="549" spans="1:10" x14ac:dyDescent="0.35">
      <c r="A549" s="4" t="s">
        <v>113</v>
      </c>
      <c r="B549" s="5" t="s">
        <v>23</v>
      </c>
      <c r="C549" s="5" t="s">
        <v>23</v>
      </c>
      <c r="D549" s="5">
        <f t="shared" si="8"/>
        <v>0.91046424906805368</v>
      </c>
      <c r="E549" s="5">
        <v>8.0430281910511998E-5</v>
      </c>
      <c r="F549" s="5">
        <v>3.1370111178117798E-5</v>
      </c>
      <c r="G549" s="5">
        <v>49</v>
      </c>
      <c r="H549" s="5">
        <v>49</v>
      </c>
      <c r="I549" s="5">
        <v>1.3760077071260399E-2</v>
      </c>
      <c r="J549" s="6">
        <v>0.122895434939955</v>
      </c>
    </row>
    <row r="550" spans="1:10" x14ac:dyDescent="0.35">
      <c r="A550" s="7" t="s">
        <v>113</v>
      </c>
      <c r="B550" s="8" t="s">
        <v>27</v>
      </c>
      <c r="C550" s="8" t="s">
        <v>27</v>
      </c>
      <c r="D550" s="5">
        <f t="shared" si="8"/>
        <v>1.749812885766763</v>
      </c>
      <c r="E550" s="8">
        <v>7.0116618412928596E-4</v>
      </c>
      <c r="F550" s="8">
        <v>1.6702461815199901E-4</v>
      </c>
      <c r="G550" s="8">
        <v>49</v>
      </c>
      <c r="H550" s="8">
        <v>49</v>
      </c>
      <c r="I550" s="8">
        <v>1.2528491130091101E-4</v>
      </c>
      <c r="J550" s="9">
        <v>1.7790457404729398E-2</v>
      </c>
    </row>
    <row r="551" spans="1:10" x14ac:dyDescent="0.35">
      <c r="A551" s="7" t="s">
        <v>113</v>
      </c>
      <c r="B551" s="8" t="s">
        <v>15</v>
      </c>
      <c r="C551" s="8" t="s">
        <v>16</v>
      </c>
      <c r="D551" s="5">
        <f t="shared" si="8"/>
        <v>-1.3681984898225779</v>
      </c>
      <c r="E551" s="8">
        <v>-1.0953070858860899E-3</v>
      </c>
      <c r="F551" s="8">
        <v>5.0804684396910397E-4</v>
      </c>
      <c r="G551" s="8">
        <v>49</v>
      </c>
      <c r="H551" s="8">
        <v>49</v>
      </c>
      <c r="I551" s="8">
        <v>3.6240839851228002E-2</v>
      </c>
      <c r="J551" s="9">
        <v>4.2835270145934599E-2</v>
      </c>
    </row>
    <row r="552" spans="1:10" x14ac:dyDescent="0.35">
      <c r="A552" s="7" t="s">
        <v>113</v>
      </c>
      <c r="B552" s="8" t="s">
        <v>25</v>
      </c>
      <c r="C552" s="8" t="s">
        <v>25</v>
      </c>
      <c r="D552" s="5">
        <f t="shared" si="8"/>
        <v>0.80112115472912304</v>
      </c>
      <c r="E552" s="8">
        <v>1.0890580414021299E-5</v>
      </c>
      <c r="F552" s="8">
        <v>5.3107253746804696E-6</v>
      </c>
      <c r="G552" s="8">
        <v>49</v>
      </c>
      <c r="H552" s="8">
        <v>49</v>
      </c>
      <c r="I552" s="8">
        <v>4.6149225015401703E-2</v>
      </c>
      <c r="J552" s="9">
        <v>0.15808069814939299</v>
      </c>
    </row>
    <row r="553" spans="1:10" x14ac:dyDescent="0.35">
      <c r="A553" s="4" t="s">
        <v>49</v>
      </c>
      <c r="B553" s="5" t="s">
        <v>14</v>
      </c>
      <c r="C553" s="5" t="s">
        <v>14</v>
      </c>
      <c r="D553" s="5">
        <f t="shared" si="8"/>
        <v>3.1452621144871244</v>
      </c>
      <c r="E553" s="5">
        <v>1.02331415008453E-4</v>
      </c>
      <c r="F553" s="5">
        <v>2.5256116670708901E-5</v>
      </c>
      <c r="G553" s="5">
        <v>49</v>
      </c>
      <c r="H553" s="5">
        <v>48</v>
      </c>
      <c r="I553" s="5">
        <v>1.9850018658148499E-4</v>
      </c>
      <c r="J553" s="6">
        <v>7.1571131877245001E-4</v>
      </c>
    </row>
    <row r="554" spans="1:10" x14ac:dyDescent="0.35">
      <c r="A554" s="4" t="s">
        <v>50</v>
      </c>
      <c r="B554" s="5" t="s">
        <v>14</v>
      </c>
      <c r="C554" s="5" t="s">
        <v>14</v>
      </c>
      <c r="D554" s="5">
        <f t="shared" si="8"/>
        <v>2.4310977444838766</v>
      </c>
      <c r="E554" s="5">
        <v>1.8437473330716801E-4</v>
      </c>
      <c r="F554" s="5">
        <v>5.45746386780262E-5</v>
      </c>
      <c r="G554" s="5">
        <v>49</v>
      </c>
      <c r="H554" s="5">
        <v>37</v>
      </c>
      <c r="I554" s="5">
        <v>1.5137072976877399E-3</v>
      </c>
      <c r="J554" s="6">
        <v>3.7059730391665298E-3</v>
      </c>
    </row>
    <row r="555" spans="1:10" x14ac:dyDescent="0.35">
      <c r="A555" s="7" t="s">
        <v>114</v>
      </c>
      <c r="B555" s="8" t="s">
        <v>32</v>
      </c>
      <c r="C555" s="8" t="s">
        <v>32</v>
      </c>
      <c r="D555" s="5">
        <f t="shared" si="8"/>
        <v>-1.0254136413009576</v>
      </c>
      <c r="E555" s="8">
        <v>-2.7444554730257599E-4</v>
      </c>
      <c r="F555" s="8">
        <v>1.10387835692726E-4</v>
      </c>
      <c r="G555" s="8">
        <v>49</v>
      </c>
      <c r="H555" s="8">
        <v>22</v>
      </c>
      <c r="I555" s="8">
        <v>1.6604967235179801E-2</v>
      </c>
      <c r="J555" s="9">
        <v>9.4316213895821302E-2</v>
      </c>
    </row>
    <row r="556" spans="1:10" x14ac:dyDescent="0.35">
      <c r="A556" s="7" t="s">
        <v>51</v>
      </c>
      <c r="B556" s="8" t="s">
        <v>14</v>
      </c>
      <c r="C556" s="8" t="s">
        <v>14</v>
      </c>
      <c r="D556" s="5">
        <f t="shared" si="8"/>
        <v>3.3800244945193016</v>
      </c>
      <c r="E556" s="8">
        <v>8.8537652009688505E-5</v>
      </c>
      <c r="F556" s="8">
        <v>2.0782600839816701E-5</v>
      </c>
      <c r="G556" s="8">
        <v>49</v>
      </c>
      <c r="H556" s="8">
        <v>12</v>
      </c>
      <c r="I556" s="8">
        <v>1.02832983139699E-4</v>
      </c>
      <c r="J556" s="9">
        <v>4.1684587240207099E-4</v>
      </c>
    </row>
    <row r="557" spans="1:10" x14ac:dyDescent="0.35">
      <c r="A557" s="4" t="s">
        <v>53</v>
      </c>
      <c r="B557" s="5" t="s">
        <v>14</v>
      </c>
      <c r="C557" s="5" t="s">
        <v>14</v>
      </c>
      <c r="D557" s="5">
        <f t="shared" si="8"/>
        <v>1.3973895905258815</v>
      </c>
      <c r="E557" s="5">
        <v>7.5617400910005095E-5</v>
      </c>
      <c r="F557" s="5">
        <v>3.2155034858278102E-5</v>
      </c>
      <c r="G557" s="5">
        <v>49</v>
      </c>
      <c r="H557" s="5">
        <v>30</v>
      </c>
      <c r="I557" s="5">
        <v>2.31278849079837E-2</v>
      </c>
      <c r="J557" s="6">
        <v>4.0050727523581499E-2</v>
      </c>
    </row>
    <row r="558" spans="1:10" x14ac:dyDescent="0.35">
      <c r="A558" s="4" t="s">
        <v>114</v>
      </c>
      <c r="B558" s="5" t="s">
        <v>21</v>
      </c>
      <c r="C558" s="5" t="s">
        <v>21</v>
      </c>
      <c r="D558" s="5">
        <f t="shared" si="8"/>
        <v>-0.83186099407987868</v>
      </c>
      <c r="E558" s="5">
        <v>-8.2544946545991802E-5</v>
      </c>
      <c r="F558" s="5">
        <v>3.9502192995177899E-5</v>
      </c>
      <c r="G558" s="5">
        <v>49</v>
      </c>
      <c r="H558" s="5">
        <v>22</v>
      </c>
      <c r="I558" s="5">
        <v>4.2334281560449799E-2</v>
      </c>
      <c r="J558" s="6">
        <v>0.14727838252775199</v>
      </c>
    </row>
    <row r="559" spans="1:10" x14ac:dyDescent="0.35">
      <c r="A559" s="4" t="s">
        <v>114</v>
      </c>
      <c r="B559" s="5" t="s">
        <v>15</v>
      </c>
      <c r="C559" s="5" t="s">
        <v>16</v>
      </c>
      <c r="D559" s="5">
        <f t="shared" si="8"/>
        <v>3.2022908600106872</v>
      </c>
      <c r="E559" s="5">
        <v>2.5578096506129102E-3</v>
      </c>
      <c r="F559" s="5">
        <v>5.9175988759201505E-4</v>
      </c>
      <c r="G559" s="5">
        <v>49</v>
      </c>
      <c r="H559" s="5">
        <v>22</v>
      </c>
      <c r="I559" s="5">
        <v>7.9559730020099399E-5</v>
      </c>
      <c r="J559" s="6">
        <v>6.2763787015856197E-4</v>
      </c>
    </row>
    <row r="560" spans="1:10" x14ac:dyDescent="0.35">
      <c r="A560" s="4" t="s">
        <v>54</v>
      </c>
      <c r="B560" s="5" t="s">
        <v>14</v>
      </c>
      <c r="C560" s="5" t="s">
        <v>14</v>
      </c>
      <c r="D560" s="5">
        <f t="shared" si="8"/>
        <v>-2.7821963627338571</v>
      </c>
      <c r="E560" s="5">
        <v>-8.6577286472579797E-5</v>
      </c>
      <c r="F560" s="5">
        <v>2.3386462137385501E-5</v>
      </c>
      <c r="G560" s="5">
        <v>49</v>
      </c>
      <c r="H560" s="5">
        <v>49</v>
      </c>
      <c r="I560" s="5">
        <v>5.8141374855925703E-4</v>
      </c>
      <c r="J560" s="6">
        <v>1.6512150459082899E-3</v>
      </c>
    </row>
    <row r="561" spans="1:10" x14ac:dyDescent="0.35">
      <c r="A561" s="4" t="s">
        <v>115</v>
      </c>
      <c r="B561" s="5" t="s">
        <v>15</v>
      </c>
      <c r="C561" s="5" t="s">
        <v>16</v>
      </c>
      <c r="D561" s="5">
        <f t="shared" si="8"/>
        <v>1.4141443043167952</v>
      </c>
      <c r="E561" s="5">
        <v>1.9439432252344299E-3</v>
      </c>
      <c r="F561" s="5">
        <v>8.7966958778710905E-4</v>
      </c>
      <c r="G561" s="5">
        <v>49</v>
      </c>
      <c r="H561" s="5">
        <v>33</v>
      </c>
      <c r="I561" s="5">
        <v>3.2022066759675803E-2</v>
      </c>
      <c r="J561" s="6">
        <v>3.8535029490457298E-2</v>
      </c>
    </row>
    <row r="562" spans="1:10" x14ac:dyDescent="0.35">
      <c r="A562" s="4" t="s">
        <v>115</v>
      </c>
      <c r="B562" s="5" t="s">
        <v>33</v>
      </c>
      <c r="C562" s="5" t="s">
        <v>33</v>
      </c>
      <c r="D562" s="5">
        <f t="shared" si="8"/>
        <v>1.2598934159774797</v>
      </c>
      <c r="E562" s="5">
        <v>2.4785815950449399E-5</v>
      </c>
      <c r="F562" s="5">
        <v>7.9276698099279597E-6</v>
      </c>
      <c r="G562" s="5">
        <v>49</v>
      </c>
      <c r="H562" s="5">
        <v>33</v>
      </c>
      <c r="I562" s="5">
        <v>3.0967648341414101E-3</v>
      </c>
      <c r="J562" s="6">
        <v>5.4967575806010097E-2</v>
      </c>
    </row>
    <row r="563" spans="1:10" x14ac:dyDescent="0.35">
      <c r="A563" s="4" t="s">
        <v>115</v>
      </c>
      <c r="B563" s="5" t="s">
        <v>28</v>
      </c>
      <c r="C563" s="5" t="s">
        <v>28</v>
      </c>
      <c r="D563" s="5">
        <f t="shared" si="8"/>
        <v>-0.70228221253983591</v>
      </c>
      <c r="E563" s="5">
        <v>-1.6041194755772199E-4</v>
      </c>
      <c r="F563" s="5">
        <v>6.9778883415969793E-5</v>
      </c>
      <c r="G563" s="5">
        <v>49</v>
      </c>
      <c r="H563" s="5">
        <v>33</v>
      </c>
      <c r="I563" s="5">
        <v>2.6210370448074002E-2</v>
      </c>
      <c r="J563" s="6">
        <v>0.19848047355984999</v>
      </c>
    </row>
    <row r="564" spans="1:10" x14ac:dyDescent="0.35">
      <c r="A564" s="4" t="s">
        <v>56</v>
      </c>
      <c r="B564" s="5" t="s">
        <v>14</v>
      </c>
      <c r="C564" s="5" t="s">
        <v>14</v>
      </c>
      <c r="D564" s="5">
        <f t="shared" si="8"/>
        <v>3.791173862329805</v>
      </c>
      <c r="E564" s="5">
        <v>9.2762342845533597E-5</v>
      </c>
      <c r="F564" s="5">
        <v>1.9520756348703099E-5</v>
      </c>
      <c r="G564" s="5">
        <v>49</v>
      </c>
      <c r="H564" s="5">
        <v>31</v>
      </c>
      <c r="I564" s="5">
        <v>2.0907130481126299E-5</v>
      </c>
      <c r="J564" s="6">
        <v>1.6174323967612601E-4</v>
      </c>
    </row>
    <row r="565" spans="1:10" x14ac:dyDescent="0.35">
      <c r="A565" s="7" t="s">
        <v>116</v>
      </c>
      <c r="B565" s="8" t="s">
        <v>19</v>
      </c>
      <c r="C565" s="8" t="s">
        <v>19</v>
      </c>
      <c r="D565" s="5">
        <f t="shared" si="8"/>
        <v>0.82623734597373655</v>
      </c>
      <c r="E565" s="8">
        <v>6.05980710801642E-5</v>
      </c>
      <c r="F565" s="8">
        <v>2.9052386481031801E-5</v>
      </c>
      <c r="G565" s="8">
        <v>49</v>
      </c>
      <c r="H565" s="8">
        <v>49</v>
      </c>
      <c r="I565" s="8">
        <v>4.2694734481854797E-2</v>
      </c>
      <c r="J565" s="9">
        <v>0.14919788064373199</v>
      </c>
    </row>
    <row r="566" spans="1:10" x14ac:dyDescent="0.35">
      <c r="A566" s="4" t="s">
        <v>58</v>
      </c>
      <c r="B566" s="5" t="s">
        <v>14</v>
      </c>
      <c r="C566" s="5" t="s">
        <v>14</v>
      </c>
      <c r="D566" s="5">
        <f t="shared" si="8"/>
        <v>1.6552000185661067</v>
      </c>
      <c r="E566" s="5">
        <v>1.0425830032152E-4</v>
      </c>
      <c r="F566" s="5">
        <v>3.9581405996995198E-5</v>
      </c>
      <c r="G566" s="5">
        <v>49</v>
      </c>
      <c r="H566" s="5">
        <v>49</v>
      </c>
      <c r="I566" s="5">
        <v>1.1527718342284299E-2</v>
      </c>
      <c r="J566" s="6">
        <v>2.2120756818977998E-2</v>
      </c>
    </row>
    <row r="567" spans="1:10" x14ac:dyDescent="0.35">
      <c r="A567" s="4" t="s">
        <v>59</v>
      </c>
      <c r="B567" s="5" t="s">
        <v>14</v>
      </c>
      <c r="C567" s="5" t="s">
        <v>14</v>
      </c>
      <c r="D567" s="5">
        <f t="shared" si="8"/>
        <v>1.9843157884155538</v>
      </c>
      <c r="E567" s="5">
        <v>1.1898329645422E-4</v>
      </c>
      <c r="F567" s="5">
        <v>4.0119744288649599E-5</v>
      </c>
      <c r="G567" s="5">
        <v>49</v>
      </c>
      <c r="H567" s="5">
        <v>46</v>
      </c>
      <c r="I567" s="5">
        <v>4.8188099980487299E-3</v>
      </c>
      <c r="J567" s="6">
        <v>1.0367742723074501E-2</v>
      </c>
    </row>
    <row r="568" spans="1:10" x14ac:dyDescent="0.35">
      <c r="A568" s="7" t="s">
        <v>116</v>
      </c>
      <c r="B568" s="8" t="s">
        <v>23</v>
      </c>
      <c r="C568" s="8" t="s">
        <v>23</v>
      </c>
      <c r="D568" s="5">
        <f t="shared" si="8"/>
        <v>0.86507159360681263</v>
      </c>
      <c r="E568" s="8">
        <v>5.3113700567381401E-5</v>
      </c>
      <c r="F568" s="8">
        <v>2.54993770925236E-5</v>
      </c>
      <c r="G568" s="8">
        <v>49</v>
      </c>
      <c r="H568" s="8">
        <v>49</v>
      </c>
      <c r="I568" s="8">
        <v>4.2969042038828398E-2</v>
      </c>
      <c r="J568" s="9">
        <v>0.13643582030922</v>
      </c>
    </row>
    <row r="569" spans="1:10" x14ac:dyDescent="0.35">
      <c r="A569" s="4" t="s">
        <v>116</v>
      </c>
      <c r="B569" s="5" t="s">
        <v>15</v>
      </c>
      <c r="C569" s="5" t="s">
        <v>16</v>
      </c>
      <c r="D569" s="5">
        <f t="shared" si="8"/>
        <v>-2.2933694444132096</v>
      </c>
      <c r="E569" s="5">
        <v>-1.2926133165497399E-3</v>
      </c>
      <c r="F569" s="5">
        <v>3.7853369106275603E-4</v>
      </c>
      <c r="G569" s="5">
        <v>49</v>
      </c>
      <c r="H569" s="5">
        <v>49</v>
      </c>
      <c r="I569" s="5">
        <v>1.32443465619995E-3</v>
      </c>
      <c r="J569" s="6">
        <v>5.0889777913550004E-3</v>
      </c>
    </row>
    <row r="570" spans="1:10" x14ac:dyDescent="0.35">
      <c r="A570" s="4" t="s">
        <v>61</v>
      </c>
      <c r="B570" s="5" t="s">
        <v>14</v>
      </c>
      <c r="C570" s="5" t="s">
        <v>14</v>
      </c>
      <c r="D570" s="5">
        <f t="shared" si="8"/>
        <v>1.5636429533261531</v>
      </c>
      <c r="E570" s="5">
        <v>1.3057302111141899E-4</v>
      </c>
      <c r="F570" s="5">
        <v>5.14123923690224E-5</v>
      </c>
      <c r="G570" s="5">
        <v>49</v>
      </c>
      <c r="H570" s="5">
        <v>49</v>
      </c>
      <c r="I570" s="5">
        <v>1.4617809390051299E-2</v>
      </c>
      <c r="J570" s="6">
        <v>2.73122228077275E-2</v>
      </c>
    </row>
    <row r="571" spans="1:10" x14ac:dyDescent="0.35">
      <c r="A571" s="7" t="s">
        <v>63</v>
      </c>
      <c r="B571" s="8" t="s">
        <v>14</v>
      </c>
      <c r="C571" s="8" t="s">
        <v>14</v>
      </c>
      <c r="D571" s="5">
        <f t="shared" si="8"/>
        <v>1.1594998618499388</v>
      </c>
      <c r="E571" s="8">
        <v>1.7458089921401599E-4</v>
      </c>
      <c r="F571" s="8">
        <v>8.4000447585583799E-5</v>
      </c>
      <c r="G571" s="8">
        <v>49</v>
      </c>
      <c r="H571" s="8">
        <v>22</v>
      </c>
      <c r="I571" s="8">
        <v>4.3411200935907397E-2</v>
      </c>
      <c r="J571" s="9">
        <v>6.9262814976391598E-2</v>
      </c>
    </row>
    <row r="572" spans="1:10" x14ac:dyDescent="0.35">
      <c r="A572" s="7" t="s">
        <v>65</v>
      </c>
      <c r="B572" s="8" t="s">
        <v>14</v>
      </c>
      <c r="C572" s="8" t="s">
        <v>14</v>
      </c>
      <c r="D572" s="5">
        <f t="shared" si="8"/>
        <v>4.5766312928003412</v>
      </c>
      <c r="E572" s="8">
        <v>1.2995875326736299E-4</v>
      </c>
      <c r="F572" s="8">
        <v>2.2533344811827399E-5</v>
      </c>
      <c r="G572" s="8">
        <v>49</v>
      </c>
      <c r="H572" s="8">
        <v>5</v>
      </c>
      <c r="I572" s="8">
        <v>6.9064667871387399E-7</v>
      </c>
      <c r="J572" s="9">
        <v>2.6507496162094E-5</v>
      </c>
    </row>
    <row r="573" spans="1:10" x14ac:dyDescent="0.35">
      <c r="A573" s="7" t="s">
        <v>67</v>
      </c>
      <c r="B573" s="8" t="s">
        <v>14</v>
      </c>
      <c r="C573" s="8" t="s">
        <v>14</v>
      </c>
      <c r="D573" s="5">
        <f t="shared" si="8"/>
        <v>2.7947591685443336</v>
      </c>
      <c r="E573" s="8">
        <v>1.7645937971596899E-4</v>
      </c>
      <c r="F573" s="8">
        <v>4.7456987532148301E-5</v>
      </c>
      <c r="G573" s="8">
        <v>49</v>
      </c>
      <c r="H573" s="8">
        <v>46</v>
      </c>
      <c r="I573" s="8">
        <v>5.5353943624645197E-4</v>
      </c>
      <c r="J573" s="9">
        <v>1.6041346927958399E-3</v>
      </c>
    </row>
    <row r="574" spans="1:10" x14ac:dyDescent="0.35">
      <c r="A574" s="7" t="s">
        <v>117</v>
      </c>
      <c r="B574" s="8" t="s">
        <v>15</v>
      </c>
      <c r="C574" s="8" t="s">
        <v>16</v>
      </c>
      <c r="D574" s="5">
        <f t="shared" si="8"/>
        <v>1.5514713842017716</v>
      </c>
      <c r="E574" s="8">
        <v>1.51593575635923E-3</v>
      </c>
      <c r="F574" s="8">
        <v>6.2956428899323201E-4</v>
      </c>
      <c r="G574" s="8">
        <v>49</v>
      </c>
      <c r="H574" s="8">
        <v>33</v>
      </c>
      <c r="I574" s="8">
        <v>2.0021034189476698E-2</v>
      </c>
      <c r="J574" s="9">
        <v>2.8088504426983001E-2</v>
      </c>
    </row>
    <row r="575" spans="1:10" x14ac:dyDescent="0.35">
      <c r="A575" s="7" t="s">
        <v>117</v>
      </c>
      <c r="B575" s="8" t="s">
        <v>25</v>
      </c>
      <c r="C575" s="8" t="s">
        <v>25</v>
      </c>
      <c r="D575" s="5">
        <f t="shared" si="8"/>
        <v>-0.80112115472912304</v>
      </c>
      <c r="E575" s="8">
        <v>-1.39969780688742E-5</v>
      </c>
      <c r="F575" s="8">
        <v>6.6866724109981499E-6</v>
      </c>
      <c r="G575" s="8">
        <v>49</v>
      </c>
      <c r="H575" s="8">
        <v>33</v>
      </c>
      <c r="I575" s="8">
        <v>4.1992691368886302E-2</v>
      </c>
      <c r="J575" s="9">
        <v>0.15808069814939299</v>
      </c>
    </row>
    <row r="576" spans="1:10" x14ac:dyDescent="0.35">
      <c r="A576" s="7" t="s">
        <v>68</v>
      </c>
      <c r="B576" s="8" t="s">
        <v>14</v>
      </c>
      <c r="C576" s="8" t="s">
        <v>14</v>
      </c>
      <c r="D576" s="5">
        <f t="shared" si="8"/>
        <v>2.5259340213606349</v>
      </c>
      <c r="E576" s="8">
        <v>6.2945912923207206E-5</v>
      </c>
      <c r="F576" s="8">
        <v>1.81317059871869E-5</v>
      </c>
      <c r="G576" s="8">
        <v>49</v>
      </c>
      <c r="H576" s="8">
        <v>5</v>
      </c>
      <c r="I576" s="8">
        <v>1.15382600729262E-3</v>
      </c>
      <c r="J576" s="9">
        <v>2.9789689642827702E-3</v>
      </c>
    </row>
    <row r="577" spans="1:10" x14ac:dyDescent="0.35">
      <c r="A577" s="7" t="s">
        <v>118</v>
      </c>
      <c r="B577" s="8" t="s">
        <v>19</v>
      </c>
      <c r="C577" s="8" t="s">
        <v>19</v>
      </c>
      <c r="D577" s="5">
        <f t="shared" si="8"/>
        <v>0.81578857796601179</v>
      </c>
      <c r="E577" s="8">
        <v>5.2650942028922702E-5</v>
      </c>
      <c r="F577" s="8">
        <v>2.5880484638207E-5</v>
      </c>
      <c r="G577" s="8">
        <v>49</v>
      </c>
      <c r="H577" s="8">
        <v>49</v>
      </c>
      <c r="I577" s="8">
        <v>4.7831204724235798E-2</v>
      </c>
      <c r="J577" s="9">
        <v>0.15283098847447901</v>
      </c>
    </row>
    <row r="578" spans="1:10" x14ac:dyDescent="0.35">
      <c r="A578" s="7" t="s">
        <v>69</v>
      </c>
      <c r="B578" s="8" t="s">
        <v>14</v>
      </c>
      <c r="C578" s="8" t="s">
        <v>14</v>
      </c>
      <c r="D578" s="5">
        <f t="shared" ref="D578:D641" si="9">-LOG(J578)*SIGN(E578)</f>
        <v>-2.2170749317656524</v>
      </c>
      <c r="E578" s="8">
        <v>-8.0154182227726593E-5</v>
      </c>
      <c r="F578" s="8">
        <v>2.5232412194069301E-5</v>
      </c>
      <c r="G578" s="8">
        <v>49</v>
      </c>
      <c r="H578" s="8">
        <v>49</v>
      </c>
      <c r="I578" s="8">
        <v>2.6913939591937199E-3</v>
      </c>
      <c r="J578" s="9">
        <v>6.0663165429445803E-3</v>
      </c>
    </row>
    <row r="579" spans="1:10" x14ac:dyDescent="0.35">
      <c r="A579" s="4" t="s">
        <v>72</v>
      </c>
      <c r="B579" s="5" t="s">
        <v>14</v>
      </c>
      <c r="C579" s="5" t="s">
        <v>14</v>
      </c>
      <c r="D579" s="5">
        <f t="shared" si="9"/>
        <v>3.791173862329805</v>
      </c>
      <c r="E579" s="5">
        <v>1.8301944673608899E-4</v>
      </c>
      <c r="F579" s="5">
        <v>3.8849274942277597E-5</v>
      </c>
      <c r="G579" s="5">
        <v>49</v>
      </c>
      <c r="H579" s="5">
        <v>17</v>
      </c>
      <c r="I579" s="5">
        <v>2.3919774881680701E-5</v>
      </c>
      <c r="J579" s="6">
        <v>1.6174323967612601E-4</v>
      </c>
    </row>
    <row r="580" spans="1:10" x14ac:dyDescent="0.35">
      <c r="A580" s="7" t="s">
        <v>73</v>
      </c>
      <c r="B580" s="8" t="s">
        <v>14</v>
      </c>
      <c r="C580" s="8" t="s">
        <v>14</v>
      </c>
      <c r="D580" s="5">
        <f t="shared" si="9"/>
        <v>3.7184996998897426</v>
      </c>
      <c r="E580" s="8">
        <v>1.88750736845016E-4</v>
      </c>
      <c r="F580" s="8">
        <v>4.07482143735655E-5</v>
      </c>
      <c r="G580" s="8">
        <v>49</v>
      </c>
      <c r="H580" s="8">
        <v>47</v>
      </c>
      <c r="I580" s="8">
        <v>3.0969899193993998E-5</v>
      </c>
      <c r="J580" s="9">
        <v>1.91205464589006E-4</v>
      </c>
    </row>
    <row r="581" spans="1:10" x14ac:dyDescent="0.35">
      <c r="A581" s="4" t="s">
        <v>74</v>
      </c>
      <c r="B581" s="5" t="s">
        <v>14</v>
      </c>
      <c r="C581" s="5" t="s">
        <v>14</v>
      </c>
      <c r="D581" s="5">
        <f t="shared" si="9"/>
        <v>3.7012246543578629</v>
      </c>
      <c r="E581" s="5">
        <v>1.5188983282883099E-4</v>
      </c>
      <c r="F581" s="5">
        <v>3.2970085379260198E-5</v>
      </c>
      <c r="G581" s="5">
        <v>49</v>
      </c>
      <c r="H581" s="5">
        <v>15</v>
      </c>
      <c r="I581" s="5">
        <v>3.3627783520159501E-5</v>
      </c>
      <c r="J581" s="6">
        <v>1.9896438582761E-4</v>
      </c>
    </row>
    <row r="582" spans="1:10" x14ac:dyDescent="0.35">
      <c r="A582" s="7" t="s">
        <v>118</v>
      </c>
      <c r="B582" s="8" t="s">
        <v>21</v>
      </c>
      <c r="C582" s="8" t="s">
        <v>21</v>
      </c>
      <c r="D582" s="5">
        <f t="shared" si="9"/>
        <v>1.2608556695985651</v>
      </c>
      <c r="E582" s="8">
        <v>6.7840931756540902E-5</v>
      </c>
      <c r="F582" s="8">
        <v>1.9549853334270499E-5</v>
      </c>
      <c r="G582" s="8">
        <v>49</v>
      </c>
      <c r="H582" s="8">
        <v>49</v>
      </c>
      <c r="I582" s="8">
        <v>1.1587166318598101E-3</v>
      </c>
      <c r="J582" s="9">
        <v>5.4845920574697497E-2</v>
      </c>
    </row>
    <row r="583" spans="1:10" x14ac:dyDescent="0.35">
      <c r="A583" s="7" t="s">
        <v>118</v>
      </c>
      <c r="B583" s="8" t="s">
        <v>27</v>
      </c>
      <c r="C583" s="8" t="s">
        <v>27</v>
      </c>
      <c r="D583" s="5">
        <f t="shared" si="9"/>
        <v>0.72064483198359852</v>
      </c>
      <c r="E583" s="8">
        <v>3.22625267472752E-4</v>
      </c>
      <c r="F583" s="8">
        <v>1.3067940443746399E-4</v>
      </c>
      <c r="G583" s="8">
        <v>49</v>
      </c>
      <c r="H583" s="8">
        <v>49</v>
      </c>
      <c r="I583" s="8">
        <v>1.7418476860911601E-2</v>
      </c>
      <c r="J583" s="9">
        <v>0.190263362634573</v>
      </c>
    </row>
    <row r="584" spans="1:10" x14ac:dyDescent="0.35">
      <c r="A584" s="4" t="s">
        <v>118</v>
      </c>
      <c r="B584" s="5" t="s">
        <v>15</v>
      </c>
      <c r="C584" s="5" t="s">
        <v>16</v>
      </c>
      <c r="D584" s="5">
        <f t="shared" si="9"/>
        <v>-1.3681984898225779</v>
      </c>
      <c r="E584" s="5">
        <v>-7.59234901898286E-4</v>
      </c>
      <c r="F584" s="5">
        <v>3.5445067413291802E-4</v>
      </c>
      <c r="G584" s="5">
        <v>49</v>
      </c>
      <c r="H584" s="5">
        <v>49</v>
      </c>
      <c r="I584" s="5">
        <v>3.7405447169689403E-2</v>
      </c>
      <c r="J584" s="6">
        <v>4.2835270145934599E-2</v>
      </c>
    </row>
    <row r="585" spans="1:10" x14ac:dyDescent="0.35">
      <c r="A585" s="4" t="s">
        <v>118</v>
      </c>
      <c r="B585" s="5" t="s">
        <v>33</v>
      </c>
      <c r="C585" s="5" t="s">
        <v>33</v>
      </c>
      <c r="D585" s="5">
        <f t="shared" si="9"/>
        <v>-0.95431341321100205</v>
      </c>
      <c r="E585" s="5">
        <v>-8.5427882033255896E-6</v>
      </c>
      <c r="F585" s="5">
        <v>3.2837567234732399E-6</v>
      </c>
      <c r="G585" s="5">
        <v>49</v>
      </c>
      <c r="H585" s="5">
        <v>49</v>
      </c>
      <c r="I585" s="5">
        <v>1.25175180138818E-2</v>
      </c>
      <c r="J585" s="6">
        <v>0.111092972373201</v>
      </c>
    </row>
    <row r="586" spans="1:10" x14ac:dyDescent="0.35">
      <c r="A586" s="7" t="s">
        <v>118</v>
      </c>
      <c r="B586" s="8" t="s">
        <v>25</v>
      </c>
      <c r="C586" s="8" t="s">
        <v>25</v>
      </c>
      <c r="D586" s="5">
        <f t="shared" si="9"/>
        <v>0.80112115472912304</v>
      </c>
      <c r="E586" s="8">
        <v>9.0779445353185397E-6</v>
      </c>
      <c r="F586" s="8">
        <v>3.6839775846880701E-6</v>
      </c>
      <c r="G586" s="8">
        <v>49</v>
      </c>
      <c r="H586" s="8">
        <v>49</v>
      </c>
      <c r="I586" s="8">
        <v>1.7618652710188198E-2</v>
      </c>
      <c r="J586" s="9">
        <v>0.15808069814939299</v>
      </c>
    </row>
    <row r="587" spans="1:10" x14ac:dyDescent="0.35">
      <c r="A587" s="4" t="s">
        <v>77</v>
      </c>
      <c r="B587" s="5" t="s">
        <v>14</v>
      </c>
      <c r="C587" s="5" t="s">
        <v>14</v>
      </c>
      <c r="D587" s="5">
        <f t="shared" si="9"/>
        <v>1.1175621209488504</v>
      </c>
      <c r="E587" s="5">
        <v>1.05631557843435E-4</v>
      </c>
      <c r="F587" s="5">
        <v>5.2307983694326102E-5</v>
      </c>
      <c r="G587" s="5">
        <v>49</v>
      </c>
      <c r="H587" s="5">
        <v>25</v>
      </c>
      <c r="I587" s="5">
        <v>4.9423939804671899E-2</v>
      </c>
      <c r="J587" s="6">
        <v>7.6284776655036995E-2</v>
      </c>
    </row>
    <row r="588" spans="1:10" x14ac:dyDescent="0.35">
      <c r="A588" s="7" t="s">
        <v>119</v>
      </c>
      <c r="B588" s="8" t="s">
        <v>21</v>
      </c>
      <c r="C588" s="8" t="s">
        <v>21</v>
      </c>
      <c r="D588" s="5">
        <f t="shared" si="9"/>
        <v>0.83186099407987868</v>
      </c>
      <c r="E588" s="8">
        <v>5.4754469420779697E-5</v>
      </c>
      <c r="F588" s="8">
        <v>2.2238527103087201E-5</v>
      </c>
      <c r="G588" s="8">
        <v>49</v>
      </c>
      <c r="H588" s="8">
        <v>49</v>
      </c>
      <c r="I588" s="8">
        <v>1.7706256839928901E-2</v>
      </c>
      <c r="J588" s="9">
        <v>0.14727838252775199</v>
      </c>
    </row>
    <row r="589" spans="1:10" x14ac:dyDescent="0.35">
      <c r="A589" s="4" t="s">
        <v>119</v>
      </c>
      <c r="B589" s="5" t="s">
        <v>27</v>
      </c>
      <c r="C589" s="5" t="s">
        <v>27</v>
      </c>
      <c r="D589" s="5">
        <f t="shared" si="9"/>
        <v>0.76595647741169792</v>
      </c>
      <c r="E589" s="5">
        <v>3.8377159960622099E-4</v>
      </c>
      <c r="F589" s="5">
        <v>1.3851774643701E-4</v>
      </c>
      <c r="G589" s="5">
        <v>49</v>
      </c>
      <c r="H589" s="5">
        <v>49</v>
      </c>
      <c r="I589" s="5">
        <v>8.1050706272441393E-3</v>
      </c>
      <c r="J589" s="6">
        <v>0.17141290794265299</v>
      </c>
    </row>
    <row r="590" spans="1:10" x14ac:dyDescent="0.35">
      <c r="A590" s="7" t="s">
        <v>119</v>
      </c>
      <c r="B590" s="8" t="s">
        <v>15</v>
      </c>
      <c r="C590" s="8" t="s">
        <v>16</v>
      </c>
      <c r="D590" s="5">
        <f t="shared" si="9"/>
        <v>-1.4599501806576565</v>
      </c>
      <c r="E590" s="8">
        <v>-8.8979552140358402E-4</v>
      </c>
      <c r="F590" s="8">
        <v>3.9263552028481399E-4</v>
      </c>
      <c r="G590" s="8">
        <v>49</v>
      </c>
      <c r="H590" s="8">
        <v>49</v>
      </c>
      <c r="I590" s="8">
        <v>2.8084022694488502E-2</v>
      </c>
      <c r="J590" s="9">
        <v>3.4677662805368402E-2</v>
      </c>
    </row>
    <row r="591" spans="1:10" x14ac:dyDescent="0.35">
      <c r="A591" s="7" t="s">
        <v>119</v>
      </c>
      <c r="B591" s="8" t="s">
        <v>25</v>
      </c>
      <c r="C591" s="8" t="s">
        <v>25</v>
      </c>
      <c r="D591" s="5">
        <f t="shared" si="9"/>
        <v>0.80112115472912304</v>
      </c>
      <c r="E591" s="8">
        <v>9.6665766774178396E-6</v>
      </c>
      <c r="F591" s="8">
        <v>3.9705360343099298E-6</v>
      </c>
      <c r="G591" s="8">
        <v>49</v>
      </c>
      <c r="H591" s="8">
        <v>49</v>
      </c>
      <c r="I591" s="8">
        <v>1.8938898647987999E-2</v>
      </c>
      <c r="J591" s="9">
        <v>0.15808069814939299</v>
      </c>
    </row>
    <row r="592" spans="1:10" x14ac:dyDescent="0.35">
      <c r="A592" s="7" t="s">
        <v>119</v>
      </c>
      <c r="B592" s="8" t="s">
        <v>28</v>
      </c>
      <c r="C592" s="8" t="s">
        <v>28</v>
      </c>
      <c r="D592" s="5">
        <f t="shared" si="9"/>
        <v>0.70228221253983591</v>
      </c>
      <c r="E592" s="8">
        <v>6.8119855575128204E-5</v>
      </c>
      <c r="F592" s="8">
        <v>3.03123111219419E-5</v>
      </c>
      <c r="G592" s="8">
        <v>49</v>
      </c>
      <c r="H592" s="8">
        <v>49</v>
      </c>
      <c r="I592" s="8">
        <v>2.95724429971802E-2</v>
      </c>
      <c r="J592" s="9">
        <v>0.19848047355984999</v>
      </c>
    </row>
    <row r="593" spans="1:10" x14ac:dyDescent="0.35">
      <c r="A593" s="4" t="s">
        <v>120</v>
      </c>
      <c r="B593" s="5" t="s">
        <v>19</v>
      </c>
      <c r="C593" s="5" t="s">
        <v>19</v>
      </c>
      <c r="D593" s="5">
        <f t="shared" si="9"/>
        <v>-0.82623734597373655</v>
      </c>
      <c r="E593" s="5">
        <v>-1.05100404761513E-4</v>
      </c>
      <c r="F593" s="5">
        <v>5.0485376007987897E-5</v>
      </c>
      <c r="G593" s="5">
        <v>49</v>
      </c>
      <c r="H593" s="5">
        <v>17</v>
      </c>
      <c r="I593" s="5">
        <v>4.3078261312626799E-2</v>
      </c>
      <c r="J593" s="6">
        <v>0.14919788064373199</v>
      </c>
    </row>
    <row r="594" spans="1:10" x14ac:dyDescent="0.35">
      <c r="A594" s="7" t="s">
        <v>78</v>
      </c>
      <c r="B594" s="8" t="s">
        <v>14</v>
      </c>
      <c r="C594" s="8" t="s">
        <v>14</v>
      </c>
      <c r="D594" s="5">
        <f t="shared" si="9"/>
        <v>2.9358643414919237</v>
      </c>
      <c r="E594" s="8">
        <v>1.6341645999479499E-4</v>
      </c>
      <c r="F594" s="8">
        <v>4.2412668267694098E-5</v>
      </c>
      <c r="G594" s="8">
        <v>49</v>
      </c>
      <c r="H594" s="8">
        <v>49</v>
      </c>
      <c r="I594" s="8">
        <v>3.6733290036384999E-4</v>
      </c>
      <c r="J594" s="9">
        <v>1.1591393744814799E-3</v>
      </c>
    </row>
    <row r="595" spans="1:10" x14ac:dyDescent="0.35">
      <c r="A595" s="7" t="s">
        <v>120</v>
      </c>
      <c r="B595" s="8" t="s">
        <v>31</v>
      </c>
      <c r="C595" s="8" t="s">
        <v>31</v>
      </c>
      <c r="D595" s="5">
        <f t="shared" si="9"/>
        <v>1.1305003138007246</v>
      </c>
      <c r="E595" s="8">
        <v>1.09159964410697E-4</v>
      </c>
      <c r="F595" s="8">
        <v>3.24203687831027E-5</v>
      </c>
      <c r="G595" s="8">
        <v>49</v>
      </c>
      <c r="H595" s="8">
        <v>17</v>
      </c>
      <c r="I595" s="8">
        <v>1.56434520936247E-3</v>
      </c>
      <c r="J595" s="9">
        <v>7.4045673243156904E-2</v>
      </c>
    </row>
    <row r="596" spans="1:10" x14ac:dyDescent="0.35">
      <c r="A596" s="7" t="s">
        <v>120</v>
      </c>
      <c r="B596" s="8" t="s">
        <v>32</v>
      </c>
      <c r="C596" s="8" t="s">
        <v>32</v>
      </c>
      <c r="D596" s="5">
        <f t="shared" si="9"/>
        <v>-1.1808065584905214</v>
      </c>
      <c r="E596" s="8">
        <v>-3.2492916016768901E-4</v>
      </c>
      <c r="F596" s="8">
        <v>1.1286697491487799E-4</v>
      </c>
      <c r="G596" s="8">
        <v>49</v>
      </c>
      <c r="H596" s="8">
        <v>17</v>
      </c>
      <c r="I596" s="8">
        <v>6.0373791339244304E-3</v>
      </c>
      <c r="J596" s="9">
        <v>6.5946756693636102E-2</v>
      </c>
    </row>
    <row r="597" spans="1:10" x14ac:dyDescent="0.35">
      <c r="A597" s="4" t="s">
        <v>79</v>
      </c>
      <c r="B597" s="5" t="s">
        <v>14</v>
      </c>
      <c r="C597" s="5" t="s">
        <v>14</v>
      </c>
      <c r="D597" s="5">
        <f t="shared" si="9"/>
        <v>3.5392434248861893</v>
      </c>
      <c r="E597" s="5">
        <v>2.3454251640151001E-4</v>
      </c>
      <c r="F597" s="5">
        <v>5.3084807214083203E-5</v>
      </c>
      <c r="G597" s="5">
        <v>49</v>
      </c>
      <c r="H597" s="5">
        <v>17</v>
      </c>
      <c r="I597" s="5">
        <v>6.1984285549266898E-5</v>
      </c>
      <c r="J597" s="6">
        <v>2.8890600914550203E-4</v>
      </c>
    </row>
    <row r="598" spans="1:10" x14ac:dyDescent="0.35">
      <c r="A598" s="4" t="s">
        <v>80</v>
      </c>
      <c r="B598" s="5" t="s">
        <v>14</v>
      </c>
      <c r="C598" s="5" t="s">
        <v>14</v>
      </c>
      <c r="D598" s="5">
        <f t="shared" si="9"/>
        <v>3.3846685960766902</v>
      </c>
      <c r="E598" s="5">
        <v>1.31834450518115E-4</v>
      </c>
      <c r="F598" s="5">
        <v>3.0853518194163798E-5</v>
      </c>
      <c r="G598" s="5">
        <v>49</v>
      </c>
      <c r="H598" s="5">
        <v>22</v>
      </c>
      <c r="I598" s="5">
        <v>9.8746560315641303E-5</v>
      </c>
      <c r="J598" s="6">
        <v>4.1241210484767798E-4</v>
      </c>
    </row>
    <row r="599" spans="1:10" x14ac:dyDescent="0.35">
      <c r="A599" s="4" t="s">
        <v>120</v>
      </c>
      <c r="B599" s="5" t="s">
        <v>21</v>
      </c>
      <c r="C599" s="5" t="s">
        <v>21</v>
      </c>
      <c r="D599" s="5">
        <f t="shared" si="9"/>
        <v>-0.84926071507637424</v>
      </c>
      <c r="E599" s="5">
        <v>-1.0370064154314801E-4</v>
      </c>
      <c r="F599" s="5">
        <v>4.0148461058526497E-5</v>
      </c>
      <c r="G599" s="5">
        <v>49</v>
      </c>
      <c r="H599" s="5">
        <v>17</v>
      </c>
      <c r="I599" s="5">
        <v>1.31185086923936E-2</v>
      </c>
      <c r="J599" s="6">
        <v>0.14149441076113101</v>
      </c>
    </row>
    <row r="600" spans="1:10" x14ac:dyDescent="0.35">
      <c r="A600" s="7" t="s">
        <v>120</v>
      </c>
      <c r="B600" s="8" t="s">
        <v>23</v>
      </c>
      <c r="C600" s="8" t="s">
        <v>23</v>
      </c>
      <c r="D600" s="5">
        <f t="shared" si="9"/>
        <v>-0.90491658201095837</v>
      </c>
      <c r="E600" s="8">
        <v>-9.7375824726808895E-5</v>
      </c>
      <c r="F600" s="8">
        <v>4.4060699718030101E-5</v>
      </c>
      <c r="G600" s="8">
        <v>49</v>
      </c>
      <c r="H600" s="8">
        <v>17</v>
      </c>
      <c r="I600" s="8">
        <v>3.2231260858535803E-2</v>
      </c>
      <c r="J600" s="9">
        <v>0.124475367738571</v>
      </c>
    </row>
    <row r="601" spans="1:10" x14ac:dyDescent="0.35">
      <c r="A601" s="7" t="s">
        <v>120</v>
      </c>
      <c r="B601" s="8" t="s">
        <v>15</v>
      </c>
      <c r="C601" s="8" t="s">
        <v>16</v>
      </c>
      <c r="D601" s="5">
        <f t="shared" si="9"/>
        <v>3.0944894741710001</v>
      </c>
      <c r="E601" s="8">
        <v>2.6034489521474702E-3</v>
      </c>
      <c r="F601" s="8">
        <v>6.2023634595960301E-4</v>
      </c>
      <c r="G601" s="8">
        <v>49</v>
      </c>
      <c r="H601" s="8">
        <v>17</v>
      </c>
      <c r="I601" s="8">
        <v>1.18971099757205E-4</v>
      </c>
      <c r="J601" s="9">
        <v>8.0447124597728896E-4</v>
      </c>
    </row>
    <row r="602" spans="1:10" x14ac:dyDescent="0.35">
      <c r="A602" s="4" t="s">
        <v>120</v>
      </c>
      <c r="B602" s="5" t="s">
        <v>33</v>
      </c>
      <c r="C602" s="5" t="s">
        <v>33</v>
      </c>
      <c r="D602" s="5">
        <f t="shared" si="9"/>
        <v>1.1937097440562607</v>
      </c>
      <c r="E602" s="5">
        <v>1.8801698590851699E-5</v>
      </c>
      <c r="F602" s="5">
        <v>6.28773493336678E-6</v>
      </c>
      <c r="G602" s="5">
        <v>49</v>
      </c>
      <c r="H602" s="5">
        <v>17</v>
      </c>
      <c r="I602" s="5">
        <v>4.50818688829587E-3</v>
      </c>
      <c r="J602" s="6">
        <v>6.4016253813801396E-2</v>
      </c>
    </row>
    <row r="603" spans="1:10" x14ac:dyDescent="0.35">
      <c r="A603" s="4" t="s">
        <v>120</v>
      </c>
      <c r="B603" s="5" t="s">
        <v>96</v>
      </c>
      <c r="C603" s="5" t="s">
        <v>96</v>
      </c>
      <c r="D603" s="5">
        <f t="shared" si="9"/>
        <v>1.1725127612240263</v>
      </c>
      <c r="E603" s="5">
        <v>3.6149604957209998E-3</v>
      </c>
      <c r="F603" s="5">
        <v>1.0215260426029299E-3</v>
      </c>
      <c r="G603" s="5">
        <v>49</v>
      </c>
      <c r="H603" s="5">
        <v>17</v>
      </c>
      <c r="I603" s="5">
        <v>9.46735996536218E-4</v>
      </c>
      <c r="J603" s="6">
        <v>6.7218255754071504E-2</v>
      </c>
    </row>
    <row r="604" spans="1:10" x14ac:dyDescent="0.35">
      <c r="A604" s="4" t="s">
        <v>120</v>
      </c>
      <c r="B604" s="5" t="s">
        <v>28</v>
      </c>
      <c r="C604" s="5" t="s">
        <v>28</v>
      </c>
      <c r="D604" s="5">
        <f t="shared" si="9"/>
        <v>-0.70228221253983591</v>
      </c>
      <c r="E604" s="5">
        <v>-1.3851525039537099E-4</v>
      </c>
      <c r="F604" s="5">
        <v>5.4260949383753401E-5</v>
      </c>
      <c r="G604" s="5">
        <v>49</v>
      </c>
      <c r="H604" s="5">
        <v>17</v>
      </c>
      <c r="I604" s="5">
        <v>1.41495849663254E-2</v>
      </c>
      <c r="J604" s="6">
        <v>0.19848047355984999</v>
      </c>
    </row>
    <row r="605" spans="1:10" x14ac:dyDescent="0.35">
      <c r="A605" s="4" t="s">
        <v>121</v>
      </c>
      <c r="B605" s="5" t="s">
        <v>39</v>
      </c>
      <c r="C605" s="5" t="s">
        <v>39</v>
      </c>
      <c r="D605" s="5">
        <f t="shared" si="9"/>
        <v>0.86087837835774517</v>
      </c>
      <c r="E605" s="5">
        <v>1.811792772933E-6</v>
      </c>
      <c r="F605" s="5">
        <v>5.9570778828964202E-7</v>
      </c>
      <c r="G605" s="5">
        <v>49</v>
      </c>
      <c r="H605" s="5">
        <v>49</v>
      </c>
      <c r="I605" s="5">
        <v>3.8805498659145099E-3</v>
      </c>
      <c r="J605" s="6">
        <v>0.13775952023996499</v>
      </c>
    </row>
    <row r="606" spans="1:10" x14ac:dyDescent="0.35">
      <c r="A606" s="7" t="s">
        <v>81</v>
      </c>
      <c r="B606" s="8" t="s">
        <v>14</v>
      </c>
      <c r="C606" s="8" t="s">
        <v>14</v>
      </c>
      <c r="D606" s="5">
        <f t="shared" si="9"/>
        <v>3.6114100675453193</v>
      </c>
      <c r="E606" s="8">
        <v>1.3462013705205699E-4</v>
      </c>
      <c r="F606" s="8">
        <v>2.9943259827835399E-5</v>
      </c>
      <c r="G606" s="8">
        <v>49</v>
      </c>
      <c r="H606" s="8">
        <v>41</v>
      </c>
      <c r="I606" s="8">
        <v>4.8245811914574401E-5</v>
      </c>
      <c r="J606" s="9">
        <v>2.4467518899534202E-4</v>
      </c>
    </row>
    <row r="607" spans="1:10" x14ac:dyDescent="0.35">
      <c r="A607" s="7" t="s">
        <v>82</v>
      </c>
      <c r="B607" s="8" t="s">
        <v>14</v>
      </c>
      <c r="C607" s="8" t="s">
        <v>14</v>
      </c>
      <c r="D607" s="5">
        <f t="shared" si="9"/>
        <v>2.7648207579221715</v>
      </c>
      <c r="E607" s="8">
        <v>1.66255805416663E-4</v>
      </c>
      <c r="F607" s="8">
        <v>4.5207503078143599E-5</v>
      </c>
      <c r="G607" s="8">
        <v>49</v>
      </c>
      <c r="H607" s="8">
        <v>41</v>
      </c>
      <c r="I607" s="8">
        <v>6.2576587434832001E-4</v>
      </c>
      <c r="J607" s="9">
        <v>1.7186175488741299E-3</v>
      </c>
    </row>
    <row r="608" spans="1:10" x14ac:dyDescent="0.35">
      <c r="A608" s="7" t="s">
        <v>121</v>
      </c>
      <c r="B608" s="8" t="s">
        <v>15</v>
      </c>
      <c r="C608" s="8" t="s">
        <v>16</v>
      </c>
      <c r="D608" s="5">
        <f t="shared" si="9"/>
        <v>1.649627129222927</v>
      </c>
      <c r="E608" s="8">
        <v>1.4787346323351599E-3</v>
      </c>
      <c r="F608" s="8">
        <v>5.7122522485171003E-4</v>
      </c>
      <c r="G608" s="8">
        <v>49</v>
      </c>
      <c r="H608" s="8">
        <v>49</v>
      </c>
      <c r="I608" s="8">
        <v>1.2781138625477599E-2</v>
      </c>
      <c r="J608" s="9">
        <v>2.24064405533063E-2</v>
      </c>
    </row>
    <row r="609" spans="1:10" x14ac:dyDescent="0.35">
      <c r="A609" s="4" t="s">
        <v>121</v>
      </c>
      <c r="B609" s="5" t="s">
        <v>28</v>
      </c>
      <c r="C609" s="5" t="s">
        <v>28</v>
      </c>
      <c r="D609" s="5">
        <f t="shared" si="9"/>
        <v>-0.84752404544729465</v>
      </c>
      <c r="E609" s="5">
        <v>-1.46192969373156E-4</v>
      </c>
      <c r="F609" s="5">
        <v>4.3006707430502397E-5</v>
      </c>
      <c r="G609" s="5">
        <v>49</v>
      </c>
      <c r="H609" s="5">
        <v>49</v>
      </c>
      <c r="I609" s="5">
        <v>1.42468605943549E-3</v>
      </c>
      <c r="J609" s="6">
        <v>0.142061355601449</v>
      </c>
    </row>
    <row r="610" spans="1:10" x14ac:dyDescent="0.35">
      <c r="A610" s="7" t="s">
        <v>83</v>
      </c>
      <c r="B610" s="8" t="s">
        <v>14</v>
      </c>
      <c r="C610" s="8" t="s">
        <v>14</v>
      </c>
      <c r="D610" s="5">
        <f t="shared" si="9"/>
        <v>1.6620766419153459</v>
      </c>
      <c r="E610" s="8">
        <v>1.1434099852016401E-4</v>
      </c>
      <c r="F610" s="8">
        <v>4.3219620903134003E-5</v>
      </c>
      <c r="G610" s="8">
        <v>49</v>
      </c>
      <c r="H610" s="8">
        <v>41</v>
      </c>
      <c r="I610" s="8">
        <v>1.1193293042556E-2</v>
      </c>
      <c r="J610" s="9">
        <v>2.1773254959492401E-2</v>
      </c>
    </row>
    <row r="611" spans="1:10" x14ac:dyDescent="0.35">
      <c r="A611" s="4" t="s">
        <v>84</v>
      </c>
      <c r="B611" s="5" t="s">
        <v>14</v>
      </c>
      <c r="C611" s="5" t="s">
        <v>14</v>
      </c>
      <c r="D611" s="5">
        <f t="shared" si="9"/>
        <v>3.791173862329805</v>
      </c>
      <c r="E611" s="5">
        <v>1.0655983556646801E-4</v>
      </c>
      <c r="F611" s="5">
        <v>2.2163764614797598E-5</v>
      </c>
      <c r="G611" s="5">
        <v>49</v>
      </c>
      <c r="H611" s="5">
        <v>20</v>
      </c>
      <c r="I611" s="5">
        <v>1.7393391050356499E-5</v>
      </c>
      <c r="J611" s="6">
        <v>1.6174323967612601E-4</v>
      </c>
    </row>
    <row r="612" spans="1:10" x14ac:dyDescent="0.35">
      <c r="A612" s="7" t="s">
        <v>85</v>
      </c>
      <c r="B612" s="8" t="s">
        <v>14</v>
      </c>
      <c r="C612" s="8" t="s">
        <v>14</v>
      </c>
      <c r="D612" s="5">
        <f t="shared" si="9"/>
        <v>1.3841974255336138</v>
      </c>
      <c r="E612" s="8">
        <v>8.7123969653376296E-5</v>
      </c>
      <c r="F612" s="8">
        <v>3.7331425125959398E-5</v>
      </c>
      <c r="G612" s="8">
        <v>49</v>
      </c>
      <c r="H612" s="8">
        <v>15</v>
      </c>
      <c r="I612" s="8">
        <v>2.4131944757198001E-2</v>
      </c>
      <c r="J612" s="9">
        <v>4.1285977777374902E-2</v>
      </c>
    </row>
    <row r="613" spans="1:10" x14ac:dyDescent="0.35">
      <c r="A613" s="4" t="s">
        <v>122</v>
      </c>
      <c r="B613" s="5" t="s">
        <v>15</v>
      </c>
      <c r="C613" s="5" t="s">
        <v>16</v>
      </c>
      <c r="D613" s="5">
        <f t="shared" si="9"/>
        <v>1.3681984898225779</v>
      </c>
      <c r="E613" s="5">
        <v>5.3016062714653599E-4</v>
      </c>
      <c r="F613" s="5">
        <v>2.4548938816311297E-4</v>
      </c>
      <c r="G613" s="5">
        <v>49</v>
      </c>
      <c r="H613" s="5">
        <v>6</v>
      </c>
      <c r="I613" s="5">
        <v>3.5937400077755401E-2</v>
      </c>
      <c r="J613" s="6">
        <v>4.2835270145934599E-2</v>
      </c>
    </row>
    <row r="614" spans="1:10" x14ac:dyDescent="0.35">
      <c r="A614" s="7" t="s">
        <v>123</v>
      </c>
      <c r="B614" s="8" t="s">
        <v>28</v>
      </c>
      <c r="C614" s="8" t="s">
        <v>28</v>
      </c>
      <c r="D614" s="5">
        <f t="shared" si="9"/>
        <v>0.70228221253983591</v>
      </c>
      <c r="E614" s="8">
        <v>1.26377451032019E-4</v>
      </c>
      <c r="F614" s="8">
        <v>5.3271525836058397E-5</v>
      </c>
      <c r="G614" s="8">
        <v>49</v>
      </c>
      <c r="H614" s="8">
        <v>49</v>
      </c>
      <c r="I614" s="8">
        <v>2.2012049838529502E-2</v>
      </c>
      <c r="J614" s="9">
        <v>0.19848047355984999</v>
      </c>
    </row>
    <row r="615" spans="1:10" x14ac:dyDescent="0.35">
      <c r="A615" s="4" t="s">
        <v>124</v>
      </c>
      <c r="B615" s="5" t="s">
        <v>32</v>
      </c>
      <c r="C615" s="5" t="s">
        <v>32</v>
      </c>
      <c r="D615" s="5">
        <f t="shared" si="9"/>
        <v>-1.6200140062174058</v>
      </c>
      <c r="E615" s="5">
        <v>-2.8211126448965602E-4</v>
      </c>
      <c r="F615" s="5">
        <v>7.5430843679487805E-5</v>
      </c>
      <c r="G615" s="5">
        <v>49</v>
      </c>
      <c r="H615" s="5">
        <v>25</v>
      </c>
      <c r="I615" s="5">
        <v>5.0863306420375297E-4</v>
      </c>
      <c r="J615" s="6">
        <v>2.3987555566881601E-2</v>
      </c>
    </row>
    <row r="616" spans="1:10" x14ac:dyDescent="0.35">
      <c r="A616" s="7" t="s">
        <v>124</v>
      </c>
      <c r="B616" s="8" t="s">
        <v>37</v>
      </c>
      <c r="C616" s="8" t="s">
        <v>37</v>
      </c>
      <c r="D616" s="5">
        <f t="shared" si="9"/>
        <v>0.81321722202349478</v>
      </c>
      <c r="E616" s="8">
        <v>1.8800827163685399E-4</v>
      </c>
      <c r="F616" s="8">
        <v>6.6378889785671406E-5</v>
      </c>
      <c r="G616" s="8">
        <v>49</v>
      </c>
      <c r="H616" s="8">
        <v>25</v>
      </c>
      <c r="I616" s="8">
        <v>6.8888117279143797E-3</v>
      </c>
      <c r="J616" s="9">
        <v>0.15373854904928699</v>
      </c>
    </row>
    <row r="617" spans="1:10" x14ac:dyDescent="0.35">
      <c r="A617" s="4" t="s">
        <v>124</v>
      </c>
      <c r="B617" s="5" t="s">
        <v>15</v>
      </c>
      <c r="C617" s="5" t="s">
        <v>16</v>
      </c>
      <c r="D617" s="5">
        <f t="shared" si="9"/>
        <v>2.2933694444132096</v>
      </c>
      <c r="E617" s="5">
        <v>1.56418009212396E-3</v>
      </c>
      <c r="F617" s="5">
        <v>4.5632047419132902E-4</v>
      </c>
      <c r="G617" s="5">
        <v>49</v>
      </c>
      <c r="H617" s="5">
        <v>25</v>
      </c>
      <c r="I617" s="5">
        <v>1.2747353872911999E-3</v>
      </c>
      <c r="J617" s="6">
        <v>5.0889777913550004E-3</v>
      </c>
    </row>
    <row r="618" spans="1:10" x14ac:dyDescent="0.35">
      <c r="A618" s="4" t="s">
        <v>124</v>
      </c>
      <c r="B618" s="5" t="s">
        <v>28</v>
      </c>
      <c r="C618" s="5" t="s">
        <v>28</v>
      </c>
      <c r="D618" s="5">
        <f t="shared" si="9"/>
        <v>-0.70228221253983591</v>
      </c>
      <c r="E618" s="5">
        <v>-7.7959470475003198E-5</v>
      </c>
      <c r="F618" s="5">
        <v>3.8527609424972799E-5</v>
      </c>
      <c r="G618" s="5">
        <v>49</v>
      </c>
      <c r="H618" s="5">
        <v>25</v>
      </c>
      <c r="I618" s="5">
        <v>4.8988132245475401E-2</v>
      </c>
      <c r="J618" s="6">
        <v>0.19848047355984999</v>
      </c>
    </row>
    <row r="619" spans="1:10" x14ac:dyDescent="0.35">
      <c r="A619" s="7" t="s">
        <v>125</v>
      </c>
      <c r="B619" s="8" t="s">
        <v>32</v>
      </c>
      <c r="C619" s="8" t="s">
        <v>32</v>
      </c>
      <c r="D619" s="5">
        <f t="shared" si="9"/>
        <v>-1.6200140062174058</v>
      </c>
      <c r="E619" s="8">
        <v>-3.2887217770019301E-4</v>
      </c>
      <c r="F619" s="8">
        <v>8.8031401432072301E-5</v>
      </c>
      <c r="G619" s="8">
        <v>49</v>
      </c>
      <c r="H619" s="8">
        <v>25</v>
      </c>
      <c r="I619" s="8">
        <v>5.1509600040601695E-4</v>
      </c>
      <c r="J619" s="9">
        <v>2.3987555566881601E-2</v>
      </c>
    </row>
    <row r="620" spans="1:10" x14ac:dyDescent="0.35">
      <c r="A620" s="4" t="s">
        <v>125</v>
      </c>
      <c r="B620" s="5" t="s">
        <v>37</v>
      </c>
      <c r="C620" s="5" t="s">
        <v>37</v>
      </c>
      <c r="D620" s="5">
        <f t="shared" si="9"/>
        <v>0.81321722202349478</v>
      </c>
      <c r="E620" s="5">
        <v>2.2001550457328699E-4</v>
      </c>
      <c r="F620" s="5">
        <v>7.7400648027057197E-5</v>
      </c>
      <c r="G620" s="5">
        <v>49</v>
      </c>
      <c r="H620" s="5">
        <v>25</v>
      </c>
      <c r="I620" s="5">
        <v>6.7050757013262397E-3</v>
      </c>
      <c r="J620" s="6">
        <v>0.15373854904928699</v>
      </c>
    </row>
    <row r="621" spans="1:10" x14ac:dyDescent="0.35">
      <c r="A621" s="7" t="s">
        <v>125</v>
      </c>
      <c r="B621" s="8" t="s">
        <v>15</v>
      </c>
      <c r="C621" s="8" t="s">
        <v>16</v>
      </c>
      <c r="D621" s="5">
        <f t="shared" si="9"/>
        <v>2.2933694444132096</v>
      </c>
      <c r="E621" s="8">
        <v>1.80470272338781E-3</v>
      </c>
      <c r="F621" s="8">
        <v>5.3436428928371098E-4</v>
      </c>
      <c r="G621" s="8">
        <v>49</v>
      </c>
      <c r="H621" s="8">
        <v>25</v>
      </c>
      <c r="I621" s="8">
        <v>1.4781006807012801E-3</v>
      </c>
      <c r="J621" s="9">
        <v>5.0889777913550004E-3</v>
      </c>
    </row>
    <row r="622" spans="1:10" x14ac:dyDescent="0.35">
      <c r="A622" s="7" t="s">
        <v>125</v>
      </c>
      <c r="B622" s="8" t="s">
        <v>28</v>
      </c>
      <c r="C622" s="8" t="s">
        <v>28</v>
      </c>
      <c r="D622" s="5">
        <f t="shared" si="9"/>
        <v>-0.70228221253983591</v>
      </c>
      <c r="E622" s="8">
        <v>-9.2466162874574795E-5</v>
      </c>
      <c r="F622" s="8">
        <v>4.4880751700905898E-5</v>
      </c>
      <c r="G622" s="8">
        <v>49</v>
      </c>
      <c r="H622" s="8">
        <v>25</v>
      </c>
      <c r="I622" s="8">
        <v>4.5183569275241302E-2</v>
      </c>
      <c r="J622" s="9">
        <v>0.19848047355984999</v>
      </c>
    </row>
    <row r="623" spans="1:10" x14ac:dyDescent="0.35">
      <c r="A623" s="7" t="s">
        <v>86</v>
      </c>
      <c r="B623" s="8" t="s">
        <v>14</v>
      </c>
      <c r="C623" s="8" t="s">
        <v>14</v>
      </c>
      <c r="D623" s="5">
        <f t="shared" si="9"/>
        <v>2.9878447124956811</v>
      </c>
      <c r="E623" s="8">
        <v>1.50411496585831E-4</v>
      </c>
      <c r="F623" s="8">
        <v>3.8500678437886999E-5</v>
      </c>
      <c r="G623" s="8">
        <v>49</v>
      </c>
      <c r="H623" s="8">
        <v>41</v>
      </c>
      <c r="I623" s="8">
        <v>3.1141203941854997E-4</v>
      </c>
      <c r="J623" s="9">
        <v>1.0283839441263701E-3</v>
      </c>
    </row>
    <row r="624" spans="1:10" x14ac:dyDescent="0.35">
      <c r="A624" s="7" t="s">
        <v>87</v>
      </c>
      <c r="B624" s="8" t="s">
        <v>14</v>
      </c>
      <c r="C624" s="8" t="s">
        <v>14</v>
      </c>
      <c r="D624" s="5">
        <f t="shared" si="9"/>
        <v>1.3779827700160898</v>
      </c>
      <c r="E624" s="8">
        <v>1.03337498876229E-4</v>
      </c>
      <c r="F624" s="8">
        <v>4.45859341797597E-5</v>
      </c>
      <c r="G624" s="8">
        <v>49</v>
      </c>
      <c r="H624" s="8">
        <v>15</v>
      </c>
      <c r="I624" s="8">
        <v>2.5069623477984099E-2</v>
      </c>
      <c r="J624" s="9">
        <v>4.1881018045573502E-2</v>
      </c>
    </row>
    <row r="625" spans="1:10" x14ac:dyDescent="0.35">
      <c r="A625" s="4" t="s">
        <v>88</v>
      </c>
      <c r="B625" s="5" t="s">
        <v>14</v>
      </c>
      <c r="C625" s="5" t="s">
        <v>14</v>
      </c>
      <c r="D625" s="5">
        <f t="shared" si="9"/>
        <v>2.8462582044370914</v>
      </c>
      <c r="E625" s="5">
        <v>1.66877964528324E-4</v>
      </c>
      <c r="F625" s="5">
        <v>4.4330670841343498E-5</v>
      </c>
      <c r="G625" s="5">
        <v>49</v>
      </c>
      <c r="H625" s="5">
        <v>41</v>
      </c>
      <c r="I625" s="5">
        <v>4.81407842502146E-4</v>
      </c>
      <c r="J625" s="6">
        <v>1.4247602680682299E-3</v>
      </c>
    </row>
    <row r="626" spans="1:10" x14ac:dyDescent="0.35">
      <c r="A626" s="7" t="s">
        <v>89</v>
      </c>
      <c r="B626" s="8" t="s">
        <v>14</v>
      </c>
      <c r="C626" s="8" t="s">
        <v>14</v>
      </c>
      <c r="D626" s="5">
        <f t="shared" si="9"/>
        <v>2.8462582044370914</v>
      </c>
      <c r="E626" s="8">
        <v>1.66875643180248E-4</v>
      </c>
      <c r="F626" s="8">
        <v>4.4331674955922302E-5</v>
      </c>
      <c r="G626" s="8">
        <v>49</v>
      </c>
      <c r="H626" s="8">
        <v>41</v>
      </c>
      <c r="I626" s="8">
        <v>4.8160910469911898E-4</v>
      </c>
      <c r="J626" s="9">
        <v>1.4247602680682299E-3</v>
      </c>
    </row>
    <row r="627" spans="1:10" x14ac:dyDescent="0.35">
      <c r="A627" s="4" t="s">
        <v>90</v>
      </c>
      <c r="B627" s="5" t="s">
        <v>14</v>
      </c>
      <c r="C627" s="5" t="s">
        <v>14</v>
      </c>
      <c r="D627" s="5">
        <f t="shared" si="9"/>
        <v>2.8462582044370914</v>
      </c>
      <c r="E627" s="5">
        <v>1.66875643180248E-4</v>
      </c>
      <c r="F627" s="5">
        <v>4.4331674955922302E-5</v>
      </c>
      <c r="G627" s="5">
        <v>49</v>
      </c>
      <c r="H627" s="5">
        <v>41</v>
      </c>
      <c r="I627" s="5">
        <v>4.8160910469911898E-4</v>
      </c>
      <c r="J627" s="6">
        <v>1.4247602680682299E-3</v>
      </c>
    </row>
    <row r="628" spans="1:10" x14ac:dyDescent="0.35">
      <c r="A628" s="4" t="s">
        <v>126</v>
      </c>
      <c r="B628" s="5" t="s">
        <v>22</v>
      </c>
      <c r="C628" s="5" t="s">
        <v>22</v>
      </c>
      <c r="D628" s="5">
        <f t="shared" si="9"/>
        <v>1.0351569644637584</v>
      </c>
      <c r="E628" s="5">
        <v>3.2959813932394E-2</v>
      </c>
      <c r="F628" s="5">
        <v>1.0947649321684599E-2</v>
      </c>
      <c r="G628" s="5">
        <v>49</v>
      </c>
      <c r="H628" s="5">
        <v>10</v>
      </c>
      <c r="I628" s="5">
        <v>4.2634222953609E-3</v>
      </c>
      <c r="J628" s="6">
        <v>9.2223804791682101E-2</v>
      </c>
    </row>
    <row r="629" spans="1:10" x14ac:dyDescent="0.35">
      <c r="A629" s="7" t="s">
        <v>126</v>
      </c>
      <c r="B629" s="8" t="s">
        <v>15</v>
      </c>
      <c r="C629" s="8" t="s">
        <v>16</v>
      </c>
      <c r="D629" s="5">
        <f t="shared" si="9"/>
        <v>1.3681984898225779</v>
      </c>
      <c r="E629" s="8">
        <v>6.8204615518659996E-4</v>
      </c>
      <c r="F629" s="8">
        <v>3.18240920397197E-4</v>
      </c>
      <c r="G629" s="8">
        <v>49</v>
      </c>
      <c r="H629" s="8">
        <v>10</v>
      </c>
      <c r="I629" s="8">
        <v>3.7306164023961301E-2</v>
      </c>
      <c r="J629" s="9">
        <v>4.2835270145934599E-2</v>
      </c>
    </row>
    <row r="630" spans="1:10" x14ac:dyDescent="0.35">
      <c r="A630" s="7" t="s">
        <v>91</v>
      </c>
      <c r="B630" s="8" t="s">
        <v>14</v>
      </c>
      <c r="C630" s="8" t="s">
        <v>14</v>
      </c>
      <c r="D630" s="5">
        <f t="shared" si="9"/>
        <v>2.6222354372487544</v>
      </c>
      <c r="E630" s="8">
        <v>1.8850436735042399E-4</v>
      </c>
      <c r="F630" s="8">
        <v>5.2959951381469799E-5</v>
      </c>
      <c r="G630" s="8">
        <v>49</v>
      </c>
      <c r="H630" s="8">
        <v>46</v>
      </c>
      <c r="I630" s="8">
        <v>8.9074232292560003E-4</v>
      </c>
      <c r="J630" s="9">
        <v>2.3865171670836801E-3</v>
      </c>
    </row>
    <row r="631" spans="1:10" x14ac:dyDescent="0.35">
      <c r="A631" s="4" t="s">
        <v>92</v>
      </c>
      <c r="B631" s="5" t="s">
        <v>14</v>
      </c>
      <c r="C631" s="5" t="s">
        <v>14</v>
      </c>
      <c r="D631" s="5">
        <f t="shared" si="9"/>
        <v>3.0298626937969102</v>
      </c>
      <c r="E631" s="5">
        <v>1.5276378688483099E-4</v>
      </c>
      <c r="F631" s="5">
        <v>3.8716924575314699E-5</v>
      </c>
      <c r="G631" s="5">
        <v>49</v>
      </c>
      <c r="H631" s="5">
        <v>41</v>
      </c>
      <c r="I631" s="5">
        <v>2.7612024636971503E-4</v>
      </c>
      <c r="J631" s="6">
        <v>9.3354940439284505E-4</v>
      </c>
    </row>
    <row r="632" spans="1:10" x14ac:dyDescent="0.35">
      <c r="A632" s="7" t="s">
        <v>127</v>
      </c>
      <c r="B632" s="8" t="s">
        <v>32</v>
      </c>
      <c r="C632" s="8" t="s">
        <v>32</v>
      </c>
      <c r="D632" s="5">
        <f t="shared" si="9"/>
        <v>-0.83878614626685166</v>
      </c>
      <c r="E632" s="8">
        <v>-9.8399165248310604E-5</v>
      </c>
      <c r="F632" s="8">
        <v>4.38258036778216E-5</v>
      </c>
      <c r="G632" s="8">
        <v>49</v>
      </c>
      <c r="H632" s="8">
        <v>17</v>
      </c>
      <c r="I632" s="8">
        <v>2.9602167196960402E-2</v>
      </c>
      <c r="J632" s="9">
        <v>0.144948542826496</v>
      </c>
    </row>
    <row r="633" spans="1:10" x14ac:dyDescent="0.35">
      <c r="A633" s="7" t="s">
        <v>93</v>
      </c>
      <c r="B633" s="8" t="s">
        <v>14</v>
      </c>
      <c r="C633" s="8" t="s">
        <v>14</v>
      </c>
      <c r="D633" s="5">
        <f t="shared" si="9"/>
        <v>1.4607152564705637</v>
      </c>
      <c r="E633" s="8">
        <v>8.0000469343041001E-5</v>
      </c>
      <c r="F633" s="8">
        <v>3.29847685453202E-5</v>
      </c>
      <c r="G633" s="8">
        <v>49</v>
      </c>
      <c r="H633" s="8">
        <v>49</v>
      </c>
      <c r="I633" s="8">
        <v>1.9367264792042999E-2</v>
      </c>
      <c r="J633" s="9">
        <v>3.4616626603784097E-2</v>
      </c>
    </row>
    <row r="634" spans="1:10" x14ac:dyDescent="0.35">
      <c r="A634" s="7" t="s">
        <v>94</v>
      </c>
      <c r="B634" s="8" t="s">
        <v>14</v>
      </c>
      <c r="C634" s="8" t="s">
        <v>14</v>
      </c>
      <c r="D634" s="5">
        <f t="shared" si="9"/>
        <v>1.557982503209002</v>
      </c>
      <c r="E634" s="8">
        <v>1.8487343363071801E-4</v>
      </c>
      <c r="F634" s="8">
        <v>7.3094665177522603E-5</v>
      </c>
      <c r="G634" s="8">
        <v>49</v>
      </c>
      <c r="H634" s="8">
        <v>22</v>
      </c>
      <c r="I634" s="8">
        <v>1.5004442984340101E-2</v>
      </c>
      <c r="J634" s="9">
        <v>2.7670531217873901E-2</v>
      </c>
    </row>
    <row r="635" spans="1:10" x14ac:dyDescent="0.35">
      <c r="A635" s="7" t="s">
        <v>127</v>
      </c>
      <c r="B635" s="8" t="s">
        <v>15</v>
      </c>
      <c r="C635" s="8" t="s">
        <v>16</v>
      </c>
      <c r="D635" s="5">
        <f t="shared" si="9"/>
        <v>2.4130324357575339</v>
      </c>
      <c r="E635" s="8">
        <v>8.7207476837409897E-4</v>
      </c>
      <c r="F635" s="8">
        <v>2.4297260439724101E-4</v>
      </c>
      <c r="G635" s="8">
        <v>49</v>
      </c>
      <c r="H635" s="8">
        <v>17</v>
      </c>
      <c r="I635" s="8">
        <v>7.8900038977967001E-4</v>
      </c>
      <c r="J635" s="9">
        <v>3.8633812189211398E-3</v>
      </c>
    </row>
    <row r="636" spans="1:10" x14ac:dyDescent="0.35">
      <c r="A636" s="7" t="s">
        <v>127</v>
      </c>
      <c r="B636" s="8" t="s">
        <v>33</v>
      </c>
      <c r="C636" s="8" t="s">
        <v>33</v>
      </c>
      <c r="D636" s="5">
        <f t="shared" si="9"/>
        <v>1.0554585819615678</v>
      </c>
      <c r="E636" s="8">
        <v>6.6331191878898796E-6</v>
      </c>
      <c r="F636" s="8">
        <v>2.3911120808404702E-6</v>
      </c>
      <c r="G636" s="8">
        <v>49</v>
      </c>
      <c r="H636" s="8">
        <v>17</v>
      </c>
      <c r="I636" s="8">
        <v>8.0308961600212905E-3</v>
      </c>
      <c r="J636" s="9">
        <v>8.8011904336896193E-2</v>
      </c>
    </row>
    <row r="637" spans="1:10" x14ac:dyDescent="0.35">
      <c r="A637" s="4" t="s">
        <v>127</v>
      </c>
      <c r="B637" s="5" t="s">
        <v>28</v>
      </c>
      <c r="C637" s="5" t="s">
        <v>28</v>
      </c>
      <c r="D637" s="5">
        <f t="shared" si="9"/>
        <v>-0.70228221253983591</v>
      </c>
      <c r="E637" s="5">
        <v>-4.8901851848591603E-5</v>
      </c>
      <c r="F637" s="5">
        <v>2.0567907229471501E-5</v>
      </c>
      <c r="G637" s="5">
        <v>49</v>
      </c>
      <c r="H637" s="5">
        <v>17</v>
      </c>
      <c r="I637" s="5">
        <v>2.1736334069801799E-2</v>
      </c>
      <c r="J637" s="6">
        <v>0.19848047355984999</v>
      </c>
    </row>
    <row r="638" spans="1:10" x14ac:dyDescent="0.35">
      <c r="A638" s="7" t="s">
        <v>97</v>
      </c>
      <c r="B638" s="8" t="s">
        <v>14</v>
      </c>
      <c r="C638" s="8" t="s">
        <v>14</v>
      </c>
      <c r="D638" s="5">
        <f t="shared" si="9"/>
        <v>2.383650447656037</v>
      </c>
      <c r="E638" s="8">
        <v>1.11424332247648E-4</v>
      </c>
      <c r="F638" s="8">
        <v>3.3531146692914199E-5</v>
      </c>
      <c r="G638" s="8">
        <v>49</v>
      </c>
      <c r="H638" s="8">
        <v>44</v>
      </c>
      <c r="I638" s="8">
        <v>1.7757876977561101E-3</v>
      </c>
      <c r="J638" s="9">
        <v>4.1338008701863396E-3</v>
      </c>
    </row>
    <row r="639" spans="1:10" x14ac:dyDescent="0.35">
      <c r="A639" s="7" t="s">
        <v>128</v>
      </c>
      <c r="B639" s="8" t="s">
        <v>19</v>
      </c>
      <c r="C639" s="8" t="s">
        <v>19</v>
      </c>
      <c r="D639" s="5">
        <f t="shared" si="9"/>
        <v>-0.83159841883647156</v>
      </c>
      <c r="E639" s="8">
        <v>-7.2374094322444802E-5</v>
      </c>
      <c r="F639" s="8">
        <v>3.3927868739963798E-5</v>
      </c>
      <c r="G639" s="8">
        <v>49</v>
      </c>
      <c r="H639" s="8">
        <v>16</v>
      </c>
      <c r="I639" s="8">
        <v>3.8398562018392798E-2</v>
      </c>
      <c r="J639" s="9">
        <v>0.14736745423275099</v>
      </c>
    </row>
    <row r="640" spans="1:10" x14ac:dyDescent="0.35">
      <c r="A640" s="4" t="s">
        <v>98</v>
      </c>
      <c r="B640" s="5" t="s">
        <v>14</v>
      </c>
      <c r="C640" s="5" t="s">
        <v>14</v>
      </c>
      <c r="D640" s="5">
        <f t="shared" si="9"/>
        <v>3.791173862329805</v>
      </c>
      <c r="E640" s="5">
        <v>7.5780779244224197E-5</v>
      </c>
      <c r="F640" s="5">
        <v>1.58519906019421E-5</v>
      </c>
      <c r="G640" s="5">
        <v>49</v>
      </c>
      <c r="H640" s="5">
        <v>9</v>
      </c>
      <c r="I640" s="5">
        <v>1.9032605836754299E-5</v>
      </c>
      <c r="J640" s="6">
        <v>1.6174323967612601E-4</v>
      </c>
    </row>
    <row r="641" spans="1:10" x14ac:dyDescent="0.35">
      <c r="A641" s="4" t="s">
        <v>99</v>
      </c>
      <c r="B641" s="5" t="s">
        <v>14</v>
      </c>
      <c r="C641" s="5" t="s">
        <v>14</v>
      </c>
      <c r="D641" s="5">
        <f t="shared" si="9"/>
        <v>3.6244825948340909</v>
      </c>
      <c r="E641" s="5">
        <v>1.10201022554791E-4</v>
      </c>
      <c r="F641" s="5">
        <v>2.4337759603213101E-5</v>
      </c>
      <c r="G641" s="5">
        <v>49</v>
      </c>
      <c r="H641" s="5">
        <v>48</v>
      </c>
      <c r="I641" s="5">
        <v>4.3471278067322997E-5</v>
      </c>
      <c r="J641" s="6">
        <v>2.3742005713691801E-4</v>
      </c>
    </row>
    <row r="642" spans="1:10" x14ac:dyDescent="0.35">
      <c r="A642" s="7" t="s">
        <v>100</v>
      </c>
      <c r="B642" s="8" t="s">
        <v>14</v>
      </c>
      <c r="C642" s="8" t="s">
        <v>14</v>
      </c>
      <c r="D642" s="5">
        <f t="shared" ref="D642:D705" si="10">-LOG(J642)*SIGN(E642)</f>
        <v>2.1267956681535112</v>
      </c>
      <c r="E642" s="8">
        <v>1.13119525061697E-4</v>
      </c>
      <c r="F642" s="8">
        <v>3.6597250779891803E-5</v>
      </c>
      <c r="G642" s="8">
        <v>49</v>
      </c>
      <c r="H642" s="8">
        <v>49</v>
      </c>
      <c r="I642" s="8">
        <v>3.4184508818756601E-3</v>
      </c>
      <c r="J642" s="9">
        <v>7.4680003880975903E-3</v>
      </c>
    </row>
    <row r="643" spans="1:10" x14ac:dyDescent="0.35">
      <c r="A643" s="7" t="s">
        <v>102</v>
      </c>
      <c r="B643" s="8" t="s">
        <v>14</v>
      </c>
      <c r="C643" s="8" t="s">
        <v>14</v>
      </c>
      <c r="D643" s="5">
        <f t="shared" si="10"/>
        <v>1.9519216089766622</v>
      </c>
      <c r="E643" s="8">
        <v>1.2870691539973401E-4</v>
      </c>
      <c r="F643" s="8">
        <v>4.3888900628865902E-5</v>
      </c>
      <c r="G643" s="8">
        <v>49</v>
      </c>
      <c r="H643" s="8">
        <v>49</v>
      </c>
      <c r="I643" s="8">
        <v>5.2706581518213898E-3</v>
      </c>
      <c r="J643" s="9">
        <v>1.11706486202782E-2</v>
      </c>
    </row>
    <row r="644" spans="1:10" x14ac:dyDescent="0.35">
      <c r="A644" s="7" t="s">
        <v>128</v>
      </c>
      <c r="B644" s="8" t="s">
        <v>21</v>
      </c>
      <c r="C644" s="8" t="s">
        <v>21</v>
      </c>
      <c r="D644" s="5">
        <f t="shared" si="10"/>
        <v>-0.83186099407987868</v>
      </c>
      <c r="E644" s="8">
        <v>-6.1273091010958299E-5</v>
      </c>
      <c r="F644" s="8">
        <v>2.7498115909104099E-5</v>
      </c>
      <c r="G644" s="8">
        <v>49</v>
      </c>
      <c r="H644" s="8">
        <v>16</v>
      </c>
      <c r="I644" s="8">
        <v>3.0904147122737501E-2</v>
      </c>
      <c r="J644" s="9">
        <v>0.14727838252775199</v>
      </c>
    </row>
    <row r="645" spans="1:10" x14ac:dyDescent="0.35">
      <c r="A645" s="4" t="s">
        <v>128</v>
      </c>
      <c r="B645" s="5" t="s">
        <v>22</v>
      </c>
      <c r="C645" s="5" t="s">
        <v>22</v>
      </c>
      <c r="D645" s="5">
        <f t="shared" si="10"/>
        <v>0.89975281332331147</v>
      </c>
      <c r="E645" s="5">
        <v>4.3888487504958197E-2</v>
      </c>
      <c r="F645" s="5">
        <v>1.63142301366433E-2</v>
      </c>
      <c r="G645" s="5">
        <v>49</v>
      </c>
      <c r="H645" s="5">
        <v>16</v>
      </c>
      <c r="I645" s="5">
        <v>9.9842710265448092E-3</v>
      </c>
      <c r="J645" s="6">
        <v>0.125964215625708</v>
      </c>
    </row>
    <row r="646" spans="1:10" x14ac:dyDescent="0.35">
      <c r="A646" s="4" t="s">
        <v>128</v>
      </c>
      <c r="B646" s="5" t="s">
        <v>23</v>
      </c>
      <c r="C646" s="5" t="s">
        <v>23</v>
      </c>
      <c r="D646" s="5">
        <f t="shared" si="10"/>
        <v>-0.86507159360681263</v>
      </c>
      <c r="E646" s="5">
        <v>-6.3397751575633004E-5</v>
      </c>
      <c r="F646" s="5">
        <v>2.9780546787336701E-5</v>
      </c>
      <c r="G646" s="5">
        <v>49</v>
      </c>
      <c r="H646" s="5">
        <v>16</v>
      </c>
      <c r="I646" s="5">
        <v>3.8776236938542499E-2</v>
      </c>
      <c r="J646" s="6">
        <v>0.13643582030922</v>
      </c>
    </row>
    <row r="647" spans="1:10" x14ac:dyDescent="0.35">
      <c r="A647" s="4" t="s">
        <v>128</v>
      </c>
      <c r="B647" s="5" t="s">
        <v>15</v>
      </c>
      <c r="C647" s="5" t="s">
        <v>16</v>
      </c>
      <c r="D647" s="5">
        <f t="shared" si="10"/>
        <v>1.7414395648853862</v>
      </c>
      <c r="E647" s="5">
        <v>1.2433643095315101E-3</v>
      </c>
      <c r="F647" s="5">
        <v>4.5516312128586001E-4</v>
      </c>
      <c r="G647" s="5">
        <v>49</v>
      </c>
      <c r="H647" s="5">
        <v>16</v>
      </c>
      <c r="I647" s="5">
        <v>8.8470526364141603E-3</v>
      </c>
      <c r="J647" s="6">
        <v>1.8136790444348801E-2</v>
      </c>
    </row>
    <row r="648" spans="1:10" x14ac:dyDescent="0.35">
      <c r="A648" s="7" t="s">
        <v>128</v>
      </c>
      <c r="B648" s="8" t="s">
        <v>25</v>
      </c>
      <c r="C648" s="8" t="s">
        <v>25</v>
      </c>
      <c r="D648" s="5">
        <f t="shared" si="10"/>
        <v>-0.80112115472912304</v>
      </c>
      <c r="E648" s="8">
        <v>-1.031455260412E-5</v>
      </c>
      <c r="F648" s="8">
        <v>4.9324205476594597E-6</v>
      </c>
      <c r="G648" s="8">
        <v>49</v>
      </c>
      <c r="H648" s="8">
        <v>16</v>
      </c>
      <c r="I648" s="8">
        <v>4.2188810839979003E-2</v>
      </c>
      <c r="J648" s="9">
        <v>0.15808069814939299</v>
      </c>
    </row>
    <row r="649" spans="1:10" x14ac:dyDescent="0.35">
      <c r="A649" s="7" t="s">
        <v>104</v>
      </c>
      <c r="B649" s="8" t="s">
        <v>14</v>
      </c>
      <c r="C649" s="8" t="s">
        <v>14</v>
      </c>
      <c r="D649" s="5">
        <f t="shared" si="10"/>
        <v>4.5766312928003412</v>
      </c>
      <c r="E649" s="8">
        <v>1.3084813062366101E-4</v>
      </c>
      <c r="F649" s="8">
        <v>2.3040976822087901E-5</v>
      </c>
      <c r="G649" s="8">
        <v>49</v>
      </c>
      <c r="H649" s="8">
        <v>10</v>
      </c>
      <c r="I649" s="8">
        <v>9.3336254091880204E-7</v>
      </c>
      <c r="J649" s="9">
        <v>2.6507496162094E-5</v>
      </c>
    </row>
    <row r="650" spans="1:10" x14ac:dyDescent="0.35">
      <c r="A650" s="7" t="s">
        <v>129</v>
      </c>
      <c r="B650" s="8" t="s">
        <v>19</v>
      </c>
      <c r="C650" s="8" t="s">
        <v>19</v>
      </c>
      <c r="D650" s="5">
        <f t="shared" si="10"/>
        <v>-0.82623734597373655</v>
      </c>
      <c r="E650" s="8">
        <v>-7.3053411335729495E-5</v>
      </c>
      <c r="F650" s="8">
        <v>3.4993418603623602E-5</v>
      </c>
      <c r="G650" s="8">
        <v>49</v>
      </c>
      <c r="H650" s="8">
        <v>27</v>
      </c>
      <c r="I650" s="8">
        <v>4.2522904051562997E-2</v>
      </c>
      <c r="J650" s="9">
        <v>0.14919788064373199</v>
      </c>
    </row>
    <row r="651" spans="1:10" x14ac:dyDescent="0.35">
      <c r="A651" s="7" t="s">
        <v>105</v>
      </c>
      <c r="B651" s="8" t="s">
        <v>14</v>
      </c>
      <c r="C651" s="8" t="s">
        <v>14</v>
      </c>
      <c r="D651" s="5">
        <f t="shared" si="10"/>
        <v>3.791173862329805</v>
      </c>
      <c r="E651" s="8">
        <v>8.2884663353794706E-5</v>
      </c>
      <c r="F651" s="8">
        <v>1.7490293610002502E-5</v>
      </c>
      <c r="G651" s="8">
        <v>49</v>
      </c>
      <c r="H651" s="8">
        <v>8</v>
      </c>
      <c r="I651" s="8">
        <v>2.18266574782859E-5</v>
      </c>
      <c r="J651" s="9">
        <v>1.6174323967612601E-4</v>
      </c>
    </row>
    <row r="652" spans="1:10" x14ac:dyDescent="0.35">
      <c r="A652" s="7" t="s">
        <v>107</v>
      </c>
      <c r="B652" s="8" t="s">
        <v>14</v>
      </c>
      <c r="C652" s="8" t="s">
        <v>14</v>
      </c>
      <c r="D652" s="5">
        <f t="shared" si="10"/>
        <v>3.3943151755829413</v>
      </c>
      <c r="E652" s="8">
        <v>1.78673648730706E-4</v>
      </c>
      <c r="F652" s="8">
        <v>4.1656199285753998E-5</v>
      </c>
      <c r="G652" s="8">
        <v>49</v>
      </c>
      <c r="H652" s="8">
        <v>22</v>
      </c>
      <c r="I652" s="8">
        <v>9.3736863991461503E-5</v>
      </c>
      <c r="J652" s="9">
        <v>4.0335256626628901E-4</v>
      </c>
    </row>
    <row r="653" spans="1:10" x14ac:dyDescent="0.35">
      <c r="A653" s="4" t="s">
        <v>108</v>
      </c>
      <c r="B653" s="5" t="s">
        <v>14</v>
      </c>
      <c r="C653" s="5" t="s">
        <v>14</v>
      </c>
      <c r="D653" s="5">
        <f t="shared" si="10"/>
        <v>1.1502345939072895</v>
      </c>
      <c r="E653" s="5">
        <v>1.21306784685355E-4</v>
      </c>
      <c r="F653" s="5">
        <v>5.8782323954905897E-5</v>
      </c>
      <c r="G653" s="5">
        <v>49</v>
      </c>
      <c r="H653" s="5">
        <v>45</v>
      </c>
      <c r="I653" s="5">
        <v>4.4845572349812499E-2</v>
      </c>
      <c r="J653" s="6">
        <v>7.0756347485259705E-2</v>
      </c>
    </row>
    <row r="654" spans="1:10" x14ac:dyDescent="0.35">
      <c r="A654" s="4" t="s">
        <v>109</v>
      </c>
      <c r="B654" s="5" t="s">
        <v>14</v>
      </c>
      <c r="C654" s="5" t="s">
        <v>14</v>
      </c>
      <c r="D654" s="5">
        <f t="shared" si="10"/>
        <v>3.3800244945193016</v>
      </c>
      <c r="E654" s="5">
        <v>1.20722697331402E-4</v>
      </c>
      <c r="F654" s="5">
        <v>2.8452310159848401E-5</v>
      </c>
      <c r="G654" s="5">
        <v>49</v>
      </c>
      <c r="H654" s="5">
        <v>16</v>
      </c>
      <c r="I654" s="5">
        <v>1.08614769569554E-4</v>
      </c>
      <c r="J654" s="6">
        <v>4.1684587240207099E-4</v>
      </c>
    </row>
    <row r="655" spans="1:10" x14ac:dyDescent="0.35">
      <c r="A655" s="7" t="s">
        <v>129</v>
      </c>
      <c r="B655" s="8" t="s">
        <v>21</v>
      </c>
      <c r="C655" s="8" t="s">
        <v>21</v>
      </c>
      <c r="D655" s="5">
        <f t="shared" si="10"/>
        <v>-0.83186099407987868</v>
      </c>
      <c r="E655" s="8">
        <v>-5.8608419535493597E-5</v>
      </c>
      <c r="F655" s="8">
        <v>2.8519195369896201E-5</v>
      </c>
      <c r="G655" s="8">
        <v>49</v>
      </c>
      <c r="H655" s="8">
        <v>27</v>
      </c>
      <c r="I655" s="8">
        <v>4.5706324458037503E-2</v>
      </c>
      <c r="J655" s="9">
        <v>0.14727838252775199</v>
      </c>
    </row>
    <row r="656" spans="1:10" x14ac:dyDescent="0.35">
      <c r="A656" s="7" t="s">
        <v>129</v>
      </c>
      <c r="B656" s="8" t="s">
        <v>22</v>
      </c>
      <c r="C656" s="8" t="s">
        <v>22</v>
      </c>
      <c r="D656" s="5">
        <f t="shared" si="10"/>
        <v>0.89975281332331147</v>
      </c>
      <c r="E656" s="8">
        <v>4.4582270598418003E-2</v>
      </c>
      <c r="F656" s="8">
        <v>1.68293292875153E-2</v>
      </c>
      <c r="G656" s="8">
        <v>49</v>
      </c>
      <c r="H656" s="8">
        <v>27</v>
      </c>
      <c r="I656" s="8">
        <v>1.1093768010132701E-2</v>
      </c>
      <c r="J656" s="9">
        <v>0.125964215625708</v>
      </c>
    </row>
    <row r="657" spans="1:10" x14ac:dyDescent="0.35">
      <c r="A657" s="4" t="s">
        <v>129</v>
      </c>
      <c r="B657" s="5" t="s">
        <v>23</v>
      </c>
      <c r="C657" s="5" t="s">
        <v>23</v>
      </c>
      <c r="D657" s="5">
        <f t="shared" si="10"/>
        <v>-0.86507159360681263</v>
      </c>
      <c r="E657" s="5">
        <v>-6.5267119129612598E-5</v>
      </c>
      <c r="F657" s="5">
        <v>3.0655959347615898E-5</v>
      </c>
      <c r="G657" s="5">
        <v>49</v>
      </c>
      <c r="H657" s="5">
        <v>27</v>
      </c>
      <c r="I657" s="5">
        <v>3.8759829340890603E-2</v>
      </c>
      <c r="J657" s="6">
        <v>0.13643582030922</v>
      </c>
    </row>
    <row r="658" spans="1:10" x14ac:dyDescent="0.35">
      <c r="A658" s="4" t="s">
        <v>129</v>
      </c>
      <c r="B658" s="5" t="s">
        <v>17</v>
      </c>
      <c r="C658" s="5" t="s">
        <v>17</v>
      </c>
      <c r="D658" s="5">
        <f t="shared" si="10"/>
        <v>-0.71892382347736494</v>
      </c>
      <c r="E658" s="5">
        <v>-5.4954047853244502E-5</v>
      </c>
      <c r="F658" s="5">
        <v>2.31016670170506E-5</v>
      </c>
      <c r="G658" s="5">
        <v>49</v>
      </c>
      <c r="H658" s="5">
        <v>27</v>
      </c>
      <c r="I658" s="5">
        <v>2.1673219084570702E-2</v>
      </c>
      <c r="J658" s="6">
        <v>0.19101882817961499</v>
      </c>
    </row>
    <row r="659" spans="1:10" x14ac:dyDescent="0.35">
      <c r="A659" s="7" t="s">
        <v>129</v>
      </c>
      <c r="B659" s="8" t="s">
        <v>25</v>
      </c>
      <c r="C659" s="8" t="s">
        <v>25</v>
      </c>
      <c r="D659" s="5">
        <f t="shared" si="10"/>
        <v>-0.80112115472912304</v>
      </c>
      <c r="E659" s="8">
        <v>-1.0563954469639E-5</v>
      </c>
      <c r="F659" s="8">
        <v>5.0799493751696297E-6</v>
      </c>
      <c r="G659" s="8">
        <v>49</v>
      </c>
      <c r="H659" s="8">
        <v>27</v>
      </c>
      <c r="I659" s="8">
        <v>4.3295066705057401E-2</v>
      </c>
      <c r="J659" s="9">
        <v>0.15808069814939299</v>
      </c>
    </row>
    <row r="660" spans="1:10" x14ac:dyDescent="0.35">
      <c r="A660" s="7" t="s">
        <v>129</v>
      </c>
      <c r="B660" s="8" t="s">
        <v>15</v>
      </c>
      <c r="C660" s="8" t="s">
        <v>16</v>
      </c>
      <c r="D660" s="5">
        <f t="shared" si="10"/>
        <v>1.8346456665229081</v>
      </c>
      <c r="E660" s="8">
        <v>1.32287298777781E-3</v>
      </c>
      <c r="F660" s="8">
        <v>4.6627787196532099E-4</v>
      </c>
      <c r="G660" s="8">
        <v>49</v>
      </c>
      <c r="H660" s="8">
        <v>27</v>
      </c>
      <c r="I660" s="8">
        <v>6.6985275166896001E-3</v>
      </c>
      <c r="J660" s="9">
        <v>1.4633706267229599E-2</v>
      </c>
    </row>
    <row r="661" spans="1:10" x14ac:dyDescent="0.35">
      <c r="A661" s="4" t="s">
        <v>111</v>
      </c>
      <c r="B661" s="5" t="s">
        <v>14</v>
      </c>
      <c r="C661" s="5" t="s">
        <v>14</v>
      </c>
      <c r="D661" s="5">
        <f t="shared" si="10"/>
        <v>2.6010361450799775</v>
      </c>
      <c r="E661" s="5">
        <v>1.8089471707190499E-4</v>
      </c>
      <c r="F661" s="5">
        <v>5.1149729847948199E-5</v>
      </c>
      <c r="G661" s="5">
        <v>49</v>
      </c>
      <c r="H661" s="5">
        <v>46</v>
      </c>
      <c r="I661" s="5">
        <v>9.5294814798805498E-4</v>
      </c>
      <c r="J661" s="6">
        <v>2.5059006854500701E-3</v>
      </c>
    </row>
    <row r="662" spans="1:10" x14ac:dyDescent="0.35">
      <c r="A662" s="4" t="s">
        <v>130</v>
      </c>
      <c r="B662" s="5" t="s">
        <v>19</v>
      </c>
      <c r="C662" s="5" t="s">
        <v>19</v>
      </c>
      <c r="D662" s="5">
        <f t="shared" si="10"/>
        <v>-0.85055480085444823</v>
      </c>
      <c r="E662" s="5">
        <v>-1.31166601314076E-4</v>
      </c>
      <c r="F662" s="5">
        <v>4.8008145754518398E-5</v>
      </c>
      <c r="G662" s="5">
        <v>49</v>
      </c>
      <c r="H662" s="5">
        <v>22</v>
      </c>
      <c r="I662" s="5">
        <v>8.9576608410818805E-3</v>
      </c>
      <c r="J662" s="6">
        <v>0.14107342136617501</v>
      </c>
    </row>
    <row r="663" spans="1:10" x14ac:dyDescent="0.35">
      <c r="A663" s="4" t="s">
        <v>130</v>
      </c>
      <c r="B663" s="5" t="s">
        <v>32</v>
      </c>
      <c r="C663" s="5" t="s">
        <v>32</v>
      </c>
      <c r="D663" s="5">
        <f t="shared" si="10"/>
        <v>-0.87705116528027705</v>
      </c>
      <c r="E663" s="5">
        <v>-2.6313700891505802E-4</v>
      </c>
      <c r="F663" s="5">
        <v>1.13765902332242E-4</v>
      </c>
      <c r="G663" s="5">
        <v>49</v>
      </c>
      <c r="H663" s="5">
        <v>22</v>
      </c>
      <c r="I663" s="5">
        <v>2.5249059473431999E-2</v>
      </c>
      <c r="J663" s="6">
        <v>0.13272380833990699</v>
      </c>
    </row>
    <row r="664" spans="1:10" x14ac:dyDescent="0.35">
      <c r="A664" s="4" t="s">
        <v>112</v>
      </c>
      <c r="B664" s="5" t="s">
        <v>14</v>
      </c>
      <c r="C664" s="5" t="s">
        <v>14</v>
      </c>
      <c r="D664" s="5">
        <f t="shared" si="10"/>
        <v>1.4607152564705637</v>
      </c>
      <c r="E664" s="5">
        <v>5.1445236421133301E-5</v>
      </c>
      <c r="F664" s="5">
        <v>2.1236308332046701E-5</v>
      </c>
      <c r="G664" s="5">
        <v>49</v>
      </c>
      <c r="H664" s="5">
        <v>35</v>
      </c>
      <c r="I664" s="5">
        <v>1.9502324847202299E-2</v>
      </c>
      <c r="J664" s="6">
        <v>3.4616626603784097E-2</v>
      </c>
    </row>
    <row r="665" spans="1:10" x14ac:dyDescent="0.35">
      <c r="A665" s="4" t="s">
        <v>114</v>
      </c>
      <c r="B665" s="5" t="s">
        <v>14</v>
      </c>
      <c r="C665" s="5" t="s">
        <v>14</v>
      </c>
      <c r="D665" s="5">
        <f t="shared" si="10"/>
        <v>1.9465017967039533</v>
      </c>
      <c r="E665" s="5">
        <v>1.32806618390636E-4</v>
      </c>
      <c r="F665" s="5">
        <v>4.5443904073211102E-5</v>
      </c>
      <c r="G665" s="5">
        <v>49</v>
      </c>
      <c r="H665" s="5">
        <v>22</v>
      </c>
      <c r="I665" s="5">
        <v>5.4165003010319896E-3</v>
      </c>
      <c r="J665" s="6">
        <v>1.1310927099213899E-2</v>
      </c>
    </row>
    <row r="666" spans="1:10" x14ac:dyDescent="0.35">
      <c r="A666" s="4" t="s">
        <v>130</v>
      </c>
      <c r="B666" s="5" t="s">
        <v>21</v>
      </c>
      <c r="C666" s="5" t="s">
        <v>21</v>
      </c>
      <c r="D666" s="5">
        <f t="shared" si="10"/>
        <v>-0.84926071507637424</v>
      </c>
      <c r="E666" s="5">
        <v>-1.0340710227723699E-4</v>
      </c>
      <c r="F666" s="5">
        <v>3.9271946511370899E-5</v>
      </c>
      <c r="G666" s="5">
        <v>49</v>
      </c>
      <c r="H666" s="5">
        <v>22</v>
      </c>
      <c r="I666" s="5">
        <v>1.15546851392453E-2</v>
      </c>
      <c r="J666" s="6">
        <v>0.14149441076113101</v>
      </c>
    </row>
    <row r="667" spans="1:10" x14ac:dyDescent="0.35">
      <c r="A667" s="4" t="s">
        <v>130</v>
      </c>
      <c r="B667" s="5" t="s">
        <v>37</v>
      </c>
      <c r="C667" s="5" t="s">
        <v>37</v>
      </c>
      <c r="D667" s="5">
        <f t="shared" si="10"/>
        <v>0.81321722202349478</v>
      </c>
      <c r="E667" s="5">
        <v>2.7096942813513198E-4</v>
      </c>
      <c r="F667" s="5">
        <v>9.3593242948123001E-5</v>
      </c>
      <c r="G667" s="5">
        <v>49</v>
      </c>
      <c r="H667" s="5">
        <v>22</v>
      </c>
      <c r="I667" s="5">
        <v>5.8276020109182198E-3</v>
      </c>
      <c r="J667" s="6">
        <v>0.15373854904928699</v>
      </c>
    </row>
    <row r="668" spans="1:10" x14ac:dyDescent="0.35">
      <c r="A668" s="7" t="s">
        <v>130</v>
      </c>
      <c r="B668" s="8" t="s">
        <v>23</v>
      </c>
      <c r="C668" s="8" t="s">
        <v>23</v>
      </c>
      <c r="D668" s="5">
        <f t="shared" si="10"/>
        <v>-0.91046424906805368</v>
      </c>
      <c r="E668" s="8">
        <v>-1.20878135262758E-4</v>
      </c>
      <c r="F668" s="8">
        <v>4.1771343833792103E-5</v>
      </c>
      <c r="G668" s="8">
        <v>49</v>
      </c>
      <c r="H668" s="8">
        <v>22</v>
      </c>
      <c r="I668" s="8">
        <v>5.8491180712348196E-3</v>
      </c>
      <c r="J668" s="9">
        <v>0.122895434939955</v>
      </c>
    </row>
    <row r="669" spans="1:10" x14ac:dyDescent="0.35">
      <c r="A669" s="7" t="s">
        <v>130</v>
      </c>
      <c r="B669" s="8" t="s">
        <v>15</v>
      </c>
      <c r="C669" s="8" t="s">
        <v>16</v>
      </c>
      <c r="D669" s="5">
        <f t="shared" si="10"/>
        <v>3.132822480229553</v>
      </c>
      <c r="E669" s="8">
        <v>2.5851001419492699E-3</v>
      </c>
      <c r="F669" s="8">
        <v>6.0738374940076602E-4</v>
      </c>
      <c r="G669" s="8">
        <v>49</v>
      </c>
      <c r="H669" s="8">
        <v>22</v>
      </c>
      <c r="I669" s="8">
        <v>9.8546856695143605E-5</v>
      </c>
      <c r="J669" s="9">
        <v>7.3650808687949403E-4</v>
      </c>
    </row>
    <row r="670" spans="1:10" x14ac:dyDescent="0.35">
      <c r="A670" s="4" t="s">
        <v>130</v>
      </c>
      <c r="B670" s="5" t="s">
        <v>25</v>
      </c>
      <c r="C670" s="5" t="s">
        <v>25</v>
      </c>
      <c r="D670" s="5">
        <f t="shared" si="10"/>
        <v>-0.80112115472912304</v>
      </c>
      <c r="E670" s="5">
        <v>-1.90905567963783E-5</v>
      </c>
      <c r="F670" s="5">
        <v>6.9635066717771304E-6</v>
      </c>
      <c r="G670" s="5">
        <v>49</v>
      </c>
      <c r="H670" s="5">
        <v>22</v>
      </c>
      <c r="I670" s="5">
        <v>8.7428810507005298E-3</v>
      </c>
      <c r="J670" s="6">
        <v>0.15808069814939299</v>
      </c>
    </row>
    <row r="671" spans="1:10" x14ac:dyDescent="0.35">
      <c r="A671" s="4" t="s">
        <v>116</v>
      </c>
      <c r="B671" s="5" t="s">
        <v>14</v>
      </c>
      <c r="C671" s="5" t="s">
        <v>14</v>
      </c>
      <c r="D671" s="5">
        <f t="shared" si="10"/>
        <v>-1.3313471355968092</v>
      </c>
      <c r="E671" s="5">
        <v>-6.3714252073521406E-5</v>
      </c>
      <c r="F671" s="5">
        <v>2.81043746886044E-5</v>
      </c>
      <c r="G671" s="5">
        <v>49</v>
      </c>
      <c r="H671" s="5">
        <v>49</v>
      </c>
      <c r="I671" s="5">
        <v>2.8239888084644501E-2</v>
      </c>
      <c r="J671" s="6">
        <v>4.6628652418831601E-2</v>
      </c>
    </row>
    <row r="672" spans="1:10" x14ac:dyDescent="0.35">
      <c r="A672" s="4" t="s">
        <v>117</v>
      </c>
      <c r="B672" s="5" t="s">
        <v>14</v>
      </c>
      <c r="C672" s="5" t="s">
        <v>14</v>
      </c>
      <c r="D672" s="5">
        <f t="shared" si="10"/>
        <v>3.6114100675453193</v>
      </c>
      <c r="E672" s="5">
        <v>1.7596698041134201E-4</v>
      </c>
      <c r="F672" s="5">
        <v>3.9077107541039901E-5</v>
      </c>
      <c r="G672" s="5">
        <v>49</v>
      </c>
      <c r="H672" s="5">
        <v>33</v>
      </c>
      <c r="I672" s="5">
        <v>4.71290962630333E-5</v>
      </c>
      <c r="J672" s="6">
        <v>2.4467518899534202E-4</v>
      </c>
    </row>
    <row r="673" spans="1:10" x14ac:dyDescent="0.35">
      <c r="A673" s="4" t="s">
        <v>118</v>
      </c>
      <c r="B673" s="5" t="s">
        <v>14</v>
      </c>
      <c r="C673" s="5" t="s">
        <v>14</v>
      </c>
      <c r="D673" s="5">
        <f t="shared" si="10"/>
        <v>-2.1836097462911068</v>
      </c>
      <c r="E673" s="5">
        <v>-7.5062305520958095E-5</v>
      </c>
      <c r="F673" s="5">
        <v>2.38784766343219E-5</v>
      </c>
      <c r="G673" s="5">
        <v>49</v>
      </c>
      <c r="H673" s="5">
        <v>49</v>
      </c>
      <c r="I673" s="5">
        <v>2.9531253612090401E-3</v>
      </c>
      <c r="J673" s="6">
        <v>6.5522468951825603E-3</v>
      </c>
    </row>
    <row r="674" spans="1:10" x14ac:dyDescent="0.35">
      <c r="A674" s="7" t="s">
        <v>120</v>
      </c>
      <c r="B674" s="8" t="s">
        <v>14</v>
      </c>
      <c r="C674" s="8" t="s">
        <v>14</v>
      </c>
      <c r="D674" s="5">
        <f t="shared" si="10"/>
        <v>1.2794414021201288</v>
      </c>
      <c r="E674" s="8">
        <v>1.0821279885756599E-4</v>
      </c>
      <c r="F674" s="8">
        <v>4.8953413349921603E-5</v>
      </c>
      <c r="G674" s="8">
        <v>49</v>
      </c>
      <c r="H674" s="8">
        <v>17</v>
      </c>
      <c r="I674" s="8">
        <v>3.2195079816787299E-2</v>
      </c>
      <c r="J674" s="9">
        <v>5.2548291195216E-2</v>
      </c>
    </row>
    <row r="675" spans="1:10" x14ac:dyDescent="0.35">
      <c r="A675" s="4" t="s">
        <v>131</v>
      </c>
      <c r="B675" s="5" t="s">
        <v>22</v>
      </c>
      <c r="C675" s="5" t="s">
        <v>22</v>
      </c>
      <c r="D675" s="5">
        <f t="shared" si="10"/>
        <v>1.0351569644637584</v>
      </c>
      <c r="E675" s="5">
        <v>2.9801516398864799E-2</v>
      </c>
      <c r="F675" s="5">
        <v>9.0908513941689393E-3</v>
      </c>
      <c r="G675" s="5">
        <v>49</v>
      </c>
      <c r="H675" s="5">
        <v>7</v>
      </c>
      <c r="I675" s="5">
        <v>2.01887845418256E-3</v>
      </c>
      <c r="J675" s="6">
        <v>9.2223804791682101E-2</v>
      </c>
    </row>
    <row r="676" spans="1:10" x14ac:dyDescent="0.35">
      <c r="A676" s="4" t="s">
        <v>131</v>
      </c>
      <c r="B676" s="5" t="s">
        <v>15</v>
      </c>
      <c r="C676" s="5" t="s">
        <v>16</v>
      </c>
      <c r="D676" s="5">
        <f t="shared" si="10"/>
        <v>1.5593553749089395</v>
      </c>
      <c r="E676" s="5">
        <v>6.4579516350045699E-4</v>
      </c>
      <c r="F676" s="5">
        <v>2.6451679336093799E-4</v>
      </c>
      <c r="G676" s="5">
        <v>49</v>
      </c>
      <c r="H676" s="5">
        <v>7</v>
      </c>
      <c r="I676" s="5">
        <v>1.84494491635438E-2</v>
      </c>
      <c r="J676" s="6">
        <v>2.7583198518676001E-2</v>
      </c>
    </row>
    <row r="677" spans="1:10" x14ac:dyDescent="0.35">
      <c r="A677" s="7" t="s">
        <v>131</v>
      </c>
      <c r="B677" s="8" t="s">
        <v>28</v>
      </c>
      <c r="C677" s="8" t="s">
        <v>28</v>
      </c>
      <c r="D677" s="5">
        <f t="shared" si="10"/>
        <v>-0.70228221253983591</v>
      </c>
      <c r="E677" s="8">
        <v>-4.5578926948915401E-5</v>
      </c>
      <c r="F677" s="8">
        <v>2.14588955255467E-5</v>
      </c>
      <c r="G677" s="8">
        <v>49</v>
      </c>
      <c r="H677" s="8">
        <v>7</v>
      </c>
      <c r="I677" s="8">
        <v>3.9199088148260501E-2</v>
      </c>
      <c r="J677" s="9">
        <v>0.19848047355984999</v>
      </c>
    </row>
    <row r="678" spans="1:10" x14ac:dyDescent="0.35">
      <c r="A678" s="7" t="s">
        <v>121</v>
      </c>
      <c r="B678" s="8" t="s">
        <v>14</v>
      </c>
      <c r="C678" s="8" t="s">
        <v>14</v>
      </c>
      <c r="D678" s="5">
        <f t="shared" si="10"/>
        <v>1.1310962837669991</v>
      </c>
      <c r="E678" s="8">
        <v>8.3490810247686804E-5</v>
      </c>
      <c r="F678" s="8">
        <v>4.0954106491487599E-5</v>
      </c>
      <c r="G678" s="8">
        <v>49</v>
      </c>
      <c r="H678" s="8">
        <v>49</v>
      </c>
      <c r="I678" s="8">
        <v>4.7386732580456302E-2</v>
      </c>
      <c r="J678" s="9">
        <v>7.3944132158514198E-2</v>
      </c>
    </row>
    <row r="679" spans="1:10" x14ac:dyDescent="0.35">
      <c r="A679" s="4" t="s">
        <v>132</v>
      </c>
      <c r="B679" s="5" t="s">
        <v>19</v>
      </c>
      <c r="C679" s="5" t="s">
        <v>19</v>
      </c>
      <c r="D679" s="5">
        <f t="shared" si="10"/>
        <v>-0.82913037240853138</v>
      </c>
      <c r="E679" s="5">
        <v>-4.32388445387514E-5</v>
      </c>
      <c r="F679" s="5">
        <v>2.0407270686057E-5</v>
      </c>
      <c r="G679" s="5">
        <v>49</v>
      </c>
      <c r="H679" s="5">
        <v>10</v>
      </c>
      <c r="I679" s="5">
        <v>3.96611113823346E-2</v>
      </c>
      <c r="J679" s="6">
        <v>0.14820731095504</v>
      </c>
    </row>
    <row r="680" spans="1:10" x14ac:dyDescent="0.35">
      <c r="A680" s="4" t="s">
        <v>122</v>
      </c>
      <c r="B680" s="5" t="s">
        <v>14</v>
      </c>
      <c r="C680" s="5" t="s">
        <v>14</v>
      </c>
      <c r="D680" s="5">
        <f t="shared" si="10"/>
        <v>2.4139761010218068</v>
      </c>
      <c r="E680" s="5">
        <v>5.4975253503746797E-5</v>
      </c>
      <c r="F680" s="5">
        <v>1.6395758424768902E-5</v>
      </c>
      <c r="G680" s="5">
        <v>49</v>
      </c>
      <c r="H680" s="5">
        <v>6</v>
      </c>
      <c r="I680" s="5">
        <v>1.6288714263553499E-3</v>
      </c>
      <c r="J680" s="6">
        <v>3.8549957090409899E-3</v>
      </c>
    </row>
    <row r="681" spans="1:10" x14ac:dyDescent="0.35">
      <c r="A681" s="7" t="s">
        <v>126</v>
      </c>
      <c r="B681" s="8" t="s">
        <v>14</v>
      </c>
      <c r="C681" s="8" t="s">
        <v>14</v>
      </c>
      <c r="D681" s="5">
        <f t="shared" si="10"/>
        <v>3.6585443965124615</v>
      </c>
      <c r="E681" s="8">
        <v>8.9429664058595602E-5</v>
      </c>
      <c r="F681" s="8">
        <v>1.9593741655205501E-5</v>
      </c>
      <c r="G681" s="8">
        <v>49</v>
      </c>
      <c r="H681" s="8">
        <v>10</v>
      </c>
      <c r="I681" s="8">
        <v>3.86462418849855E-5</v>
      </c>
      <c r="J681" s="9">
        <v>2.1951065390671799E-4</v>
      </c>
    </row>
    <row r="682" spans="1:10" x14ac:dyDescent="0.35">
      <c r="A682" s="4" t="s">
        <v>127</v>
      </c>
      <c r="B682" s="5" t="s">
        <v>14</v>
      </c>
      <c r="C682" s="5" t="s">
        <v>14</v>
      </c>
      <c r="D682" s="5">
        <f t="shared" si="10"/>
        <v>1.8103305707927775</v>
      </c>
      <c r="E682" s="5">
        <v>4.9962109128214197E-5</v>
      </c>
      <c r="F682" s="5">
        <v>1.7884231344581499E-5</v>
      </c>
      <c r="G682" s="5">
        <v>49</v>
      </c>
      <c r="H682" s="5">
        <v>17</v>
      </c>
      <c r="I682" s="5">
        <v>7.6292021911923604E-3</v>
      </c>
      <c r="J682" s="6">
        <v>1.54763815878474E-2</v>
      </c>
    </row>
    <row r="683" spans="1:10" x14ac:dyDescent="0.35">
      <c r="A683" s="7" t="s">
        <v>128</v>
      </c>
      <c r="B683" s="8" t="s">
        <v>14</v>
      </c>
      <c r="C683" s="8" t="s">
        <v>14</v>
      </c>
      <c r="D683" s="5">
        <f t="shared" si="10"/>
        <v>3.791173862329805</v>
      </c>
      <c r="E683" s="8">
        <v>1.3527980864576399E-4</v>
      </c>
      <c r="F683" s="8">
        <v>2.8256162588247999E-5</v>
      </c>
      <c r="G683" s="8">
        <v>49</v>
      </c>
      <c r="H683" s="8">
        <v>16</v>
      </c>
      <c r="I683" s="8">
        <v>1.8592512277564201E-5</v>
      </c>
      <c r="J683" s="9">
        <v>1.6174323967612601E-4</v>
      </c>
    </row>
    <row r="684" spans="1:10" x14ac:dyDescent="0.35">
      <c r="A684" s="7" t="s">
        <v>132</v>
      </c>
      <c r="B684" s="8" t="s">
        <v>22</v>
      </c>
      <c r="C684" s="8" t="s">
        <v>22</v>
      </c>
      <c r="D684" s="5">
        <f t="shared" si="10"/>
        <v>1.0351569644637584</v>
      </c>
      <c r="E684" s="8">
        <v>2.88326167211846E-2</v>
      </c>
      <c r="F684" s="8">
        <v>9.6522767209221792E-3</v>
      </c>
      <c r="G684" s="8">
        <v>49</v>
      </c>
      <c r="H684" s="8">
        <v>10</v>
      </c>
      <c r="I684" s="8">
        <v>4.5462438981815102E-3</v>
      </c>
      <c r="J684" s="9">
        <v>9.2223804791682101E-2</v>
      </c>
    </row>
    <row r="685" spans="1:10" x14ac:dyDescent="0.35">
      <c r="A685" s="7" t="s">
        <v>132</v>
      </c>
      <c r="B685" s="8" t="s">
        <v>23</v>
      </c>
      <c r="C685" s="8" t="s">
        <v>23</v>
      </c>
      <c r="D685" s="5">
        <f t="shared" si="10"/>
        <v>-0.86507159360681263</v>
      </c>
      <c r="E685" s="8">
        <v>-3.7552800729463897E-5</v>
      </c>
      <c r="F685" s="8">
        <v>1.7927771701360501E-5</v>
      </c>
      <c r="G685" s="8">
        <v>49</v>
      </c>
      <c r="H685" s="8">
        <v>10</v>
      </c>
      <c r="I685" s="8">
        <v>4.1861157674156699E-2</v>
      </c>
      <c r="J685" s="9">
        <v>0.13643582030922</v>
      </c>
    </row>
    <row r="686" spans="1:10" x14ac:dyDescent="0.35">
      <c r="A686" s="4" t="s">
        <v>132</v>
      </c>
      <c r="B686" s="5" t="s">
        <v>17</v>
      </c>
      <c r="C686" s="5" t="s">
        <v>17</v>
      </c>
      <c r="D686" s="5">
        <f t="shared" si="10"/>
        <v>-0.71892382347736494</v>
      </c>
      <c r="E686" s="5">
        <v>-3.0383586550851801E-5</v>
      </c>
      <c r="F686" s="5">
        <v>1.35777206152249E-5</v>
      </c>
      <c r="G686" s="5">
        <v>49</v>
      </c>
      <c r="H686" s="5">
        <v>10</v>
      </c>
      <c r="I686" s="5">
        <v>3.0232688697347299E-2</v>
      </c>
      <c r="J686" s="6">
        <v>0.19101882817961499</v>
      </c>
    </row>
    <row r="687" spans="1:10" x14ac:dyDescent="0.35">
      <c r="A687" s="7" t="s">
        <v>132</v>
      </c>
      <c r="B687" s="8" t="s">
        <v>15</v>
      </c>
      <c r="C687" s="8" t="s">
        <v>16</v>
      </c>
      <c r="D687" s="5">
        <f t="shared" si="10"/>
        <v>1.5857730026484995</v>
      </c>
      <c r="E687" s="8">
        <v>6.8556632343196098E-4</v>
      </c>
      <c r="F687" s="8">
        <v>2.7604811279751301E-4</v>
      </c>
      <c r="G687" s="8">
        <v>49</v>
      </c>
      <c r="H687" s="8">
        <v>10</v>
      </c>
      <c r="I687" s="8">
        <v>1.6633362226082499E-2</v>
      </c>
      <c r="J687" s="9">
        <v>2.5955356440700201E-2</v>
      </c>
    </row>
    <row r="688" spans="1:10" x14ac:dyDescent="0.35">
      <c r="A688" s="4" t="s">
        <v>129</v>
      </c>
      <c r="B688" s="5" t="s">
        <v>14</v>
      </c>
      <c r="C688" s="5" t="s">
        <v>14</v>
      </c>
      <c r="D688" s="5">
        <f t="shared" si="10"/>
        <v>4.3057051977277156</v>
      </c>
      <c r="E688" s="5">
        <v>1.5101243496101199E-4</v>
      </c>
      <c r="F688" s="5">
        <v>2.7753005536030601E-5</v>
      </c>
      <c r="G688" s="5">
        <v>49</v>
      </c>
      <c r="H688" s="5">
        <v>27</v>
      </c>
      <c r="I688" s="5">
        <v>2.09005496876687E-6</v>
      </c>
      <c r="J688" s="6">
        <v>4.9464634260815899E-5</v>
      </c>
    </row>
    <row r="689" spans="1:10" x14ac:dyDescent="0.35">
      <c r="A689" s="4" t="s">
        <v>133</v>
      </c>
      <c r="B689" s="5" t="s">
        <v>19</v>
      </c>
      <c r="C689" s="5" t="s">
        <v>19</v>
      </c>
      <c r="D689" s="5">
        <f t="shared" si="10"/>
        <v>-0.81578857796601179</v>
      </c>
      <c r="E689" s="5">
        <v>-6.1270589970262206E-5</v>
      </c>
      <c r="F689" s="5">
        <v>2.9884580746160899E-5</v>
      </c>
      <c r="G689" s="5">
        <v>49</v>
      </c>
      <c r="H689" s="5">
        <v>44</v>
      </c>
      <c r="I689" s="5">
        <v>4.6193538692302E-2</v>
      </c>
      <c r="J689" s="6">
        <v>0.15283098847447901</v>
      </c>
    </row>
    <row r="690" spans="1:10" x14ac:dyDescent="0.35">
      <c r="A690" s="7" t="s">
        <v>130</v>
      </c>
      <c r="B690" s="8" t="s">
        <v>14</v>
      </c>
      <c r="C690" s="8" t="s">
        <v>14</v>
      </c>
      <c r="D690" s="5">
        <f t="shared" si="10"/>
        <v>1.864778114214346</v>
      </c>
      <c r="E690" s="8">
        <v>1.3244834136016999E-4</v>
      </c>
      <c r="F690" s="8">
        <v>4.6529191742175998E-5</v>
      </c>
      <c r="G690" s="8">
        <v>49</v>
      </c>
      <c r="H690" s="8">
        <v>22</v>
      </c>
      <c r="I690" s="8">
        <v>6.6341094481158804E-3</v>
      </c>
      <c r="J690" s="9">
        <v>1.3652804951195001E-2</v>
      </c>
    </row>
    <row r="691" spans="1:10" x14ac:dyDescent="0.35">
      <c r="A691" s="4" t="s">
        <v>131</v>
      </c>
      <c r="B691" s="5" t="s">
        <v>14</v>
      </c>
      <c r="C691" s="5" t="s">
        <v>14</v>
      </c>
      <c r="D691" s="5">
        <f t="shared" si="10"/>
        <v>3.8988092027428625</v>
      </c>
      <c r="E691" s="5">
        <v>8.0315771556794304E-5</v>
      </c>
      <c r="F691" s="5">
        <v>1.5999524572588899E-5</v>
      </c>
      <c r="G691" s="5">
        <v>49</v>
      </c>
      <c r="H691" s="5">
        <v>7</v>
      </c>
      <c r="I691" s="5">
        <v>8.6094869590392593E-6</v>
      </c>
      <c r="J691" s="6">
        <v>1.2623820111844301E-4</v>
      </c>
    </row>
    <row r="692" spans="1:10" x14ac:dyDescent="0.35">
      <c r="A692" s="7" t="s">
        <v>132</v>
      </c>
      <c r="B692" s="8" t="s">
        <v>14</v>
      </c>
      <c r="C692" s="8" t="s">
        <v>14</v>
      </c>
      <c r="D692" s="5">
        <f t="shared" si="10"/>
        <v>3.791173862329805</v>
      </c>
      <c r="E692" s="8">
        <v>8.0531566475597406E-5</v>
      </c>
      <c r="F692" s="8">
        <v>1.7068498325321701E-5</v>
      </c>
      <c r="G692" s="8">
        <v>49</v>
      </c>
      <c r="H692" s="8">
        <v>10</v>
      </c>
      <c r="I692" s="8">
        <v>2.3366697739234699E-5</v>
      </c>
      <c r="J692" s="9">
        <v>1.6174323967612601E-4</v>
      </c>
    </row>
    <row r="693" spans="1:10" x14ac:dyDescent="0.35">
      <c r="A693" s="4" t="s">
        <v>133</v>
      </c>
      <c r="B693" s="5" t="s">
        <v>23</v>
      </c>
      <c r="C693" s="5" t="s">
        <v>23</v>
      </c>
      <c r="D693" s="5">
        <f t="shared" si="10"/>
        <v>-0.86507159360681263</v>
      </c>
      <c r="E693" s="5">
        <v>-5.4638765013718099E-5</v>
      </c>
      <c r="F693" s="5">
        <v>2.6186714424289001E-5</v>
      </c>
      <c r="G693" s="5">
        <v>49</v>
      </c>
      <c r="H693" s="5">
        <v>44</v>
      </c>
      <c r="I693" s="5">
        <v>4.26295850601262E-2</v>
      </c>
      <c r="J693" s="6">
        <v>0.13643582030922</v>
      </c>
    </row>
    <row r="694" spans="1:10" x14ac:dyDescent="0.35">
      <c r="A694" s="7" t="s">
        <v>133</v>
      </c>
      <c r="B694" s="8" t="s">
        <v>15</v>
      </c>
      <c r="C694" s="8" t="s">
        <v>16</v>
      </c>
      <c r="D694" s="5">
        <f t="shared" si="10"/>
        <v>2.2933694444132096</v>
      </c>
      <c r="E694" s="8">
        <v>1.3024861933896E-3</v>
      </c>
      <c r="F694" s="8">
        <v>3.8478637423240101E-4</v>
      </c>
      <c r="G694" s="8">
        <v>49</v>
      </c>
      <c r="H694" s="8">
        <v>44</v>
      </c>
      <c r="I694" s="8">
        <v>1.4453539441763E-3</v>
      </c>
      <c r="J694" s="9">
        <v>5.0889777913550004E-3</v>
      </c>
    </row>
    <row r="695" spans="1:10" x14ac:dyDescent="0.35">
      <c r="A695" s="4" t="s">
        <v>133</v>
      </c>
      <c r="B695" s="5" t="s">
        <v>33</v>
      </c>
      <c r="C695" s="5" t="s">
        <v>33</v>
      </c>
      <c r="D695" s="5">
        <f t="shared" si="10"/>
        <v>0.78464378936542323</v>
      </c>
      <c r="E695" s="5">
        <v>8.9100695135315507E-6</v>
      </c>
      <c r="F695" s="5">
        <v>3.8467854384198802E-6</v>
      </c>
      <c r="G695" s="5">
        <v>49</v>
      </c>
      <c r="H695" s="5">
        <v>44</v>
      </c>
      <c r="I695" s="5">
        <v>2.5157387197730301E-2</v>
      </c>
      <c r="J695" s="6">
        <v>0.16419359456153601</v>
      </c>
    </row>
    <row r="696" spans="1:10" x14ac:dyDescent="0.35">
      <c r="A696" s="7" t="s">
        <v>133</v>
      </c>
      <c r="B696" s="8" t="s">
        <v>28</v>
      </c>
      <c r="C696" s="8" t="s">
        <v>28</v>
      </c>
      <c r="D696" s="5">
        <f t="shared" si="10"/>
        <v>-0.70228221253983591</v>
      </c>
      <c r="E696" s="8">
        <v>-7.3312788164904604E-5</v>
      </c>
      <c r="F696" s="8">
        <v>3.2534604817294802E-5</v>
      </c>
      <c r="G696" s="8">
        <v>49</v>
      </c>
      <c r="H696" s="8">
        <v>44</v>
      </c>
      <c r="I696" s="8">
        <v>2.91550842824609E-2</v>
      </c>
      <c r="J696" s="9">
        <v>0.19848047355984999</v>
      </c>
    </row>
    <row r="697" spans="1:10" x14ac:dyDescent="0.35">
      <c r="A697" s="4" t="s">
        <v>133</v>
      </c>
      <c r="B697" s="5" t="s">
        <v>14</v>
      </c>
      <c r="C697" s="5" t="s">
        <v>14</v>
      </c>
      <c r="D697" s="5">
        <f t="shared" si="10"/>
        <v>2.4652908891122061</v>
      </c>
      <c r="E697" s="5">
        <v>9.2787378559235599E-5</v>
      </c>
      <c r="F697" s="5">
        <v>2.7149744254780201E-5</v>
      </c>
      <c r="G697" s="5">
        <v>49</v>
      </c>
      <c r="H697" s="5">
        <v>44</v>
      </c>
      <c r="I697" s="5">
        <v>1.3508551832292701E-3</v>
      </c>
      <c r="J697" s="6">
        <v>3.4253827860456399E-3</v>
      </c>
    </row>
    <row r="698" spans="1:10" x14ac:dyDescent="0.35">
      <c r="A698" s="7" t="s">
        <v>134</v>
      </c>
      <c r="B698" s="8" t="s">
        <v>14</v>
      </c>
      <c r="C698" s="8" t="s">
        <v>14</v>
      </c>
      <c r="D698" s="5">
        <f t="shared" si="10"/>
        <v>1.4042684136747867</v>
      </c>
      <c r="E698" s="8">
        <v>6.3897279895974197E-5</v>
      </c>
      <c r="F698" s="8">
        <v>2.7035980255338301E-5</v>
      </c>
      <c r="G698" s="8">
        <v>49</v>
      </c>
      <c r="H698" s="8">
        <v>49</v>
      </c>
      <c r="I698" s="8">
        <v>2.2486831251633799E-2</v>
      </c>
      <c r="J698" s="9">
        <v>3.9421358490518497E-2</v>
      </c>
    </row>
    <row r="699" spans="1:10" x14ac:dyDescent="0.35">
      <c r="A699" s="4" t="s">
        <v>134</v>
      </c>
      <c r="B699" s="5" t="s">
        <v>31</v>
      </c>
      <c r="C699" s="5" t="s">
        <v>31</v>
      </c>
      <c r="D699" s="5">
        <f t="shared" si="10"/>
        <v>0.73130655533298439</v>
      </c>
      <c r="E699" s="5">
        <v>5.1859013972718198E-5</v>
      </c>
      <c r="F699" s="5">
        <v>1.8633911084470501E-5</v>
      </c>
      <c r="G699" s="5">
        <v>49</v>
      </c>
      <c r="H699" s="5">
        <v>49</v>
      </c>
      <c r="I699" s="5">
        <v>7.8443389430821603E-3</v>
      </c>
      <c r="J699" s="6">
        <v>0.18564935498627799</v>
      </c>
    </row>
    <row r="700" spans="1:10" x14ac:dyDescent="0.35">
      <c r="A700" s="7" t="s">
        <v>135</v>
      </c>
      <c r="B700" s="8" t="s">
        <v>14</v>
      </c>
      <c r="C700" s="8" t="s">
        <v>14</v>
      </c>
      <c r="D700" s="5">
        <f t="shared" si="10"/>
        <v>3.6015870460630079</v>
      </c>
      <c r="E700" s="8">
        <v>1.7563611042468601E-4</v>
      </c>
      <c r="F700" s="8">
        <v>3.9221910984477201E-5</v>
      </c>
      <c r="G700" s="8">
        <v>49</v>
      </c>
      <c r="H700" s="8">
        <v>47</v>
      </c>
      <c r="I700" s="8">
        <v>5.11119684978596E-5</v>
      </c>
      <c r="J700" s="9">
        <v>2.5027239747227802E-4</v>
      </c>
    </row>
    <row r="701" spans="1:10" x14ac:dyDescent="0.35">
      <c r="A701" s="7" t="s">
        <v>137</v>
      </c>
      <c r="B701" s="8" t="s">
        <v>14</v>
      </c>
      <c r="C701" s="8" t="s">
        <v>14</v>
      </c>
      <c r="D701" s="5">
        <f t="shared" si="10"/>
        <v>4.5766312928003412</v>
      </c>
      <c r="E701" s="8">
        <v>8.2365445204864905E-5</v>
      </c>
      <c r="F701" s="8">
        <v>1.39643420824121E-5</v>
      </c>
      <c r="G701" s="8">
        <v>49</v>
      </c>
      <c r="H701" s="8">
        <v>7</v>
      </c>
      <c r="I701" s="8">
        <v>4.4198694741034097E-7</v>
      </c>
      <c r="J701" s="9">
        <v>2.6507496162094E-5</v>
      </c>
    </row>
    <row r="702" spans="1:10" x14ac:dyDescent="0.35">
      <c r="A702" s="7" t="s">
        <v>140</v>
      </c>
      <c r="B702" s="8" t="s">
        <v>14</v>
      </c>
      <c r="C702" s="8" t="s">
        <v>14</v>
      </c>
      <c r="D702" s="5">
        <f t="shared" si="10"/>
        <v>4.0468749838087525</v>
      </c>
      <c r="E702" s="8">
        <v>1.57648772806901E-4</v>
      </c>
      <c r="F702" s="8">
        <v>3.02079573679993E-5</v>
      </c>
      <c r="G702" s="8">
        <v>49</v>
      </c>
      <c r="H702" s="8">
        <v>10</v>
      </c>
      <c r="I702" s="8">
        <v>4.4252184235228701E-6</v>
      </c>
      <c r="J702" s="9">
        <v>8.97687165914639E-5</v>
      </c>
    </row>
    <row r="703" spans="1:10" x14ac:dyDescent="0.35">
      <c r="A703" s="7" t="s">
        <v>134</v>
      </c>
      <c r="B703" s="8" t="s">
        <v>15</v>
      </c>
      <c r="C703" s="8" t="s">
        <v>16</v>
      </c>
      <c r="D703" s="5">
        <f t="shared" si="10"/>
        <v>2.5259361647672374</v>
      </c>
      <c r="E703" s="8">
        <v>1.3231621988716599E-3</v>
      </c>
      <c r="F703" s="8">
        <v>3.5773156216577001E-4</v>
      </c>
      <c r="G703" s="8">
        <v>49</v>
      </c>
      <c r="H703" s="8">
        <v>49</v>
      </c>
      <c r="I703" s="8">
        <v>5.6642088080031603E-4</v>
      </c>
      <c r="J703" s="9">
        <v>2.97895426198685E-3</v>
      </c>
    </row>
    <row r="704" spans="1:10" x14ac:dyDescent="0.35">
      <c r="A704" s="4" t="s">
        <v>134</v>
      </c>
      <c r="B704" s="5" t="s">
        <v>33</v>
      </c>
      <c r="C704" s="5" t="s">
        <v>33</v>
      </c>
      <c r="D704" s="5">
        <f t="shared" si="10"/>
        <v>1.0337764536669014</v>
      </c>
      <c r="E704" s="5">
        <v>9.6452448773898906E-6</v>
      </c>
      <c r="F704" s="5">
        <v>3.5482708835628199E-6</v>
      </c>
      <c r="G704" s="5">
        <v>49</v>
      </c>
      <c r="H704" s="5">
        <v>49</v>
      </c>
      <c r="I704" s="5">
        <v>9.2858011247835201E-3</v>
      </c>
      <c r="J704" s="6">
        <v>9.2517427046920397E-2</v>
      </c>
    </row>
    <row r="705" spans="1:10" x14ac:dyDescent="0.35">
      <c r="A705" s="7" t="s">
        <v>141</v>
      </c>
      <c r="B705" s="8" t="s">
        <v>14</v>
      </c>
      <c r="C705" s="8" t="s">
        <v>14</v>
      </c>
      <c r="D705" s="5">
        <f t="shared" si="10"/>
        <v>3.3800244945193016</v>
      </c>
      <c r="E705" s="8">
        <v>1.2384830923926101E-4</v>
      </c>
      <c r="F705" s="8">
        <v>2.91528838790933E-5</v>
      </c>
      <c r="G705" s="8">
        <v>49</v>
      </c>
      <c r="H705" s="8">
        <v>13</v>
      </c>
      <c r="I705" s="8">
        <v>1.06816501817699E-4</v>
      </c>
      <c r="J705" s="9">
        <v>4.1684587240207099E-4</v>
      </c>
    </row>
    <row r="706" spans="1:10" x14ac:dyDescent="0.35">
      <c r="A706" s="7" t="s">
        <v>142</v>
      </c>
      <c r="B706" s="8" t="s">
        <v>14</v>
      </c>
      <c r="C706" s="8" t="s">
        <v>14</v>
      </c>
      <c r="D706" s="5">
        <f t="shared" ref="D706:D769" si="11">-LOG(J706)*SIGN(E706)</f>
        <v>3.8988092027428625</v>
      </c>
      <c r="E706" s="8">
        <v>1.17266203374959E-4</v>
      </c>
      <c r="F706" s="8">
        <v>2.32923297361532E-5</v>
      </c>
      <c r="G706" s="8">
        <v>49</v>
      </c>
      <c r="H706" s="8">
        <v>31</v>
      </c>
      <c r="I706" s="8">
        <v>8.1989270795748398E-6</v>
      </c>
      <c r="J706" s="9">
        <v>1.2623820111844301E-4</v>
      </c>
    </row>
    <row r="707" spans="1:10" x14ac:dyDescent="0.35">
      <c r="A707" s="4" t="s">
        <v>143</v>
      </c>
      <c r="B707" s="5" t="s">
        <v>14</v>
      </c>
      <c r="C707" s="5" t="s">
        <v>14</v>
      </c>
      <c r="D707" s="5">
        <f t="shared" si="11"/>
        <v>1.1601853425245601</v>
      </c>
      <c r="E707" s="5">
        <v>7.1517235833710999E-5</v>
      </c>
      <c r="F707" s="5">
        <v>3.43151741255811E-5</v>
      </c>
      <c r="G707" s="5">
        <v>49</v>
      </c>
      <c r="H707" s="5">
        <v>49</v>
      </c>
      <c r="I707" s="5">
        <v>4.28557386851873E-2</v>
      </c>
      <c r="J707" s="6">
        <v>6.9153578332915897E-2</v>
      </c>
    </row>
    <row r="708" spans="1:10" x14ac:dyDescent="0.35">
      <c r="A708" s="4" t="s">
        <v>135</v>
      </c>
      <c r="B708" s="5" t="s">
        <v>15</v>
      </c>
      <c r="C708" s="5" t="s">
        <v>16</v>
      </c>
      <c r="D708" s="5">
        <f t="shared" si="11"/>
        <v>1.4480401079810332</v>
      </c>
      <c r="E708" s="5">
        <v>1.4193734646383101E-3</v>
      </c>
      <c r="F708" s="5">
        <v>6.3060860326565505E-4</v>
      </c>
      <c r="G708" s="5">
        <v>49</v>
      </c>
      <c r="H708" s="5">
        <v>47</v>
      </c>
      <c r="I708" s="5">
        <v>2.91158542612928E-2</v>
      </c>
      <c r="J708" s="6">
        <v>3.5641821595720498E-2</v>
      </c>
    </row>
    <row r="709" spans="1:10" x14ac:dyDescent="0.35">
      <c r="A709" s="7" t="s">
        <v>136</v>
      </c>
      <c r="B709" s="8" t="s">
        <v>32</v>
      </c>
      <c r="C709" s="8" t="s">
        <v>32</v>
      </c>
      <c r="D709" s="5">
        <f t="shared" si="11"/>
        <v>1.1599343171290308</v>
      </c>
      <c r="E709" s="8">
        <v>1.7806015974298499E-4</v>
      </c>
      <c r="F709" s="8">
        <v>6.4274693154081606E-5</v>
      </c>
      <c r="G709" s="8">
        <v>49</v>
      </c>
      <c r="H709" s="8">
        <v>49</v>
      </c>
      <c r="I709" s="8">
        <v>8.0515918367372492E-3</v>
      </c>
      <c r="J709" s="9">
        <v>6.9193561162415707E-2</v>
      </c>
    </row>
    <row r="710" spans="1:10" x14ac:dyDescent="0.35">
      <c r="A710" s="4" t="s">
        <v>136</v>
      </c>
      <c r="B710" s="5" t="s">
        <v>15</v>
      </c>
      <c r="C710" s="5" t="s">
        <v>16</v>
      </c>
      <c r="D710" s="5">
        <f t="shared" si="11"/>
        <v>-2.6079364334727324</v>
      </c>
      <c r="E710" s="5">
        <v>-1.38389468064341E-3</v>
      </c>
      <c r="F710" s="5">
        <v>3.66805293149256E-4</v>
      </c>
      <c r="G710" s="5">
        <v>49</v>
      </c>
      <c r="H710" s="5">
        <v>49</v>
      </c>
      <c r="I710" s="5">
        <v>4.5159442318928102E-4</v>
      </c>
      <c r="J710" s="6">
        <v>2.4664003112645399E-3</v>
      </c>
    </row>
    <row r="711" spans="1:10" x14ac:dyDescent="0.35">
      <c r="A711" s="7" t="s">
        <v>136</v>
      </c>
      <c r="B711" s="8" t="s">
        <v>41</v>
      </c>
      <c r="C711" s="8" t="s">
        <v>41</v>
      </c>
      <c r="D711" s="5">
        <f t="shared" si="11"/>
        <v>0.76103707695848954</v>
      </c>
      <c r="E711" s="8">
        <v>1.3962789167120901E-4</v>
      </c>
      <c r="F711" s="8">
        <v>4.7422953296200301E-5</v>
      </c>
      <c r="G711" s="8">
        <v>49</v>
      </c>
      <c r="H711" s="8">
        <v>49</v>
      </c>
      <c r="I711" s="8">
        <v>5.1061407392444099E-3</v>
      </c>
      <c r="J711" s="9">
        <v>0.173365598428045</v>
      </c>
    </row>
    <row r="712" spans="1:10" x14ac:dyDescent="0.35">
      <c r="A712" s="4" t="s">
        <v>144</v>
      </c>
      <c r="B712" s="5" t="s">
        <v>14</v>
      </c>
      <c r="C712" s="5" t="s">
        <v>14</v>
      </c>
      <c r="D712" s="5">
        <f t="shared" si="11"/>
        <v>3.8988092027428625</v>
      </c>
      <c r="E712" s="5">
        <v>2.0757236048678099E-4</v>
      </c>
      <c r="F712" s="5">
        <v>4.1667533446534097E-5</v>
      </c>
      <c r="G712" s="5">
        <v>49</v>
      </c>
      <c r="H712" s="5">
        <v>30</v>
      </c>
      <c r="I712" s="5">
        <v>9.7790155795976696E-6</v>
      </c>
      <c r="J712" s="6">
        <v>1.2623820111844301E-4</v>
      </c>
    </row>
    <row r="713" spans="1:10" x14ac:dyDescent="0.35">
      <c r="A713" s="7" t="s">
        <v>137</v>
      </c>
      <c r="B713" s="8" t="s">
        <v>19</v>
      </c>
      <c r="C713" s="8" t="s">
        <v>19</v>
      </c>
      <c r="D713" s="5">
        <f t="shared" si="11"/>
        <v>-0.85055480085444823</v>
      </c>
      <c r="E713" s="8">
        <v>-4.6409113427963401E-5</v>
      </c>
      <c r="F713" s="8">
        <v>1.7770867130939699E-5</v>
      </c>
      <c r="G713" s="8">
        <v>49</v>
      </c>
      <c r="H713" s="8">
        <v>7</v>
      </c>
      <c r="I713" s="8">
        <v>1.2204947645241901E-2</v>
      </c>
      <c r="J713" s="9">
        <v>0.14107342136617501</v>
      </c>
    </row>
    <row r="714" spans="1:10" x14ac:dyDescent="0.35">
      <c r="A714" s="7" t="s">
        <v>145</v>
      </c>
      <c r="B714" s="8" t="s">
        <v>14</v>
      </c>
      <c r="C714" s="8" t="s">
        <v>14</v>
      </c>
      <c r="D714" s="5">
        <f t="shared" si="11"/>
        <v>3.1116729229737299</v>
      </c>
      <c r="E714" s="8">
        <v>9.9078269157381295E-5</v>
      </c>
      <c r="F714" s="8">
        <v>2.46826983824494E-5</v>
      </c>
      <c r="G714" s="8">
        <v>49</v>
      </c>
      <c r="H714" s="8">
        <v>13</v>
      </c>
      <c r="I714" s="8">
        <v>2.23265998801782E-4</v>
      </c>
      <c r="J714" s="9">
        <v>7.7326272755739002E-4</v>
      </c>
    </row>
    <row r="715" spans="1:10" x14ac:dyDescent="0.35">
      <c r="A715" s="7" t="s">
        <v>137</v>
      </c>
      <c r="B715" s="8" t="s">
        <v>31</v>
      </c>
      <c r="C715" s="8" t="s">
        <v>31</v>
      </c>
      <c r="D715" s="5">
        <f t="shared" si="11"/>
        <v>1.0459662656887443</v>
      </c>
      <c r="E715" s="8">
        <v>3.7006084286714697E-5</v>
      </c>
      <c r="F715" s="8">
        <v>1.18670623587394E-5</v>
      </c>
      <c r="G715" s="8">
        <v>49</v>
      </c>
      <c r="H715" s="8">
        <v>7</v>
      </c>
      <c r="I715" s="8">
        <v>3.1674910342527501E-3</v>
      </c>
      <c r="J715" s="9">
        <v>8.9956745372777994E-2</v>
      </c>
    </row>
    <row r="716" spans="1:10" x14ac:dyDescent="0.35">
      <c r="A716" s="7" t="s">
        <v>146</v>
      </c>
      <c r="B716" s="8" t="s">
        <v>14</v>
      </c>
      <c r="C716" s="8" t="s">
        <v>14</v>
      </c>
      <c r="D716" s="5">
        <f t="shared" si="11"/>
        <v>2.4241565795410263</v>
      </c>
      <c r="E716" s="8">
        <v>5.90252766076629E-5</v>
      </c>
      <c r="F716" s="8">
        <v>1.7530740142619099E-5</v>
      </c>
      <c r="G716" s="8">
        <v>49</v>
      </c>
      <c r="H716" s="8">
        <v>12</v>
      </c>
      <c r="I716" s="8">
        <v>1.56461355244107E-3</v>
      </c>
      <c r="J716" s="9">
        <v>3.76568007536665E-3</v>
      </c>
    </row>
    <row r="717" spans="1:10" x14ac:dyDescent="0.35">
      <c r="A717" s="4" t="s">
        <v>147</v>
      </c>
      <c r="B717" s="5" t="s">
        <v>14</v>
      </c>
      <c r="C717" s="5" t="s">
        <v>14</v>
      </c>
      <c r="D717" s="5">
        <f t="shared" si="11"/>
        <v>1.6685790362030655</v>
      </c>
      <c r="E717" s="5">
        <v>1.3138094577116999E-4</v>
      </c>
      <c r="F717" s="5">
        <v>4.9449933498940799E-5</v>
      </c>
      <c r="G717" s="5">
        <v>49</v>
      </c>
      <c r="H717" s="5">
        <v>49</v>
      </c>
      <c r="I717" s="5">
        <v>1.08758977484959E-2</v>
      </c>
      <c r="J717" s="6">
        <v>2.1449687226200199E-2</v>
      </c>
    </row>
    <row r="718" spans="1:10" x14ac:dyDescent="0.35">
      <c r="A718" s="7" t="s">
        <v>148</v>
      </c>
      <c r="B718" s="8" t="s">
        <v>14</v>
      </c>
      <c r="C718" s="8" t="s">
        <v>14</v>
      </c>
      <c r="D718" s="5">
        <f t="shared" si="11"/>
        <v>3.1452621144871244</v>
      </c>
      <c r="E718" s="8">
        <v>1.3160880179547099E-4</v>
      </c>
      <c r="F718" s="8">
        <v>3.2521884367843499E-5</v>
      </c>
      <c r="G718" s="8">
        <v>49</v>
      </c>
      <c r="H718" s="8">
        <v>23</v>
      </c>
      <c r="I718" s="8">
        <v>2.01608822189422E-4</v>
      </c>
      <c r="J718" s="9">
        <v>7.1571131877245001E-4</v>
      </c>
    </row>
    <row r="719" spans="1:10" x14ac:dyDescent="0.35">
      <c r="A719" s="4" t="s">
        <v>137</v>
      </c>
      <c r="B719" s="5" t="s">
        <v>21</v>
      </c>
      <c r="C719" s="5" t="s">
        <v>21</v>
      </c>
      <c r="D719" s="5">
        <f t="shared" si="11"/>
        <v>-0.84926071507637424</v>
      </c>
      <c r="E719" s="5">
        <v>-3.96194102898301E-5</v>
      </c>
      <c r="F719" s="5">
        <v>1.4352906500198499E-5</v>
      </c>
      <c r="G719" s="5">
        <v>49</v>
      </c>
      <c r="H719" s="5">
        <v>7</v>
      </c>
      <c r="I719" s="5">
        <v>8.3236362922238603E-3</v>
      </c>
      <c r="J719" s="6">
        <v>0.14149441076113101</v>
      </c>
    </row>
    <row r="720" spans="1:10" x14ac:dyDescent="0.35">
      <c r="A720" s="4" t="s">
        <v>137</v>
      </c>
      <c r="B720" s="5" t="s">
        <v>23</v>
      </c>
      <c r="C720" s="5" t="s">
        <v>23</v>
      </c>
      <c r="D720" s="5">
        <f t="shared" si="11"/>
        <v>-0.91046424906805368</v>
      </c>
      <c r="E720" s="5">
        <v>-3.9730773274001201E-5</v>
      </c>
      <c r="F720" s="5">
        <v>1.5652739719127699E-5</v>
      </c>
      <c r="G720" s="5">
        <v>49</v>
      </c>
      <c r="H720" s="5">
        <v>7</v>
      </c>
      <c r="I720" s="5">
        <v>1.46709328694417E-2</v>
      </c>
      <c r="J720" s="6">
        <v>0.122895434939955</v>
      </c>
    </row>
    <row r="721" spans="1:10" x14ac:dyDescent="0.35">
      <c r="A721" s="4" t="s">
        <v>137</v>
      </c>
      <c r="B721" s="5" t="s">
        <v>15</v>
      </c>
      <c r="C721" s="5" t="s">
        <v>16</v>
      </c>
      <c r="D721" s="5">
        <f t="shared" si="11"/>
        <v>1.8515025840532324</v>
      </c>
      <c r="E721" s="5">
        <v>6.8904225226018698E-4</v>
      </c>
      <c r="F721" s="5">
        <v>2.41141404598219E-4</v>
      </c>
      <c r="G721" s="5">
        <v>49</v>
      </c>
      <c r="H721" s="5">
        <v>7</v>
      </c>
      <c r="I721" s="5">
        <v>6.3443779279491698E-3</v>
      </c>
      <c r="J721" s="6">
        <v>1.4076588527637201E-2</v>
      </c>
    </row>
    <row r="722" spans="1:10" x14ac:dyDescent="0.35">
      <c r="A722" s="7" t="s">
        <v>137</v>
      </c>
      <c r="B722" s="8" t="s">
        <v>33</v>
      </c>
      <c r="C722" s="8" t="s">
        <v>33</v>
      </c>
      <c r="D722" s="5">
        <f t="shared" si="11"/>
        <v>3.8405974935104701</v>
      </c>
      <c r="E722" s="8">
        <v>1.0736651124911199E-5</v>
      </c>
      <c r="F722" s="8">
        <v>1.89900317106414E-6</v>
      </c>
      <c r="G722" s="8">
        <v>49</v>
      </c>
      <c r="H722" s="8">
        <v>7</v>
      </c>
      <c r="I722" s="8">
        <v>1.01651586721032E-6</v>
      </c>
      <c r="J722" s="9">
        <v>1.4434525314386499E-4</v>
      </c>
    </row>
    <row r="723" spans="1:10" x14ac:dyDescent="0.35">
      <c r="A723" s="4" t="s">
        <v>137</v>
      </c>
      <c r="B723" s="5" t="s">
        <v>28</v>
      </c>
      <c r="C723" s="5" t="s">
        <v>28</v>
      </c>
      <c r="D723" s="5">
        <f t="shared" si="11"/>
        <v>-0.74646908957650315</v>
      </c>
      <c r="E723" s="5">
        <v>-5.6218617037725401E-5</v>
      </c>
      <c r="F723" s="5">
        <v>1.91949536998365E-5</v>
      </c>
      <c r="G723" s="5">
        <v>49</v>
      </c>
      <c r="H723" s="5">
        <v>7</v>
      </c>
      <c r="I723" s="5">
        <v>5.3240471131336103E-3</v>
      </c>
      <c r="J723" s="6">
        <v>0.17927961480832899</v>
      </c>
    </row>
    <row r="724" spans="1:10" x14ac:dyDescent="0.35">
      <c r="A724" s="4" t="s">
        <v>149</v>
      </c>
      <c r="B724" s="5" t="s">
        <v>14</v>
      </c>
      <c r="C724" s="5" t="s">
        <v>14</v>
      </c>
      <c r="D724" s="5">
        <f t="shared" si="11"/>
        <v>2.7648207579221715</v>
      </c>
      <c r="E724" s="5">
        <v>2.4417206632807001E-4</v>
      </c>
      <c r="F724" s="5">
        <v>6.64284646802012E-5</v>
      </c>
      <c r="G724" s="5">
        <v>49</v>
      </c>
      <c r="H724" s="5">
        <v>34</v>
      </c>
      <c r="I724" s="5">
        <v>6.29352905221513E-4</v>
      </c>
      <c r="J724" s="6">
        <v>1.7186175488741299E-3</v>
      </c>
    </row>
    <row r="725" spans="1:10" x14ac:dyDescent="0.35">
      <c r="A725" s="4" t="s">
        <v>138</v>
      </c>
      <c r="B725" s="5" t="s">
        <v>31</v>
      </c>
      <c r="C725" s="5" t="s">
        <v>31</v>
      </c>
      <c r="D725" s="5">
        <f t="shared" si="11"/>
        <v>0.71005188816198084</v>
      </c>
      <c r="E725" s="5">
        <v>8.3581215692173498E-5</v>
      </c>
      <c r="F725" s="5">
        <v>3.1388433996889897E-5</v>
      </c>
      <c r="G725" s="5">
        <v>49</v>
      </c>
      <c r="H725" s="5">
        <v>49</v>
      </c>
      <c r="I725" s="5">
        <v>1.07114964874111E-2</v>
      </c>
      <c r="J725" s="6">
        <v>0.19496116522698401</v>
      </c>
    </row>
    <row r="726" spans="1:10" x14ac:dyDescent="0.35">
      <c r="A726" s="4" t="s">
        <v>138</v>
      </c>
      <c r="B726" s="5" t="s">
        <v>15</v>
      </c>
      <c r="C726" s="5" t="s">
        <v>16</v>
      </c>
      <c r="D726" s="5">
        <f t="shared" si="11"/>
        <v>1.6872498470721295</v>
      </c>
      <c r="E726" s="5">
        <v>1.68529183414414E-3</v>
      </c>
      <c r="F726" s="5">
        <v>6.3277548726364396E-4</v>
      </c>
      <c r="G726" s="5">
        <v>49</v>
      </c>
      <c r="H726" s="5">
        <v>49</v>
      </c>
      <c r="I726" s="5">
        <v>1.05629364918802E-2</v>
      </c>
      <c r="J726" s="6">
        <v>2.0547081943109401E-2</v>
      </c>
    </row>
    <row r="727" spans="1:10" x14ac:dyDescent="0.35">
      <c r="A727" s="7" t="s">
        <v>138</v>
      </c>
      <c r="B727" s="8" t="s">
        <v>33</v>
      </c>
      <c r="C727" s="8" t="s">
        <v>33</v>
      </c>
      <c r="D727" s="5">
        <f t="shared" si="11"/>
        <v>0.85899280861570149</v>
      </c>
      <c r="E727" s="8">
        <v>1.47166142454381E-5</v>
      </c>
      <c r="F727" s="8">
        <v>6.0217302861258397E-6</v>
      </c>
      <c r="G727" s="8">
        <v>49</v>
      </c>
      <c r="H727" s="8">
        <v>49</v>
      </c>
      <c r="I727" s="8">
        <v>1.85128144346281E-2</v>
      </c>
      <c r="J727" s="9">
        <v>0.138358928932484</v>
      </c>
    </row>
    <row r="728" spans="1:10" x14ac:dyDescent="0.35">
      <c r="A728" s="7" t="s">
        <v>139</v>
      </c>
      <c r="B728" s="8" t="s">
        <v>39</v>
      </c>
      <c r="C728" s="8" t="s">
        <v>39</v>
      </c>
      <c r="D728" s="5">
        <f t="shared" si="11"/>
        <v>0.84365765168317919</v>
      </c>
      <c r="E728" s="8">
        <v>1.9602625698470098E-6</v>
      </c>
      <c r="F728" s="8">
        <v>6.8119021725095905E-7</v>
      </c>
      <c r="G728" s="8">
        <v>49</v>
      </c>
      <c r="H728" s="8">
        <v>49</v>
      </c>
      <c r="I728" s="8">
        <v>6.0562703586996202E-3</v>
      </c>
      <c r="J728" s="9">
        <v>0.14333173182255801</v>
      </c>
    </row>
    <row r="729" spans="1:10" x14ac:dyDescent="0.35">
      <c r="A729" s="4" t="s">
        <v>139</v>
      </c>
      <c r="B729" s="5" t="s">
        <v>15</v>
      </c>
      <c r="C729" s="5" t="s">
        <v>16</v>
      </c>
      <c r="D729" s="5">
        <f t="shared" si="11"/>
        <v>1.6811291887170501</v>
      </c>
      <c r="E729" s="5">
        <v>1.7083661152538E-3</v>
      </c>
      <c r="F729" s="5">
        <v>6.4404356725749603E-4</v>
      </c>
      <c r="G729" s="5">
        <v>49</v>
      </c>
      <c r="H729" s="5">
        <v>49</v>
      </c>
      <c r="I729" s="5">
        <v>1.0859608946501099E-2</v>
      </c>
      <c r="J729" s="6">
        <v>2.0838709059502199E-2</v>
      </c>
    </row>
    <row r="730" spans="1:10" x14ac:dyDescent="0.35">
      <c r="A730" s="4" t="s">
        <v>150</v>
      </c>
      <c r="B730" s="5" t="s">
        <v>14</v>
      </c>
      <c r="C730" s="5" t="s">
        <v>14</v>
      </c>
      <c r="D730" s="5">
        <f t="shared" si="11"/>
        <v>3.4762785076660894</v>
      </c>
      <c r="E730" s="5">
        <v>2.3111312938833901E-4</v>
      </c>
      <c r="F730" s="5">
        <v>5.3033546121395297E-5</v>
      </c>
      <c r="G730" s="5">
        <v>49</v>
      </c>
      <c r="H730" s="5">
        <v>19</v>
      </c>
      <c r="I730" s="5">
        <v>7.5263277429864198E-5</v>
      </c>
      <c r="J730" s="6">
        <v>3.33980793595022E-4</v>
      </c>
    </row>
    <row r="731" spans="1:10" x14ac:dyDescent="0.35">
      <c r="A731" s="7" t="s">
        <v>140</v>
      </c>
      <c r="B731" s="8" t="s">
        <v>19</v>
      </c>
      <c r="C731" s="8" t="s">
        <v>19</v>
      </c>
      <c r="D731" s="5">
        <f t="shared" si="11"/>
        <v>-0.85055480085444823</v>
      </c>
      <c r="E731" s="8">
        <v>-8.9032938176225005E-5</v>
      </c>
      <c r="F731" s="8">
        <v>3.6939405144556101E-5</v>
      </c>
      <c r="G731" s="8">
        <v>49</v>
      </c>
      <c r="H731" s="8">
        <v>10</v>
      </c>
      <c r="I731" s="8">
        <v>2.00908608992976E-2</v>
      </c>
      <c r="J731" s="9">
        <v>0.14107342136617501</v>
      </c>
    </row>
    <row r="732" spans="1:10" x14ac:dyDescent="0.35">
      <c r="A732" s="7" t="s">
        <v>154</v>
      </c>
      <c r="B732" s="8" t="s">
        <v>14</v>
      </c>
      <c r="C732" s="8" t="s">
        <v>14</v>
      </c>
      <c r="D732" s="5">
        <f t="shared" si="11"/>
        <v>3.791173862329805</v>
      </c>
      <c r="E732" s="8">
        <v>8.5433936292676996E-5</v>
      </c>
      <c r="F732" s="8">
        <v>1.7795792733166299E-5</v>
      </c>
      <c r="G732" s="8">
        <v>49</v>
      </c>
      <c r="H732" s="8">
        <v>8</v>
      </c>
      <c r="I732" s="8">
        <v>1.7802371642471798E-5</v>
      </c>
      <c r="J732" s="9">
        <v>1.6174323967612601E-4</v>
      </c>
    </row>
    <row r="733" spans="1:10" x14ac:dyDescent="0.35">
      <c r="A733" s="4" t="s">
        <v>18</v>
      </c>
      <c r="B733" s="5" t="s">
        <v>20</v>
      </c>
      <c r="C733" s="5" t="s">
        <v>20</v>
      </c>
      <c r="D733" s="5">
        <f t="shared" si="11"/>
        <v>0.87211463637131414</v>
      </c>
      <c r="E733" s="5">
        <v>6.5687265927747403E-5</v>
      </c>
      <c r="F733" s="5">
        <v>2.9899628995609401E-5</v>
      </c>
      <c r="G733" s="5">
        <v>49</v>
      </c>
      <c r="H733" s="5">
        <v>15</v>
      </c>
      <c r="I733" s="5">
        <v>3.3216944906846603E-2</v>
      </c>
      <c r="J733" s="6">
        <v>0.13424105716734999</v>
      </c>
    </row>
    <row r="734" spans="1:10" x14ac:dyDescent="0.35">
      <c r="A734" s="7" t="s">
        <v>30</v>
      </c>
      <c r="B734" s="8" t="s">
        <v>20</v>
      </c>
      <c r="C734" s="8" t="s">
        <v>20</v>
      </c>
      <c r="D734" s="5">
        <f t="shared" si="11"/>
        <v>0.85653819508631235</v>
      </c>
      <c r="E734" s="8">
        <v>1.48740939656451E-4</v>
      </c>
      <c r="F734" s="8">
        <v>7.3464358400739994E-5</v>
      </c>
      <c r="G734" s="8">
        <v>49</v>
      </c>
      <c r="H734" s="8">
        <v>22</v>
      </c>
      <c r="I734" s="8">
        <v>4.88600242092945E-2</v>
      </c>
      <c r="J734" s="9">
        <v>0.13914314166373501</v>
      </c>
    </row>
    <row r="735" spans="1:10" x14ac:dyDescent="0.35">
      <c r="A735" s="7" t="s">
        <v>35</v>
      </c>
      <c r="B735" s="8" t="s">
        <v>20</v>
      </c>
      <c r="C735" s="8" t="s">
        <v>20</v>
      </c>
      <c r="D735" s="5">
        <f t="shared" si="11"/>
        <v>0.89038974168182228</v>
      </c>
      <c r="E735" s="8">
        <v>1.11183086288492E-4</v>
      </c>
      <c r="F735" s="8">
        <v>4.6230199045983298E-5</v>
      </c>
      <c r="G735" s="8">
        <v>49</v>
      </c>
      <c r="H735" s="8">
        <v>15</v>
      </c>
      <c r="I735" s="8">
        <v>2.0347757653102799E-2</v>
      </c>
      <c r="J735" s="9">
        <v>0.12870939778913101</v>
      </c>
    </row>
    <row r="736" spans="1:10" x14ac:dyDescent="0.35">
      <c r="A736" s="7" t="s">
        <v>140</v>
      </c>
      <c r="B736" s="8" t="s">
        <v>21</v>
      </c>
      <c r="C736" s="8" t="s">
        <v>21</v>
      </c>
      <c r="D736" s="5">
        <f t="shared" si="11"/>
        <v>-0.83186099407987868</v>
      </c>
      <c r="E736" s="8">
        <v>-6.2612748085333605E-5</v>
      </c>
      <c r="F736" s="8">
        <v>3.0551660738107497E-5</v>
      </c>
      <c r="G736" s="8">
        <v>49</v>
      </c>
      <c r="H736" s="8">
        <v>10</v>
      </c>
      <c r="I736" s="8">
        <v>4.6278582960776297E-2</v>
      </c>
      <c r="J736" s="9">
        <v>0.14727838252775199</v>
      </c>
    </row>
    <row r="737" spans="1:10" x14ac:dyDescent="0.35">
      <c r="A737" s="4" t="s">
        <v>140</v>
      </c>
      <c r="B737" s="5" t="s">
        <v>23</v>
      </c>
      <c r="C737" s="5" t="s">
        <v>23</v>
      </c>
      <c r="D737" s="5">
        <f t="shared" si="11"/>
        <v>-0.91046424906805368</v>
      </c>
      <c r="E737" s="5">
        <v>-7.8142407447443797E-5</v>
      </c>
      <c r="F737" s="5">
        <v>3.2417499676283997E-5</v>
      </c>
      <c r="G737" s="5">
        <v>49</v>
      </c>
      <c r="H737" s="5">
        <v>10</v>
      </c>
      <c r="I737" s="5">
        <v>2.00783289867154E-2</v>
      </c>
      <c r="J737" s="6">
        <v>0.122895434939955</v>
      </c>
    </row>
    <row r="738" spans="1:10" x14ac:dyDescent="0.35">
      <c r="A738" s="7" t="s">
        <v>140</v>
      </c>
      <c r="B738" s="8" t="s">
        <v>15</v>
      </c>
      <c r="C738" s="8" t="s">
        <v>16</v>
      </c>
      <c r="D738" s="5">
        <f t="shared" si="11"/>
        <v>1.7042433663132166</v>
      </c>
      <c r="E738" s="8">
        <v>1.34847622804598E-3</v>
      </c>
      <c r="F738" s="8">
        <v>5.0143242294257301E-4</v>
      </c>
      <c r="G738" s="8">
        <v>49</v>
      </c>
      <c r="H738" s="8">
        <v>10</v>
      </c>
      <c r="I738" s="8">
        <v>9.87931056362535E-3</v>
      </c>
      <c r="J738" s="9">
        <v>1.97586211272507E-2</v>
      </c>
    </row>
    <row r="739" spans="1:10" x14ac:dyDescent="0.35">
      <c r="A739" s="7" t="s">
        <v>40</v>
      </c>
      <c r="B739" s="8" t="s">
        <v>20</v>
      </c>
      <c r="C739" s="8" t="s">
        <v>20</v>
      </c>
      <c r="D739" s="5">
        <f t="shared" si="11"/>
        <v>0.87211463637131414</v>
      </c>
      <c r="E739" s="8">
        <v>6.5175568547285096E-5</v>
      </c>
      <c r="F739" s="8">
        <v>3.0081901920876399E-5</v>
      </c>
      <c r="G739" s="8">
        <v>49</v>
      </c>
      <c r="H739" s="8">
        <v>47</v>
      </c>
      <c r="I739" s="8">
        <v>3.5599030425657999E-2</v>
      </c>
      <c r="J739" s="9">
        <v>0.13424105716734999</v>
      </c>
    </row>
    <row r="740" spans="1:10" x14ac:dyDescent="0.35">
      <c r="A740" s="4" t="s">
        <v>141</v>
      </c>
      <c r="B740" s="5" t="s">
        <v>19</v>
      </c>
      <c r="C740" s="5" t="s">
        <v>19</v>
      </c>
      <c r="D740" s="5">
        <f t="shared" si="11"/>
        <v>-0.81578857796601179</v>
      </c>
      <c r="E740" s="5">
        <v>-6.8416987329146897E-5</v>
      </c>
      <c r="F740" s="5">
        <v>3.3887911773502601E-5</v>
      </c>
      <c r="G740" s="5">
        <v>49</v>
      </c>
      <c r="H740" s="5">
        <v>13</v>
      </c>
      <c r="I740" s="5">
        <v>4.9477423468084099E-2</v>
      </c>
      <c r="J740" s="6">
        <v>0.15283098847447901</v>
      </c>
    </row>
    <row r="741" spans="1:10" x14ac:dyDescent="0.35">
      <c r="A741" s="7" t="s">
        <v>44</v>
      </c>
      <c r="B741" s="8" t="s">
        <v>20</v>
      </c>
      <c r="C741" s="8" t="s">
        <v>20</v>
      </c>
      <c r="D741" s="5">
        <f t="shared" si="11"/>
        <v>0.99628079968456795</v>
      </c>
      <c r="E741" s="8">
        <v>6.4976113756246904E-5</v>
      </c>
      <c r="F741" s="8">
        <v>2.46156704633984E-5</v>
      </c>
      <c r="G741" s="8">
        <v>49</v>
      </c>
      <c r="H741" s="8">
        <v>10</v>
      </c>
      <c r="I741" s="8">
        <v>1.1364513230725799E-2</v>
      </c>
      <c r="J741" s="9">
        <v>0.100860054922691</v>
      </c>
    </row>
    <row r="742" spans="1:10" x14ac:dyDescent="0.35">
      <c r="A742" s="4" t="s">
        <v>45</v>
      </c>
      <c r="B742" s="5" t="s">
        <v>20</v>
      </c>
      <c r="C742" s="5" t="s">
        <v>20</v>
      </c>
      <c r="D742" s="5">
        <f t="shared" si="11"/>
        <v>1.1883596258226459</v>
      </c>
      <c r="E742" s="5">
        <v>8.9798835660892098E-5</v>
      </c>
      <c r="F742" s="5">
        <v>2.71020088806948E-5</v>
      </c>
      <c r="G742" s="5">
        <v>49</v>
      </c>
      <c r="H742" s="5">
        <v>45</v>
      </c>
      <c r="I742" s="5">
        <v>1.8256268782143601E-3</v>
      </c>
      <c r="J742" s="6">
        <v>6.4809754176609696E-2</v>
      </c>
    </row>
    <row r="743" spans="1:10" x14ac:dyDescent="0.35">
      <c r="A743" s="4" t="s">
        <v>49</v>
      </c>
      <c r="B743" s="5" t="s">
        <v>20</v>
      </c>
      <c r="C743" s="5" t="s">
        <v>20</v>
      </c>
      <c r="D743" s="5">
        <f t="shared" si="11"/>
        <v>0.87561694792124778</v>
      </c>
      <c r="E743" s="5">
        <v>5.4373528862595802E-5</v>
      </c>
      <c r="F743" s="5">
        <v>2.4550734213459301E-5</v>
      </c>
      <c r="G743" s="5">
        <v>49</v>
      </c>
      <c r="H743" s="5">
        <v>48</v>
      </c>
      <c r="I743" s="5">
        <v>3.1884060515090802E-2</v>
      </c>
      <c r="J743" s="6">
        <v>0.133162840974791</v>
      </c>
    </row>
    <row r="744" spans="1:10" x14ac:dyDescent="0.35">
      <c r="A744" s="7" t="s">
        <v>54</v>
      </c>
      <c r="B744" s="8" t="s">
        <v>20</v>
      </c>
      <c r="C744" s="8" t="s">
        <v>20</v>
      </c>
      <c r="D744" s="5">
        <f t="shared" si="11"/>
        <v>-3.5437986875387315</v>
      </c>
      <c r="E744" s="8">
        <v>-9.9031027348881997E-5</v>
      </c>
      <c r="F744" s="8">
        <v>1.8162975082316499E-5</v>
      </c>
      <c r="G744" s="8">
        <v>49</v>
      </c>
      <c r="H744" s="8">
        <v>49</v>
      </c>
      <c r="I744" s="8">
        <v>2.0133207431655499E-6</v>
      </c>
      <c r="J744" s="9">
        <v>2.8589154552950799E-4</v>
      </c>
    </row>
    <row r="745" spans="1:10" x14ac:dyDescent="0.35">
      <c r="A745" s="7" t="s">
        <v>141</v>
      </c>
      <c r="B745" s="8" t="s">
        <v>21</v>
      </c>
      <c r="C745" s="8" t="s">
        <v>21</v>
      </c>
      <c r="D745" s="5">
        <f t="shared" si="11"/>
        <v>-0.83186099407987868</v>
      </c>
      <c r="E745" s="8">
        <v>-6.0212916021881502E-5</v>
      </c>
      <c r="F745" s="8">
        <v>2.7368100059359801E-5</v>
      </c>
      <c r="G745" s="8">
        <v>49</v>
      </c>
      <c r="H745" s="8">
        <v>13</v>
      </c>
      <c r="I745" s="8">
        <v>3.2974923337140499E-2</v>
      </c>
      <c r="J745" s="9">
        <v>0.14727838252775199</v>
      </c>
    </row>
    <row r="746" spans="1:10" x14ac:dyDescent="0.35">
      <c r="A746" s="7" t="s">
        <v>141</v>
      </c>
      <c r="B746" s="8" t="s">
        <v>22</v>
      </c>
      <c r="C746" s="8" t="s">
        <v>22</v>
      </c>
      <c r="D746" s="5">
        <f t="shared" si="11"/>
        <v>0.89975281332331147</v>
      </c>
      <c r="E746" s="8">
        <v>4.2019785306060001E-2</v>
      </c>
      <c r="F746" s="8">
        <v>1.63108330694599E-2</v>
      </c>
      <c r="G746" s="8">
        <v>49</v>
      </c>
      <c r="H746" s="8">
        <v>13</v>
      </c>
      <c r="I746" s="8">
        <v>1.33427444510979E-2</v>
      </c>
      <c r="J746" s="9">
        <v>0.125964215625708</v>
      </c>
    </row>
    <row r="747" spans="1:10" x14ac:dyDescent="0.35">
      <c r="A747" s="7" t="s">
        <v>141</v>
      </c>
      <c r="B747" s="8" t="s">
        <v>23</v>
      </c>
      <c r="C747" s="8" t="s">
        <v>23</v>
      </c>
      <c r="D747" s="5">
        <f t="shared" si="11"/>
        <v>-0.86507159360681263</v>
      </c>
      <c r="E747" s="8">
        <v>-6.1790421953818297E-5</v>
      </c>
      <c r="F747" s="8">
        <v>2.9660248261950501E-5</v>
      </c>
      <c r="G747" s="8">
        <v>49</v>
      </c>
      <c r="H747" s="8">
        <v>13</v>
      </c>
      <c r="I747" s="8">
        <v>4.2937259285151998E-2</v>
      </c>
      <c r="J747" s="9">
        <v>0.13643582030922</v>
      </c>
    </row>
    <row r="748" spans="1:10" x14ac:dyDescent="0.35">
      <c r="A748" s="7" t="s">
        <v>141</v>
      </c>
      <c r="B748" s="8" t="s">
        <v>15</v>
      </c>
      <c r="C748" s="8" t="s">
        <v>16</v>
      </c>
      <c r="D748" s="5">
        <f t="shared" si="11"/>
        <v>2.118078173712453</v>
      </c>
      <c r="E748" s="8">
        <v>1.3968352711330001E-3</v>
      </c>
      <c r="F748" s="8">
        <v>4.4163147741958401E-4</v>
      </c>
      <c r="G748" s="8">
        <v>49</v>
      </c>
      <c r="H748" s="8">
        <v>13</v>
      </c>
      <c r="I748" s="8">
        <v>2.7365517036923599E-3</v>
      </c>
      <c r="J748" s="9">
        <v>7.6194184691042296E-3</v>
      </c>
    </row>
    <row r="749" spans="1:10" x14ac:dyDescent="0.35">
      <c r="A749" s="7" t="s">
        <v>62</v>
      </c>
      <c r="B749" s="8" t="s">
        <v>20</v>
      </c>
      <c r="C749" s="8" t="s">
        <v>20</v>
      </c>
      <c r="D749" s="5">
        <f t="shared" si="11"/>
        <v>0.87832800374226205</v>
      </c>
      <c r="E749" s="8">
        <v>1.9431019072637201E-5</v>
      </c>
      <c r="F749" s="8">
        <v>8.6080671461630003E-6</v>
      </c>
      <c r="G749" s="8">
        <v>49</v>
      </c>
      <c r="H749" s="8">
        <v>5</v>
      </c>
      <c r="I749" s="8">
        <v>2.8889853909756302E-2</v>
      </c>
      <c r="J749" s="9">
        <v>0.132334169522109</v>
      </c>
    </row>
    <row r="750" spans="1:10" x14ac:dyDescent="0.35">
      <c r="A750" s="4" t="s">
        <v>65</v>
      </c>
      <c r="B750" s="5" t="s">
        <v>20</v>
      </c>
      <c r="C750" s="5" t="s">
        <v>20</v>
      </c>
      <c r="D750" s="5">
        <f t="shared" si="11"/>
        <v>0.88401205690783302</v>
      </c>
      <c r="E750" s="5">
        <v>5.8010657209287597E-5</v>
      </c>
      <c r="F750" s="5">
        <v>2.4561088417611199E-5</v>
      </c>
      <c r="G750" s="5">
        <v>49</v>
      </c>
      <c r="H750" s="5">
        <v>5</v>
      </c>
      <c r="I750" s="5">
        <v>2.25689358686973E-2</v>
      </c>
      <c r="J750" s="6">
        <v>0.13061346266455301</v>
      </c>
    </row>
    <row r="751" spans="1:10" x14ac:dyDescent="0.35">
      <c r="A751" s="4" t="s">
        <v>67</v>
      </c>
      <c r="B751" s="5" t="s">
        <v>20</v>
      </c>
      <c r="C751" s="5" t="s">
        <v>20</v>
      </c>
      <c r="D751" s="5">
        <f t="shared" si="11"/>
        <v>0.88401205690783302</v>
      </c>
      <c r="E751" s="5">
        <v>1.05138143013453E-4</v>
      </c>
      <c r="F751" s="5">
        <v>4.4887440589396502E-5</v>
      </c>
      <c r="G751" s="5">
        <v>49</v>
      </c>
      <c r="H751" s="5">
        <v>46</v>
      </c>
      <c r="I751" s="5">
        <v>2.3651115155667399E-2</v>
      </c>
      <c r="J751" s="6">
        <v>0.13061346266455301</v>
      </c>
    </row>
    <row r="752" spans="1:10" x14ac:dyDescent="0.35">
      <c r="A752" s="7" t="s">
        <v>68</v>
      </c>
      <c r="B752" s="8" t="s">
        <v>20</v>
      </c>
      <c r="C752" s="8" t="s">
        <v>20</v>
      </c>
      <c r="D752" s="5">
        <f t="shared" si="11"/>
        <v>0.93350505465312783</v>
      </c>
      <c r="E752" s="8">
        <v>4.2109258508698198E-5</v>
      </c>
      <c r="F752" s="8">
        <v>1.6751868966855099E-5</v>
      </c>
      <c r="G752" s="8">
        <v>49</v>
      </c>
      <c r="H752" s="8">
        <v>5</v>
      </c>
      <c r="I752" s="8">
        <v>1.55940959436436E-2</v>
      </c>
      <c r="J752" s="9">
        <v>0.116545348631442</v>
      </c>
    </row>
    <row r="753" spans="1:10" x14ac:dyDescent="0.35">
      <c r="A753" s="7" t="s">
        <v>142</v>
      </c>
      <c r="B753" s="8" t="s">
        <v>22</v>
      </c>
      <c r="C753" s="8" t="s">
        <v>22</v>
      </c>
      <c r="D753" s="5">
        <f t="shared" si="11"/>
        <v>0.89975281332331147</v>
      </c>
      <c r="E753" s="8">
        <v>3.4593955341044799E-2</v>
      </c>
      <c r="F753" s="8">
        <v>1.3814644207562799E-2</v>
      </c>
      <c r="G753" s="8">
        <v>49</v>
      </c>
      <c r="H753" s="8">
        <v>31</v>
      </c>
      <c r="I753" s="8">
        <v>1.596729493847E-2</v>
      </c>
      <c r="J753" s="9">
        <v>0.125964215625708</v>
      </c>
    </row>
    <row r="754" spans="1:10" x14ac:dyDescent="0.35">
      <c r="A754" s="4" t="s">
        <v>142</v>
      </c>
      <c r="B754" s="5" t="s">
        <v>15</v>
      </c>
      <c r="C754" s="5" t="s">
        <v>16</v>
      </c>
      <c r="D754" s="5">
        <f t="shared" si="11"/>
        <v>1.3563510487404327</v>
      </c>
      <c r="E754" s="5">
        <v>8.3597055146483301E-4</v>
      </c>
      <c r="F754" s="5">
        <v>3.9379086374716199E-4</v>
      </c>
      <c r="G754" s="5">
        <v>49</v>
      </c>
      <c r="H754" s="5">
        <v>31</v>
      </c>
      <c r="I754" s="5">
        <v>3.9059902240256697E-2</v>
      </c>
      <c r="J754" s="6">
        <v>4.4019889826321101E-2</v>
      </c>
    </row>
    <row r="755" spans="1:10" x14ac:dyDescent="0.35">
      <c r="A755" s="7" t="s">
        <v>69</v>
      </c>
      <c r="B755" s="8" t="s">
        <v>20</v>
      </c>
      <c r="C755" s="8" t="s">
        <v>20</v>
      </c>
      <c r="D755" s="5">
        <f t="shared" si="11"/>
        <v>-0.99628079968456795</v>
      </c>
      <c r="E755" s="8">
        <v>-6.07099551007579E-5</v>
      </c>
      <c r="F755" s="8">
        <v>2.27280122308698E-5</v>
      </c>
      <c r="G755" s="8">
        <v>49</v>
      </c>
      <c r="H755" s="8">
        <v>49</v>
      </c>
      <c r="I755" s="8">
        <v>1.04848778847776E-2</v>
      </c>
      <c r="J755" s="9">
        <v>0.100860054922691</v>
      </c>
    </row>
    <row r="756" spans="1:10" x14ac:dyDescent="0.35">
      <c r="A756" s="4" t="s">
        <v>143</v>
      </c>
      <c r="B756" s="5" t="s">
        <v>15</v>
      </c>
      <c r="C756" s="5" t="s">
        <v>16</v>
      </c>
      <c r="D756" s="5">
        <f t="shared" si="11"/>
        <v>2.4065193062242476</v>
      </c>
      <c r="E756" s="5">
        <v>1.59298744301604E-3</v>
      </c>
      <c r="F756" s="5">
        <v>4.4745281334178301E-4</v>
      </c>
      <c r="G756" s="5">
        <v>49</v>
      </c>
      <c r="H756" s="5">
        <v>49</v>
      </c>
      <c r="I756" s="5">
        <v>8.6085544413258596E-4</v>
      </c>
      <c r="J756" s="6">
        <v>3.9217571207812701E-3</v>
      </c>
    </row>
    <row r="757" spans="1:10" x14ac:dyDescent="0.35">
      <c r="A757" s="4" t="s">
        <v>72</v>
      </c>
      <c r="B757" s="5" t="s">
        <v>20</v>
      </c>
      <c r="C757" s="5" t="s">
        <v>20</v>
      </c>
      <c r="D757" s="5">
        <f t="shared" si="11"/>
        <v>0.95379749522414525</v>
      </c>
      <c r="E757" s="5">
        <v>9.9294201501431306E-5</v>
      </c>
      <c r="F757" s="5">
        <v>3.8874944817674097E-5</v>
      </c>
      <c r="G757" s="5">
        <v>49</v>
      </c>
      <c r="H757" s="5">
        <v>17</v>
      </c>
      <c r="I757" s="5">
        <v>1.40989465952836E-2</v>
      </c>
      <c r="J757" s="6">
        <v>0.11122502314057001</v>
      </c>
    </row>
    <row r="758" spans="1:10" x14ac:dyDescent="0.35">
      <c r="A758" s="4" t="s">
        <v>144</v>
      </c>
      <c r="B758" s="5" t="s">
        <v>19</v>
      </c>
      <c r="C758" s="5" t="s">
        <v>19</v>
      </c>
      <c r="D758" s="5">
        <f t="shared" si="11"/>
        <v>-0.85055480085444823</v>
      </c>
      <c r="E758" s="5">
        <v>-1.21520960803177E-4</v>
      </c>
      <c r="F758" s="5">
        <v>5.0049895122281501E-5</v>
      </c>
      <c r="G758" s="5">
        <v>49</v>
      </c>
      <c r="H758" s="5">
        <v>30</v>
      </c>
      <c r="I758" s="5">
        <v>1.9244396413003701E-2</v>
      </c>
      <c r="J758" s="6">
        <v>0.14107342136617501</v>
      </c>
    </row>
    <row r="759" spans="1:10" x14ac:dyDescent="0.35">
      <c r="A759" s="7" t="s">
        <v>74</v>
      </c>
      <c r="B759" s="8" t="s">
        <v>20</v>
      </c>
      <c r="C759" s="8" t="s">
        <v>20</v>
      </c>
      <c r="D759" s="5">
        <f t="shared" si="11"/>
        <v>0.88401205690783302</v>
      </c>
      <c r="E759" s="8">
        <v>7.6573525104325799E-5</v>
      </c>
      <c r="F759" s="8">
        <v>3.3135644787729801E-5</v>
      </c>
      <c r="G759" s="8">
        <v>49</v>
      </c>
      <c r="H759" s="8">
        <v>15</v>
      </c>
      <c r="I759" s="8">
        <v>2.5476078394818202E-2</v>
      </c>
      <c r="J759" s="9">
        <v>0.13061346266455301</v>
      </c>
    </row>
    <row r="760" spans="1:10" x14ac:dyDescent="0.35">
      <c r="A760" s="7" t="s">
        <v>144</v>
      </c>
      <c r="B760" s="8" t="s">
        <v>32</v>
      </c>
      <c r="C760" s="8" t="s">
        <v>32</v>
      </c>
      <c r="D760" s="5">
        <f t="shared" si="11"/>
        <v>-1.1599343171290308</v>
      </c>
      <c r="E760" s="8">
        <v>-3.0688822463164099E-4</v>
      </c>
      <c r="F760" s="8">
        <v>1.15504413360865E-4</v>
      </c>
      <c r="G760" s="8">
        <v>49</v>
      </c>
      <c r="H760" s="8">
        <v>30</v>
      </c>
      <c r="I760" s="8">
        <v>1.08041929389949E-2</v>
      </c>
      <c r="J760" s="9">
        <v>6.9193561162415707E-2</v>
      </c>
    </row>
    <row r="761" spans="1:10" x14ac:dyDescent="0.35">
      <c r="A761" s="7" t="s">
        <v>78</v>
      </c>
      <c r="B761" s="8" t="s">
        <v>20</v>
      </c>
      <c r="C761" s="8" t="s">
        <v>20</v>
      </c>
      <c r="D761" s="5">
        <f t="shared" si="11"/>
        <v>0.99628079968456795</v>
      </c>
      <c r="E761" s="8">
        <v>1.07807842279746E-4</v>
      </c>
      <c r="F761" s="8">
        <v>3.9730828534421099E-5</v>
      </c>
      <c r="G761" s="8">
        <v>49</v>
      </c>
      <c r="H761" s="8">
        <v>49</v>
      </c>
      <c r="I761" s="8">
        <v>9.4027804375488005E-3</v>
      </c>
      <c r="J761" s="9">
        <v>0.100860054922691</v>
      </c>
    </row>
    <row r="762" spans="1:10" x14ac:dyDescent="0.35">
      <c r="A762" s="7" t="s">
        <v>79</v>
      </c>
      <c r="B762" s="8" t="s">
        <v>20</v>
      </c>
      <c r="C762" s="8" t="s">
        <v>20</v>
      </c>
      <c r="D762" s="5">
        <f t="shared" si="11"/>
        <v>0.85653819508631235</v>
      </c>
      <c r="E762" s="8">
        <v>1.13167784948211E-4</v>
      </c>
      <c r="F762" s="8">
        <v>5.3082011801990603E-5</v>
      </c>
      <c r="G762" s="8">
        <v>49</v>
      </c>
      <c r="H762" s="8">
        <v>17</v>
      </c>
      <c r="I762" s="8">
        <v>3.8505431589375201E-2</v>
      </c>
      <c r="J762" s="9">
        <v>0.13914314166373501</v>
      </c>
    </row>
    <row r="763" spans="1:10" x14ac:dyDescent="0.35">
      <c r="A763" s="7" t="s">
        <v>80</v>
      </c>
      <c r="B763" s="8" t="s">
        <v>20</v>
      </c>
      <c r="C763" s="8" t="s">
        <v>20</v>
      </c>
      <c r="D763" s="5">
        <f t="shared" si="11"/>
        <v>0.95379749522414525</v>
      </c>
      <c r="E763" s="8">
        <v>7.6573392969631404E-5</v>
      </c>
      <c r="F763" s="8">
        <v>2.99526511485514E-5</v>
      </c>
      <c r="G763" s="8">
        <v>49</v>
      </c>
      <c r="H763" s="8">
        <v>22</v>
      </c>
      <c r="I763" s="8">
        <v>1.4018564686097501E-2</v>
      </c>
      <c r="J763" s="9">
        <v>0.11122502314057001</v>
      </c>
    </row>
    <row r="764" spans="1:10" x14ac:dyDescent="0.35">
      <c r="A764" s="7" t="s">
        <v>144</v>
      </c>
      <c r="B764" s="8" t="s">
        <v>21</v>
      </c>
      <c r="C764" s="8" t="s">
        <v>21</v>
      </c>
      <c r="D764" s="5">
        <f t="shared" si="11"/>
        <v>-0.84926071507637424</v>
      </c>
      <c r="E764" s="8">
        <v>-1.1187839841567E-4</v>
      </c>
      <c r="F764" s="8">
        <v>3.9981218775447901E-5</v>
      </c>
      <c r="G764" s="8">
        <v>49</v>
      </c>
      <c r="H764" s="8">
        <v>30</v>
      </c>
      <c r="I764" s="8">
        <v>7.5368463103116703E-3</v>
      </c>
      <c r="J764" s="9">
        <v>0.14149441076113101</v>
      </c>
    </row>
    <row r="765" spans="1:10" x14ac:dyDescent="0.35">
      <c r="A765" s="4" t="s">
        <v>144</v>
      </c>
      <c r="B765" s="5" t="s">
        <v>22</v>
      </c>
      <c r="C765" s="5" t="s">
        <v>22</v>
      </c>
      <c r="D765" s="5">
        <f t="shared" si="11"/>
        <v>0.89975281332331147</v>
      </c>
      <c r="E765" s="5">
        <v>6.2324116749833E-2</v>
      </c>
      <c r="F765" s="5">
        <v>2.45820203989215E-2</v>
      </c>
      <c r="G765" s="5">
        <v>49</v>
      </c>
      <c r="H765" s="5">
        <v>30</v>
      </c>
      <c r="I765" s="5">
        <v>1.47776427082447E-2</v>
      </c>
      <c r="J765" s="6">
        <v>0.125964215625708</v>
      </c>
    </row>
    <row r="766" spans="1:10" x14ac:dyDescent="0.35">
      <c r="A766" s="7" t="s">
        <v>144</v>
      </c>
      <c r="B766" s="8" t="s">
        <v>23</v>
      </c>
      <c r="C766" s="8" t="s">
        <v>23</v>
      </c>
      <c r="D766" s="5">
        <f t="shared" si="11"/>
        <v>-0.91046424906805368</v>
      </c>
      <c r="E766" s="8">
        <v>-1.08258993980672E-4</v>
      </c>
      <c r="F766" s="8">
        <v>4.3835862886111003E-5</v>
      </c>
      <c r="G766" s="8">
        <v>49</v>
      </c>
      <c r="H766" s="8">
        <v>30</v>
      </c>
      <c r="I766" s="8">
        <v>1.7383722857963899E-2</v>
      </c>
      <c r="J766" s="9">
        <v>0.122895434939955</v>
      </c>
    </row>
    <row r="767" spans="1:10" x14ac:dyDescent="0.35">
      <c r="A767" s="7" t="s">
        <v>144</v>
      </c>
      <c r="B767" s="8" t="s">
        <v>15</v>
      </c>
      <c r="C767" s="8" t="s">
        <v>16</v>
      </c>
      <c r="D767" s="5">
        <f t="shared" si="11"/>
        <v>2.6573305574424424</v>
      </c>
      <c r="E767" s="8">
        <v>2.4511679899493202E-3</v>
      </c>
      <c r="F767" s="8">
        <v>6.4124921027631197E-4</v>
      </c>
      <c r="G767" s="8">
        <v>49</v>
      </c>
      <c r="H767" s="8">
        <v>30</v>
      </c>
      <c r="I767" s="8">
        <v>3.8754407974583702E-4</v>
      </c>
      <c r="J767" s="9">
        <v>2.2012503729563499E-3</v>
      </c>
    </row>
    <row r="768" spans="1:10" x14ac:dyDescent="0.35">
      <c r="A768" s="4" t="s">
        <v>144</v>
      </c>
      <c r="B768" s="5" t="s">
        <v>25</v>
      </c>
      <c r="C768" s="5" t="s">
        <v>25</v>
      </c>
      <c r="D768" s="5">
        <f t="shared" si="11"/>
        <v>-0.80112115472912304</v>
      </c>
      <c r="E768" s="5">
        <v>-1.5366165247378699E-5</v>
      </c>
      <c r="F768" s="5">
        <v>7.3768485374135304E-6</v>
      </c>
      <c r="G768" s="5">
        <v>49</v>
      </c>
      <c r="H768" s="5">
        <v>30</v>
      </c>
      <c r="I768" s="5">
        <v>4.2960959357257703E-2</v>
      </c>
      <c r="J768" s="6">
        <v>0.15808069814939299</v>
      </c>
    </row>
    <row r="769" spans="1:10" x14ac:dyDescent="0.35">
      <c r="A769" s="4" t="s">
        <v>144</v>
      </c>
      <c r="B769" s="5" t="s">
        <v>28</v>
      </c>
      <c r="C769" s="5" t="s">
        <v>28</v>
      </c>
      <c r="D769" s="5">
        <f t="shared" si="11"/>
        <v>-0.70228221253983591</v>
      </c>
      <c r="E769" s="5">
        <v>-1.13336212969804E-4</v>
      </c>
      <c r="F769" s="5">
        <v>5.59652577752235E-5</v>
      </c>
      <c r="G769" s="5">
        <v>49</v>
      </c>
      <c r="H769" s="5">
        <v>30</v>
      </c>
      <c r="I769" s="5">
        <v>4.8812050107461299E-2</v>
      </c>
      <c r="J769" s="6">
        <v>0.19848047355984999</v>
      </c>
    </row>
    <row r="770" spans="1:10" x14ac:dyDescent="0.35">
      <c r="A770" s="4" t="s">
        <v>81</v>
      </c>
      <c r="B770" s="5" t="s">
        <v>20</v>
      </c>
      <c r="C770" s="5" t="s">
        <v>20</v>
      </c>
      <c r="D770" s="5">
        <f t="shared" ref="D770:D833" si="12">-LOG(J770)*SIGN(E770)</f>
        <v>0.88401205690783302</v>
      </c>
      <c r="E770" s="5">
        <v>6.9183089628984998E-5</v>
      </c>
      <c r="F770" s="5">
        <v>2.9854183222220601E-5</v>
      </c>
      <c r="G770" s="5">
        <v>49</v>
      </c>
      <c r="H770" s="5">
        <v>41</v>
      </c>
      <c r="I770" s="5">
        <v>2.5090302310705401E-2</v>
      </c>
      <c r="J770" s="6">
        <v>0.13061346266455301</v>
      </c>
    </row>
    <row r="771" spans="1:10" x14ac:dyDescent="0.35">
      <c r="A771" s="4" t="s">
        <v>145</v>
      </c>
      <c r="B771" s="5" t="s">
        <v>17</v>
      </c>
      <c r="C771" s="5" t="s">
        <v>17</v>
      </c>
      <c r="D771" s="5">
        <f t="shared" si="12"/>
        <v>-0.71892382347736494</v>
      </c>
      <c r="E771" s="5">
        <v>-3.9390081708686001E-5</v>
      </c>
      <c r="F771" s="5">
        <v>1.8835654551755101E-5</v>
      </c>
      <c r="G771" s="5">
        <v>49</v>
      </c>
      <c r="H771" s="5">
        <v>13</v>
      </c>
      <c r="I771" s="5">
        <v>4.21816286142907E-2</v>
      </c>
      <c r="J771" s="6">
        <v>0.19101882817961499</v>
      </c>
    </row>
    <row r="772" spans="1:10" x14ac:dyDescent="0.35">
      <c r="A772" s="4" t="s">
        <v>145</v>
      </c>
      <c r="B772" s="5" t="s">
        <v>19</v>
      </c>
      <c r="C772" s="5" t="s">
        <v>19</v>
      </c>
      <c r="D772" s="5">
        <f t="shared" si="12"/>
        <v>-0.85055480085444823</v>
      </c>
      <c r="E772" s="5">
        <v>-6.4626730600729804E-5</v>
      </c>
      <c r="F772" s="5">
        <v>2.7882158530246901E-5</v>
      </c>
      <c r="G772" s="5">
        <v>49</v>
      </c>
      <c r="H772" s="5">
        <v>13</v>
      </c>
      <c r="I772" s="5">
        <v>2.5061484433800699E-2</v>
      </c>
      <c r="J772" s="6">
        <v>0.14107342136617501</v>
      </c>
    </row>
    <row r="773" spans="1:10" x14ac:dyDescent="0.35">
      <c r="A773" s="7" t="s">
        <v>84</v>
      </c>
      <c r="B773" s="8" t="s">
        <v>20</v>
      </c>
      <c r="C773" s="8" t="s">
        <v>20</v>
      </c>
      <c r="D773" s="5">
        <f t="shared" si="12"/>
        <v>0.99628079968456795</v>
      </c>
      <c r="E773" s="8">
        <v>6.2169757071664196E-5</v>
      </c>
      <c r="F773" s="8">
        <v>2.20233375392468E-5</v>
      </c>
      <c r="G773" s="8">
        <v>49</v>
      </c>
      <c r="H773" s="8">
        <v>20</v>
      </c>
      <c r="I773" s="8">
        <v>7.0630799202896699E-3</v>
      </c>
      <c r="J773" s="9">
        <v>0.100860054922691</v>
      </c>
    </row>
    <row r="774" spans="1:10" x14ac:dyDescent="0.35">
      <c r="A774" s="4" t="s">
        <v>86</v>
      </c>
      <c r="B774" s="5" t="s">
        <v>20</v>
      </c>
      <c r="C774" s="5" t="s">
        <v>20</v>
      </c>
      <c r="D774" s="5">
        <f t="shared" si="12"/>
        <v>0.85653819508631235</v>
      </c>
      <c r="E774" s="5">
        <v>7.7139688544187305E-5</v>
      </c>
      <c r="F774" s="5">
        <v>3.7308294376170503E-5</v>
      </c>
      <c r="G774" s="5">
        <v>49</v>
      </c>
      <c r="H774" s="5">
        <v>41</v>
      </c>
      <c r="I774" s="5">
        <v>4.4453684609777597E-2</v>
      </c>
      <c r="J774" s="6">
        <v>0.13914314166373501</v>
      </c>
    </row>
    <row r="775" spans="1:10" x14ac:dyDescent="0.35">
      <c r="A775" s="7" t="s">
        <v>88</v>
      </c>
      <c r="B775" s="8" t="s">
        <v>20</v>
      </c>
      <c r="C775" s="8" t="s">
        <v>20</v>
      </c>
      <c r="D775" s="5">
        <f t="shared" si="12"/>
        <v>0.85653819508631235</v>
      </c>
      <c r="E775" s="8">
        <v>8.7630965771154698E-5</v>
      </c>
      <c r="F775" s="8">
        <v>4.2584271349335001E-5</v>
      </c>
      <c r="G775" s="8">
        <v>49</v>
      </c>
      <c r="H775" s="8">
        <v>41</v>
      </c>
      <c r="I775" s="8">
        <v>4.5427517360848803E-2</v>
      </c>
      <c r="J775" s="9">
        <v>0.13914314166373501</v>
      </c>
    </row>
    <row r="776" spans="1:10" x14ac:dyDescent="0.35">
      <c r="A776" s="4" t="s">
        <v>145</v>
      </c>
      <c r="B776" s="5" t="s">
        <v>22</v>
      </c>
      <c r="C776" s="5" t="s">
        <v>22</v>
      </c>
      <c r="D776" s="5">
        <f t="shared" si="12"/>
        <v>0.87326946440873598</v>
      </c>
      <c r="E776" s="5">
        <v>3.3172029331630798E-2</v>
      </c>
      <c r="F776" s="5">
        <v>1.36992277602368E-2</v>
      </c>
      <c r="G776" s="5">
        <v>49</v>
      </c>
      <c r="H776" s="5">
        <v>13</v>
      </c>
      <c r="I776" s="5">
        <v>1.95525772189356E-2</v>
      </c>
      <c r="J776" s="6">
        <v>0.13388457231095999</v>
      </c>
    </row>
    <row r="777" spans="1:10" x14ac:dyDescent="0.35">
      <c r="A777" s="7" t="s">
        <v>145</v>
      </c>
      <c r="B777" s="8" t="s">
        <v>23</v>
      </c>
      <c r="C777" s="8" t="s">
        <v>23</v>
      </c>
      <c r="D777" s="5">
        <f t="shared" si="12"/>
        <v>-0.91046424906805368</v>
      </c>
      <c r="E777" s="8">
        <v>-5.7677921670333902E-5</v>
      </c>
      <c r="F777" s="8">
        <v>2.44192801028673E-5</v>
      </c>
      <c r="G777" s="8">
        <v>49</v>
      </c>
      <c r="H777" s="8">
        <v>13</v>
      </c>
      <c r="I777" s="8">
        <v>2.2564072506468E-2</v>
      </c>
      <c r="J777" s="9">
        <v>0.122895434939955</v>
      </c>
    </row>
    <row r="778" spans="1:10" x14ac:dyDescent="0.35">
      <c r="A778" s="7" t="s">
        <v>145</v>
      </c>
      <c r="B778" s="8" t="s">
        <v>15</v>
      </c>
      <c r="C778" s="8" t="s">
        <v>16</v>
      </c>
      <c r="D778" s="5">
        <f t="shared" si="12"/>
        <v>2.0466512374082479</v>
      </c>
      <c r="E778" s="8">
        <v>1.1418055839778601E-3</v>
      </c>
      <c r="F778" s="8">
        <v>3.6943942296700598E-4</v>
      </c>
      <c r="G778" s="8">
        <v>49</v>
      </c>
      <c r="H778" s="8">
        <v>13</v>
      </c>
      <c r="I778" s="8">
        <v>3.3522491382752002E-3</v>
      </c>
      <c r="J778" s="9">
        <v>8.9814976912278906E-3</v>
      </c>
    </row>
    <row r="779" spans="1:10" x14ac:dyDescent="0.35">
      <c r="A779" s="4" t="s">
        <v>89</v>
      </c>
      <c r="B779" s="5" t="s">
        <v>20</v>
      </c>
      <c r="C779" s="5" t="s">
        <v>20</v>
      </c>
      <c r="D779" s="5">
        <f t="shared" si="12"/>
        <v>0.85653819508631235</v>
      </c>
      <c r="E779" s="5">
        <v>8.7624926778525003E-5</v>
      </c>
      <c r="F779" s="5">
        <v>4.2585194873481602E-5</v>
      </c>
      <c r="G779" s="5">
        <v>49</v>
      </c>
      <c r="H779" s="5">
        <v>41</v>
      </c>
      <c r="I779" s="5">
        <v>4.5446215416062002E-2</v>
      </c>
      <c r="J779" s="6">
        <v>0.13914314166373501</v>
      </c>
    </row>
    <row r="780" spans="1:10" x14ac:dyDescent="0.35">
      <c r="A780" s="7" t="s">
        <v>146</v>
      </c>
      <c r="B780" s="8" t="s">
        <v>17</v>
      </c>
      <c r="C780" s="8" t="s">
        <v>17</v>
      </c>
      <c r="D780" s="5">
        <f t="shared" si="12"/>
        <v>-0.71892382347736494</v>
      </c>
      <c r="E780" s="8">
        <v>-2.8228432436886099E-5</v>
      </c>
      <c r="F780" s="8">
        <v>1.27791577329808E-5</v>
      </c>
      <c r="G780" s="8">
        <v>49</v>
      </c>
      <c r="H780" s="8">
        <v>12</v>
      </c>
      <c r="I780" s="8">
        <v>3.2312570773959E-2</v>
      </c>
      <c r="J780" s="9">
        <v>0.19101882817961499</v>
      </c>
    </row>
    <row r="781" spans="1:10" x14ac:dyDescent="0.35">
      <c r="A781" s="7" t="s">
        <v>90</v>
      </c>
      <c r="B781" s="8" t="s">
        <v>20</v>
      </c>
      <c r="C781" s="8" t="s">
        <v>20</v>
      </c>
      <c r="D781" s="5">
        <f t="shared" si="12"/>
        <v>0.85653819508631235</v>
      </c>
      <c r="E781" s="8">
        <v>8.7624926778525003E-5</v>
      </c>
      <c r="F781" s="8">
        <v>4.2585194873481602E-5</v>
      </c>
      <c r="G781" s="8">
        <v>49</v>
      </c>
      <c r="H781" s="8">
        <v>41</v>
      </c>
      <c r="I781" s="8">
        <v>4.5446215416062002E-2</v>
      </c>
      <c r="J781" s="9">
        <v>0.13914314166373501</v>
      </c>
    </row>
    <row r="782" spans="1:10" x14ac:dyDescent="0.35">
      <c r="A782" s="4" t="s">
        <v>91</v>
      </c>
      <c r="B782" s="5" t="s">
        <v>20</v>
      </c>
      <c r="C782" s="5" t="s">
        <v>20</v>
      </c>
      <c r="D782" s="5">
        <f t="shared" si="12"/>
        <v>0.89038974168182228</v>
      </c>
      <c r="E782" s="5">
        <v>1.18490666357577E-4</v>
      </c>
      <c r="F782" s="5">
        <v>4.9475430608313699E-5</v>
      </c>
      <c r="G782" s="5">
        <v>49</v>
      </c>
      <c r="H782" s="5">
        <v>46</v>
      </c>
      <c r="I782" s="5">
        <v>2.0847296825000101E-2</v>
      </c>
      <c r="J782" s="6">
        <v>0.12870939778913101</v>
      </c>
    </row>
    <row r="783" spans="1:10" x14ac:dyDescent="0.35">
      <c r="A783" s="4" t="s">
        <v>98</v>
      </c>
      <c r="B783" s="5" t="s">
        <v>20</v>
      </c>
      <c r="C783" s="5" t="s">
        <v>20</v>
      </c>
      <c r="D783" s="5">
        <f t="shared" si="12"/>
        <v>0.99628079968456795</v>
      </c>
      <c r="E783" s="5">
        <v>4.3956674129263402E-5</v>
      </c>
      <c r="F783" s="5">
        <v>1.57476165092921E-5</v>
      </c>
      <c r="G783" s="5">
        <v>49</v>
      </c>
      <c r="H783" s="5">
        <v>9</v>
      </c>
      <c r="I783" s="5">
        <v>7.6757952946087697E-3</v>
      </c>
      <c r="J783" s="6">
        <v>0.100860054922691</v>
      </c>
    </row>
    <row r="784" spans="1:10" x14ac:dyDescent="0.35">
      <c r="A784" s="7" t="s">
        <v>146</v>
      </c>
      <c r="B784" s="8" t="s">
        <v>15</v>
      </c>
      <c r="C784" s="8" t="s">
        <v>16</v>
      </c>
      <c r="D784" s="5">
        <f t="shared" si="12"/>
        <v>1.5593553749089395</v>
      </c>
      <c r="E784" s="8">
        <v>6.3673445695042999E-4</v>
      </c>
      <c r="F784" s="8">
        <v>2.60299215476048E-4</v>
      </c>
      <c r="G784" s="8">
        <v>49</v>
      </c>
      <c r="H784" s="8">
        <v>12</v>
      </c>
      <c r="I784" s="8">
        <v>1.8235925945150298E-2</v>
      </c>
      <c r="J784" s="9">
        <v>2.7583198518676001E-2</v>
      </c>
    </row>
    <row r="785" spans="1:10" x14ac:dyDescent="0.35">
      <c r="A785" s="7" t="s">
        <v>146</v>
      </c>
      <c r="B785" s="8" t="s">
        <v>33</v>
      </c>
      <c r="C785" s="8" t="s">
        <v>33</v>
      </c>
      <c r="D785" s="5">
        <f t="shared" si="12"/>
        <v>1.2227950287601008</v>
      </c>
      <c r="E785" s="8">
        <v>7.28008364404254E-6</v>
      </c>
      <c r="F785" s="8">
        <v>2.38445673200402E-6</v>
      </c>
      <c r="G785" s="8">
        <v>49</v>
      </c>
      <c r="H785" s="8">
        <v>12</v>
      </c>
      <c r="I785" s="8">
        <v>3.7945400088308999E-3</v>
      </c>
      <c r="J785" s="9">
        <v>5.9869409028220799E-2</v>
      </c>
    </row>
    <row r="786" spans="1:10" x14ac:dyDescent="0.35">
      <c r="A786" s="7" t="s">
        <v>146</v>
      </c>
      <c r="B786" s="8" t="s">
        <v>28</v>
      </c>
      <c r="C786" s="8" t="s">
        <v>28</v>
      </c>
      <c r="D786" s="5">
        <f t="shared" si="12"/>
        <v>-0.74646908957650315</v>
      </c>
      <c r="E786" s="8">
        <v>-5.8216795664124403E-5</v>
      </c>
      <c r="F786" s="8">
        <v>2.03182586539466E-5</v>
      </c>
      <c r="G786" s="8">
        <v>49</v>
      </c>
      <c r="H786" s="8">
        <v>12</v>
      </c>
      <c r="I786" s="8">
        <v>6.31266249325102E-3</v>
      </c>
      <c r="J786" s="9">
        <v>0.17927961480832899</v>
      </c>
    </row>
    <row r="787" spans="1:10" x14ac:dyDescent="0.35">
      <c r="A787" s="4" t="s">
        <v>147</v>
      </c>
      <c r="B787" s="5" t="s">
        <v>41</v>
      </c>
      <c r="C787" s="5" t="s">
        <v>41</v>
      </c>
      <c r="D787" s="5">
        <f t="shared" si="12"/>
        <v>-0.76103707695848954</v>
      </c>
      <c r="E787" s="5">
        <v>-2.8390279610622803E-4</v>
      </c>
      <c r="F787" s="5">
        <v>9.6526484135133096E-5</v>
      </c>
      <c r="G787" s="5">
        <v>49</v>
      </c>
      <c r="H787" s="5">
        <v>49</v>
      </c>
      <c r="I787" s="5">
        <v>5.1493521073590898E-3</v>
      </c>
      <c r="J787" s="6">
        <v>0.173365598428045</v>
      </c>
    </row>
    <row r="788" spans="1:10" x14ac:dyDescent="0.35">
      <c r="A788" s="4" t="s">
        <v>99</v>
      </c>
      <c r="B788" s="5" t="s">
        <v>20</v>
      </c>
      <c r="C788" s="5" t="s">
        <v>20</v>
      </c>
      <c r="D788" s="5">
        <f t="shared" si="12"/>
        <v>0.87832800374226205</v>
      </c>
      <c r="E788" s="5">
        <v>5.5169535035512097E-5</v>
      </c>
      <c r="F788" s="5">
        <v>2.4379679034823299E-5</v>
      </c>
      <c r="G788" s="5">
        <v>49</v>
      </c>
      <c r="H788" s="5">
        <v>48</v>
      </c>
      <c r="I788" s="5">
        <v>2.85132672888244E-2</v>
      </c>
      <c r="J788" s="6">
        <v>0.132334169522109</v>
      </c>
    </row>
    <row r="789" spans="1:10" x14ac:dyDescent="0.35">
      <c r="A789" s="4" t="s">
        <v>104</v>
      </c>
      <c r="B789" s="5" t="s">
        <v>20</v>
      </c>
      <c r="C789" s="5" t="s">
        <v>20</v>
      </c>
      <c r="D789" s="5">
        <f t="shared" si="12"/>
        <v>0.99628079968456795</v>
      </c>
      <c r="E789" s="5">
        <v>6.4976113756246904E-5</v>
      </c>
      <c r="F789" s="5">
        <v>2.46156704633984E-5</v>
      </c>
      <c r="G789" s="5">
        <v>49</v>
      </c>
      <c r="H789" s="5">
        <v>10</v>
      </c>
      <c r="I789" s="5">
        <v>1.1364513230725799E-2</v>
      </c>
      <c r="J789" s="6">
        <v>0.100860054922691</v>
      </c>
    </row>
    <row r="790" spans="1:10" x14ac:dyDescent="0.35">
      <c r="A790" s="4" t="s">
        <v>107</v>
      </c>
      <c r="B790" s="5" t="s">
        <v>20</v>
      </c>
      <c r="C790" s="5" t="s">
        <v>20</v>
      </c>
      <c r="D790" s="5">
        <f t="shared" si="12"/>
        <v>0.99628079968456795</v>
      </c>
      <c r="E790" s="5">
        <v>1.14928446311722E-4</v>
      </c>
      <c r="F790" s="5">
        <v>3.9793458057315002E-5</v>
      </c>
      <c r="G790" s="5">
        <v>49</v>
      </c>
      <c r="H790" s="5">
        <v>22</v>
      </c>
      <c r="I790" s="5">
        <v>5.9387217746258601E-3</v>
      </c>
      <c r="J790" s="6">
        <v>0.100860054922691</v>
      </c>
    </row>
    <row r="791" spans="1:10" x14ac:dyDescent="0.35">
      <c r="A791" s="4" t="s">
        <v>108</v>
      </c>
      <c r="B791" s="5" t="s">
        <v>20</v>
      </c>
      <c r="C791" s="5" t="s">
        <v>20</v>
      </c>
      <c r="D791" s="5">
        <f t="shared" si="12"/>
        <v>0.99628079968456795</v>
      </c>
      <c r="E791" s="5">
        <v>1.3631370219131E-4</v>
      </c>
      <c r="F791" s="5">
        <v>4.9912166182591098E-5</v>
      </c>
      <c r="G791" s="5">
        <v>49</v>
      </c>
      <c r="H791" s="5">
        <v>45</v>
      </c>
      <c r="I791" s="5">
        <v>8.9833231573965503E-3</v>
      </c>
      <c r="J791" s="6">
        <v>0.100860054922691</v>
      </c>
    </row>
    <row r="792" spans="1:10" x14ac:dyDescent="0.35">
      <c r="A792" s="4" t="s">
        <v>147</v>
      </c>
      <c r="B792" s="5" t="s">
        <v>15</v>
      </c>
      <c r="C792" s="5" t="s">
        <v>16</v>
      </c>
      <c r="D792" s="5">
        <f t="shared" si="12"/>
        <v>1.8903165172413583</v>
      </c>
      <c r="E792" s="5">
        <v>2.0084828699064201E-3</v>
      </c>
      <c r="F792" s="5">
        <v>6.8911148420005999E-4</v>
      </c>
      <c r="G792" s="5">
        <v>49</v>
      </c>
      <c r="H792" s="5">
        <v>49</v>
      </c>
      <c r="I792" s="5">
        <v>5.4393422844387501E-3</v>
      </c>
      <c r="J792" s="6">
        <v>1.28731100731717E-2</v>
      </c>
    </row>
    <row r="793" spans="1:10" x14ac:dyDescent="0.35">
      <c r="A793" s="4" t="s">
        <v>109</v>
      </c>
      <c r="B793" s="5" t="s">
        <v>20</v>
      </c>
      <c r="C793" s="5" t="s">
        <v>20</v>
      </c>
      <c r="D793" s="5">
        <f t="shared" si="12"/>
        <v>0.9222854086564074</v>
      </c>
      <c r="E793" s="5">
        <v>6.8680374293054802E-5</v>
      </c>
      <c r="F793" s="5">
        <v>2.7666133724088601E-5</v>
      </c>
      <c r="G793" s="5">
        <v>49</v>
      </c>
      <c r="H793" s="5">
        <v>16</v>
      </c>
      <c r="I793" s="5">
        <v>1.6844427020638399E-2</v>
      </c>
      <c r="J793" s="6">
        <v>0.119595431846533</v>
      </c>
    </row>
    <row r="794" spans="1:10" x14ac:dyDescent="0.35">
      <c r="A794" s="7" t="s">
        <v>111</v>
      </c>
      <c r="B794" s="8" t="s">
        <v>20</v>
      </c>
      <c r="C794" s="8" t="s">
        <v>20</v>
      </c>
      <c r="D794" s="5">
        <f t="shared" si="12"/>
        <v>0.88401205690783302</v>
      </c>
      <c r="E794" s="8">
        <v>1.10505054803263E-4</v>
      </c>
      <c r="F794" s="8">
        <v>4.7914401875929198E-5</v>
      </c>
      <c r="G794" s="8">
        <v>49</v>
      </c>
      <c r="H794" s="8">
        <v>46</v>
      </c>
      <c r="I794" s="8">
        <v>2.5754767285968198E-2</v>
      </c>
      <c r="J794" s="9">
        <v>0.13061346266455301</v>
      </c>
    </row>
    <row r="795" spans="1:10" x14ac:dyDescent="0.35">
      <c r="A795" s="4" t="s">
        <v>113</v>
      </c>
      <c r="B795" s="5" t="s">
        <v>20</v>
      </c>
      <c r="C795" s="5" t="s">
        <v>20</v>
      </c>
      <c r="D795" s="5">
        <f t="shared" si="12"/>
        <v>-0.87211463637131414</v>
      </c>
      <c r="E795" s="5">
        <v>-6.7297583903926705E-5</v>
      </c>
      <c r="F795" s="5">
        <v>3.1118668219737202E-5</v>
      </c>
      <c r="G795" s="5">
        <v>49</v>
      </c>
      <c r="H795" s="5">
        <v>49</v>
      </c>
      <c r="I795" s="5">
        <v>3.5923663185628903E-2</v>
      </c>
      <c r="J795" s="6">
        <v>0.13424105716734999</v>
      </c>
    </row>
    <row r="796" spans="1:10" x14ac:dyDescent="0.35">
      <c r="A796" s="4" t="s">
        <v>118</v>
      </c>
      <c r="B796" s="5" t="s">
        <v>20</v>
      </c>
      <c r="C796" s="5" t="s">
        <v>20</v>
      </c>
      <c r="D796" s="5">
        <f t="shared" si="12"/>
        <v>-1.787866331199955</v>
      </c>
      <c r="E796" s="5">
        <v>-7.9461354871527906E-5</v>
      </c>
      <c r="F796" s="5">
        <v>1.9839713077130601E-5</v>
      </c>
      <c r="G796" s="5">
        <v>49</v>
      </c>
      <c r="H796" s="5">
        <v>49</v>
      </c>
      <c r="I796" s="5">
        <v>2.2954895503126901E-4</v>
      </c>
      <c r="J796" s="6">
        <v>1.6297975807220099E-2</v>
      </c>
    </row>
    <row r="797" spans="1:10" x14ac:dyDescent="0.35">
      <c r="A797" s="4" t="s">
        <v>119</v>
      </c>
      <c r="B797" s="5" t="s">
        <v>20</v>
      </c>
      <c r="C797" s="5" t="s">
        <v>20</v>
      </c>
      <c r="D797" s="5">
        <f t="shared" si="12"/>
        <v>-0.85653819508631235</v>
      </c>
      <c r="E797" s="5">
        <v>-5.02411804285851E-5</v>
      </c>
      <c r="F797" s="5">
        <v>2.3714303574428199E-5</v>
      </c>
      <c r="G797" s="5">
        <v>49</v>
      </c>
      <c r="H797" s="5">
        <v>49</v>
      </c>
      <c r="I797" s="5">
        <v>3.9678360296660199E-2</v>
      </c>
      <c r="J797" s="6">
        <v>0.13914314166373501</v>
      </c>
    </row>
    <row r="798" spans="1:10" x14ac:dyDescent="0.35">
      <c r="A798" s="7" t="s">
        <v>148</v>
      </c>
      <c r="B798" s="8" t="s">
        <v>21</v>
      </c>
      <c r="C798" s="8" t="s">
        <v>21</v>
      </c>
      <c r="D798" s="5">
        <f t="shared" si="12"/>
        <v>-0.83186099407987868</v>
      </c>
      <c r="E798" s="8">
        <v>-6.1202738599732496E-5</v>
      </c>
      <c r="F798" s="8">
        <v>3.03610806313909E-5</v>
      </c>
      <c r="G798" s="8">
        <v>49</v>
      </c>
      <c r="H798" s="8">
        <v>23</v>
      </c>
      <c r="I798" s="8">
        <v>4.9812267747293401E-2</v>
      </c>
      <c r="J798" s="9">
        <v>0.14727838252775199</v>
      </c>
    </row>
    <row r="799" spans="1:10" x14ac:dyDescent="0.35">
      <c r="A799" s="4" t="s">
        <v>148</v>
      </c>
      <c r="B799" s="5" t="s">
        <v>15</v>
      </c>
      <c r="C799" s="5" t="s">
        <v>16</v>
      </c>
      <c r="D799" s="5">
        <f t="shared" si="12"/>
        <v>1.5700193580033825</v>
      </c>
      <c r="E799" s="5">
        <v>1.25041871191949E-3</v>
      </c>
      <c r="F799" s="5">
        <v>5.0739640743844704E-4</v>
      </c>
      <c r="G799" s="5">
        <v>49</v>
      </c>
      <c r="H799" s="5">
        <v>23</v>
      </c>
      <c r="I799" s="5">
        <v>1.7437335554647201E-2</v>
      </c>
      <c r="J799" s="6">
        <v>2.6914148356085799E-2</v>
      </c>
    </row>
    <row r="800" spans="1:10" x14ac:dyDescent="0.35">
      <c r="A800" s="7" t="s">
        <v>148</v>
      </c>
      <c r="B800" s="8" t="s">
        <v>33</v>
      </c>
      <c r="C800" s="8" t="s">
        <v>33</v>
      </c>
      <c r="D800" s="5">
        <f t="shared" si="12"/>
        <v>0.73099026215068619</v>
      </c>
      <c r="E800" s="8">
        <v>1.0777138539492001E-5</v>
      </c>
      <c r="F800" s="8">
        <v>4.8117239211968901E-6</v>
      </c>
      <c r="G800" s="8">
        <v>49</v>
      </c>
      <c r="H800" s="8">
        <v>23</v>
      </c>
      <c r="I800" s="8">
        <v>3.0091873639746601E-2</v>
      </c>
      <c r="J800" s="9">
        <v>0.18578461116713099</v>
      </c>
    </row>
    <row r="801" spans="1:10" x14ac:dyDescent="0.35">
      <c r="A801" s="7" t="s">
        <v>149</v>
      </c>
      <c r="B801" s="8" t="s">
        <v>17</v>
      </c>
      <c r="C801" s="8" t="s">
        <v>17</v>
      </c>
      <c r="D801" s="5">
        <f t="shared" si="12"/>
        <v>-0.71892382347736494</v>
      </c>
      <c r="E801" s="8">
        <v>-1.01770288291808E-4</v>
      </c>
      <c r="F801" s="8">
        <v>4.9691546280468E-5</v>
      </c>
      <c r="G801" s="8">
        <v>49</v>
      </c>
      <c r="H801" s="8">
        <v>34</v>
      </c>
      <c r="I801" s="8">
        <v>4.64179128405494E-2</v>
      </c>
      <c r="J801" s="9">
        <v>0.19101882817961499</v>
      </c>
    </row>
    <row r="802" spans="1:10" x14ac:dyDescent="0.35">
      <c r="A802" s="4" t="s">
        <v>120</v>
      </c>
      <c r="B802" s="5" t="s">
        <v>20</v>
      </c>
      <c r="C802" s="5" t="s">
        <v>20</v>
      </c>
      <c r="D802" s="5">
        <f t="shared" si="12"/>
        <v>0.87561694792124778</v>
      </c>
      <c r="E802" s="5">
        <v>9.5515827340292896E-5</v>
      </c>
      <c r="F802" s="5">
        <v>4.28610885312685E-5</v>
      </c>
      <c r="G802" s="5">
        <v>49</v>
      </c>
      <c r="H802" s="5">
        <v>17</v>
      </c>
      <c r="I802" s="5">
        <v>3.0887543238325502E-2</v>
      </c>
      <c r="J802" s="6">
        <v>0.133162840974791</v>
      </c>
    </row>
    <row r="803" spans="1:10" x14ac:dyDescent="0.35">
      <c r="A803" s="7" t="s">
        <v>149</v>
      </c>
      <c r="B803" s="8" t="s">
        <v>46</v>
      </c>
      <c r="C803" s="8" t="s">
        <v>46</v>
      </c>
      <c r="D803" s="5">
        <f t="shared" si="12"/>
        <v>-0.86212976154760446</v>
      </c>
      <c r="E803" s="8">
        <v>-5.5500652935195103E-7</v>
      </c>
      <c r="F803" s="8">
        <v>1.8002494302534101E-7</v>
      </c>
      <c r="G803" s="8">
        <v>49</v>
      </c>
      <c r="H803" s="8">
        <v>34</v>
      </c>
      <c r="I803" s="8">
        <v>3.4948962505822298E-3</v>
      </c>
      <c r="J803" s="9">
        <v>0.13736314904526201</v>
      </c>
    </row>
    <row r="804" spans="1:10" x14ac:dyDescent="0.35">
      <c r="A804" s="7" t="s">
        <v>149</v>
      </c>
      <c r="B804" s="8" t="s">
        <v>19</v>
      </c>
      <c r="C804" s="8" t="s">
        <v>19</v>
      </c>
      <c r="D804" s="5">
        <f t="shared" si="12"/>
        <v>-0.85055480085444823</v>
      </c>
      <c r="E804" s="8">
        <v>-1.88103286444154E-4</v>
      </c>
      <c r="F804" s="8">
        <v>7.2446422974745605E-5</v>
      </c>
      <c r="G804" s="8">
        <v>49</v>
      </c>
      <c r="H804" s="8">
        <v>34</v>
      </c>
      <c r="I804" s="8">
        <v>1.26791804012523E-2</v>
      </c>
      <c r="J804" s="9">
        <v>0.14107342136617501</v>
      </c>
    </row>
    <row r="805" spans="1:10" x14ac:dyDescent="0.35">
      <c r="A805" s="7" t="s">
        <v>126</v>
      </c>
      <c r="B805" s="8" t="s">
        <v>20</v>
      </c>
      <c r="C805" s="8" t="s">
        <v>20</v>
      </c>
      <c r="D805" s="5">
        <f t="shared" si="12"/>
        <v>0.85653819508631235</v>
      </c>
      <c r="E805" s="8">
        <v>4.0290094047279298E-5</v>
      </c>
      <c r="F805" s="8">
        <v>1.98786500190996E-5</v>
      </c>
      <c r="G805" s="8">
        <v>49</v>
      </c>
      <c r="H805" s="8">
        <v>10</v>
      </c>
      <c r="I805" s="8">
        <v>4.86324844603764E-2</v>
      </c>
      <c r="J805" s="9">
        <v>0.13914314166373501</v>
      </c>
    </row>
    <row r="806" spans="1:10" x14ac:dyDescent="0.35">
      <c r="A806" s="7" t="s">
        <v>128</v>
      </c>
      <c r="B806" s="8" t="s">
        <v>20</v>
      </c>
      <c r="C806" s="8" t="s">
        <v>20</v>
      </c>
      <c r="D806" s="5">
        <f t="shared" si="12"/>
        <v>0.85653819508631235</v>
      </c>
      <c r="E806" s="8">
        <v>5.9984146074262699E-5</v>
      </c>
      <c r="F806" s="8">
        <v>2.9074468871723399E-5</v>
      </c>
      <c r="G806" s="8">
        <v>49</v>
      </c>
      <c r="H806" s="8">
        <v>16</v>
      </c>
      <c r="I806" s="8">
        <v>4.4899139279353399E-2</v>
      </c>
      <c r="J806" s="9">
        <v>0.13914314166373501</v>
      </c>
    </row>
    <row r="807" spans="1:10" x14ac:dyDescent="0.35">
      <c r="A807" s="4" t="s">
        <v>129</v>
      </c>
      <c r="B807" s="5" t="s">
        <v>20</v>
      </c>
      <c r="C807" s="5" t="s">
        <v>20</v>
      </c>
      <c r="D807" s="5">
        <f t="shared" si="12"/>
        <v>0.85653819508631235</v>
      </c>
      <c r="E807" s="5">
        <v>6.2647047834729204E-5</v>
      </c>
      <c r="F807" s="5">
        <v>2.9887815682949401E-5</v>
      </c>
      <c r="G807" s="5">
        <v>49</v>
      </c>
      <c r="H807" s="5">
        <v>27</v>
      </c>
      <c r="I807" s="5">
        <v>4.17305122341897E-2</v>
      </c>
      <c r="J807" s="6">
        <v>0.13914314166373501</v>
      </c>
    </row>
    <row r="808" spans="1:10" x14ac:dyDescent="0.35">
      <c r="A808" s="7" t="s">
        <v>149</v>
      </c>
      <c r="B808" s="8" t="s">
        <v>21</v>
      </c>
      <c r="C808" s="8" t="s">
        <v>21</v>
      </c>
      <c r="D808" s="5">
        <f t="shared" si="12"/>
        <v>-0.84926071507637424</v>
      </c>
      <c r="E808" s="8">
        <v>-1.5614157170258999E-4</v>
      </c>
      <c r="F808" s="8">
        <v>5.8784163823500398E-5</v>
      </c>
      <c r="G808" s="8">
        <v>49</v>
      </c>
      <c r="H808" s="8">
        <v>34</v>
      </c>
      <c r="I808" s="8">
        <v>1.08943572317489E-2</v>
      </c>
      <c r="J808" s="9">
        <v>0.14149441076113101</v>
      </c>
    </row>
    <row r="809" spans="1:10" x14ac:dyDescent="0.35">
      <c r="A809" s="4" t="s">
        <v>149</v>
      </c>
      <c r="B809" s="5" t="s">
        <v>22</v>
      </c>
      <c r="C809" s="5" t="s">
        <v>22</v>
      </c>
      <c r="D809" s="5">
        <f t="shared" si="12"/>
        <v>0.70221320907124785</v>
      </c>
      <c r="E809" s="5">
        <v>7.5089568490290498E-2</v>
      </c>
      <c r="F809" s="5">
        <v>3.6683805110689E-2</v>
      </c>
      <c r="G809" s="5">
        <v>49</v>
      </c>
      <c r="H809" s="5">
        <v>34</v>
      </c>
      <c r="I809" s="5">
        <v>4.6530394265494601E-2</v>
      </c>
      <c r="J809" s="6">
        <v>0.19851201190489501</v>
      </c>
    </row>
    <row r="810" spans="1:10" x14ac:dyDescent="0.35">
      <c r="A810" s="4" t="s">
        <v>149</v>
      </c>
      <c r="B810" s="5" t="s">
        <v>23</v>
      </c>
      <c r="C810" s="5" t="s">
        <v>23</v>
      </c>
      <c r="D810" s="5">
        <f t="shared" si="12"/>
        <v>-0.91046424906805368</v>
      </c>
      <c r="E810" s="5">
        <v>-1.6823193778391801E-4</v>
      </c>
      <c r="F810" s="5">
        <v>6.3394798600722494E-5</v>
      </c>
      <c r="G810" s="5">
        <v>49</v>
      </c>
      <c r="H810" s="5">
        <v>34</v>
      </c>
      <c r="I810" s="5">
        <v>1.09632166113831E-2</v>
      </c>
      <c r="J810" s="6">
        <v>0.122895434939955</v>
      </c>
    </row>
    <row r="811" spans="1:10" x14ac:dyDescent="0.35">
      <c r="A811" s="10" t="s">
        <v>149</v>
      </c>
      <c r="B811" s="10" t="s">
        <v>48</v>
      </c>
      <c r="C811" s="10" t="s">
        <v>48</v>
      </c>
      <c r="D811">
        <f t="shared" si="12"/>
        <v>-0.70901155302870311</v>
      </c>
      <c r="E811" s="10">
        <v>-7.7702788324747097E-5</v>
      </c>
      <c r="F811" s="10">
        <v>2.5111178267243199E-5</v>
      </c>
      <c r="G811" s="10">
        <v>49</v>
      </c>
      <c r="H811" s="10">
        <v>34</v>
      </c>
      <c r="I811" s="10">
        <v>3.3861922539333098E-3</v>
      </c>
      <c r="J811" s="10">
        <v>0.19542874674576599</v>
      </c>
    </row>
    <row r="812" spans="1:10" x14ac:dyDescent="0.35">
      <c r="A812" t="s">
        <v>149</v>
      </c>
      <c r="B812" t="s">
        <v>15</v>
      </c>
      <c r="C812" t="s">
        <v>16</v>
      </c>
      <c r="D812">
        <f t="shared" si="12"/>
        <v>1.8715875442588801</v>
      </c>
      <c r="E812">
        <v>2.8606342709542199E-3</v>
      </c>
      <c r="F812">
        <v>9.9104857395274797E-4</v>
      </c>
      <c r="G812">
        <v>49</v>
      </c>
      <c r="H812">
        <v>34</v>
      </c>
      <c r="I812">
        <v>5.8683471993013899E-3</v>
      </c>
      <c r="J812">
        <v>1.3440408101625801E-2</v>
      </c>
    </row>
    <row r="813" spans="1:10" x14ac:dyDescent="0.35">
      <c r="A813" s="10" t="s">
        <v>149</v>
      </c>
      <c r="B813" s="10" t="s">
        <v>25</v>
      </c>
      <c r="C813" s="10" t="s">
        <v>25</v>
      </c>
      <c r="D813">
        <f t="shared" si="12"/>
        <v>-1.2326083877856737</v>
      </c>
      <c r="E813" s="10">
        <v>-3.3144458314875397E-5</v>
      </c>
      <c r="F813" s="10">
        <v>1.0132976856949999E-5</v>
      </c>
      <c r="G813" s="10">
        <v>49</v>
      </c>
      <c r="H813" s="10">
        <v>34</v>
      </c>
      <c r="I813" s="10">
        <v>2.0609776025997798E-3</v>
      </c>
      <c r="J813" s="10">
        <v>5.8531763913833898E-2</v>
      </c>
    </row>
    <row r="814" spans="1:10" x14ac:dyDescent="0.35">
      <c r="A814" s="10" t="s">
        <v>132</v>
      </c>
      <c r="B814" s="10" t="s">
        <v>20</v>
      </c>
      <c r="C814" s="10" t="s">
        <v>20</v>
      </c>
      <c r="D814">
        <f t="shared" si="12"/>
        <v>0.87561694792124778</v>
      </c>
      <c r="E814" s="10">
        <v>3.8535252010206E-5</v>
      </c>
      <c r="F814" s="10">
        <v>1.7359313086320999E-5</v>
      </c>
      <c r="G814" s="10">
        <v>49</v>
      </c>
      <c r="H814" s="10">
        <v>10</v>
      </c>
      <c r="I814" s="10">
        <v>3.1509950595938398E-2</v>
      </c>
      <c r="J814" s="10">
        <v>0.133162840974791</v>
      </c>
    </row>
    <row r="815" spans="1:10" x14ac:dyDescent="0.35">
      <c r="A815" s="4" t="s">
        <v>150</v>
      </c>
      <c r="B815" s="5" t="s">
        <v>19</v>
      </c>
      <c r="C815" s="5" t="s">
        <v>19</v>
      </c>
      <c r="D815" s="5">
        <f t="shared" si="12"/>
        <v>-0.85055480085444823</v>
      </c>
      <c r="E815" s="5">
        <v>-1.3663897409696901E-4</v>
      </c>
      <c r="F815" s="5">
        <v>6.1577203416073397E-5</v>
      </c>
      <c r="G815" s="5">
        <v>49</v>
      </c>
      <c r="H815" s="5">
        <v>19</v>
      </c>
      <c r="I815" s="5">
        <v>3.1573553216188099E-2</v>
      </c>
      <c r="J815" s="6">
        <v>0.14107342136617501</v>
      </c>
    </row>
    <row r="816" spans="1:10" x14ac:dyDescent="0.35">
      <c r="A816" s="7" t="s">
        <v>134</v>
      </c>
      <c r="B816" s="8" t="s">
        <v>20</v>
      </c>
      <c r="C816" s="8" t="s">
        <v>20</v>
      </c>
      <c r="D816" s="5">
        <f t="shared" si="12"/>
        <v>0.99628079968456795</v>
      </c>
      <c r="E816" s="8">
        <v>6.1853891437758495E-5</v>
      </c>
      <c r="F816" s="8">
        <v>2.3363876051603899E-5</v>
      </c>
      <c r="G816" s="8">
        <v>49</v>
      </c>
      <c r="H816" s="8">
        <v>49</v>
      </c>
      <c r="I816" s="8">
        <v>1.1141030882248E-2</v>
      </c>
      <c r="J816" s="9">
        <v>0.100860054922691</v>
      </c>
    </row>
    <row r="817" spans="1:10" x14ac:dyDescent="0.35">
      <c r="A817" s="7" t="s">
        <v>137</v>
      </c>
      <c r="B817" s="8" t="s">
        <v>20</v>
      </c>
      <c r="C817" s="8" t="s">
        <v>20</v>
      </c>
      <c r="D817" s="5">
        <f t="shared" si="12"/>
        <v>1.6307363376554636</v>
      </c>
      <c r="E817" s="8">
        <v>5.3393707360933298E-5</v>
      </c>
      <c r="F817" s="8">
        <v>1.42170744221734E-5</v>
      </c>
      <c r="G817" s="8">
        <v>49</v>
      </c>
      <c r="H817" s="8">
        <v>7</v>
      </c>
      <c r="I817" s="8">
        <v>4.9442061750240498E-4</v>
      </c>
      <c r="J817" s="9">
        <v>2.3402575895113902E-2</v>
      </c>
    </row>
    <row r="818" spans="1:10" x14ac:dyDescent="0.35">
      <c r="A818" s="4" t="s">
        <v>140</v>
      </c>
      <c r="B818" s="5" t="s">
        <v>20</v>
      </c>
      <c r="C818" s="5" t="s">
        <v>20</v>
      </c>
      <c r="D818" s="5">
        <f t="shared" si="12"/>
        <v>0.99628079968456795</v>
      </c>
      <c r="E818" s="5">
        <v>8.3062380214867903E-5</v>
      </c>
      <c r="F818" s="5">
        <v>3.1166973741970898E-5</v>
      </c>
      <c r="G818" s="5">
        <v>49</v>
      </c>
      <c r="H818" s="5">
        <v>10</v>
      </c>
      <c r="I818" s="5">
        <v>1.06493280864605E-2</v>
      </c>
      <c r="J818" s="6">
        <v>0.100860054922691</v>
      </c>
    </row>
    <row r="819" spans="1:10" x14ac:dyDescent="0.35">
      <c r="A819" s="4" t="s">
        <v>150</v>
      </c>
      <c r="B819" s="5" t="s">
        <v>22</v>
      </c>
      <c r="C819" s="5" t="s">
        <v>22</v>
      </c>
      <c r="D819" s="5">
        <f t="shared" si="12"/>
        <v>0.70221320907124785</v>
      </c>
      <c r="E819" s="5">
        <v>6.2839349789405904E-2</v>
      </c>
      <c r="F819" s="5">
        <v>3.06208531977849E-2</v>
      </c>
      <c r="G819" s="5">
        <v>49</v>
      </c>
      <c r="H819" s="5">
        <v>19</v>
      </c>
      <c r="I819" s="5">
        <v>4.59971191138904E-2</v>
      </c>
      <c r="J819" s="6">
        <v>0.19851201190489501</v>
      </c>
    </row>
    <row r="820" spans="1:10" x14ac:dyDescent="0.35">
      <c r="A820" s="7" t="s">
        <v>150</v>
      </c>
      <c r="B820" s="8" t="s">
        <v>23</v>
      </c>
      <c r="C820" s="8" t="s">
        <v>23</v>
      </c>
      <c r="D820" s="5">
        <f t="shared" si="12"/>
        <v>-0.91046424906805368</v>
      </c>
      <c r="E820" s="8">
        <v>-1.2214000489940301E-4</v>
      </c>
      <c r="F820" s="8">
        <v>5.3929040377433403E-5</v>
      </c>
      <c r="G820" s="8">
        <v>49</v>
      </c>
      <c r="H820" s="8">
        <v>19</v>
      </c>
      <c r="I820" s="8">
        <v>2.8387320715668799E-2</v>
      </c>
      <c r="J820" s="9">
        <v>0.122895434939955</v>
      </c>
    </row>
    <row r="821" spans="1:10" x14ac:dyDescent="0.35">
      <c r="A821" s="7" t="s">
        <v>150</v>
      </c>
      <c r="B821" s="8" t="s">
        <v>15</v>
      </c>
      <c r="C821" s="8" t="s">
        <v>16</v>
      </c>
      <c r="D821" s="5">
        <f t="shared" si="12"/>
        <v>2.1207160655673909</v>
      </c>
      <c r="E821" s="8">
        <v>2.5622308315218899E-3</v>
      </c>
      <c r="F821" s="8">
        <v>8.0775232699968895E-4</v>
      </c>
      <c r="G821" s="8">
        <v>49</v>
      </c>
      <c r="H821" s="8">
        <v>19</v>
      </c>
      <c r="I821" s="8">
        <v>2.6666473993998399E-3</v>
      </c>
      <c r="J821" s="9">
        <v>7.5732786142955503E-3</v>
      </c>
    </row>
    <row r="822" spans="1:10" x14ac:dyDescent="0.35">
      <c r="A822" s="7" t="s">
        <v>150</v>
      </c>
      <c r="B822" s="8" t="s">
        <v>25</v>
      </c>
      <c r="C822" s="8" t="s">
        <v>25</v>
      </c>
      <c r="D822" s="5">
        <f t="shared" si="12"/>
        <v>-0.80112115472912304</v>
      </c>
      <c r="E822" s="8">
        <v>-1.8404093245501302E-5</v>
      </c>
      <c r="F822" s="8">
        <v>9.0035089718649306E-6</v>
      </c>
      <c r="G822" s="8">
        <v>49</v>
      </c>
      <c r="H822" s="8">
        <v>19</v>
      </c>
      <c r="I822" s="8">
        <v>4.68217943228975E-2</v>
      </c>
      <c r="J822" s="9">
        <v>0.15808069814939299</v>
      </c>
    </row>
    <row r="823" spans="1:10" x14ac:dyDescent="0.35">
      <c r="A823" s="7" t="s">
        <v>151</v>
      </c>
      <c r="B823" s="8" t="s">
        <v>27</v>
      </c>
      <c r="C823" s="8" t="s">
        <v>27</v>
      </c>
      <c r="D823" s="5">
        <f t="shared" si="12"/>
        <v>1.0604658736646833</v>
      </c>
      <c r="E823" s="8">
        <v>5.6217813992682001E-4</v>
      </c>
      <c r="F823" s="8">
        <v>1.75139575010114E-4</v>
      </c>
      <c r="G823" s="8">
        <v>49</v>
      </c>
      <c r="H823" s="8">
        <v>49</v>
      </c>
      <c r="I823" s="8">
        <v>2.4507881585036301E-3</v>
      </c>
      <c r="J823" s="9">
        <v>8.7002979626879001E-2</v>
      </c>
    </row>
    <row r="824" spans="1:10" x14ac:dyDescent="0.35">
      <c r="A824" s="7" t="s">
        <v>151</v>
      </c>
      <c r="B824" s="8" t="s">
        <v>15</v>
      </c>
      <c r="C824" s="8" t="s">
        <v>16</v>
      </c>
      <c r="D824" s="5">
        <f t="shared" si="12"/>
        <v>-1.4731641176537922</v>
      </c>
      <c r="E824" s="8">
        <v>-1.1718224637447901E-3</v>
      </c>
      <c r="F824" s="8">
        <v>5.0907566528605997E-4</v>
      </c>
      <c r="G824" s="8">
        <v>49</v>
      </c>
      <c r="H824" s="8">
        <v>49</v>
      </c>
      <c r="I824" s="8">
        <v>2.58210581600921E-2</v>
      </c>
      <c r="J824" s="9">
        <v>3.3638442740670502E-2</v>
      </c>
    </row>
    <row r="825" spans="1:10" x14ac:dyDescent="0.35">
      <c r="A825" s="7" t="s">
        <v>151</v>
      </c>
      <c r="B825" s="8" t="s">
        <v>28</v>
      </c>
      <c r="C825" s="8" t="s">
        <v>28</v>
      </c>
      <c r="D825" s="5">
        <f t="shared" si="12"/>
        <v>0.70228221253983591</v>
      </c>
      <c r="E825" s="8">
        <v>8.3300013965295505E-5</v>
      </c>
      <c r="F825" s="8">
        <v>3.9510187205945298E-5</v>
      </c>
      <c r="G825" s="8">
        <v>49</v>
      </c>
      <c r="H825" s="8">
        <v>49</v>
      </c>
      <c r="I825" s="8">
        <v>4.0603967270184997E-2</v>
      </c>
      <c r="J825" s="9">
        <v>0.19848047355984999</v>
      </c>
    </row>
    <row r="826" spans="1:10" x14ac:dyDescent="0.35">
      <c r="A826" s="7" t="s">
        <v>152</v>
      </c>
      <c r="B826" s="8" t="s">
        <v>17</v>
      </c>
      <c r="C826" s="8" t="s">
        <v>17</v>
      </c>
      <c r="D826" s="5">
        <f t="shared" si="12"/>
        <v>0.71892382347736494</v>
      </c>
      <c r="E826" s="8">
        <v>5.3471760404015901E-5</v>
      </c>
      <c r="F826" s="8">
        <v>2.0250064637377201E-5</v>
      </c>
      <c r="G826" s="8">
        <v>49</v>
      </c>
      <c r="H826" s="8">
        <v>49</v>
      </c>
      <c r="I826" s="8">
        <v>1.13370940137096E-2</v>
      </c>
      <c r="J826" s="9">
        <v>0.19101882817961499</v>
      </c>
    </row>
    <row r="827" spans="1:10" x14ac:dyDescent="0.35">
      <c r="A827" s="7" t="s">
        <v>152</v>
      </c>
      <c r="B827" s="8" t="s">
        <v>19</v>
      </c>
      <c r="C827" s="8" t="s">
        <v>19</v>
      </c>
      <c r="D827" s="5">
        <f t="shared" si="12"/>
        <v>0.85055480085444823</v>
      </c>
      <c r="E827" s="8">
        <v>8.6953801680116706E-5</v>
      </c>
      <c r="F827" s="8">
        <v>2.9845625076873599E-5</v>
      </c>
      <c r="G827" s="8">
        <v>49</v>
      </c>
      <c r="H827" s="8">
        <v>49</v>
      </c>
      <c r="I827" s="8">
        <v>5.5488618785471599E-3</v>
      </c>
      <c r="J827" s="9">
        <v>0.14107342136617501</v>
      </c>
    </row>
    <row r="828" spans="1:10" x14ac:dyDescent="0.35">
      <c r="A828" s="7" t="s">
        <v>141</v>
      </c>
      <c r="B828" s="8" t="s">
        <v>20</v>
      </c>
      <c r="C828" s="8" t="s">
        <v>20</v>
      </c>
      <c r="D828" s="5">
        <f t="shared" si="12"/>
        <v>0.87211463637131414</v>
      </c>
      <c r="E828" s="8">
        <v>6.2379344705047594E-5</v>
      </c>
      <c r="F828" s="8">
        <v>2.87714399444881E-5</v>
      </c>
      <c r="G828" s="8">
        <v>49</v>
      </c>
      <c r="H828" s="8">
        <v>13</v>
      </c>
      <c r="I828" s="8">
        <v>3.5478101300140397E-2</v>
      </c>
      <c r="J828" s="9">
        <v>0.13424105716734999</v>
      </c>
    </row>
    <row r="829" spans="1:10" x14ac:dyDescent="0.35">
      <c r="A829" s="4" t="s">
        <v>152</v>
      </c>
      <c r="B829" s="5" t="s">
        <v>21</v>
      </c>
      <c r="C829" s="5" t="s">
        <v>21</v>
      </c>
      <c r="D829" s="5">
        <f t="shared" si="12"/>
        <v>0.83186099407987868</v>
      </c>
      <c r="E829" s="5">
        <v>5.5404771420364097E-5</v>
      </c>
      <c r="F829" s="5">
        <v>2.5161674098287601E-5</v>
      </c>
      <c r="G829" s="5">
        <v>49</v>
      </c>
      <c r="H829" s="5">
        <v>49</v>
      </c>
      <c r="I829" s="5">
        <v>3.28360852632903E-2</v>
      </c>
      <c r="J829" s="6">
        <v>0.14727838252775199</v>
      </c>
    </row>
    <row r="830" spans="1:10" x14ac:dyDescent="0.35">
      <c r="A830" s="7" t="s">
        <v>152</v>
      </c>
      <c r="B830" s="8" t="s">
        <v>153</v>
      </c>
      <c r="C830" s="8" t="s">
        <v>153</v>
      </c>
      <c r="D830" s="5">
        <f t="shared" si="12"/>
        <v>0.94147811043677221</v>
      </c>
      <c r="E830" s="8">
        <v>6.3455243095927297E-4</v>
      </c>
      <c r="F830" s="8">
        <v>1.7660276855013099E-4</v>
      </c>
      <c r="G830" s="8">
        <v>49</v>
      </c>
      <c r="H830" s="8">
        <v>49</v>
      </c>
      <c r="I830" s="8">
        <v>8.0581165608916198E-4</v>
      </c>
      <c r="J830" s="9">
        <v>0.114425255164661</v>
      </c>
    </row>
    <row r="831" spans="1:10" x14ac:dyDescent="0.35">
      <c r="A831" s="4" t="s">
        <v>152</v>
      </c>
      <c r="B831" s="5" t="s">
        <v>23</v>
      </c>
      <c r="C831" s="5" t="s">
        <v>23</v>
      </c>
      <c r="D831" s="5">
        <f t="shared" si="12"/>
        <v>0.91046424906805368</v>
      </c>
      <c r="E831" s="5">
        <v>7.9543946750570404E-5</v>
      </c>
      <c r="F831" s="5">
        <v>2.5977750418062598E-5</v>
      </c>
      <c r="G831" s="5">
        <v>49</v>
      </c>
      <c r="H831" s="5">
        <v>49</v>
      </c>
      <c r="I831" s="5">
        <v>3.70300872277186E-3</v>
      </c>
      <c r="J831" s="6">
        <v>0.122895434939955</v>
      </c>
    </row>
    <row r="832" spans="1:10" x14ac:dyDescent="0.35">
      <c r="A832" s="4" t="s">
        <v>152</v>
      </c>
      <c r="B832" s="5" t="s">
        <v>27</v>
      </c>
      <c r="C832" s="5" t="s">
        <v>27</v>
      </c>
      <c r="D832" s="5">
        <f t="shared" si="12"/>
        <v>1.2273088987661533</v>
      </c>
      <c r="E832" s="5">
        <v>5.2930535558801605E-4</v>
      </c>
      <c r="F832" s="5">
        <v>1.47795282961525E-4</v>
      </c>
      <c r="G832" s="5">
        <v>49</v>
      </c>
      <c r="H832" s="5">
        <v>49</v>
      </c>
      <c r="I832" s="5">
        <v>8.3451231983378699E-4</v>
      </c>
      <c r="J832" s="6">
        <v>5.9250374708198897E-2</v>
      </c>
    </row>
    <row r="833" spans="1:10" x14ac:dyDescent="0.35">
      <c r="A833" s="7" t="s">
        <v>152</v>
      </c>
      <c r="B833" s="8" t="s">
        <v>15</v>
      </c>
      <c r="C833" s="8" t="s">
        <v>16</v>
      </c>
      <c r="D833" s="5">
        <f t="shared" si="12"/>
        <v>-1.7960088221710195</v>
      </c>
      <c r="E833" s="8">
        <v>-1.17491194499795E-3</v>
      </c>
      <c r="F833" s="8">
        <v>4.2078775522688298E-4</v>
      </c>
      <c r="G833" s="8">
        <v>49</v>
      </c>
      <c r="H833" s="8">
        <v>49</v>
      </c>
      <c r="I833" s="8">
        <v>7.5470571057411799E-3</v>
      </c>
      <c r="J833" s="9">
        <v>1.5995255358436499E-2</v>
      </c>
    </row>
    <row r="834" spans="1:10" x14ac:dyDescent="0.35">
      <c r="A834" s="7" t="s">
        <v>152</v>
      </c>
      <c r="B834" s="8" t="s">
        <v>28</v>
      </c>
      <c r="C834" s="8" t="s">
        <v>28</v>
      </c>
      <c r="D834" s="5">
        <f t="shared" ref="D834:D838" si="13">-LOG(J834)*SIGN(E834)</f>
        <v>0.84752404544729465</v>
      </c>
      <c r="E834" s="8">
        <v>1.0157268838307E-4</v>
      </c>
      <c r="F834" s="8">
        <v>3.2371490657958299E-5</v>
      </c>
      <c r="G834" s="8">
        <v>49</v>
      </c>
      <c r="H834" s="8">
        <v>49</v>
      </c>
      <c r="I834" s="8">
        <v>3.0012962451010298E-3</v>
      </c>
      <c r="J834" s="9">
        <v>0.142061355601449</v>
      </c>
    </row>
    <row r="835" spans="1:10" x14ac:dyDescent="0.35">
      <c r="A835" s="4" t="s">
        <v>144</v>
      </c>
      <c r="B835" s="5" t="s">
        <v>20</v>
      </c>
      <c r="C835" s="5" t="s">
        <v>20</v>
      </c>
      <c r="D835" s="5">
        <f t="shared" si="13"/>
        <v>0.99628079968456795</v>
      </c>
      <c r="E835" s="5">
        <v>1.2462896313467599E-4</v>
      </c>
      <c r="F835" s="5">
        <v>4.1509700390217799E-5</v>
      </c>
      <c r="G835" s="5">
        <v>49</v>
      </c>
      <c r="H835" s="5">
        <v>30</v>
      </c>
      <c r="I835" s="5">
        <v>4.3608241627383004E-3</v>
      </c>
      <c r="J835" s="6">
        <v>0.100860054922691</v>
      </c>
    </row>
    <row r="836" spans="1:10" x14ac:dyDescent="0.35">
      <c r="A836" s="7" t="s">
        <v>148</v>
      </c>
      <c r="B836" s="8" t="s">
        <v>20</v>
      </c>
      <c r="C836" s="8" t="s">
        <v>20</v>
      </c>
      <c r="D836" s="5">
        <f t="shared" si="13"/>
        <v>0.99628079968456795</v>
      </c>
      <c r="E836" s="8">
        <v>8.2540457657903795E-5</v>
      </c>
      <c r="F836" s="8">
        <v>3.09229939632992E-5</v>
      </c>
      <c r="G836" s="8">
        <v>49</v>
      </c>
      <c r="H836" s="8">
        <v>23</v>
      </c>
      <c r="I836" s="8">
        <v>1.05367441229136E-2</v>
      </c>
      <c r="J836" s="9">
        <v>0.100860054922691</v>
      </c>
    </row>
    <row r="837" spans="1:10" x14ac:dyDescent="0.35">
      <c r="A837" s="7" t="s">
        <v>149</v>
      </c>
      <c r="B837" s="8" t="s">
        <v>20</v>
      </c>
      <c r="C837" s="8" t="s">
        <v>20</v>
      </c>
      <c r="D837" s="5">
        <f t="shared" si="13"/>
        <v>0.90490726851276482</v>
      </c>
      <c r="E837" s="8">
        <v>1.52538598228963E-4</v>
      </c>
      <c r="F837" s="8">
        <v>6.2356623745001799E-5</v>
      </c>
      <c r="G837" s="8">
        <v>49</v>
      </c>
      <c r="H837" s="8">
        <v>34</v>
      </c>
      <c r="I837" s="8">
        <v>1.8408723804857301E-2</v>
      </c>
      <c r="J837" s="9">
        <v>0.124478037156654</v>
      </c>
    </row>
    <row r="838" spans="1:10" x14ac:dyDescent="0.35">
      <c r="A838" s="7" t="s">
        <v>152</v>
      </c>
      <c r="B838" s="8" t="s">
        <v>20</v>
      </c>
      <c r="C838" s="8" t="s">
        <v>20</v>
      </c>
      <c r="D838" s="5">
        <f t="shared" si="13"/>
        <v>-0.87832800374226205</v>
      </c>
      <c r="E838" s="8">
        <v>-5.9739852258217298E-5</v>
      </c>
      <c r="F838" s="8">
        <v>2.63364684721606E-5</v>
      </c>
      <c r="G838" s="8">
        <v>49</v>
      </c>
      <c r="H838" s="8">
        <v>49</v>
      </c>
      <c r="I838" s="8">
        <v>2.8155984973762201E-2</v>
      </c>
      <c r="J838" s="9">
        <v>0.132334169522109</v>
      </c>
    </row>
    <row r="839" spans="1:10" x14ac:dyDescent="0.35">
      <c r="A839" s="4" t="s">
        <v>154</v>
      </c>
      <c r="B839" s="5" t="s">
        <v>22</v>
      </c>
      <c r="C839" s="5" t="s">
        <v>22</v>
      </c>
      <c r="D839" s="5">
        <f t="shared" ref="D839:D840" si="14">-LOG(J839)*SIGN(E839)</f>
        <v>0.89975281332331147</v>
      </c>
      <c r="E839" s="5">
        <v>2.6297504433300999E-2</v>
      </c>
      <c r="F839" s="5">
        <v>1.0363810190066399E-2</v>
      </c>
      <c r="G839" s="5">
        <v>49</v>
      </c>
      <c r="H839" s="5">
        <v>8</v>
      </c>
      <c r="I839" s="5">
        <v>1.47012024453048E-2</v>
      </c>
      <c r="J839" s="6">
        <v>0.125964215625708</v>
      </c>
    </row>
    <row r="840" spans="1:10" x14ac:dyDescent="0.35">
      <c r="A840" s="4" t="s">
        <v>154</v>
      </c>
      <c r="B840" s="5" t="s">
        <v>15</v>
      </c>
      <c r="C840" s="5" t="s">
        <v>16</v>
      </c>
      <c r="D840" s="5">
        <f t="shared" si="14"/>
        <v>1.5514713842017716</v>
      </c>
      <c r="E840" s="5">
        <v>6.9814442072288398E-4</v>
      </c>
      <c r="F840" s="5">
        <v>2.90320888491748E-4</v>
      </c>
      <c r="G840" s="5">
        <v>49</v>
      </c>
      <c r="H840" s="5">
        <v>8</v>
      </c>
      <c r="I840" s="5">
        <v>2.0176249658818798E-2</v>
      </c>
      <c r="J840" s="6">
        <v>2.8088504426983001E-2</v>
      </c>
    </row>
    <row r="841" spans="1:10" x14ac:dyDescent="0.35">
      <c r="A841" s="4"/>
      <c r="B841" s="5"/>
      <c r="C841" s="5"/>
      <c r="D841" s="5"/>
      <c r="E841" s="5"/>
      <c r="F841" s="5"/>
      <c r="G841" s="5"/>
      <c r="H841" s="5"/>
      <c r="I841" s="5"/>
      <c r="J841" s="6"/>
    </row>
    <row r="842" spans="1:10" x14ac:dyDescent="0.35">
      <c r="A842" s="4"/>
      <c r="B842" s="5"/>
      <c r="C842" s="5"/>
      <c r="D842" s="5"/>
      <c r="E842" s="5"/>
      <c r="F842" s="5"/>
      <c r="G842" s="5"/>
      <c r="H842" s="5"/>
      <c r="I842" s="5"/>
      <c r="J842" s="6"/>
    </row>
    <row r="843" spans="1:10" x14ac:dyDescent="0.35">
      <c r="A843" s="4"/>
      <c r="B843" s="5"/>
      <c r="C843" s="5"/>
      <c r="D843" s="5"/>
      <c r="E843" s="5"/>
      <c r="F843" s="5"/>
      <c r="G843" s="5"/>
      <c r="H843" s="5"/>
      <c r="I843" s="5"/>
      <c r="J843" s="6"/>
    </row>
    <row r="844" spans="1:10" x14ac:dyDescent="0.35">
      <c r="A844" s="4"/>
      <c r="B844" s="5"/>
      <c r="C844" s="5"/>
      <c r="D844" s="5"/>
      <c r="E844" s="5"/>
      <c r="F844" s="5"/>
      <c r="G844" s="5"/>
      <c r="H844" s="5"/>
      <c r="I844" s="5"/>
      <c r="J844" s="6"/>
    </row>
    <row r="845" spans="1:10" x14ac:dyDescent="0.35">
      <c r="A845" s="7"/>
      <c r="B845" s="8"/>
      <c r="C845" s="8"/>
      <c r="D845" s="8"/>
      <c r="E845" s="8"/>
      <c r="F845" s="8"/>
      <c r="G845" s="8"/>
      <c r="H845" s="8"/>
      <c r="I845" s="8"/>
      <c r="J845" s="9"/>
    </row>
    <row r="846" spans="1:10" x14ac:dyDescent="0.35">
      <c r="A846" s="4"/>
      <c r="B846" s="5"/>
      <c r="C846" s="5"/>
      <c r="D846" s="5"/>
      <c r="E846" s="5"/>
      <c r="F846" s="5"/>
      <c r="G846" s="5"/>
      <c r="H846" s="5"/>
      <c r="I846" s="5"/>
      <c r="J846" s="6"/>
    </row>
    <row r="847" spans="1:10" x14ac:dyDescent="0.35">
      <c r="A847" s="4"/>
      <c r="B847" s="5"/>
      <c r="C847" s="5"/>
      <c r="D847" s="5"/>
      <c r="E847" s="5"/>
      <c r="F847" s="5"/>
      <c r="G847" s="5"/>
      <c r="H847" s="5"/>
      <c r="I847" s="5"/>
      <c r="J847" s="6"/>
    </row>
    <row r="848" spans="1:10" x14ac:dyDescent="0.35">
      <c r="A848" s="4"/>
      <c r="B848" s="5"/>
      <c r="C848" s="5"/>
      <c r="D848" s="5"/>
      <c r="E848" s="5"/>
      <c r="F848" s="5"/>
      <c r="G848" s="5"/>
      <c r="H848" s="5"/>
      <c r="I848" s="5"/>
      <c r="J848" s="6"/>
    </row>
    <row r="849" spans="1:10" x14ac:dyDescent="0.35">
      <c r="A849" s="7"/>
      <c r="B849" s="8"/>
      <c r="C849" s="8"/>
      <c r="D849" s="8"/>
      <c r="E849" s="8"/>
      <c r="F849" s="8"/>
      <c r="G849" s="8"/>
      <c r="H849" s="8"/>
      <c r="I849" s="8"/>
      <c r="J849" s="9"/>
    </row>
    <row r="850" spans="1:10" x14ac:dyDescent="0.35">
      <c r="A850" s="4"/>
      <c r="B850" s="5"/>
      <c r="C850" s="5"/>
      <c r="D850" s="5"/>
      <c r="E850" s="5"/>
      <c r="F850" s="5"/>
      <c r="G850" s="5"/>
      <c r="H850" s="5"/>
      <c r="I850" s="5"/>
      <c r="J850" s="6"/>
    </row>
    <row r="851" spans="1:10" x14ac:dyDescent="0.35">
      <c r="A851" s="7"/>
      <c r="B851" s="8"/>
      <c r="C851" s="8"/>
      <c r="D851" s="8"/>
      <c r="E851" s="8"/>
      <c r="F851" s="8"/>
      <c r="G851" s="8"/>
      <c r="H851" s="8"/>
      <c r="I851" s="8"/>
      <c r="J851" s="9"/>
    </row>
    <row r="852" spans="1:10" x14ac:dyDescent="0.35">
      <c r="A852" s="7"/>
      <c r="B852" s="8"/>
      <c r="C852" s="8"/>
      <c r="D852" s="8"/>
      <c r="E852" s="8"/>
      <c r="F852" s="8"/>
      <c r="G852" s="8"/>
      <c r="H852" s="8"/>
      <c r="I852" s="8"/>
      <c r="J852" s="9"/>
    </row>
    <row r="853" spans="1:10" x14ac:dyDescent="0.35">
      <c r="A853" s="4"/>
      <c r="B853" s="5"/>
      <c r="C853" s="5"/>
      <c r="D853" s="5"/>
      <c r="E853" s="5"/>
      <c r="F853" s="5"/>
      <c r="G853" s="5"/>
      <c r="H853" s="5"/>
      <c r="I853" s="5"/>
      <c r="J853" s="6"/>
    </row>
    <row r="854" spans="1:10" x14ac:dyDescent="0.35">
      <c r="A854" s="7"/>
      <c r="B854" s="8"/>
      <c r="C854" s="8"/>
      <c r="D854" s="8"/>
      <c r="E854" s="8"/>
      <c r="F854" s="8"/>
      <c r="G854" s="8"/>
      <c r="H854" s="8"/>
      <c r="I854" s="8"/>
      <c r="J854" s="9"/>
    </row>
    <row r="855" spans="1:10" x14ac:dyDescent="0.35">
      <c r="A855" s="7"/>
      <c r="B855" s="8"/>
      <c r="C855" s="8"/>
      <c r="D855" s="8"/>
      <c r="E855" s="8"/>
      <c r="F855" s="8"/>
      <c r="G855" s="8"/>
      <c r="H855" s="8"/>
      <c r="I855" s="8"/>
      <c r="J855" s="9"/>
    </row>
    <row r="856" spans="1:10" x14ac:dyDescent="0.35">
      <c r="A856" s="4"/>
      <c r="B856" s="5"/>
      <c r="C856" s="5"/>
      <c r="D856" s="5"/>
      <c r="E856" s="5"/>
      <c r="F856" s="5"/>
      <c r="G856" s="5"/>
      <c r="H856" s="5"/>
      <c r="I856" s="5"/>
      <c r="J856" s="6"/>
    </row>
    <row r="857" spans="1:10" x14ac:dyDescent="0.35">
      <c r="A857" s="7"/>
      <c r="B857" s="8"/>
      <c r="C857" s="8"/>
      <c r="D857" s="8"/>
      <c r="E857" s="8"/>
      <c r="F857" s="8"/>
      <c r="G857" s="8"/>
      <c r="H857" s="8"/>
      <c r="I857" s="8"/>
      <c r="J857" s="9"/>
    </row>
    <row r="858" spans="1:10" x14ac:dyDescent="0.35">
      <c r="A858" s="7"/>
      <c r="B858" s="8"/>
      <c r="C858" s="8"/>
      <c r="D858" s="8"/>
      <c r="E858" s="8"/>
      <c r="F858" s="8"/>
      <c r="G858" s="8"/>
      <c r="H858" s="8"/>
      <c r="I858" s="8"/>
      <c r="J858" s="9"/>
    </row>
    <row r="859" spans="1:10" x14ac:dyDescent="0.35">
      <c r="A859" s="4"/>
      <c r="B859" s="5"/>
      <c r="C859" s="5"/>
      <c r="D859" s="5"/>
      <c r="E859" s="5"/>
      <c r="F859" s="5"/>
      <c r="G859" s="5"/>
      <c r="H859" s="5"/>
      <c r="I859" s="5"/>
      <c r="J859" s="6"/>
    </row>
    <row r="860" spans="1:10" x14ac:dyDescent="0.35">
      <c r="A860" s="7"/>
      <c r="B860" s="8"/>
      <c r="C860" s="8"/>
      <c r="D860" s="8"/>
      <c r="E860" s="8"/>
      <c r="F860" s="8"/>
      <c r="G860" s="8"/>
      <c r="H860" s="8"/>
      <c r="I860" s="8"/>
      <c r="J860" s="9"/>
    </row>
    <row r="861" spans="1:10" x14ac:dyDescent="0.35">
      <c r="A861" s="4"/>
      <c r="B861" s="5"/>
      <c r="C861" s="5"/>
      <c r="D861" s="5"/>
      <c r="E861" s="5"/>
      <c r="F861" s="5"/>
      <c r="G861" s="5"/>
      <c r="H861" s="5"/>
      <c r="I861" s="5"/>
      <c r="J861" s="6"/>
    </row>
    <row r="862" spans="1:10" x14ac:dyDescent="0.35">
      <c r="A862" s="4"/>
      <c r="B862" s="5"/>
      <c r="C862" s="5"/>
      <c r="D862" s="5"/>
      <c r="E862" s="5"/>
      <c r="F862" s="5"/>
      <c r="G862" s="5"/>
      <c r="H862" s="5"/>
      <c r="I862" s="5"/>
      <c r="J862" s="6"/>
    </row>
    <row r="863" spans="1:10" x14ac:dyDescent="0.35">
      <c r="A863" s="4"/>
      <c r="B863" s="5"/>
      <c r="C863" s="5"/>
      <c r="D863" s="5"/>
      <c r="E863" s="5"/>
      <c r="F863" s="5"/>
      <c r="G863" s="5"/>
      <c r="H863" s="5"/>
      <c r="I863" s="5"/>
      <c r="J863" s="6"/>
    </row>
    <row r="864" spans="1:10" x14ac:dyDescent="0.35">
      <c r="A864" s="4"/>
      <c r="B864" s="5"/>
      <c r="C864" s="5"/>
      <c r="D864" s="5"/>
      <c r="E864" s="5"/>
      <c r="F864" s="5"/>
      <c r="G864" s="5"/>
      <c r="H864" s="5"/>
      <c r="I864" s="5"/>
      <c r="J864" s="6"/>
    </row>
    <row r="865" spans="1:10" x14ac:dyDescent="0.35">
      <c r="A865" s="4"/>
      <c r="B865" s="5"/>
      <c r="C865" s="5"/>
      <c r="D865" s="5"/>
      <c r="E865" s="5"/>
      <c r="F865" s="5"/>
      <c r="G865" s="5"/>
      <c r="H865" s="5"/>
      <c r="I865" s="5"/>
      <c r="J865" s="6"/>
    </row>
    <row r="866" spans="1:10" x14ac:dyDescent="0.35">
      <c r="A866" s="4"/>
      <c r="B866" s="5"/>
      <c r="C866" s="5"/>
      <c r="D866" s="5"/>
      <c r="E866" s="5"/>
      <c r="F866" s="5"/>
      <c r="G866" s="5"/>
      <c r="H866" s="5"/>
      <c r="I866" s="5"/>
      <c r="J866" s="6"/>
    </row>
    <row r="867" spans="1:10" x14ac:dyDescent="0.35">
      <c r="A867" s="7"/>
      <c r="B867" s="8"/>
      <c r="C867" s="8"/>
      <c r="D867" s="8"/>
      <c r="E867" s="8"/>
      <c r="F867" s="8"/>
      <c r="G867" s="8"/>
      <c r="H867" s="8"/>
      <c r="I867" s="8"/>
      <c r="J867" s="9"/>
    </row>
    <row r="868" spans="1:10" x14ac:dyDescent="0.35">
      <c r="A868" s="4"/>
      <c r="B868" s="5"/>
      <c r="C868" s="5"/>
      <c r="D868" s="5"/>
      <c r="E868" s="5"/>
      <c r="F868" s="5"/>
      <c r="G868" s="5"/>
      <c r="H868" s="5"/>
      <c r="I868" s="5"/>
      <c r="J868" s="6"/>
    </row>
    <row r="869" spans="1:10" x14ac:dyDescent="0.35">
      <c r="A869" s="4"/>
      <c r="B869" s="5"/>
      <c r="C869" s="5"/>
      <c r="D869" s="5"/>
      <c r="E869" s="5"/>
      <c r="F869" s="5"/>
      <c r="G869" s="5"/>
      <c r="H869" s="5"/>
      <c r="I869" s="5"/>
      <c r="J869" s="6"/>
    </row>
    <row r="870" spans="1:10" x14ac:dyDescent="0.35">
      <c r="A870" s="7"/>
      <c r="B870" s="8"/>
      <c r="C870" s="8"/>
      <c r="D870" s="8"/>
      <c r="E870" s="8"/>
      <c r="F870" s="8"/>
      <c r="G870" s="8"/>
      <c r="H870" s="8"/>
      <c r="I870" s="8"/>
      <c r="J870" s="9"/>
    </row>
    <row r="871" spans="1:10" x14ac:dyDescent="0.35">
      <c r="A871" s="4"/>
      <c r="B871" s="5"/>
      <c r="C871" s="5"/>
      <c r="D871" s="5"/>
      <c r="E871" s="5"/>
      <c r="F871" s="5"/>
      <c r="G871" s="5"/>
      <c r="H871" s="5"/>
      <c r="I871" s="5"/>
      <c r="J871" s="6"/>
    </row>
    <row r="872" spans="1:10" x14ac:dyDescent="0.35">
      <c r="A872" s="4"/>
      <c r="B872" s="5"/>
      <c r="C872" s="5"/>
      <c r="D872" s="5"/>
      <c r="E872" s="5"/>
      <c r="F872" s="5"/>
      <c r="G872" s="5"/>
      <c r="H872" s="5"/>
      <c r="I872" s="5"/>
      <c r="J872" s="6"/>
    </row>
    <row r="873" spans="1:10" x14ac:dyDescent="0.35">
      <c r="A873" s="7"/>
      <c r="B873" s="8"/>
      <c r="C873" s="8"/>
      <c r="D873" s="8"/>
      <c r="E873" s="8"/>
      <c r="F873" s="8"/>
      <c r="G873" s="8"/>
      <c r="H873" s="8"/>
      <c r="I873" s="8"/>
      <c r="J873" s="9"/>
    </row>
    <row r="874" spans="1:10" x14ac:dyDescent="0.35">
      <c r="A874" s="7"/>
      <c r="B874" s="8"/>
      <c r="C874" s="8"/>
      <c r="D874" s="8"/>
      <c r="E874" s="8"/>
      <c r="F874" s="8"/>
      <c r="G874" s="8"/>
      <c r="H874" s="8"/>
      <c r="I874" s="8"/>
      <c r="J874" s="9"/>
    </row>
    <row r="875" spans="1:10" x14ac:dyDescent="0.35">
      <c r="A875" s="7"/>
      <c r="B875" s="8"/>
      <c r="C875" s="8"/>
      <c r="D875" s="8"/>
      <c r="E875" s="8"/>
      <c r="F875" s="8"/>
      <c r="G875" s="8"/>
      <c r="H875" s="8"/>
      <c r="I875" s="8"/>
      <c r="J875" s="9"/>
    </row>
    <row r="876" spans="1:10" x14ac:dyDescent="0.35">
      <c r="A876" s="4"/>
      <c r="B876" s="5"/>
      <c r="C876" s="5"/>
      <c r="D876" s="5"/>
      <c r="E876" s="5"/>
      <c r="F876" s="5"/>
      <c r="G876" s="5"/>
      <c r="H876" s="5"/>
      <c r="I876" s="5"/>
      <c r="J876" s="6"/>
    </row>
    <row r="877" spans="1:10" x14ac:dyDescent="0.35">
      <c r="A877" s="7"/>
      <c r="B877" s="8"/>
      <c r="C877" s="8"/>
      <c r="D877" s="8"/>
      <c r="E877" s="8"/>
      <c r="F877" s="8"/>
      <c r="G877" s="8"/>
      <c r="H877" s="8"/>
      <c r="I877" s="8"/>
      <c r="J877" s="9"/>
    </row>
    <row r="878" spans="1:10" x14ac:dyDescent="0.35">
      <c r="A878" s="7"/>
      <c r="B878" s="8"/>
      <c r="C878" s="8"/>
      <c r="D878" s="8"/>
      <c r="E878" s="8"/>
      <c r="F878" s="8"/>
      <c r="G878" s="8"/>
      <c r="H878" s="8"/>
      <c r="I878" s="8"/>
      <c r="J878" s="9"/>
    </row>
    <row r="879" spans="1:10" x14ac:dyDescent="0.35">
      <c r="A879" s="7"/>
      <c r="B879" s="8"/>
      <c r="C879" s="8"/>
      <c r="D879" s="8"/>
      <c r="E879" s="8"/>
      <c r="F879" s="8"/>
      <c r="G879" s="8"/>
      <c r="H879" s="8"/>
      <c r="I879" s="8"/>
      <c r="J879" s="9"/>
    </row>
    <row r="880" spans="1:10" x14ac:dyDescent="0.35">
      <c r="A880" s="4"/>
      <c r="B880" s="5"/>
      <c r="C880" s="5"/>
      <c r="D880" s="5"/>
      <c r="E880" s="5"/>
      <c r="F880" s="5"/>
      <c r="G880" s="5"/>
      <c r="H880" s="5"/>
      <c r="I880" s="5"/>
      <c r="J880" s="6"/>
    </row>
    <row r="881" spans="1:10" x14ac:dyDescent="0.35">
      <c r="A881" s="7"/>
      <c r="B881" s="8"/>
      <c r="C881" s="8"/>
      <c r="D881" s="8"/>
      <c r="E881" s="8"/>
      <c r="F881" s="8"/>
      <c r="G881" s="8"/>
      <c r="H881" s="8"/>
      <c r="I881" s="8"/>
      <c r="J881" s="9"/>
    </row>
    <row r="882" spans="1:10" x14ac:dyDescent="0.35">
      <c r="A882" s="4"/>
      <c r="B882" s="5"/>
      <c r="C882" s="5"/>
      <c r="D882" s="5"/>
      <c r="E882" s="5"/>
      <c r="F882" s="5"/>
      <c r="G882" s="5"/>
      <c r="H882" s="5"/>
      <c r="I882" s="5"/>
      <c r="J882" s="6"/>
    </row>
    <row r="883" spans="1:10" x14ac:dyDescent="0.35">
      <c r="A883" s="7"/>
      <c r="B883" s="8"/>
      <c r="C883" s="8"/>
      <c r="D883" s="8"/>
      <c r="E883" s="8"/>
      <c r="F883" s="8"/>
      <c r="G883" s="8"/>
      <c r="H883" s="8"/>
      <c r="I883" s="8"/>
      <c r="J883" s="9"/>
    </row>
    <row r="884" spans="1:10" x14ac:dyDescent="0.35">
      <c r="A884" s="4"/>
      <c r="B884" s="5"/>
      <c r="C884" s="5"/>
      <c r="D884" s="5"/>
      <c r="E884" s="5"/>
      <c r="F884" s="5"/>
      <c r="G884" s="5"/>
      <c r="H884" s="5"/>
      <c r="I884" s="5"/>
      <c r="J884" s="6"/>
    </row>
    <row r="885" spans="1:10" x14ac:dyDescent="0.35">
      <c r="A885" s="4"/>
      <c r="B885" s="5"/>
      <c r="C885" s="5"/>
      <c r="D885" s="5"/>
      <c r="E885" s="5"/>
      <c r="F885" s="5"/>
      <c r="G885" s="5"/>
      <c r="H885" s="5"/>
      <c r="I885" s="5"/>
      <c r="J885" s="6"/>
    </row>
    <row r="886" spans="1:10" x14ac:dyDescent="0.35">
      <c r="A886" s="4"/>
      <c r="B886" s="5"/>
      <c r="C886" s="5"/>
      <c r="D886" s="5"/>
      <c r="E886" s="5"/>
      <c r="F886" s="5"/>
      <c r="G886" s="5"/>
      <c r="H886" s="5"/>
      <c r="I886" s="5"/>
      <c r="J886" s="6"/>
    </row>
    <row r="887" spans="1:10" x14ac:dyDescent="0.35">
      <c r="A887" s="4"/>
      <c r="B887" s="5"/>
      <c r="C887" s="5"/>
      <c r="D887" s="5"/>
      <c r="E887" s="5"/>
      <c r="F887" s="5"/>
      <c r="G887" s="5"/>
      <c r="H887" s="5"/>
      <c r="I887" s="5"/>
      <c r="J887" s="6"/>
    </row>
    <row r="888" spans="1:10" x14ac:dyDescent="0.35">
      <c r="A888" s="7"/>
      <c r="B888" s="8"/>
      <c r="C888" s="8"/>
      <c r="D888" s="8"/>
      <c r="E888" s="8"/>
      <c r="F888" s="8"/>
      <c r="G888" s="8"/>
      <c r="H888" s="8"/>
      <c r="I888" s="8"/>
      <c r="J888" s="9"/>
    </row>
    <row r="889" spans="1:10" x14ac:dyDescent="0.35">
      <c r="A889" s="4"/>
      <c r="B889" s="5"/>
      <c r="C889" s="5"/>
      <c r="D889" s="5"/>
      <c r="E889" s="5"/>
      <c r="F889" s="5"/>
      <c r="G889" s="5"/>
      <c r="H889" s="5"/>
      <c r="I889" s="5"/>
      <c r="J889" s="6"/>
    </row>
    <row r="890" spans="1:10" x14ac:dyDescent="0.35">
      <c r="A890" s="4"/>
      <c r="B890" s="5"/>
      <c r="C890" s="5"/>
      <c r="D890" s="5"/>
      <c r="E890" s="5"/>
      <c r="F890" s="5"/>
      <c r="G890" s="5"/>
      <c r="H890" s="5"/>
      <c r="I890" s="5"/>
      <c r="J890" s="6"/>
    </row>
    <row r="891" spans="1:10" x14ac:dyDescent="0.35">
      <c r="A891" s="4"/>
      <c r="B891" s="5"/>
      <c r="C891" s="5"/>
      <c r="D891" s="5"/>
      <c r="E891" s="5"/>
      <c r="F891" s="5"/>
      <c r="G891" s="5"/>
      <c r="H891" s="5"/>
      <c r="I891" s="5"/>
      <c r="J891" s="6"/>
    </row>
    <row r="892" spans="1:10" x14ac:dyDescent="0.35">
      <c r="A892" s="7"/>
      <c r="B892" s="8"/>
      <c r="C892" s="8"/>
      <c r="D892" s="8"/>
      <c r="E892" s="8"/>
      <c r="F892" s="8"/>
      <c r="G892" s="8"/>
      <c r="H892" s="8"/>
      <c r="I892" s="8"/>
      <c r="J892" s="9"/>
    </row>
    <row r="893" spans="1:10" x14ac:dyDescent="0.35">
      <c r="A893" s="7"/>
      <c r="B893" s="8"/>
      <c r="C893" s="8"/>
      <c r="D893" s="8"/>
      <c r="E893" s="8"/>
      <c r="F893" s="8"/>
      <c r="G893" s="8"/>
      <c r="H893" s="8"/>
      <c r="I893" s="8"/>
      <c r="J893" s="9"/>
    </row>
    <row r="894" spans="1:10" x14ac:dyDescent="0.35">
      <c r="A894" s="7"/>
      <c r="B894" s="8"/>
      <c r="C894" s="8"/>
      <c r="D894" s="8"/>
      <c r="E894" s="8"/>
      <c r="F894" s="8"/>
      <c r="G894" s="8"/>
      <c r="H894" s="8"/>
      <c r="I894" s="8"/>
      <c r="J894" s="9"/>
    </row>
    <row r="895" spans="1:10" x14ac:dyDescent="0.35">
      <c r="A895" s="4"/>
      <c r="B895" s="5"/>
      <c r="C895" s="5"/>
      <c r="D895" s="5"/>
      <c r="E895" s="5"/>
      <c r="F895" s="5"/>
      <c r="G895" s="5"/>
      <c r="H895" s="5"/>
      <c r="I895" s="5"/>
      <c r="J895" s="6"/>
    </row>
    <row r="896" spans="1:10" x14ac:dyDescent="0.35">
      <c r="A896" s="7"/>
      <c r="B896" s="8"/>
      <c r="C896" s="8"/>
      <c r="D896" s="8"/>
      <c r="E896" s="8"/>
      <c r="F896" s="8"/>
      <c r="G896" s="8"/>
      <c r="H896" s="8"/>
      <c r="I896" s="8"/>
      <c r="J896" s="9"/>
    </row>
    <row r="897" spans="1:10" x14ac:dyDescent="0.35">
      <c r="A897" s="7"/>
      <c r="B897" s="8"/>
      <c r="C897" s="8"/>
      <c r="D897" s="8"/>
      <c r="E897" s="8"/>
      <c r="F897" s="8"/>
      <c r="G897" s="8"/>
      <c r="H897" s="8"/>
      <c r="I897" s="8"/>
      <c r="J897" s="9"/>
    </row>
    <row r="898" spans="1:10" x14ac:dyDescent="0.35">
      <c r="A898" s="4"/>
      <c r="B898" s="5"/>
      <c r="C898" s="5"/>
      <c r="D898" s="5"/>
      <c r="E898" s="5"/>
      <c r="F898" s="5"/>
      <c r="G898" s="5"/>
      <c r="H898" s="5"/>
      <c r="I898" s="5"/>
      <c r="J898" s="6"/>
    </row>
    <row r="899" spans="1:10" x14ac:dyDescent="0.35">
      <c r="A899" s="4"/>
      <c r="B899" s="5"/>
      <c r="C899" s="5"/>
      <c r="D899" s="5"/>
      <c r="E899" s="5"/>
      <c r="F899" s="5"/>
      <c r="G899" s="5"/>
      <c r="H899" s="5"/>
      <c r="I899" s="5"/>
      <c r="J899" s="6"/>
    </row>
    <row r="900" spans="1:10" x14ac:dyDescent="0.35">
      <c r="A900" s="7"/>
      <c r="B900" s="8"/>
      <c r="C900" s="8"/>
      <c r="D900" s="8"/>
      <c r="E900" s="8"/>
      <c r="F900" s="8"/>
      <c r="G900" s="8"/>
      <c r="H900" s="8"/>
      <c r="I900" s="8"/>
      <c r="J900" s="9"/>
    </row>
    <row r="901" spans="1:10" x14ac:dyDescent="0.35">
      <c r="A901" s="4"/>
      <c r="B901" s="5"/>
      <c r="C901" s="5"/>
      <c r="D901" s="5"/>
      <c r="E901" s="5"/>
      <c r="F901" s="5"/>
      <c r="G901" s="5"/>
      <c r="H901" s="5"/>
      <c r="I901" s="5"/>
      <c r="J901" s="6"/>
    </row>
    <row r="902" spans="1:10" x14ac:dyDescent="0.35">
      <c r="A902" s="7"/>
      <c r="B902" s="8"/>
      <c r="C902" s="8"/>
      <c r="D902" s="8"/>
      <c r="E902" s="8"/>
      <c r="F902" s="8"/>
      <c r="G902" s="8"/>
      <c r="H902" s="8"/>
      <c r="I902" s="8"/>
      <c r="J902" s="9"/>
    </row>
    <row r="903" spans="1:10" x14ac:dyDescent="0.35">
      <c r="A903" s="4"/>
      <c r="B903" s="5"/>
      <c r="C903" s="5"/>
      <c r="D903" s="5"/>
      <c r="E903" s="5"/>
      <c r="F903" s="5"/>
      <c r="G903" s="5"/>
      <c r="H903" s="5"/>
      <c r="I903" s="5"/>
      <c r="J903" s="6"/>
    </row>
    <row r="904" spans="1:10" x14ac:dyDescent="0.35">
      <c r="A904" s="7"/>
      <c r="B904" s="8"/>
      <c r="C904" s="8"/>
      <c r="D904" s="8"/>
      <c r="E904" s="8"/>
      <c r="F904" s="8"/>
      <c r="G904" s="8"/>
      <c r="H904" s="8"/>
      <c r="I904" s="8"/>
      <c r="J904" s="9"/>
    </row>
    <row r="905" spans="1:10" x14ac:dyDescent="0.35">
      <c r="A905" s="7"/>
      <c r="B905" s="8"/>
      <c r="C905" s="8"/>
      <c r="D905" s="8"/>
      <c r="E905" s="8"/>
      <c r="F905" s="8"/>
      <c r="G905" s="8"/>
      <c r="H905" s="8"/>
      <c r="I905" s="8"/>
      <c r="J905" s="9"/>
    </row>
    <row r="906" spans="1:10" x14ac:dyDescent="0.35">
      <c r="A906" s="4"/>
      <c r="B906" s="5"/>
      <c r="C906" s="5"/>
      <c r="D906" s="5"/>
      <c r="E906" s="5"/>
      <c r="F906" s="5"/>
      <c r="G906" s="5"/>
      <c r="H906" s="5"/>
      <c r="I906" s="5"/>
      <c r="J906" s="6"/>
    </row>
    <row r="907" spans="1:10" x14ac:dyDescent="0.35">
      <c r="A907" s="7"/>
      <c r="B907" s="8"/>
      <c r="C907" s="8"/>
      <c r="D907" s="8"/>
      <c r="E907" s="8"/>
      <c r="F907" s="8"/>
      <c r="G907" s="8"/>
      <c r="H907" s="8"/>
      <c r="I907" s="8"/>
      <c r="J907" s="9"/>
    </row>
    <row r="908" spans="1:10" x14ac:dyDescent="0.35">
      <c r="A908" s="7"/>
      <c r="B908" s="8"/>
      <c r="C908" s="8"/>
      <c r="D908" s="8"/>
      <c r="E908" s="8"/>
      <c r="F908" s="8"/>
      <c r="G908" s="8"/>
      <c r="H908" s="8"/>
      <c r="I908" s="8"/>
      <c r="J908" s="9"/>
    </row>
    <row r="909" spans="1:10" x14ac:dyDescent="0.35">
      <c r="A909" s="4"/>
      <c r="B909" s="5"/>
      <c r="C909" s="5"/>
      <c r="D909" s="5"/>
      <c r="E909" s="5"/>
      <c r="F909" s="5"/>
      <c r="G909" s="5"/>
      <c r="H909" s="5"/>
      <c r="I909" s="5"/>
      <c r="J909" s="6"/>
    </row>
    <row r="910" spans="1:10" x14ac:dyDescent="0.35">
      <c r="A910" s="7"/>
      <c r="B910" s="8"/>
      <c r="C910" s="8"/>
      <c r="D910" s="8"/>
      <c r="E910" s="8"/>
      <c r="F910" s="8"/>
      <c r="G910" s="8"/>
      <c r="H910" s="8"/>
      <c r="I910" s="8"/>
      <c r="J910" s="9"/>
    </row>
    <row r="911" spans="1:10" x14ac:dyDescent="0.35">
      <c r="A911" s="4"/>
      <c r="B911" s="5"/>
      <c r="C911" s="5"/>
      <c r="D911" s="5"/>
      <c r="E911" s="5"/>
      <c r="F911" s="5"/>
      <c r="G911" s="5"/>
      <c r="H911" s="5"/>
      <c r="I911" s="5"/>
      <c r="J911" s="6"/>
    </row>
    <row r="912" spans="1:10" x14ac:dyDescent="0.35">
      <c r="A912" s="4"/>
      <c r="B912" s="5"/>
      <c r="C912" s="5"/>
      <c r="D912" s="5"/>
      <c r="E912" s="5"/>
      <c r="F912" s="5"/>
      <c r="G912" s="5"/>
      <c r="H912" s="5"/>
      <c r="I912" s="5"/>
      <c r="J912" s="6"/>
    </row>
    <row r="913" spans="1:10" x14ac:dyDescent="0.35">
      <c r="A913" s="4"/>
      <c r="B913" s="5"/>
      <c r="C913" s="5"/>
      <c r="D913" s="5"/>
      <c r="E913" s="5"/>
      <c r="F913" s="5"/>
      <c r="G913" s="5"/>
      <c r="H913" s="5"/>
      <c r="I913" s="5"/>
      <c r="J913" s="6"/>
    </row>
    <row r="914" spans="1:10" x14ac:dyDescent="0.35">
      <c r="A914" s="7"/>
      <c r="B914" s="8"/>
      <c r="C914" s="8"/>
      <c r="D914" s="8"/>
      <c r="E914" s="8"/>
      <c r="F914" s="8"/>
      <c r="G914" s="8"/>
      <c r="H914" s="8"/>
      <c r="I914" s="8"/>
      <c r="J914" s="9"/>
    </row>
    <row r="915" spans="1:10" x14ac:dyDescent="0.35">
      <c r="A915" s="7"/>
      <c r="B915" s="8"/>
      <c r="C915" s="8"/>
      <c r="D915" s="8"/>
      <c r="E915" s="8"/>
      <c r="F915" s="8"/>
      <c r="G915" s="8"/>
      <c r="H915" s="8"/>
      <c r="I915" s="8"/>
      <c r="J915" s="9"/>
    </row>
    <row r="916" spans="1:10" x14ac:dyDescent="0.35">
      <c r="A916" s="7"/>
      <c r="B916" s="8"/>
      <c r="C916" s="8"/>
      <c r="D916" s="8"/>
      <c r="E916" s="8"/>
      <c r="F916" s="8"/>
      <c r="G916" s="8"/>
      <c r="H916" s="8"/>
      <c r="I916" s="8"/>
      <c r="J916" s="9"/>
    </row>
    <row r="917" spans="1:10" x14ac:dyDescent="0.35">
      <c r="A917" s="4"/>
      <c r="B917" s="5"/>
      <c r="C917" s="5"/>
      <c r="D917" s="5"/>
      <c r="E917" s="5"/>
      <c r="F917" s="5"/>
      <c r="G917" s="5"/>
      <c r="H917" s="5"/>
      <c r="I917" s="5"/>
      <c r="J917" s="6"/>
    </row>
    <row r="918" spans="1:10" x14ac:dyDescent="0.35">
      <c r="A918" s="4"/>
      <c r="B918" s="5"/>
      <c r="C918" s="5"/>
      <c r="D918" s="5"/>
      <c r="E918" s="5"/>
      <c r="F918" s="5"/>
      <c r="G918" s="5"/>
      <c r="H918" s="5"/>
      <c r="I918" s="5"/>
      <c r="J918" s="6"/>
    </row>
    <row r="919" spans="1:10" x14ac:dyDescent="0.35">
      <c r="A919" s="4"/>
      <c r="B919" s="5"/>
      <c r="C919" s="5"/>
      <c r="D919" s="5"/>
      <c r="E919" s="5"/>
      <c r="F919" s="5"/>
      <c r="G919" s="5"/>
      <c r="H919" s="5"/>
      <c r="I919" s="5"/>
      <c r="J919" s="6"/>
    </row>
    <row r="920" spans="1:10" x14ac:dyDescent="0.35">
      <c r="A920" s="7"/>
      <c r="B920" s="8"/>
      <c r="C920" s="8"/>
      <c r="D920" s="8"/>
      <c r="E920" s="8"/>
      <c r="F920" s="8"/>
      <c r="G920" s="8"/>
      <c r="H920" s="8"/>
      <c r="I920" s="8"/>
      <c r="J920" s="9"/>
    </row>
    <row r="921" spans="1:10" x14ac:dyDescent="0.35">
      <c r="A921" s="7"/>
      <c r="B921" s="8"/>
      <c r="C921" s="8"/>
      <c r="D921" s="8"/>
      <c r="E921" s="8"/>
      <c r="F921" s="8"/>
      <c r="G921" s="8"/>
      <c r="H921" s="8"/>
      <c r="I921" s="8"/>
      <c r="J921" s="9"/>
    </row>
    <row r="922" spans="1:10" x14ac:dyDescent="0.35">
      <c r="A922" s="7"/>
      <c r="B922" s="8"/>
      <c r="C922" s="8"/>
      <c r="D922" s="8"/>
      <c r="E922" s="8"/>
      <c r="F922" s="8"/>
      <c r="G922" s="8"/>
      <c r="H922" s="8"/>
      <c r="I922" s="8"/>
      <c r="J922" s="9"/>
    </row>
    <row r="923" spans="1:10" x14ac:dyDescent="0.35">
      <c r="A923" s="7"/>
      <c r="B923" s="8"/>
      <c r="C923" s="8"/>
      <c r="D923" s="8"/>
      <c r="E923" s="8"/>
      <c r="F923" s="8"/>
      <c r="G923" s="8"/>
      <c r="H923" s="8"/>
      <c r="I923" s="8"/>
      <c r="J923" s="9"/>
    </row>
    <row r="924" spans="1:10" x14ac:dyDescent="0.35">
      <c r="A924" s="7"/>
      <c r="B924" s="8"/>
      <c r="C924" s="8"/>
      <c r="D924" s="8"/>
      <c r="E924" s="8"/>
      <c r="F924" s="8"/>
      <c r="G924" s="8"/>
      <c r="H924" s="8"/>
      <c r="I924" s="8"/>
      <c r="J924" s="9"/>
    </row>
    <row r="925" spans="1:10" x14ac:dyDescent="0.35">
      <c r="A925" s="7"/>
      <c r="B925" s="8"/>
      <c r="C925" s="8"/>
      <c r="D925" s="8"/>
      <c r="E925" s="8"/>
      <c r="F925" s="8"/>
      <c r="G925" s="8"/>
      <c r="H925" s="8"/>
      <c r="I925" s="8"/>
      <c r="J925" s="9"/>
    </row>
    <row r="926" spans="1:10" x14ac:dyDescent="0.35">
      <c r="A926" s="4"/>
      <c r="B926" s="5"/>
      <c r="C926" s="5"/>
      <c r="D926" s="5"/>
      <c r="E926" s="5"/>
      <c r="F926" s="5"/>
      <c r="G926" s="5"/>
      <c r="H926" s="5"/>
      <c r="I926" s="5"/>
      <c r="J926" s="6"/>
    </row>
    <row r="927" spans="1:10" x14ac:dyDescent="0.35">
      <c r="A927" s="7"/>
      <c r="B927" s="8"/>
      <c r="C927" s="8"/>
      <c r="D927" s="8"/>
      <c r="E927" s="8"/>
      <c r="F927" s="8"/>
      <c r="G927" s="8"/>
      <c r="H927" s="8"/>
      <c r="I927" s="8"/>
      <c r="J927" s="9"/>
    </row>
    <row r="928" spans="1:10" x14ac:dyDescent="0.35">
      <c r="A928" s="4"/>
      <c r="B928" s="5"/>
      <c r="C928" s="5"/>
      <c r="D928" s="5"/>
      <c r="E928" s="5"/>
      <c r="F928" s="5"/>
      <c r="G928" s="5"/>
      <c r="H928" s="5"/>
      <c r="I928" s="5"/>
      <c r="J928" s="6"/>
    </row>
    <row r="929" spans="1:10" x14ac:dyDescent="0.35">
      <c r="A929" s="4"/>
      <c r="B929" s="5"/>
      <c r="C929" s="5"/>
      <c r="D929" s="5"/>
      <c r="E929" s="5"/>
      <c r="F929" s="5"/>
      <c r="G929" s="5"/>
      <c r="H929" s="5"/>
      <c r="I929" s="5"/>
      <c r="J929" s="6"/>
    </row>
    <row r="930" spans="1:10" x14ac:dyDescent="0.35">
      <c r="A930" s="7"/>
      <c r="B930" s="8"/>
      <c r="C930" s="8"/>
      <c r="D930" s="8"/>
      <c r="E930" s="8"/>
      <c r="F930" s="8"/>
      <c r="G930" s="8"/>
      <c r="H930" s="8"/>
      <c r="I930" s="8"/>
      <c r="J930" s="9"/>
    </row>
    <row r="931" spans="1:10" x14ac:dyDescent="0.35">
      <c r="A931" s="7"/>
      <c r="B931" s="8"/>
      <c r="C931" s="8"/>
      <c r="D931" s="8"/>
      <c r="E931" s="8"/>
      <c r="F931" s="8"/>
      <c r="G931" s="8"/>
      <c r="H931" s="8"/>
      <c r="I931" s="8"/>
      <c r="J931" s="9"/>
    </row>
    <row r="932" spans="1:10" x14ac:dyDescent="0.35">
      <c r="A932" s="4"/>
      <c r="B932" s="5"/>
      <c r="C932" s="5"/>
      <c r="D932" s="5"/>
      <c r="E932" s="5"/>
      <c r="F932" s="5"/>
      <c r="G932" s="5"/>
      <c r="H932" s="5"/>
      <c r="I932" s="5"/>
      <c r="J932" s="6"/>
    </row>
    <row r="933" spans="1:10" x14ac:dyDescent="0.35">
      <c r="A933" s="4"/>
      <c r="B933" s="5"/>
      <c r="C933" s="5"/>
      <c r="D933" s="5"/>
      <c r="E933" s="5"/>
      <c r="F933" s="5"/>
      <c r="G933" s="5"/>
      <c r="H933" s="5"/>
      <c r="I933" s="5"/>
      <c r="J933" s="6"/>
    </row>
    <row r="934" spans="1:10" x14ac:dyDescent="0.35">
      <c r="A934" s="4"/>
      <c r="B934" s="5"/>
      <c r="C934" s="5"/>
      <c r="D934" s="5"/>
      <c r="E934" s="5"/>
      <c r="F934" s="5"/>
      <c r="G934" s="5"/>
      <c r="H934" s="5"/>
      <c r="I934" s="5"/>
      <c r="J934" s="6"/>
    </row>
    <row r="935" spans="1:10" x14ac:dyDescent="0.35">
      <c r="A935" s="7"/>
      <c r="B935" s="8"/>
      <c r="C935" s="8"/>
      <c r="D935" s="8"/>
      <c r="E935" s="8"/>
      <c r="F935" s="8"/>
      <c r="G935" s="8"/>
      <c r="H935" s="8"/>
      <c r="I935" s="8"/>
      <c r="J935" s="9"/>
    </row>
    <row r="936" spans="1:10" x14ac:dyDescent="0.35">
      <c r="A936" s="7"/>
      <c r="B936" s="8"/>
      <c r="C936" s="8"/>
      <c r="D936" s="8"/>
      <c r="E936" s="8"/>
      <c r="F936" s="8"/>
      <c r="G936" s="8"/>
      <c r="H936" s="8"/>
      <c r="I936" s="8"/>
      <c r="J936" s="9"/>
    </row>
    <row r="937" spans="1:10" x14ac:dyDescent="0.35">
      <c r="A937" s="4"/>
      <c r="B937" s="5"/>
      <c r="C937" s="5"/>
      <c r="D937" s="5"/>
      <c r="E937" s="5"/>
      <c r="F937" s="5"/>
      <c r="G937" s="5"/>
      <c r="H937" s="5"/>
      <c r="I937" s="5"/>
      <c r="J937" s="6"/>
    </row>
    <row r="938" spans="1:10" x14ac:dyDescent="0.35">
      <c r="A938" s="7"/>
      <c r="B938" s="8"/>
      <c r="C938" s="8"/>
      <c r="D938" s="8"/>
      <c r="E938" s="8"/>
      <c r="F938" s="8"/>
      <c r="G938" s="8"/>
      <c r="H938" s="8"/>
      <c r="I938" s="8"/>
      <c r="J938" s="9"/>
    </row>
    <row r="939" spans="1:10" x14ac:dyDescent="0.35">
      <c r="A939" s="7"/>
      <c r="B939" s="8"/>
      <c r="C939" s="8"/>
      <c r="D939" s="8"/>
      <c r="E939" s="8"/>
      <c r="F939" s="8"/>
      <c r="G939" s="8"/>
      <c r="H939" s="8"/>
      <c r="I939" s="8"/>
      <c r="J939" s="9"/>
    </row>
    <row r="940" spans="1:10" x14ac:dyDescent="0.35">
      <c r="A940" s="4"/>
      <c r="B940" s="5"/>
      <c r="C940" s="5"/>
      <c r="D940" s="5"/>
      <c r="E940" s="5"/>
      <c r="F940" s="5"/>
      <c r="G940" s="5"/>
      <c r="H940" s="5"/>
      <c r="I940" s="5"/>
      <c r="J940" s="6"/>
    </row>
    <row r="941" spans="1:10" x14ac:dyDescent="0.35">
      <c r="A941" s="4"/>
      <c r="B941" s="5"/>
      <c r="C941" s="5"/>
      <c r="D941" s="5"/>
      <c r="E941" s="5"/>
      <c r="F941" s="5"/>
      <c r="G941" s="5"/>
      <c r="H941" s="5"/>
      <c r="I941" s="5"/>
      <c r="J941" s="6"/>
    </row>
    <row r="942" spans="1:10" x14ac:dyDescent="0.35">
      <c r="A942" s="7"/>
      <c r="B942" s="8"/>
      <c r="C942" s="8"/>
      <c r="D942" s="8"/>
      <c r="E942" s="8"/>
      <c r="F942" s="8"/>
      <c r="G942" s="8"/>
      <c r="H942" s="8"/>
      <c r="I942" s="8"/>
      <c r="J942" s="9"/>
    </row>
    <row r="943" spans="1:10" x14ac:dyDescent="0.35">
      <c r="A943" s="7"/>
      <c r="B943" s="8"/>
      <c r="C943" s="8"/>
      <c r="D943" s="8"/>
      <c r="E943" s="8"/>
      <c r="F943" s="8"/>
      <c r="G943" s="8"/>
      <c r="H943" s="8"/>
      <c r="I943" s="8"/>
      <c r="J943" s="9"/>
    </row>
    <row r="944" spans="1:10" x14ac:dyDescent="0.35">
      <c r="A944" s="7"/>
      <c r="B944" s="8"/>
      <c r="C944" s="8"/>
      <c r="D944" s="8"/>
      <c r="E944" s="8"/>
      <c r="F944" s="8"/>
      <c r="G944" s="8"/>
      <c r="H944" s="8"/>
      <c r="I944" s="8"/>
      <c r="J944" s="9"/>
    </row>
    <row r="945" spans="1:10" x14ac:dyDescent="0.35">
      <c r="A945" s="7"/>
      <c r="B945" s="8"/>
      <c r="C945" s="8"/>
      <c r="D945" s="8"/>
      <c r="E945" s="8"/>
      <c r="F945" s="8"/>
      <c r="G945" s="8"/>
      <c r="H945" s="8"/>
      <c r="I945" s="8"/>
      <c r="J945" s="9"/>
    </row>
    <row r="946" spans="1:10" x14ac:dyDescent="0.35">
      <c r="A946" s="7"/>
      <c r="B946" s="8"/>
      <c r="C946" s="8"/>
      <c r="D946" s="8"/>
      <c r="E946" s="8"/>
      <c r="F946" s="8"/>
      <c r="G946" s="8"/>
      <c r="H946" s="8"/>
      <c r="I946" s="8"/>
      <c r="J946" s="9"/>
    </row>
    <row r="947" spans="1:10" x14ac:dyDescent="0.35">
      <c r="A947" s="7"/>
      <c r="B947" s="8"/>
      <c r="C947" s="8"/>
      <c r="D947" s="8"/>
      <c r="E947" s="8"/>
      <c r="F947" s="8"/>
      <c r="G947" s="8"/>
      <c r="H947" s="8"/>
      <c r="I947" s="8"/>
      <c r="J947" s="9"/>
    </row>
    <row r="948" spans="1:10" x14ac:dyDescent="0.35">
      <c r="A948" s="4"/>
      <c r="B948" s="5"/>
      <c r="C948" s="5"/>
      <c r="D948" s="5"/>
      <c r="E948" s="5"/>
      <c r="F948" s="5"/>
      <c r="G948" s="5"/>
      <c r="H948" s="5"/>
      <c r="I948" s="5"/>
      <c r="J948" s="6"/>
    </row>
    <row r="949" spans="1:10" x14ac:dyDescent="0.35">
      <c r="A949" s="4"/>
      <c r="B949" s="5"/>
      <c r="C949" s="5"/>
      <c r="D949" s="5"/>
      <c r="E949" s="5"/>
      <c r="F949" s="5"/>
      <c r="G949" s="5"/>
      <c r="H949" s="5"/>
      <c r="I949" s="5"/>
      <c r="J949" s="6"/>
    </row>
    <row r="950" spans="1:10" x14ac:dyDescent="0.35">
      <c r="A950" s="7"/>
      <c r="B950" s="8"/>
      <c r="C950" s="8"/>
      <c r="D950" s="8"/>
      <c r="E950" s="8"/>
      <c r="F950" s="8"/>
      <c r="G950" s="8"/>
      <c r="H950" s="8"/>
      <c r="I950" s="8"/>
      <c r="J950" s="9"/>
    </row>
    <row r="951" spans="1:10" x14ac:dyDescent="0.35">
      <c r="A951" s="7"/>
      <c r="B951" s="8"/>
      <c r="C951" s="8"/>
      <c r="D951" s="8"/>
      <c r="E951" s="8"/>
      <c r="F951" s="8"/>
      <c r="G951" s="8"/>
      <c r="H951" s="8"/>
      <c r="I951" s="8"/>
      <c r="J951" s="9"/>
    </row>
    <row r="952" spans="1:10" x14ac:dyDescent="0.35">
      <c r="A952" s="7"/>
      <c r="B952" s="8"/>
      <c r="C952" s="8"/>
      <c r="D952" s="8"/>
      <c r="E952" s="8"/>
      <c r="F952" s="8"/>
      <c r="G952" s="8"/>
      <c r="H952" s="8"/>
      <c r="I952" s="8"/>
      <c r="J952" s="9"/>
    </row>
    <row r="953" spans="1:10" x14ac:dyDescent="0.35">
      <c r="A953" s="7"/>
      <c r="B953" s="8"/>
      <c r="C953" s="8"/>
      <c r="D953" s="8"/>
      <c r="E953" s="8"/>
      <c r="F953" s="8"/>
      <c r="G953" s="8"/>
      <c r="H953" s="8"/>
      <c r="I953" s="8"/>
      <c r="J953" s="9"/>
    </row>
    <row r="954" spans="1:10" x14ac:dyDescent="0.35">
      <c r="A954" s="7"/>
      <c r="B954" s="8"/>
      <c r="C954" s="8"/>
      <c r="D954" s="8"/>
      <c r="E954" s="8"/>
      <c r="F954" s="8"/>
      <c r="G954" s="8"/>
      <c r="H954" s="8"/>
      <c r="I954" s="8"/>
      <c r="J954" s="9"/>
    </row>
    <row r="955" spans="1:10" x14ac:dyDescent="0.35">
      <c r="A955" s="4"/>
      <c r="B955" s="5"/>
      <c r="C955" s="5"/>
      <c r="D955" s="5"/>
      <c r="E955" s="5"/>
      <c r="F955" s="5"/>
      <c r="G955" s="5"/>
      <c r="H955" s="5"/>
      <c r="I955" s="5"/>
      <c r="J955" s="6"/>
    </row>
    <row r="956" spans="1:10" x14ac:dyDescent="0.35">
      <c r="A956" s="4"/>
      <c r="B956" s="5"/>
      <c r="C956" s="5"/>
      <c r="D956" s="5"/>
      <c r="E956" s="5"/>
      <c r="F956" s="5"/>
      <c r="G956" s="5"/>
      <c r="H956" s="5"/>
      <c r="I956" s="5"/>
      <c r="J956" s="6"/>
    </row>
    <row r="957" spans="1:10" x14ac:dyDescent="0.35">
      <c r="A957" s="7"/>
      <c r="B957" s="8"/>
      <c r="C957" s="8"/>
      <c r="D957" s="8"/>
      <c r="E957" s="8"/>
      <c r="F957" s="8"/>
      <c r="G957" s="8"/>
      <c r="H957" s="8"/>
      <c r="I957" s="8"/>
      <c r="J957" s="9"/>
    </row>
    <row r="958" spans="1:10" x14ac:dyDescent="0.35">
      <c r="A958" s="4"/>
      <c r="B958" s="5"/>
      <c r="C958" s="5"/>
      <c r="D958" s="5"/>
      <c r="E958" s="5"/>
      <c r="F958" s="5"/>
      <c r="G958" s="5"/>
      <c r="H958" s="5"/>
      <c r="I958" s="5"/>
      <c r="J958" s="6"/>
    </row>
    <row r="959" spans="1:10" x14ac:dyDescent="0.35">
      <c r="A959" s="4"/>
      <c r="B959" s="5"/>
      <c r="C959" s="5"/>
      <c r="D959" s="5"/>
      <c r="E959" s="5"/>
      <c r="F959" s="5"/>
      <c r="G959" s="5"/>
      <c r="H959" s="5"/>
      <c r="I959" s="5"/>
      <c r="J959" s="6"/>
    </row>
    <row r="960" spans="1:10" x14ac:dyDescent="0.35">
      <c r="A960" s="7"/>
      <c r="B960" s="8"/>
      <c r="C960" s="8"/>
      <c r="D960" s="8"/>
      <c r="E960" s="8"/>
      <c r="F960" s="8"/>
      <c r="G960" s="8"/>
      <c r="H960" s="8"/>
      <c r="I960" s="8"/>
      <c r="J960" s="9"/>
    </row>
    <row r="961" spans="1:10" x14ac:dyDescent="0.35">
      <c r="A961" s="7"/>
      <c r="B961" s="8"/>
      <c r="C961" s="8"/>
      <c r="D961" s="8"/>
      <c r="E961" s="8"/>
      <c r="F961" s="8"/>
      <c r="G961" s="8"/>
      <c r="H961" s="8"/>
      <c r="I961" s="8"/>
      <c r="J961" s="9"/>
    </row>
    <row r="962" spans="1:10" x14ac:dyDescent="0.35">
      <c r="A962" s="4"/>
      <c r="B962" s="5"/>
      <c r="C962" s="5"/>
      <c r="D962" s="5"/>
      <c r="E962" s="5"/>
      <c r="F962" s="5"/>
      <c r="G962" s="5"/>
      <c r="H962" s="5"/>
      <c r="I962" s="5"/>
      <c r="J962" s="6"/>
    </row>
    <row r="963" spans="1:10" x14ac:dyDescent="0.35">
      <c r="A963" s="4"/>
      <c r="B963" s="5"/>
      <c r="C963" s="5"/>
      <c r="D963" s="5"/>
      <c r="E963" s="5"/>
      <c r="F963" s="5"/>
      <c r="G963" s="5"/>
      <c r="H963" s="5"/>
      <c r="I963" s="5"/>
      <c r="J963" s="6"/>
    </row>
    <row r="964" spans="1:10" x14ac:dyDescent="0.35">
      <c r="A964" s="7"/>
      <c r="B964" s="8"/>
      <c r="C964" s="8"/>
      <c r="D964" s="8"/>
      <c r="E964" s="8"/>
      <c r="F964" s="8"/>
      <c r="G964" s="8"/>
      <c r="H964" s="8"/>
      <c r="I964" s="8"/>
      <c r="J964" s="9"/>
    </row>
    <row r="965" spans="1:10" x14ac:dyDescent="0.35">
      <c r="A965" s="7"/>
      <c r="B965" s="8"/>
      <c r="C965" s="8"/>
      <c r="D965" s="8"/>
      <c r="E965" s="8"/>
      <c r="F965" s="8"/>
      <c r="G965" s="8"/>
      <c r="H965" s="8"/>
      <c r="I965" s="8"/>
      <c r="J965" s="9"/>
    </row>
    <row r="966" spans="1:10" x14ac:dyDescent="0.35">
      <c r="A966" s="7"/>
      <c r="B966" s="8"/>
      <c r="C966" s="8"/>
      <c r="D966" s="8"/>
      <c r="E966" s="8"/>
      <c r="F966" s="8"/>
      <c r="G966" s="8"/>
      <c r="H966" s="8"/>
      <c r="I966" s="8"/>
      <c r="J966" s="9"/>
    </row>
    <row r="967" spans="1:10" x14ac:dyDescent="0.35">
      <c r="A967" s="7"/>
      <c r="B967" s="8"/>
      <c r="C967" s="8"/>
      <c r="D967" s="8"/>
      <c r="E967" s="8"/>
      <c r="F967" s="8"/>
      <c r="G967" s="8"/>
      <c r="H967" s="8"/>
      <c r="I967" s="8"/>
      <c r="J967" s="9"/>
    </row>
    <row r="968" spans="1:10" x14ac:dyDescent="0.35">
      <c r="A968" s="4"/>
      <c r="B968" s="5"/>
      <c r="C968" s="5"/>
      <c r="D968" s="5"/>
      <c r="E968" s="5"/>
      <c r="F968" s="5"/>
      <c r="G968" s="5"/>
      <c r="H968" s="5"/>
      <c r="I968" s="5"/>
      <c r="J968" s="6"/>
    </row>
    <row r="969" spans="1:10" x14ac:dyDescent="0.35">
      <c r="A969" s="4"/>
      <c r="B969" s="5"/>
      <c r="C969" s="5"/>
      <c r="D969" s="5"/>
      <c r="E969" s="5"/>
      <c r="F969" s="5"/>
      <c r="G969" s="5"/>
      <c r="H969" s="5"/>
      <c r="I969" s="5"/>
      <c r="J969" s="6"/>
    </row>
    <row r="970" spans="1:10" x14ac:dyDescent="0.35">
      <c r="A970" s="4"/>
      <c r="B970" s="5"/>
      <c r="C970" s="5"/>
      <c r="D970" s="5"/>
      <c r="E970" s="5"/>
      <c r="F970" s="5"/>
      <c r="G970" s="5"/>
      <c r="H970" s="5"/>
      <c r="I970" s="5"/>
      <c r="J970" s="6"/>
    </row>
    <row r="971" spans="1:10" x14ac:dyDescent="0.35">
      <c r="A971" s="7"/>
      <c r="B971" s="8"/>
      <c r="C971" s="8"/>
      <c r="D971" s="8"/>
      <c r="E971" s="8"/>
      <c r="F971" s="8"/>
      <c r="G971" s="8"/>
      <c r="H971" s="8"/>
      <c r="I971" s="8"/>
      <c r="J971" s="9"/>
    </row>
    <row r="972" spans="1:10" x14ac:dyDescent="0.35">
      <c r="A972" s="4"/>
      <c r="B972" s="5"/>
      <c r="C972" s="5"/>
      <c r="D972" s="5"/>
      <c r="E972" s="5"/>
      <c r="F972" s="5"/>
      <c r="G972" s="5"/>
      <c r="H972" s="5"/>
      <c r="I972" s="5"/>
      <c r="J972" s="6"/>
    </row>
    <row r="973" spans="1:10" x14ac:dyDescent="0.35">
      <c r="A973" s="7"/>
      <c r="B973" s="8"/>
      <c r="C973" s="8"/>
      <c r="D973" s="8"/>
      <c r="E973" s="8"/>
      <c r="F973" s="8"/>
      <c r="G973" s="8"/>
      <c r="H973" s="8"/>
      <c r="I973" s="8"/>
      <c r="J973" s="9"/>
    </row>
    <row r="974" spans="1:10" x14ac:dyDescent="0.35">
      <c r="A974" s="7"/>
      <c r="B974" s="8"/>
      <c r="C974" s="8"/>
      <c r="D974" s="8"/>
      <c r="E974" s="8"/>
      <c r="F974" s="8"/>
      <c r="G974" s="8"/>
      <c r="H974" s="8"/>
      <c r="I974" s="8"/>
      <c r="J974" s="9"/>
    </row>
    <row r="975" spans="1:10" x14ac:dyDescent="0.35">
      <c r="A975" s="4"/>
      <c r="B975" s="5"/>
      <c r="C975" s="5"/>
      <c r="D975" s="5"/>
      <c r="E975" s="5"/>
      <c r="F975" s="5"/>
      <c r="G975" s="5"/>
      <c r="H975" s="5"/>
      <c r="I975" s="5"/>
      <c r="J975" s="6"/>
    </row>
    <row r="976" spans="1:10" x14ac:dyDescent="0.35">
      <c r="A976" s="4"/>
      <c r="B976" s="5"/>
      <c r="C976" s="5"/>
      <c r="D976" s="5"/>
      <c r="E976" s="5"/>
      <c r="F976" s="5"/>
      <c r="G976" s="5"/>
      <c r="H976" s="5"/>
      <c r="I976" s="5"/>
      <c r="J976" s="6"/>
    </row>
    <row r="977" spans="1:10" x14ac:dyDescent="0.35">
      <c r="A977" s="4"/>
      <c r="B977" s="5"/>
      <c r="C977" s="5"/>
      <c r="D977" s="5"/>
      <c r="E977" s="5"/>
      <c r="F977" s="5"/>
      <c r="G977" s="5"/>
      <c r="H977" s="5"/>
      <c r="I977" s="5"/>
      <c r="J977" s="6"/>
    </row>
    <row r="978" spans="1:10" x14ac:dyDescent="0.35">
      <c r="A978" s="7"/>
      <c r="B978" s="8"/>
      <c r="C978" s="8"/>
      <c r="D978" s="8"/>
      <c r="E978" s="8"/>
      <c r="F978" s="8"/>
      <c r="G978" s="8"/>
      <c r="H978" s="8"/>
      <c r="I978" s="8"/>
      <c r="J978" s="9"/>
    </row>
    <row r="979" spans="1:10" x14ac:dyDescent="0.35">
      <c r="A979" s="7"/>
      <c r="B979" s="8"/>
      <c r="C979" s="8"/>
      <c r="D979" s="8"/>
      <c r="E979" s="8"/>
      <c r="F979" s="8"/>
      <c r="G979" s="8"/>
      <c r="H979" s="8"/>
      <c r="I979" s="8"/>
      <c r="J979" s="9"/>
    </row>
    <row r="980" spans="1:10" x14ac:dyDescent="0.35">
      <c r="A980" s="4"/>
      <c r="B980" s="5"/>
      <c r="C980" s="5"/>
      <c r="D980" s="5"/>
      <c r="E980" s="5"/>
      <c r="F980" s="5"/>
      <c r="G980" s="5"/>
      <c r="H980" s="5"/>
      <c r="I980" s="5"/>
      <c r="J980" s="6"/>
    </row>
    <row r="981" spans="1:10" x14ac:dyDescent="0.35">
      <c r="A981" s="7"/>
      <c r="B981" s="8"/>
      <c r="C981" s="8"/>
      <c r="D981" s="8"/>
      <c r="E981" s="8"/>
      <c r="F981" s="8"/>
      <c r="G981" s="8"/>
      <c r="H981" s="8"/>
      <c r="I981" s="8"/>
      <c r="J981" s="9"/>
    </row>
    <row r="982" spans="1:10" x14ac:dyDescent="0.35">
      <c r="A982" s="4"/>
      <c r="B982" s="5"/>
      <c r="C982" s="5"/>
      <c r="D982" s="5"/>
      <c r="E982" s="5"/>
      <c r="F982" s="5"/>
      <c r="G982" s="5"/>
      <c r="H982" s="5"/>
      <c r="I982" s="5"/>
      <c r="J982" s="6"/>
    </row>
    <row r="983" spans="1:10" x14ac:dyDescent="0.35">
      <c r="A983" s="4"/>
      <c r="B983" s="5"/>
      <c r="C983" s="5"/>
      <c r="D983" s="5"/>
      <c r="E983" s="5"/>
      <c r="F983" s="5"/>
      <c r="G983" s="5"/>
      <c r="H983" s="5"/>
      <c r="I983" s="5"/>
      <c r="J983" s="6"/>
    </row>
    <row r="984" spans="1:10" x14ac:dyDescent="0.35">
      <c r="A984" s="4"/>
      <c r="B984" s="5"/>
      <c r="C984" s="5"/>
      <c r="D984" s="5"/>
      <c r="E984" s="5"/>
      <c r="F984" s="5"/>
      <c r="G984" s="5"/>
      <c r="H984" s="5"/>
      <c r="I984" s="5"/>
      <c r="J984" s="6"/>
    </row>
    <row r="985" spans="1:10" x14ac:dyDescent="0.35">
      <c r="A985" s="4"/>
      <c r="B985" s="5"/>
      <c r="C985" s="5"/>
      <c r="D985" s="5"/>
      <c r="E985" s="5"/>
      <c r="F985" s="5"/>
      <c r="G985" s="5"/>
      <c r="H985" s="5"/>
      <c r="I985" s="5"/>
      <c r="J985" s="6"/>
    </row>
    <row r="986" spans="1:10" x14ac:dyDescent="0.35">
      <c r="A986" s="7"/>
      <c r="B986" s="8"/>
      <c r="C986" s="8"/>
      <c r="D986" s="8"/>
      <c r="E986" s="8"/>
      <c r="F986" s="8"/>
      <c r="G986" s="8"/>
      <c r="H986" s="8"/>
      <c r="I986" s="8"/>
      <c r="J986" s="9"/>
    </row>
    <row r="987" spans="1:10" x14ac:dyDescent="0.35">
      <c r="A987" s="7"/>
      <c r="B987" s="8"/>
      <c r="C987" s="8"/>
      <c r="D987" s="8"/>
      <c r="E987" s="8"/>
      <c r="F987" s="8"/>
      <c r="G987" s="8"/>
      <c r="H987" s="8"/>
      <c r="I987" s="8"/>
      <c r="J987" s="9"/>
    </row>
    <row r="988" spans="1:10" x14ac:dyDescent="0.35">
      <c r="A988" s="7"/>
      <c r="B988" s="8"/>
      <c r="C988" s="8"/>
      <c r="D988" s="8"/>
      <c r="E988" s="8"/>
      <c r="F988" s="8"/>
      <c r="G988" s="8"/>
      <c r="H988" s="8"/>
      <c r="I988" s="8"/>
      <c r="J988" s="9"/>
    </row>
    <row r="989" spans="1:10" x14ac:dyDescent="0.35">
      <c r="A989" s="7"/>
      <c r="B989" s="8"/>
      <c r="C989" s="8"/>
      <c r="D989" s="8"/>
      <c r="E989" s="8"/>
      <c r="F989" s="8"/>
      <c r="G989" s="8"/>
      <c r="H989" s="8"/>
      <c r="I989" s="8"/>
      <c r="J989" s="9"/>
    </row>
    <row r="990" spans="1:10" x14ac:dyDescent="0.35">
      <c r="A990" s="7"/>
      <c r="B990" s="8"/>
      <c r="C990" s="8"/>
      <c r="D990" s="8"/>
      <c r="E990" s="8"/>
      <c r="F990" s="8"/>
      <c r="G990" s="8"/>
      <c r="H990" s="8"/>
      <c r="I990" s="8"/>
      <c r="J990" s="9"/>
    </row>
    <row r="991" spans="1:10" x14ac:dyDescent="0.35">
      <c r="A991" s="4"/>
      <c r="B991" s="5"/>
      <c r="C991" s="5"/>
      <c r="D991" s="5"/>
      <c r="E991" s="5"/>
      <c r="F991" s="5"/>
      <c r="G991" s="5"/>
      <c r="H991" s="5"/>
      <c r="I991" s="5"/>
      <c r="J991" s="6"/>
    </row>
    <row r="992" spans="1:10" x14ac:dyDescent="0.35">
      <c r="A992" s="4"/>
      <c r="B992" s="5"/>
      <c r="C992" s="5"/>
      <c r="D992" s="5"/>
      <c r="E992" s="5"/>
      <c r="F992" s="5"/>
      <c r="G992" s="5"/>
      <c r="H992" s="5"/>
      <c r="I992" s="5"/>
      <c r="J992" s="6"/>
    </row>
    <row r="993" spans="1:10" x14ac:dyDescent="0.35">
      <c r="A993" s="4"/>
      <c r="B993" s="5"/>
      <c r="C993" s="5"/>
      <c r="D993" s="5"/>
      <c r="E993" s="5"/>
      <c r="F993" s="5"/>
      <c r="G993" s="5"/>
      <c r="H993" s="5"/>
      <c r="I993" s="5"/>
      <c r="J993" s="6"/>
    </row>
    <row r="994" spans="1:10" x14ac:dyDescent="0.35">
      <c r="A994" s="7"/>
      <c r="B994" s="8"/>
      <c r="C994" s="8"/>
      <c r="D994" s="8"/>
      <c r="E994" s="8"/>
      <c r="F994" s="8"/>
      <c r="G994" s="8"/>
      <c r="H994" s="8"/>
      <c r="I994" s="8"/>
      <c r="J994" s="9"/>
    </row>
    <row r="995" spans="1:10" x14ac:dyDescent="0.35">
      <c r="A995" s="4"/>
      <c r="B995" s="5"/>
      <c r="C995" s="5"/>
      <c r="D995" s="5"/>
      <c r="E995" s="5"/>
      <c r="F995" s="5"/>
      <c r="G995" s="5"/>
      <c r="H995" s="5"/>
      <c r="I995" s="5"/>
      <c r="J995" s="6"/>
    </row>
    <row r="996" spans="1:10" x14ac:dyDescent="0.35">
      <c r="A996" s="4"/>
      <c r="B996" s="5"/>
      <c r="C996" s="5"/>
      <c r="D996" s="5"/>
      <c r="E996" s="5"/>
      <c r="F996" s="5"/>
      <c r="G996" s="5"/>
      <c r="H996" s="5"/>
      <c r="I996" s="5"/>
      <c r="J996" s="6"/>
    </row>
    <row r="997" spans="1:10" x14ac:dyDescent="0.35">
      <c r="A997" s="7"/>
      <c r="B997" s="8"/>
      <c r="C997" s="8"/>
      <c r="D997" s="8"/>
      <c r="E997" s="8"/>
      <c r="F997" s="8"/>
      <c r="G997" s="8"/>
      <c r="H997" s="8"/>
      <c r="I997" s="8"/>
      <c r="J997" s="9"/>
    </row>
    <row r="998" spans="1:10" x14ac:dyDescent="0.35">
      <c r="A998" s="7"/>
      <c r="B998" s="8"/>
      <c r="C998" s="8"/>
      <c r="D998" s="8"/>
      <c r="E998" s="8"/>
      <c r="F998" s="8"/>
      <c r="G998" s="8"/>
      <c r="H998" s="8"/>
      <c r="I998" s="8"/>
      <c r="J998" s="9"/>
    </row>
    <row r="999" spans="1:10" x14ac:dyDescent="0.35">
      <c r="A999" s="7"/>
      <c r="B999" s="8"/>
      <c r="C999" s="8"/>
      <c r="D999" s="8"/>
      <c r="E999" s="8"/>
      <c r="F999" s="8"/>
      <c r="G999" s="8"/>
      <c r="H999" s="8"/>
      <c r="I999" s="8"/>
      <c r="J999" s="9"/>
    </row>
    <row r="1000" spans="1:10" x14ac:dyDescent="0.35">
      <c r="A1000" s="7"/>
      <c r="B1000" s="8"/>
      <c r="C1000" s="8"/>
      <c r="D1000" s="8"/>
      <c r="E1000" s="8"/>
      <c r="F1000" s="8"/>
      <c r="G1000" s="8"/>
      <c r="H1000" s="8"/>
      <c r="I1000" s="8"/>
      <c r="J1000" s="9"/>
    </row>
    <row r="1001" spans="1:10" x14ac:dyDescent="0.35">
      <c r="A1001" s="7"/>
      <c r="B1001" s="8"/>
      <c r="C1001" s="8"/>
      <c r="D1001" s="8"/>
      <c r="E1001" s="8"/>
      <c r="F1001" s="8"/>
      <c r="G1001" s="8"/>
      <c r="H1001" s="8"/>
      <c r="I1001" s="8"/>
      <c r="J1001" s="9"/>
    </row>
    <row r="1002" spans="1:10" x14ac:dyDescent="0.35">
      <c r="A1002" s="7"/>
      <c r="B1002" s="8"/>
      <c r="C1002" s="8"/>
      <c r="D1002" s="8"/>
      <c r="E1002" s="8"/>
      <c r="F1002" s="8"/>
      <c r="G1002" s="8"/>
      <c r="H1002" s="8"/>
      <c r="I1002" s="8"/>
      <c r="J1002" s="9"/>
    </row>
    <row r="1003" spans="1:10" x14ac:dyDescent="0.35">
      <c r="A1003" s="4"/>
      <c r="B1003" s="5"/>
      <c r="C1003" s="5"/>
      <c r="D1003" s="5"/>
      <c r="E1003" s="5"/>
      <c r="F1003" s="5"/>
      <c r="G1003" s="5"/>
      <c r="H1003" s="5"/>
      <c r="I1003" s="5"/>
      <c r="J1003" s="6"/>
    </row>
    <row r="1004" spans="1:10" x14ac:dyDescent="0.35">
      <c r="A1004" s="4"/>
      <c r="B1004" s="5"/>
      <c r="C1004" s="5"/>
      <c r="D1004" s="5"/>
      <c r="E1004" s="5"/>
      <c r="F1004" s="5"/>
      <c r="G1004" s="5"/>
      <c r="H1004" s="5"/>
      <c r="I1004" s="5"/>
      <c r="J1004" s="6"/>
    </row>
    <row r="1005" spans="1:10" x14ac:dyDescent="0.35">
      <c r="A1005" s="4"/>
      <c r="B1005" s="5"/>
      <c r="C1005" s="5"/>
      <c r="D1005" s="5"/>
      <c r="E1005" s="5"/>
      <c r="F1005" s="5"/>
      <c r="G1005" s="5"/>
      <c r="H1005" s="5"/>
      <c r="I1005" s="5"/>
      <c r="J1005" s="6"/>
    </row>
    <row r="1006" spans="1:10" x14ac:dyDescent="0.35">
      <c r="A1006" s="7"/>
      <c r="B1006" s="8"/>
      <c r="C1006" s="8"/>
      <c r="D1006" s="8"/>
      <c r="E1006" s="8"/>
      <c r="F1006" s="8"/>
      <c r="G1006" s="8"/>
      <c r="H1006" s="8"/>
      <c r="I1006" s="8"/>
      <c r="J1006" s="9"/>
    </row>
    <row r="1007" spans="1:10" x14ac:dyDescent="0.35">
      <c r="A1007" s="4"/>
      <c r="B1007" s="5"/>
      <c r="C1007" s="5"/>
      <c r="D1007" s="5"/>
      <c r="E1007" s="5"/>
      <c r="F1007" s="5"/>
      <c r="G1007" s="5"/>
      <c r="H1007" s="5"/>
      <c r="I1007" s="5"/>
      <c r="J1007" s="6"/>
    </row>
    <row r="1008" spans="1:10" x14ac:dyDescent="0.35">
      <c r="A1008" s="4"/>
      <c r="B1008" s="5"/>
      <c r="C1008" s="5"/>
      <c r="D1008" s="5"/>
      <c r="E1008" s="5"/>
      <c r="F1008" s="5"/>
      <c r="G1008" s="5"/>
      <c r="H1008" s="5"/>
      <c r="I1008" s="5"/>
      <c r="J1008" s="6"/>
    </row>
    <row r="1009" spans="1:10" x14ac:dyDescent="0.35">
      <c r="A1009" s="7"/>
      <c r="B1009" s="8"/>
      <c r="C1009" s="8"/>
      <c r="D1009" s="8"/>
      <c r="E1009" s="8"/>
      <c r="F1009" s="8"/>
      <c r="G1009" s="8"/>
      <c r="H1009" s="8"/>
      <c r="I1009" s="8"/>
      <c r="J1009" s="9"/>
    </row>
    <row r="1010" spans="1:10" x14ac:dyDescent="0.35">
      <c r="A1010" s="4"/>
      <c r="B1010" s="5"/>
      <c r="C1010" s="5"/>
      <c r="D1010" s="5"/>
      <c r="E1010" s="5"/>
      <c r="F1010" s="5"/>
      <c r="G1010" s="5"/>
      <c r="H1010" s="5"/>
      <c r="I1010" s="5"/>
      <c r="J1010" s="6"/>
    </row>
    <row r="1011" spans="1:10" x14ac:dyDescent="0.35">
      <c r="A1011" s="4"/>
      <c r="B1011" s="5"/>
      <c r="C1011" s="5"/>
      <c r="D1011" s="5"/>
      <c r="E1011" s="5"/>
      <c r="F1011" s="5"/>
      <c r="G1011" s="5"/>
      <c r="H1011" s="5"/>
      <c r="I1011" s="5"/>
      <c r="J1011" s="6"/>
    </row>
    <row r="1012" spans="1:10" x14ac:dyDescent="0.35">
      <c r="A1012" s="4"/>
      <c r="B1012" s="5"/>
      <c r="C1012" s="5"/>
      <c r="D1012" s="5"/>
      <c r="E1012" s="5"/>
      <c r="F1012" s="5"/>
      <c r="G1012" s="5"/>
      <c r="H1012" s="5"/>
      <c r="I1012" s="5"/>
      <c r="J1012" s="6"/>
    </row>
    <row r="1013" spans="1:10" x14ac:dyDescent="0.35">
      <c r="A1013" s="7"/>
      <c r="B1013" s="8"/>
      <c r="C1013" s="8"/>
      <c r="D1013" s="8"/>
      <c r="E1013" s="8"/>
      <c r="F1013" s="8"/>
      <c r="G1013" s="8"/>
      <c r="H1013" s="8"/>
      <c r="I1013" s="8"/>
      <c r="J1013" s="9"/>
    </row>
    <row r="1014" spans="1:10" x14ac:dyDescent="0.35">
      <c r="A1014" s="7"/>
      <c r="B1014" s="8"/>
      <c r="C1014" s="8"/>
      <c r="D1014" s="8"/>
      <c r="E1014" s="8"/>
      <c r="F1014" s="8"/>
      <c r="G1014" s="8"/>
      <c r="H1014" s="8"/>
      <c r="I1014" s="8"/>
      <c r="J1014" s="9"/>
    </row>
    <row r="1015" spans="1:10" x14ac:dyDescent="0.35">
      <c r="A1015" s="4"/>
      <c r="B1015" s="5"/>
      <c r="C1015" s="5"/>
      <c r="D1015" s="5"/>
      <c r="E1015" s="5"/>
      <c r="F1015" s="5"/>
      <c r="G1015" s="5"/>
      <c r="H1015" s="5"/>
      <c r="I1015" s="5"/>
      <c r="J1015" s="6"/>
    </row>
    <row r="1016" spans="1:10" x14ac:dyDescent="0.35">
      <c r="A1016" s="7"/>
      <c r="B1016" s="8"/>
      <c r="C1016" s="8"/>
      <c r="D1016" s="8"/>
      <c r="E1016" s="8"/>
      <c r="F1016" s="8"/>
      <c r="G1016" s="8"/>
      <c r="H1016" s="8"/>
      <c r="I1016" s="8"/>
      <c r="J1016" s="9"/>
    </row>
    <row r="1017" spans="1:10" x14ac:dyDescent="0.35">
      <c r="A1017" s="4"/>
      <c r="B1017" s="5"/>
      <c r="C1017" s="5"/>
      <c r="D1017" s="5"/>
      <c r="E1017" s="5"/>
      <c r="F1017" s="5"/>
      <c r="G1017" s="5"/>
      <c r="H1017" s="5"/>
      <c r="I1017" s="5"/>
      <c r="J1017" s="6"/>
    </row>
    <row r="1018" spans="1:10" x14ac:dyDescent="0.35">
      <c r="A1018" s="4"/>
      <c r="B1018" s="5"/>
      <c r="C1018" s="5"/>
      <c r="D1018" s="5"/>
      <c r="E1018" s="5"/>
      <c r="F1018" s="5"/>
      <c r="G1018" s="5"/>
      <c r="H1018" s="5"/>
      <c r="I1018" s="5"/>
      <c r="J1018" s="6"/>
    </row>
    <row r="1019" spans="1:10" x14ac:dyDescent="0.35">
      <c r="A1019" s="7"/>
      <c r="B1019" s="8"/>
      <c r="C1019" s="8"/>
      <c r="D1019" s="8"/>
      <c r="E1019" s="8"/>
      <c r="F1019" s="8"/>
      <c r="G1019" s="8"/>
      <c r="H1019" s="8"/>
      <c r="I1019" s="8"/>
      <c r="J1019" s="9"/>
    </row>
    <row r="1020" spans="1:10" x14ac:dyDescent="0.35">
      <c r="A1020" s="7"/>
      <c r="B1020" s="8"/>
      <c r="C1020" s="8"/>
      <c r="D1020" s="8"/>
      <c r="E1020" s="8"/>
      <c r="F1020" s="8"/>
      <c r="G1020" s="8"/>
      <c r="H1020" s="8"/>
      <c r="I1020" s="8"/>
      <c r="J1020" s="9"/>
    </row>
    <row r="1021" spans="1:10" x14ac:dyDescent="0.35">
      <c r="A1021" s="4"/>
      <c r="B1021" s="5"/>
      <c r="C1021" s="5"/>
      <c r="D1021" s="5"/>
      <c r="E1021" s="5"/>
      <c r="F1021" s="5"/>
      <c r="G1021" s="5"/>
      <c r="H1021" s="5"/>
      <c r="I1021" s="5"/>
      <c r="J1021" s="6"/>
    </row>
    <row r="1022" spans="1:10" x14ac:dyDescent="0.35">
      <c r="A1022" s="4"/>
      <c r="B1022" s="5"/>
      <c r="C1022" s="5"/>
      <c r="D1022" s="5"/>
      <c r="E1022" s="5"/>
      <c r="F1022" s="5"/>
      <c r="G1022" s="5"/>
      <c r="H1022" s="5"/>
      <c r="I1022" s="5"/>
      <c r="J1022" s="6"/>
    </row>
    <row r="1023" spans="1:10" x14ac:dyDescent="0.35">
      <c r="A1023" s="4"/>
      <c r="B1023" s="5"/>
      <c r="C1023" s="5"/>
      <c r="D1023" s="5"/>
      <c r="E1023" s="5"/>
      <c r="F1023" s="5"/>
      <c r="G1023" s="5"/>
      <c r="H1023" s="5"/>
      <c r="I1023" s="5"/>
      <c r="J1023" s="6"/>
    </row>
    <row r="1024" spans="1:10" x14ac:dyDescent="0.35">
      <c r="A1024" s="7"/>
      <c r="B1024" s="8"/>
      <c r="C1024" s="8"/>
      <c r="D1024" s="8"/>
      <c r="E1024" s="8"/>
      <c r="F1024" s="8"/>
      <c r="G1024" s="8"/>
      <c r="H1024" s="8"/>
      <c r="I1024" s="8"/>
      <c r="J1024" s="9"/>
    </row>
    <row r="1025" spans="1:10" x14ac:dyDescent="0.35">
      <c r="A1025" s="4"/>
      <c r="B1025" s="5"/>
      <c r="C1025" s="5"/>
      <c r="D1025" s="5"/>
      <c r="E1025" s="5"/>
      <c r="F1025" s="5"/>
      <c r="G1025" s="5"/>
      <c r="H1025" s="5"/>
      <c r="I1025" s="5"/>
      <c r="J1025" s="6"/>
    </row>
    <row r="1026" spans="1:10" x14ac:dyDescent="0.35">
      <c r="A1026" s="4"/>
      <c r="B1026" s="5"/>
      <c r="C1026" s="5"/>
      <c r="D1026" s="5"/>
      <c r="E1026" s="5"/>
      <c r="F1026" s="5"/>
      <c r="G1026" s="5"/>
      <c r="H1026" s="5"/>
      <c r="I1026" s="5"/>
      <c r="J1026" s="6"/>
    </row>
    <row r="1027" spans="1:10" x14ac:dyDescent="0.35">
      <c r="A1027" s="7"/>
      <c r="B1027" s="8"/>
      <c r="C1027" s="8"/>
      <c r="D1027" s="8"/>
      <c r="E1027" s="8"/>
      <c r="F1027" s="8"/>
      <c r="G1027" s="8"/>
      <c r="H1027" s="8"/>
      <c r="I1027" s="8"/>
      <c r="J1027" s="9"/>
    </row>
    <row r="1028" spans="1:10" x14ac:dyDescent="0.35">
      <c r="A1028" s="7"/>
      <c r="B1028" s="8"/>
      <c r="C1028" s="8"/>
      <c r="D1028" s="8"/>
      <c r="E1028" s="8"/>
      <c r="F1028" s="8"/>
      <c r="G1028" s="8"/>
      <c r="H1028" s="8"/>
      <c r="I1028" s="8"/>
      <c r="J1028" s="9"/>
    </row>
    <row r="1029" spans="1:10" x14ac:dyDescent="0.35">
      <c r="A1029" s="4"/>
      <c r="B1029" s="5"/>
      <c r="C1029" s="5"/>
      <c r="D1029" s="5"/>
      <c r="E1029" s="5"/>
      <c r="F1029" s="5"/>
      <c r="G1029" s="5"/>
      <c r="H1029" s="5"/>
      <c r="I1029" s="5"/>
      <c r="J1029" s="6"/>
    </row>
    <row r="1030" spans="1:10" x14ac:dyDescent="0.35">
      <c r="A1030" s="4"/>
      <c r="B1030" s="5"/>
      <c r="C1030" s="5"/>
      <c r="D1030" s="5"/>
      <c r="E1030" s="5"/>
      <c r="F1030" s="5"/>
      <c r="G1030" s="5"/>
      <c r="H1030" s="5"/>
      <c r="I1030" s="5"/>
      <c r="J1030" s="6"/>
    </row>
    <row r="1031" spans="1:10" x14ac:dyDescent="0.35">
      <c r="A1031" s="7"/>
      <c r="B1031" s="8"/>
      <c r="C1031" s="8"/>
      <c r="D1031" s="8"/>
      <c r="E1031" s="8"/>
      <c r="F1031" s="8"/>
      <c r="G1031" s="8"/>
      <c r="H1031" s="8"/>
      <c r="I1031" s="8"/>
      <c r="J1031" s="9"/>
    </row>
    <row r="1032" spans="1:10" x14ac:dyDescent="0.35">
      <c r="A1032" s="4"/>
      <c r="B1032" s="5"/>
      <c r="C1032" s="5"/>
      <c r="D1032" s="5"/>
      <c r="E1032" s="5"/>
      <c r="F1032" s="5"/>
      <c r="G1032" s="5"/>
      <c r="H1032" s="5"/>
      <c r="I1032" s="5"/>
      <c r="J1032" s="6"/>
    </row>
    <row r="1033" spans="1:10" x14ac:dyDescent="0.35">
      <c r="A1033" s="4"/>
      <c r="B1033" s="5"/>
      <c r="C1033" s="5"/>
      <c r="D1033" s="5"/>
      <c r="E1033" s="5"/>
      <c r="F1033" s="5"/>
      <c r="G1033" s="5"/>
      <c r="H1033" s="5"/>
      <c r="I1033" s="5"/>
      <c r="J1033" s="6"/>
    </row>
    <row r="1034" spans="1:10" x14ac:dyDescent="0.35">
      <c r="A1034" s="7"/>
      <c r="B1034" s="8"/>
      <c r="C1034" s="8"/>
      <c r="D1034" s="8"/>
      <c r="E1034" s="8"/>
      <c r="F1034" s="8"/>
      <c r="G1034" s="8"/>
      <c r="H1034" s="8"/>
      <c r="I1034" s="8"/>
      <c r="J1034" s="9"/>
    </row>
    <row r="1035" spans="1:10" x14ac:dyDescent="0.35">
      <c r="A1035" s="7"/>
      <c r="B1035" s="8"/>
      <c r="C1035" s="8"/>
      <c r="D1035" s="8"/>
      <c r="E1035" s="8"/>
      <c r="F1035" s="8"/>
      <c r="G1035" s="8"/>
      <c r="H1035" s="8"/>
      <c r="I1035" s="8"/>
      <c r="J1035" s="9"/>
    </row>
    <row r="1036" spans="1:10" x14ac:dyDescent="0.35">
      <c r="A1036" s="7"/>
      <c r="B1036" s="8"/>
      <c r="C1036" s="8"/>
      <c r="D1036" s="8"/>
      <c r="E1036" s="8"/>
      <c r="F1036" s="8"/>
      <c r="G1036" s="8"/>
      <c r="H1036" s="8"/>
      <c r="I1036" s="8"/>
      <c r="J1036" s="9"/>
    </row>
    <row r="1037" spans="1:10" x14ac:dyDescent="0.35">
      <c r="A1037" s="7"/>
      <c r="B1037" s="8"/>
      <c r="C1037" s="8"/>
      <c r="D1037" s="8"/>
      <c r="E1037" s="8"/>
      <c r="F1037" s="8"/>
      <c r="G1037" s="8"/>
      <c r="H1037" s="8"/>
      <c r="I1037" s="8"/>
      <c r="J1037" s="9"/>
    </row>
    <row r="1038" spans="1:10" x14ac:dyDescent="0.35">
      <c r="A1038" s="7"/>
      <c r="B1038" s="8"/>
      <c r="C1038" s="8"/>
      <c r="D1038" s="8"/>
      <c r="E1038" s="8"/>
      <c r="F1038" s="8"/>
      <c r="G1038" s="8"/>
      <c r="H1038" s="8"/>
      <c r="I1038" s="8"/>
      <c r="J1038" s="9"/>
    </row>
    <row r="1039" spans="1:10" x14ac:dyDescent="0.35">
      <c r="A1039" s="7"/>
      <c r="B1039" s="8"/>
      <c r="C1039" s="8"/>
      <c r="D1039" s="8"/>
      <c r="E1039" s="8"/>
      <c r="F1039" s="8"/>
      <c r="G1039" s="8"/>
      <c r="H1039" s="8"/>
      <c r="I1039" s="8"/>
      <c r="J1039" s="9"/>
    </row>
    <row r="1040" spans="1:10" x14ac:dyDescent="0.35">
      <c r="A1040" s="4"/>
      <c r="B1040" s="5"/>
      <c r="C1040" s="5"/>
      <c r="D1040" s="5"/>
      <c r="E1040" s="5"/>
      <c r="F1040" s="5"/>
      <c r="G1040" s="5"/>
      <c r="H1040" s="5"/>
      <c r="I1040" s="5"/>
      <c r="J1040" s="6"/>
    </row>
    <row r="1041" spans="1:10" x14ac:dyDescent="0.35">
      <c r="A1041" s="4"/>
      <c r="B1041" s="5"/>
      <c r="C1041" s="5"/>
      <c r="D1041" s="5"/>
      <c r="E1041" s="5"/>
      <c r="F1041" s="5"/>
      <c r="G1041" s="5"/>
      <c r="H1041" s="5"/>
      <c r="I1041" s="5"/>
      <c r="J1041" s="6"/>
    </row>
    <row r="1042" spans="1:10" x14ac:dyDescent="0.35">
      <c r="A1042" s="7"/>
      <c r="B1042" s="8"/>
      <c r="C1042" s="8"/>
      <c r="D1042" s="8"/>
      <c r="E1042" s="8"/>
      <c r="F1042" s="8"/>
      <c r="G1042" s="8"/>
      <c r="H1042" s="8"/>
      <c r="I1042" s="8"/>
      <c r="J1042" s="9"/>
    </row>
    <row r="1043" spans="1:10" x14ac:dyDescent="0.35">
      <c r="A1043" s="4"/>
      <c r="B1043" s="5"/>
      <c r="C1043" s="5"/>
      <c r="D1043" s="5"/>
      <c r="E1043" s="5"/>
      <c r="F1043" s="5"/>
      <c r="G1043" s="5"/>
      <c r="H1043" s="5"/>
      <c r="I1043" s="5"/>
      <c r="J1043" s="6"/>
    </row>
    <row r="1044" spans="1:10" x14ac:dyDescent="0.35">
      <c r="A1044" s="7"/>
      <c r="B1044" s="8"/>
      <c r="C1044" s="8"/>
      <c r="D1044" s="8"/>
      <c r="E1044" s="8"/>
      <c r="F1044" s="8"/>
      <c r="G1044" s="8"/>
      <c r="H1044" s="8"/>
      <c r="I1044" s="8"/>
      <c r="J1044" s="9"/>
    </row>
    <row r="1045" spans="1:10" x14ac:dyDescent="0.35">
      <c r="A1045" s="4"/>
      <c r="B1045" s="5"/>
      <c r="C1045" s="5"/>
      <c r="D1045" s="5"/>
      <c r="E1045" s="5"/>
      <c r="F1045" s="5"/>
      <c r="G1045" s="5"/>
      <c r="H1045" s="5"/>
      <c r="I1045" s="5"/>
      <c r="J1045" s="6"/>
    </row>
    <row r="1046" spans="1:10" x14ac:dyDescent="0.35">
      <c r="A1046" s="4"/>
      <c r="B1046" s="5"/>
      <c r="C1046" s="5"/>
      <c r="D1046" s="5"/>
      <c r="E1046" s="5"/>
      <c r="F1046" s="5"/>
      <c r="G1046" s="5"/>
      <c r="H1046" s="5"/>
      <c r="I1046" s="5"/>
      <c r="J1046" s="6"/>
    </row>
    <row r="1047" spans="1:10" x14ac:dyDescent="0.35">
      <c r="A1047" s="4"/>
      <c r="B1047" s="5"/>
      <c r="C1047" s="5"/>
      <c r="D1047" s="5"/>
      <c r="E1047" s="5"/>
      <c r="F1047" s="5"/>
      <c r="G1047" s="5"/>
      <c r="H1047" s="5"/>
      <c r="I1047" s="5"/>
      <c r="J1047" s="6"/>
    </row>
    <row r="1048" spans="1:10" x14ac:dyDescent="0.35">
      <c r="A1048" s="7"/>
      <c r="B1048" s="8"/>
      <c r="C1048" s="8"/>
      <c r="D1048" s="8"/>
      <c r="E1048" s="8"/>
      <c r="F1048" s="8"/>
      <c r="G1048" s="8"/>
      <c r="H1048" s="8"/>
      <c r="I1048" s="8"/>
      <c r="J1048" s="9"/>
    </row>
    <row r="1049" spans="1:10" x14ac:dyDescent="0.35">
      <c r="A1049" s="7"/>
      <c r="B1049" s="8"/>
      <c r="C1049" s="8"/>
      <c r="D1049" s="8"/>
      <c r="E1049" s="8"/>
      <c r="F1049" s="8"/>
      <c r="G1049" s="8"/>
      <c r="H1049" s="8"/>
      <c r="I1049" s="8"/>
      <c r="J1049" s="9"/>
    </row>
    <row r="1050" spans="1:10" x14ac:dyDescent="0.35">
      <c r="A1050" s="7"/>
      <c r="B1050" s="8"/>
      <c r="C1050" s="8"/>
      <c r="D1050" s="8"/>
      <c r="E1050" s="8"/>
      <c r="F1050" s="8"/>
      <c r="G1050" s="8"/>
      <c r="H1050" s="8"/>
      <c r="I1050" s="8"/>
      <c r="J1050" s="9"/>
    </row>
    <row r="1051" spans="1:10" x14ac:dyDescent="0.35">
      <c r="A1051" s="4"/>
      <c r="B1051" s="5"/>
      <c r="C1051" s="5"/>
      <c r="D1051" s="5"/>
      <c r="E1051" s="5"/>
      <c r="F1051" s="5"/>
      <c r="G1051" s="5"/>
      <c r="H1051" s="5"/>
      <c r="I1051" s="5"/>
      <c r="J1051" s="6"/>
    </row>
    <row r="1052" spans="1:10" x14ac:dyDescent="0.35">
      <c r="A1052" s="4"/>
      <c r="B1052" s="5"/>
      <c r="C1052" s="5"/>
      <c r="D1052" s="5"/>
      <c r="E1052" s="5"/>
      <c r="F1052" s="5"/>
      <c r="G1052" s="5"/>
      <c r="H1052" s="5"/>
      <c r="I1052" s="5"/>
      <c r="J1052" s="6"/>
    </row>
    <row r="1053" spans="1:10" x14ac:dyDescent="0.35">
      <c r="A1053" s="4"/>
      <c r="B1053" s="5"/>
      <c r="C1053" s="5"/>
      <c r="D1053" s="5"/>
      <c r="E1053" s="5"/>
      <c r="F1053" s="5"/>
      <c r="G1053" s="5"/>
      <c r="H1053" s="5"/>
      <c r="I1053" s="5"/>
      <c r="J1053" s="6"/>
    </row>
    <row r="1054" spans="1:10" x14ac:dyDescent="0.35">
      <c r="A1054" s="4"/>
      <c r="B1054" s="5"/>
      <c r="C1054" s="5"/>
      <c r="D1054" s="5"/>
      <c r="E1054" s="5"/>
      <c r="F1054" s="5"/>
      <c r="G1054" s="5"/>
      <c r="H1054" s="5"/>
      <c r="I1054" s="5"/>
      <c r="J1054" s="6"/>
    </row>
    <row r="1055" spans="1:10" x14ac:dyDescent="0.35">
      <c r="A1055" s="7"/>
      <c r="B1055" s="8"/>
      <c r="C1055" s="8"/>
      <c r="D1055" s="8"/>
      <c r="E1055" s="8"/>
      <c r="F1055" s="8"/>
      <c r="G1055" s="8"/>
      <c r="H1055" s="8"/>
      <c r="I1055" s="8"/>
      <c r="J1055" s="9"/>
    </row>
    <row r="1056" spans="1:10" x14ac:dyDescent="0.35">
      <c r="A1056" s="4"/>
      <c r="B1056" s="5"/>
      <c r="C1056" s="5"/>
      <c r="D1056" s="5"/>
      <c r="E1056" s="5"/>
      <c r="F1056" s="5"/>
      <c r="G1056" s="5"/>
      <c r="H1056" s="5"/>
      <c r="I1056" s="5"/>
      <c r="J1056" s="6"/>
    </row>
    <row r="1057" spans="1:10" x14ac:dyDescent="0.35">
      <c r="A1057" s="4"/>
      <c r="B1057" s="5"/>
      <c r="C1057" s="5"/>
      <c r="D1057" s="5"/>
      <c r="E1057" s="5"/>
      <c r="F1057" s="5"/>
      <c r="G1057" s="5"/>
      <c r="H1057" s="5"/>
      <c r="I1057" s="5"/>
      <c r="J1057" s="6"/>
    </row>
    <row r="1058" spans="1:10" x14ac:dyDescent="0.35">
      <c r="A1058" s="4"/>
      <c r="B1058" s="5"/>
      <c r="C1058" s="5"/>
      <c r="D1058" s="5"/>
      <c r="E1058" s="5"/>
      <c r="F1058" s="5"/>
      <c r="G1058" s="5"/>
      <c r="H1058" s="5"/>
      <c r="I1058" s="5"/>
      <c r="J1058" s="6"/>
    </row>
    <row r="1059" spans="1:10" x14ac:dyDescent="0.35">
      <c r="A1059" s="7"/>
      <c r="B1059" s="8"/>
      <c r="C1059" s="8"/>
      <c r="D1059" s="8"/>
      <c r="E1059" s="8"/>
      <c r="F1059" s="8"/>
      <c r="G1059" s="8"/>
      <c r="H1059" s="8"/>
      <c r="I1059" s="8"/>
      <c r="J1059" s="9"/>
    </row>
    <row r="1060" spans="1:10" x14ac:dyDescent="0.35">
      <c r="A1060" s="7"/>
      <c r="B1060" s="8"/>
      <c r="C1060" s="8"/>
      <c r="D1060" s="8"/>
      <c r="E1060" s="8"/>
      <c r="F1060" s="8"/>
      <c r="G1060" s="8"/>
      <c r="H1060" s="8"/>
      <c r="I1060" s="8"/>
      <c r="J1060" s="9"/>
    </row>
    <row r="1061" spans="1:10" x14ac:dyDescent="0.35">
      <c r="A1061" s="4"/>
      <c r="B1061" s="5"/>
      <c r="C1061" s="5"/>
      <c r="D1061" s="5"/>
      <c r="E1061" s="5"/>
      <c r="F1061" s="5"/>
      <c r="G1061" s="5"/>
      <c r="H1061" s="5"/>
      <c r="I1061" s="5"/>
      <c r="J1061" s="6"/>
    </row>
    <row r="1062" spans="1:10" x14ac:dyDescent="0.35">
      <c r="A1062" s="7"/>
      <c r="B1062" s="8"/>
      <c r="C1062" s="8"/>
      <c r="D1062" s="8"/>
      <c r="E1062" s="8"/>
      <c r="F1062" s="8"/>
      <c r="G1062" s="8"/>
      <c r="H1062" s="8"/>
      <c r="I1062" s="8"/>
      <c r="J1062" s="9"/>
    </row>
    <row r="1063" spans="1:10" x14ac:dyDescent="0.35">
      <c r="A1063" s="7"/>
      <c r="B1063" s="8"/>
      <c r="C1063" s="8"/>
      <c r="D1063" s="8"/>
      <c r="E1063" s="8"/>
      <c r="F1063" s="8"/>
      <c r="G1063" s="8"/>
      <c r="H1063" s="8"/>
      <c r="I1063" s="8"/>
      <c r="J1063" s="9"/>
    </row>
    <row r="1064" spans="1:10" x14ac:dyDescent="0.35">
      <c r="A1064" s="4"/>
      <c r="B1064" s="5"/>
      <c r="C1064" s="5"/>
      <c r="D1064" s="5"/>
      <c r="E1064" s="5"/>
      <c r="F1064" s="5"/>
      <c r="G1064" s="5"/>
      <c r="H1064" s="5"/>
      <c r="I1064" s="5"/>
      <c r="J1064" s="6"/>
    </row>
    <row r="1065" spans="1:10" x14ac:dyDescent="0.35">
      <c r="A1065" s="7"/>
      <c r="B1065" s="8"/>
      <c r="C1065" s="8"/>
      <c r="D1065" s="8"/>
      <c r="E1065" s="8"/>
      <c r="F1065" s="8"/>
      <c r="G1065" s="8"/>
      <c r="H1065" s="8"/>
      <c r="I1065" s="8"/>
      <c r="J1065" s="9"/>
    </row>
    <row r="1066" spans="1:10" x14ac:dyDescent="0.35">
      <c r="A1066" s="7"/>
      <c r="B1066" s="8"/>
      <c r="C1066" s="8"/>
      <c r="D1066" s="8"/>
      <c r="E1066" s="8"/>
      <c r="F1066" s="8"/>
      <c r="G1066" s="8"/>
      <c r="H1066" s="8"/>
      <c r="I1066" s="8"/>
      <c r="J1066" s="9"/>
    </row>
    <row r="1067" spans="1:10" x14ac:dyDescent="0.35">
      <c r="A1067" s="4"/>
      <c r="B1067" s="5"/>
      <c r="C1067" s="5"/>
      <c r="D1067" s="5"/>
      <c r="E1067" s="5"/>
      <c r="F1067" s="5"/>
      <c r="G1067" s="5"/>
      <c r="H1067" s="5"/>
      <c r="I1067" s="5"/>
      <c r="J1067" s="6"/>
    </row>
    <row r="1068" spans="1:10" x14ac:dyDescent="0.35">
      <c r="A1068" s="4"/>
      <c r="B1068" s="5"/>
      <c r="C1068" s="5"/>
      <c r="D1068" s="5"/>
      <c r="E1068" s="5"/>
      <c r="F1068" s="5"/>
      <c r="G1068" s="5"/>
      <c r="H1068" s="5"/>
      <c r="I1068" s="5"/>
      <c r="J1068" s="6"/>
    </row>
    <row r="1069" spans="1:10" x14ac:dyDescent="0.35">
      <c r="A1069" s="7"/>
      <c r="B1069" s="8"/>
      <c r="C1069" s="8"/>
      <c r="D1069" s="8"/>
      <c r="E1069" s="8"/>
      <c r="F1069" s="8"/>
      <c r="G1069" s="8"/>
      <c r="H1069" s="8"/>
      <c r="I1069" s="8"/>
      <c r="J1069" s="9"/>
    </row>
    <row r="1070" spans="1:10" x14ac:dyDescent="0.35">
      <c r="A1070" s="7"/>
      <c r="B1070" s="8"/>
      <c r="C1070" s="8"/>
      <c r="D1070" s="8"/>
      <c r="E1070" s="8"/>
      <c r="F1070" s="8"/>
      <c r="G1070" s="8"/>
      <c r="H1070" s="8"/>
      <c r="I1070" s="8"/>
      <c r="J1070" s="9"/>
    </row>
    <row r="1071" spans="1:10" x14ac:dyDescent="0.35">
      <c r="A1071" s="4"/>
      <c r="B1071" s="5"/>
      <c r="C1071" s="5"/>
      <c r="D1071" s="5"/>
      <c r="E1071" s="5"/>
      <c r="F1071" s="5"/>
      <c r="G1071" s="5"/>
      <c r="H1071" s="5"/>
      <c r="I1071" s="5"/>
      <c r="J1071" s="6"/>
    </row>
    <row r="1072" spans="1:10" x14ac:dyDescent="0.35">
      <c r="A1072" s="7"/>
      <c r="B1072" s="8"/>
      <c r="C1072" s="8"/>
      <c r="D1072" s="8"/>
      <c r="E1072" s="8"/>
      <c r="F1072" s="8"/>
      <c r="G1072" s="8"/>
      <c r="H1072" s="8"/>
      <c r="I1072" s="8"/>
      <c r="J1072" s="9"/>
    </row>
    <row r="1073" spans="1:10" x14ac:dyDescent="0.35">
      <c r="A1073" s="7"/>
      <c r="B1073" s="8"/>
      <c r="C1073" s="8"/>
      <c r="D1073" s="8"/>
      <c r="E1073" s="8"/>
      <c r="F1073" s="8"/>
      <c r="G1073" s="8"/>
      <c r="H1073" s="8"/>
      <c r="I1073" s="8"/>
      <c r="J1073" s="9"/>
    </row>
    <row r="1074" spans="1:10" x14ac:dyDescent="0.35">
      <c r="A1074" s="4"/>
      <c r="B1074" s="5"/>
      <c r="C1074" s="5"/>
      <c r="D1074" s="5"/>
      <c r="E1074" s="5"/>
      <c r="F1074" s="5"/>
      <c r="G1074" s="5"/>
      <c r="H1074" s="5"/>
      <c r="I1074" s="5"/>
      <c r="J1074" s="6"/>
    </row>
    <row r="1075" spans="1:10" x14ac:dyDescent="0.35">
      <c r="A1075" s="4"/>
      <c r="B1075" s="5"/>
      <c r="C1075" s="5"/>
      <c r="D1075" s="5"/>
      <c r="E1075" s="5"/>
      <c r="F1075" s="5"/>
      <c r="G1075" s="5"/>
      <c r="H1075" s="5"/>
      <c r="I1075" s="5"/>
      <c r="J1075" s="6"/>
    </row>
    <row r="1076" spans="1:10" x14ac:dyDescent="0.35">
      <c r="A1076" s="4"/>
      <c r="B1076" s="5"/>
      <c r="C1076" s="5"/>
      <c r="D1076" s="5"/>
      <c r="E1076" s="5"/>
      <c r="F1076" s="5"/>
      <c r="G1076" s="5"/>
      <c r="H1076" s="5"/>
      <c r="I1076" s="5"/>
      <c r="J1076" s="6"/>
    </row>
    <row r="1077" spans="1:10" x14ac:dyDescent="0.35">
      <c r="A1077" s="7"/>
      <c r="B1077" s="8"/>
      <c r="C1077" s="8"/>
      <c r="D1077" s="8"/>
      <c r="E1077" s="8"/>
      <c r="F1077" s="8"/>
      <c r="G1077" s="8"/>
      <c r="H1077" s="8"/>
      <c r="I1077" s="8"/>
      <c r="J1077" s="9"/>
    </row>
    <row r="1078" spans="1:10" x14ac:dyDescent="0.35">
      <c r="A1078" s="4"/>
      <c r="B1078" s="5"/>
      <c r="C1078" s="5"/>
      <c r="D1078" s="5"/>
      <c r="E1078" s="5"/>
      <c r="F1078" s="5"/>
      <c r="G1078" s="5"/>
      <c r="H1078" s="5"/>
      <c r="I1078" s="5"/>
      <c r="J1078" s="6"/>
    </row>
    <row r="1079" spans="1:10" x14ac:dyDescent="0.35">
      <c r="A1079" s="7"/>
      <c r="B1079" s="8"/>
      <c r="C1079" s="8"/>
      <c r="D1079" s="8"/>
      <c r="E1079" s="8"/>
      <c r="F1079" s="8"/>
      <c r="G1079" s="8"/>
      <c r="H1079" s="8"/>
      <c r="I1079" s="8"/>
      <c r="J1079" s="9"/>
    </row>
    <row r="1080" spans="1:10" x14ac:dyDescent="0.35">
      <c r="A1080" s="4"/>
      <c r="B1080" s="5"/>
      <c r="C1080" s="5"/>
      <c r="D1080" s="5"/>
      <c r="E1080" s="5"/>
      <c r="F1080" s="5"/>
      <c r="G1080" s="5"/>
      <c r="H1080" s="5"/>
      <c r="I1080" s="5"/>
      <c r="J1080" s="6"/>
    </row>
    <row r="1081" spans="1:10" x14ac:dyDescent="0.35">
      <c r="A1081" s="7"/>
      <c r="B1081" s="8"/>
      <c r="C1081" s="8"/>
      <c r="D1081" s="8"/>
      <c r="E1081" s="8"/>
      <c r="F1081" s="8"/>
      <c r="G1081" s="8"/>
      <c r="H1081" s="8"/>
      <c r="I1081" s="8"/>
      <c r="J1081" s="9"/>
    </row>
    <row r="1082" spans="1:10" x14ac:dyDescent="0.35">
      <c r="A1082" s="4"/>
      <c r="B1082" s="5"/>
      <c r="C1082" s="5"/>
      <c r="D1082" s="5"/>
      <c r="E1082" s="5"/>
      <c r="F1082" s="5"/>
      <c r="G1082" s="5"/>
      <c r="H1082" s="5"/>
      <c r="I1082" s="5"/>
      <c r="J1082" s="6"/>
    </row>
    <row r="1083" spans="1:10" x14ac:dyDescent="0.35">
      <c r="A1083" s="4"/>
      <c r="B1083" s="5"/>
      <c r="C1083" s="5"/>
      <c r="D1083" s="5"/>
      <c r="E1083" s="5"/>
      <c r="F1083" s="5"/>
      <c r="G1083" s="5"/>
      <c r="H1083" s="5"/>
      <c r="I1083" s="5"/>
      <c r="J1083" s="6"/>
    </row>
    <row r="1084" spans="1:10" x14ac:dyDescent="0.35">
      <c r="A1084" s="7"/>
      <c r="B1084" s="8"/>
      <c r="C1084" s="8"/>
      <c r="D1084" s="8"/>
      <c r="E1084" s="8"/>
      <c r="F1084" s="8"/>
      <c r="G1084" s="8"/>
      <c r="H1084" s="8"/>
      <c r="I1084" s="8"/>
      <c r="J1084" s="9"/>
    </row>
    <row r="1085" spans="1:10" x14ac:dyDescent="0.35">
      <c r="A1085" s="4"/>
      <c r="B1085" s="5"/>
      <c r="C1085" s="5"/>
      <c r="D1085" s="5"/>
      <c r="E1085" s="5"/>
      <c r="F1085" s="5"/>
      <c r="G1085" s="5"/>
      <c r="H1085" s="5"/>
      <c r="I1085" s="5"/>
      <c r="J1085" s="6"/>
    </row>
    <row r="1086" spans="1:10" x14ac:dyDescent="0.35">
      <c r="A1086" s="7"/>
      <c r="B1086" s="8"/>
      <c r="C1086" s="8"/>
      <c r="D1086" s="8"/>
      <c r="E1086" s="8"/>
      <c r="F1086" s="8"/>
      <c r="G1086" s="8"/>
      <c r="H1086" s="8"/>
      <c r="I1086" s="8"/>
      <c r="J1086" s="9"/>
    </row>
    <row r="1087" spans="1:10" x14ac:dyDescent="0.35">
      <c r="A1087" s="7"/>
      <c r="B1087" s="8"/>
      <c r="C1087" s="8"/>
      <c r="D1087" s="8"/>
      <c r="E1087" s="8"/>
      <c r="F1087" s="8"/>
      <c r="G1087" s="8"/>
      <c r="H1087" s="8"/>
      <c r="I1087" s="8"/>
      <c r="J1087" s="9"/>
    </row>
    <row r="1088" spans="1:10" x14ac:dyDescent="0.35">
      <c r="A1088" s="7"/>
      <c r="B1088" s="8"/>
      <c r="C1088" s="8"/>
      <c r="D1088" s="8"/>
      <c r="E1088" s="8"/>
      <c r="F1088" s="8"/>
      <c r="G1088" s="8"/>
      <c r="H1088" s="8"/>
      <c r="I1088" s="8"/>
      <c r="J1088" s="9"/>
    </row>
    <row r="1089" spans="1:10" x14ac:dyDescent="0.35">
      <c r="A1089" s="4"/>
      <c r="B1089" s="5"/>
      <c r="C1089" s="5"/>
      <c r="D1089" s="5"/>
      <c r="E1089" s="5"/>
      <c r="F1089" s="5"/>
      <c r="G1089" s="5"/>
      <c r="H1089" s="5"/>
      <c r="I1089" s="5"/>
      <c r="J1089" s="6"/>
    </row>
    <row r="1090" spans="1:10" x14ac:dyDescent="0.35">
      <c r="A1090" s="7"/>
      <c r="B1090" s="8"/>
      <c r="C1090" s="8"/>
      <c r="D1090" s="8"/>
      <c r="E1090" s="8"/>
      <c r="F1090" s="8"/>
      <c r="G1090" s="8"/>
      <c r="H1090" s="8"/>
      <c r="I1090" s="8"/>
      <c r="J1090" s="9"/>
    </row>
    <row r="1091" spans="1:10" x14ac:dyDescent="0.35">
      <c r="A1091" s="4"/>
      <c r="B1091" s="5"/>
      <c r="C1091" s="5"/>
      <c r="D1091" s="5"/>
      <c r="E1091" s="5"/>
      <c r="F1091" s="5"/>
      <c r="G1091" s="5"/>
      <c r="H1091" s="5"/>
      <c r="I1091" s="5"/>
      <c r="J1091" s="6"/>
    </row>
    <row r="1092" spans="1:10" x14ac:dyDescent="0.35">
      <c r="A1092" s="4"/>
      <c r="B1092" s="5"/>
      <c r="C1092" s="5"/>
      <c r="D1092" s="5"/>
      <c r="E1092" s="5"/>
      <c r="F1092" s="5"/>
      <c r="G1092" s="5"/>
      <c r="H1092" s="5"/>
      <c r="I1092" s="5"/>
      <c r="J1092" s="6"/>
    </row>
    <row r="1093" spans="1:10" x14ac:dyDescent="0.35">
      <c r="A1093" s="4"/>
      <c r="B1093" s="5"/>
      <c r="C1093" s="5"/>
      <c r="D1093" s="5"/>
      <c r="E1093" s="5"/>
      <c r="F1093" s="5"/>
      <c r="G1093" s="5"/>
      <c r="H1093" s="5"/>
      <c r="I1093" s="5"/>
      <c r="J1093" s="6"/>
    </row>
    <row r="1094" spans="1:10" x14ac:dyDescent="0.35">
      <c r="A1094" s="7"/>
      <c r="B1094" s="8"/>
      <c r="C1094" s="8"/>
      <c r="D1094" s="8"/>
      <c r="E1094" s="8"/>
      <c r="F1094" s="8"/>
      <c r="G1094" s="8"/>
      <c r="H1094" s="8"/>
      <c r="I1094" s="8"/>
      <c r="J1094" s="9"/>
    </row>
    <row r="1095" spans="1:10" x14ac:dyDescent="0.35">
      <c r="A1095" s="4"/>
      <c r="B1095" s="5"/>
      <c r="C1095" s="5"/>
      <c r="D1095" s="5"/>
      <c r="E1095" s="5"/>
      <c r="F1095" s="5"/>
      <c r="G1095" s="5"/>
      <c r="H1095" s="5"/>
      <c r="I1095" s="5"/>
      <c r="J1095" s="6"/>
    </row>
    <row r="1096" spans="1:10" x14ac:dyDescent="0.35">
      <c r="A1096" s="7"/>
      <c r="B1096" s="8"/>
      <c r="C1096" s="8"/>
      <c r="D1096" s="8"/>
      <c r="E1096" s="8"/>
      <c r="F1096" s="8"/>
      <c r="G1096" s="8"/>
      <c r="H1096" s="8"/>
      <c r="I1096" s="8"/>
      <c r="J1096" s="9"/>
    </row>
    <row r="1097" spans="1:10" x14ac:dyDescent="0.35">
      <c r="A1097" s="7"/>
      <c r="B1097" s="8"/>
      <c r="C1097" s="8"/>
      <c r="D1097" s="8"/>
      <c r="E1097" s="8"/>
      <c r="F1097" s="8"/>
      <c r="G1097" s="8"/>
      <c r="H1097" s="8"/>
      <c r="I1097" s="8"/>
      <c r="J1097" s="9"/>
    </row>
    <row r="1098" spans="1:10" x14ac:dyDescent="0.35">
      <c r="A1098" s="7"/>
      <c r="B1098" s="8"/>
      <c r="C1098" s="8"/>
      <c r="D1098" s="8"/>
      <c r="E1098" s="8"/>
      <c r="F1098" s="8"/>
      <c r="G1098" s="8"/>
      <c r="H1098" s="8"/>
      <c r="I1098" s="8"/>
      <c r="J1098" s="9"/>
    </row>
    <row r="1099" spans="1:10" x14ac:dyDescent="0.35">
      <c r="A1099" s="4"/>
      <c r="B1099" s="5"/>
      <c r="C1099" s="5"/>
      <c r="D1099" s="5"/>
      <c r="E1099" s="5"/>
      <c r="F1099" s="5"/>
      <c r="G1099" s="5"/>
      <c r="H1099" s="5"/>
      <c r="I1099" s="5"/>
      <c r="J1099" s="6"/>
    </row>
    <row r="1100" spans="1:10" x14ac:dyDescent="0.35">
      <c r="A1100" s="7"/>
      <c r="B1100" s="8"/>
      <c r="C1100" s="8"/>
      <c r="D1100" s="8"/>
      <c r="E1100" s="8"/>
      <c r="F1100" s="8"/>
      <c r="G1100" s="8"/>
      <c r="H1100" s="8"/>
      <c r="I1100" s="8"/>
      <c r="J1100" s="9"/>
    </row>
    <row r="1101" spans="1:10" x14ac:dyDescent="0.35">
      <c r="A1101" s="7"/>
      <c r="B1101" s="8"/>
      <c r="C1101" s="8"/>
      <c r="D1101" s="8"/>
      <c r="E1101" s="8"/>
      <c r="F1101" s="8"/>
      <c r="G1101" s="8"/>
      <c r="H1101" s="8"/>
      <c r="I1101" s="8"/>
      <c r="J1101" s="9"/>
    </row>
    <row r="1102" spans="1:10" x14ac:dyDescent="0.35">
      <c r="A1102" s="4"/>
      <c r="B1102" s="5"/>
      <c r="C1102" s="5"/>
      <c r="D1102" s="5"/>
      <c r="E1102" s="5"/>
      <c r="F1102" s="5"/>
      <c r="G1102" s="5"/>
      <c r="H1102" s="5"/>
      <c r="I1102" s="5"/>
      <c r="J1102" s="6"/>
    </row>
    <row r="1103" spans="1:10" x14ac:dyDescent="0.35">
      <c r="A1103" s="4"/>
      <c r="B1103" s="5"/>
      <c r="C1103" s="5"/>
      <c r="D1103" s="5"/>
      <c r="E1103" s="5"/>
      <c r="F1103" s="5"/>
      <c r="G1103" s="5"/>
      <c r="H1103" s="5"/>
      <c r="I1103" s="5"/>
      <c r="J1103" s="6"/>
    </row>
    <row r="1104" spans="1:10" x14ac:dyDescent="0.35">
      <c r="A1104" s="4"/>
      <c r="B1104" s="5"/>
      <c r="C1104" s="5"/>
      <c r="D1104" s="5"/>
      <c r="E1104" s="5"/>
      <c r="F1104" s="5"/>
      <c r="G1104" s="5"/>
      <c r="H1104" s="5"/>
      <c r="I1104" s="5"/>
      <c r="J1104" s="6"/>
    </row>
    <row r="1105" spans="1:10" x14ac:dyDescent="0.35">
      <c r="A1105" s="4"/>
      <c r="B1105" s="5"/>
      <c r="C1105" s="5"/>
      <c r="D1105" s="5"/>
      <c r="E1105" s="5"/>
      <c r="F1105" s="5"/>
      <c r="G1105" s="5"/>
      <c r="H1105" s="5"/>
      <c r="I1105" s="5"/>
      <c r="J1105" s="6"/>
    </row>
    <row r="1106" spans="1:10" x14ac:dyDescent="0.35">
      <c r="A1106" s="4"/>
      <c r="B1106" s="5"/>
      <c r="C1106" s="5"/>
      <c r="D1106" s="5"/>
      <c r="E1106" s="5"/>
      <c r="F1106" s="5"/>
      <c r="G1106" s="5"/>
      <c r="H1106" s="5"/>
      <c r="I1106" s="5"/>
      <c r="J1106" s="6"/>
    </row>
    <row r="1107" spans="1:10" x14ac:dyDescent="0.35">
      <c r="A1107" s="4"/>
      <c r="B1107" s="5"/>
      <c r="C1107" s="5"/>
      <c r="D1107" s="5"/>
      <c r="E1107" s="5"/>
      <c r="F1107" s="5"/>
      <c r="G1107" s="5"/>
      <c r="H1107" s="5"/>
      <c r="I1107" s="5"/>
      <c r="J1107" s="6"/>
    </row>
    <row r="1108" spans="1:10" x14ac:dyDescent="0.35">
      <c r="A1108" s="7"/>
      <c r="B1108" s="8"/>
      <c r="C1108" s="8"/>
      <c r="D1108" s="8"/>
      <c r="E1108" s="8"/>
      <c r="F1108" s="8"/>
      <c r="G1108" s="8"/>
      <c r="H1108" s="8"/>
      <c r="I1108" s="8"/>
      <c r="J1108" s="9"/>
    </row>
    <row r="1109" spans="1:10" x14ac:dyDescent="0.35">
      <c r="A1109" s="7"/>
      <c r="B1109" s="8"/>
      <c r="C1109" s="8"/>
      <c r="D1109" s="8"/>
      <c r="E1109" s="8"/>
      <c r="F1109" s="8"/>
      <c r="G1109" s="8"/>
      <c r="H1109" s="8"/>
      <c r="I1109" s="8"/>
      <c r="J1109" s="9"/>
    </row>
    <row r="1110" spans="1:10" x14ac:dyDescent="0.35">
      <c r="A1110" s="7"/>
      <c r="B1110" s="8"/>
      <c r="C1110" s="8"/>
      <c r="D1110" s="8"/>
      <c r="E1110" s="8"/>
      <c r="F1110" s="8"/>
      <c r="G1110" s="8"/>
      <c r="H1110" s="8"/>
      <c r="I1110" s="8"/>
      <c r="J1110" s="9"/>
    </row>
    <row r="1111" spans="1:10" x14ac:dyDescent="0.35">
      <c r="A1111" s="4"/>
      <c r="B1111" s="5"/>
      <c r="C1111" s="5"/>
      <c r="D1111" s="5"/>
      <c r="E1111" s="5"/>
      <c r="F1111" s="5"/>
      <c r="G1111" s="5"/>
      <c r="H1111" s="5"/>
      <c r="I1111" s="5"/>
      <c r="J1111" s="6"/>
    </row>
    <row r="1112" spans="1:10" x14ac:dyDescent="0.35">
      <c r="A1112" s="7"/>
      <c r="B1112" s="8"/>
      <c r="C1112" s="8"/>
      <c r="D1112" s="8"/>
      <c r="E1112" s="8"/>
      <c r="F1112" s="8"/>
      <c r="G1112" s="8"/>
      <c r="H1112" s="8"/>
      <c r="I1112" s="8"/>
      <c r="J1112" s="9"/>
    </row>
    <row r="1113" spans="1:10" x14ac:dyDescent="0.35">
      <c r="A1113" s="4"/>
      <c r="B1113" s="5"/>
      <c r="C1113" s="5"/>
      <c r="D1113" s="5"/>
      <c r="E1113" s="5"/>
      <c r="F1113" s="5"/>
      <c r="G1113" s="5"/>
      <c r="H1113" s="5"/>
      <c r="I1113" s="5"/>
      <c r="J1113" s="6"/>
    </row>
    <row r="1114" spans="1:10" x14ac:dyDescent="0.35">
      <c r="A1114" s="4"/>
      <c r="B1114" s="5"/>
      <c r="C1114" s="5"/>
      <c r="D1114" s="5"/>
      <c r="E1114" s="5"/>
      <c r="F1114" s="5"/>
      <c r="G1114" s="5"/>
      <c r="H1114" s="5"/>
      <c r="I1114" s="5"/>
      <c r="J1114" s="6"/>
    </row>
    <row r="1115" spans="1:10" x14ac:dyDescent="0.35">
      <c r="A1115" s="7"/>
      <c r="B1115" s="8"/>
      <c r="C1115" s="8"/>
      <c r="D1115" s="8"/>
      <c r="E1115" s="8"/>
      <c r="F1115" s="8"/>
      <c r="G1115" s="8"/>
      <c r="H1115" s="8"/>
      <c r="I1115" s="8"/>
      <c r="J1115" s="9"/>
    </row>
    <row r="1116" spans="1:10" x14ac:dyDescent="0.35">
      <c r="A1116" s="7"/>
      <c r="B1116" s="8"/>
      <c r="C1116" s="8"/>
      <c r="D1116" s="8"/>
      <c r="E1116" s="8"/>
      <c r="F1116" s="8"/>
      <c r="G1116" s="8"/>
      <c r="H1116" s="8"/>
      <c r="I1116" s="8"/>
      <c r="J1116" s="9"/>
    </row>
    <row r="1117" spans="1:10" x14ac:dyDescent="0.35">
      <c r="A1117" s="7"/>
      <c r="B1117" s="8"/>
      <c r="C1117" s="8"/>
      <c r="D1117" s="8"/>
      <c r="E1117" s="8"/>
      <c r="F1117" s="8"/>
      <c r="G1117" s="8"/>
      <c r="H1117" s="8"/>
      <c r="I1117" s="8"/>
      <c r="J1117" s="9"/>
    </row>
    <row r="1118" spans="1:10" x14ac:dyDescent="0.35">
      <c r="A1118" s="7"/>
      <c r="B1118" s="8"/>
      <c r="C1118" s="8"/>
      <c r="D1118" s="8"/>
      <c r="E1118" s="8"/>
      <c r="F1118" s="8"/>
      <c r="G1118" s="8"/>
      <c r="H1118" s="8"/>
      <c r="I1118" s="8"/>
      <c r="J1118" s="9"/>
    </row>
    <row r="1119" spans="1:10" x14ac:dyDescent="0.35">
      <c r="A1119" s="4"/>
      <c r="B1119" s="5"/>
      <c r="C1119" s="5"/>
      <c r="D1119" s="5"/>
      <c r="E1119" s="5"/>
      <c r="F1119" s="5"/>
      <c r="G1119" s="5"/>
      <c r="H1119" s="5"/>
      <c r="I1119" s="5"/>
      <c r="J1119" s="6"/>
    </row>
    <row r="1120" spans="1:10" x14ac:dyDescent="0.35">
      <c r="A1120" s="4"/>
      <c r="B1120" s="5"/>
      <c r="C1120" s="5"/>
      <c r="D1120" s="5"/>
      <c r="E1120" s="5"/>
      <c r="F1120" s="5"/>
      <c r="G1120" s="5"/>
      <c r="H1120" s="5"/>
      <c r="I1120" s="5"/>
      <c r="J1120" s="6"/>
    </row>
    <row r="1121" spans="1:10" x14ac:dyDescent="0.35">
      <c r="A1121" s="7"/>
      <c r="B1121" s="8"/>
      <c r="C1121" s="8"/>
      <c r="D1121" s="8"/>
      <c r="E1121" s="8"/>
      <c r="F1121" s="8"/>
      <c r="G1121" s="8"/>
      <c r="H1121" s="8"/>
      <c r="I1121" s="8"/>
      <c r="J1121" s="9"/>
    </row>
    <row r="1122" spans="1:10" x14ac:dyDescent="0.35">
      <c r="A1122" s="4"/>
      <c r="B1122" s="5"/>
      <c r="C1122" s="5"/>
      <c r="D1122" s="5"/>
      <c r="E1122" s="5"/>
      <c r="F1122" s="5"/>
      <c r="G1122" s="5"/>
      <c r="H1122" s="5"/>
      <c r="I1122" s="5"/>
      <c r="J1122" s="6"/>
    </row>
    <row r="1123" spans="1:10" x14ac:dyDescent="0.35">
      <c r="A1123" s="7"/>
      <c r="B1123" s="8"/>
      <c r="C1123" s="8"/>
      <c r="D1123" s="8"/>
      <c r="E1123" s="8"/>
      <c r="F1123" s="8"/>
      <c r="G1123" s="8"/>
      <c r="H1123" s="8"/>
      <c r="I1123" s="8"/>
      <c r="J1123" s="9"/>
    </row>
    <row r="1124" spans="1:10" x14ac:dyDescent="0.35">
      <c r="A1124" s="4"/>
      <c r="B1124" s="5"/>
      <c r="C1124" s="5"/>
      <c r="D1124" s="5"/>
      <c r="E1124" s="5"/>
      <c r="F1124" s="5"/>
      <c r="G1124" s="5"/>
      <c r="H1124" s="5"/>
      <c r="I1124" s="5"/>
      <c r="J1124" s="6"/>
    </row>
    <row r="1125" spans="1:10" x14ac:dyDescent="0.35">
      <c r="A1125" s="7"/>
      <c r="B1125" s="8"/>
      <c r="C1125" s="8"/>
      <c r="D1125" s="8"/>
      <c r="E1125" s="8"/>
      <c r="F1125" s="8"/>
      <c r="G1125" s="8"/>
      <c r="H1125" s="8"/>
      <c r="I1125" s="8"/>
      <c r="J1125" s="9"/>
    </row>
    <row r="1126" spans="1:10" x14ac:dyDescent="0.35">
      <c r="A1126" s="4"/>
      <c r="B1126" s="5"/>
      <c r="C1126" s="5"/>
      <c r="D1126" s="5"/>
      <c r="E1126" s="5"/>
      <c r="F1126" s="5"/>
      <c r="G1126" s="5"/>
      <c r="H1126" s="5"/>
      <c r="I1126" s="5"/>
      <c r="J1126" s="6"/>
    </row>
    <row r="1127" spans="1:10" x14ac:dyDescent="0.35">
      <c r="A1127" s="4"/>
      <c r="B1127" s="5"/>
      <c r="C1127" s="5"/>
      <c r="D1127" s="5"/>
      <c r="E1127" s="5"/>
      <c r="F1127" s="5"/>
      <c r="G1127" s="5"/>
      <c r="H1127" s="5"/>
      <c r="I1127" s="5"/>
      <c r="J1127" s="6"/>
    </row>
    <row r="1128" spans="1:10" x14ac:dyDescent="0.35">
      <c r="A1128" s="7"/>
      <c r="B1128" s="8"/>
      <c r="C1128" s="8"/>
      <c r="D1128" s="8"/>
      <c r="E1128" s="8"/>
      <c r="F1128" s="8"/>
      <c r="G1128" s="8"/>
      <c r="H1128" s="8"/>
      <c r="I1128" s="8"/>
      <c r="J1128" s="9"/>
    </row>
    <row r="1129" spans="1:10" x14ac:dyDescent="0.35">
      <c r="A1129" s="4"/>
      <c r="B1129" s="5"/>
      <c r="C1129" s="5"/>
      <c r="D1129" s="5"/>
      <c r="E1129" s="5"/>
      <c r="F1129" s="5"/>
      <c r="G1129" s="5"/>
      <c r="H1129" s="5"/>
      <c r="I1129" s="5"/>
      <c r="J1129" s="6"/>
    </row>
    <row r="1130" spans="1:10" x14ac:dyDescent="0.35">
      <c r="A1130" s="7"/>
      <c r="B1130" s="8"/>
      <c r="C1130" s="8"/>
      <c r="D1130" s="8"/>
      <c r="E1130" s="8"/>
      <c r="F1130" s="8"/>
      <c r="G1130" s="8"/>
      <c r="H1130" s="8"/>
      <c r="I1130" s="8"/>
      <c r="J1130" s="9"/>
    </row>
    <row r="1131" spans="1:10" x14ac:dyDescent="0.35">
      <c r="A1131" s="7"/>
      <c r="B1131" s="8"/>
      <c r="C1131" s="8"/>
      <c r="D1131" s="8"/>
      <c r="E1131" s="8"/>
      <c r="F1131" s="8"/>
      <c r="G1131" s="8"/>
      <c r="H1131" s="8"/>
      <c r="I1131" s="8"/>
      <c r="J1131" s="9"/>
    </row>
    <row r="1132" spans="1:10" x14ac:dyDescent="0.35">
      <c r="A1132" s="7"/>
      <c r="B1132" s="8"/>
      <c r="C1132" s="8"/>
      <c r="D1132" s="8"/>
      <c r="E1132" s="8"/>
      <c r="F1132" s="8"/>
      <c r="G1132" s="8"/>
      <c r="H1132" s="8"/>
      <c r="I1132" s="8"/>
      <c r="J1132" s="9"/>
    </row>
    <row r="1133" spans="1:10" x14ac:dyDescent="0.35">
      <c r="A1133" s="4"/>
      <c r="B1133" s="5"/>
      <c r="C1133" s="5"/>
      <c r="D1133" s="5"/>
      <c r="E1133" s="5"/>
      <c r="F1133" s="5"/>
      <c r="G1133" s="5"/>
      <c r="H1133" s="5"/>
      <c r="I1133" s="5"/>
      <c r="J1133" s="6"/>
    </row>
    <row r="1134" spans="1:10" x14ac:dyDescent="0.35">
      <c r="A1134" s="4"/>
      <c r="B1134" s="5"/>
      <c r="C1134" s="5"/>
      <c r="D1134" s="5"/>
      <c r="E1134" s="5"/>
      <c r="F1134" s="5"/>
      <c r="G1134" s="5"/>
      <c r="H1134" s="5"/>
      <c r="I1134" s="5"/>
      <c r="J1134" s="6"/>
    </row>
    <row r="1135" spans="1:10" x14ac:dyDescent="0.35">
      <c r="A1135" s="7"/>
      <c r="B1135" s="8"/>
      <c r="C1135" s="8"/>
      <c r="D1135" s="8"/>
      <c r="E1135" s="8"/>
      <c r="F1135" s="8"/>
      <c r="G1135" s="8"/>
      <c r="H1135" s="8"/>
      <c r="I1135" s="8"/>
      <c r="J1135" s="9"/>
    </row>
    <row r="1136" spans="1:10" x14ac:dyDescent="0.35">
      <c r="A1136" s="4"/>
      <c r="B1136" s="5"/>
      <c r="C1136" s="5"/>
      <c r="D1136" s="5"/>
      <c r="E1136" s="5"/>
      <c r="F1136" s="5"/>
      <c r="G1136" s="5"/>
      <c r="H1136" s="5"/>
      <c r="I1136" s="5"/>
      <c r="J1136" s="6"/>
    </row>
    <row r="1137" spans="1:10" x14ac:dyDescent="0.35">
      <c r="A1137" s="4"/>
      <c r="B1137" s="5"/>
      <c r="C1137" s="5"/>
      <c r="D1137" s="5"/>
      <c r="E1137" s="5"/>
      <c r="F1137" s="5"/>
      <c r="G1137" s="5"/>
      <c r="H1137" s="5"/>
      <c r="I1137" s="5"/>
      <c r="J1137" s="6"/>
    </row>
    <row r="1138" spans="1:10" x14ac:dyDescent="0.35">
      <c r="A1138" s="7"/>
      <c r="B1138" s="8"/>
      <c r="C1138" s="8"/>
      <c r="D1138" s="8"/>
      <c r="E1138" s="8"/>
      <c r="F1138" s="8"/>
      <c r="G1138" s="8"/>
      <c r="H1138" s="8"/>
      <c r="I1138" s="8"/>
      <c r="J1138" s="9"/>
    </row>
    <row r="1139" spans="1:10" x14ac:dyDescent="0.35">
      <c r="A1139" s="7"/>
      <c r="B1139" s="8"/>
      <c r="C1139" s="8"/>
      <c r="D1139" s="8"/>
      <c r="E1139" s="8"/>
      <c r="F1139" s="8"/>
      <c r="G1139" s="8"/>
      <c r="H1139" s="8"/>
      <c r="I1139" s="8"/>
      <c r="J1139" s="9"/>
    </row>
    <row r="1140" spans="1:10" x14ac:dyDescent="0.35">
      <c r="A1140" s="4"/>
      <c r="B1140" s="5"/>
      <c r="C1140" s="5"/>
      <c r="D1140" s="5"/>
      <c r="E1140" s="5"/>
      <c r="F1140" s="5"/>
      <c r="G1140" s="5"/>
      <c r="H1140" s="5"/>
      <c r="I1140" s="5"/>
      <c r="J1140" s="6"/>
    </row>
    <row r="1141" spans="1:10" x14ac:dyDescent="0.35">
      <c r="A1141" s="7"/>
      <c r="B1141" s="8"/>
      <c r="C1141" s="8"/>
      <c r="D1141" s="8"/>
      <c r="E1141" s="8"/>
      <c r="F1141" s="8"/>
      <c r="G1141" s="8"/>
      <c r="H1141" s="8"/>
      <c r="I1141" s="8"/>
      <c r="J1141" s="9"/>
    </row>
    <row r="1142" spans="1:10" x14ac:dyDescent="0.35">
      <c r="A1142" s="4"/>
      <c r="B1142" s="5"/>
      <c r="C1142" s="5"/>
      <c r="D1142" s="5"/>
      <c r="E1142" s="5"/>
      <c r="F1142" s="5"/>
      <c r="G1142" s="5"/>
      <c r="H1142" s="5"/>
      <c r="I1142" s="5"/>
      <c r="J1142" s="6"/>
    </row>
    <row r="1143" spans="1:10" x14ac:dyDescent="0.35">
      <c r="A1143" s="7"/>
      <c r="B1143" s="8"/>
      <c r="C1143" s="8"/>
      <c r="D1143" s="8"/>
      <c r="E1143" s="8"/>
      <c r="F1143" s="8"/>
      <c r="G1143" s="8"/>
      <c r="H1143" s="8"/>
      <c r="I1143" s="8"/>
      <c r="J1143" s="9"/>
    </row>
  </sheetData>
  <autoFilter ref="A1:J1143" xr:uid="{BAFDA68F-0C60-4559-B2EE-57DAA290AF81}">
    <sortState xmlns:xlrd2="http://schemas.microsoft.com/office/spreadsheetml/2017/richdata2" ref="A2:J838">
      <sortCondition ref="B1:B11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Function vs dietandstatus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Williams</dc:creator>
  <cp:lastModifiedBy>Georgina Williams</cp:lastModifiedBy>
  <dcterms:created xsi:type="dcterms:W3CDTF">2024-07-29T03:39:59Z</dcterms:created>
  <dcterms:modified xsi:type="dcterms:W3CDTF">2024-10-04T03:58:03Z</dcterms:modified>
</cp:coreProperties>
</file>