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2"/>
  </bookViews>
  <sheets>
    <sheet name="Gender" sheetId="1" state="visible" r:id="rId2"/>
    <sheet name="BMI" sheetId="2" state="visible" r:id="rId3"/>
    <sheet name="Diabetic state" sheetId="3" state="visible" r:id="rId4"/>
    <sheet name="WHr Female 2" sheetId="4" state="visible" r:id="rId5"/>
    <sheet name="WHr Male 2" sheetId="5" state="visible" r:id="rId6"/>
  </sheets>
  <calcPr iterateCount="100" refMode="A1" iterate="false" iterateDelta="0.0001"/>
</workbook>
</file>

<file path=xl/sharedStrings.xml><?xml version="1.0" encoding="utf-8"?>
<sst xmlns="http://schemas.openxmlformats.org/spreadsheetml/2006/main" count="248" uniqueCount="51">
  <si>
    <t>Male</t>
  </si>
  <si>
    <t>Female</t>
  </si>
  <si>
    <t>Interaction </t>
  </si>
  <si>
    <t>Test</t>
  </si>
  <si>
    <t>Exposure</t>
  </si>
  <si>
    <t>4-hour</t>
  </si>
  <si>
    <t>IQR</t>
  </si>
  <si>
    <t>Estimate</t>
  </si>
  <si>
    <t>Variation</t>
  </si>
  <si>
    <t>per IQR↑</t>
  </si>
  <si>
    <t>95%CI-Low</t>
  </si>
  <si>
    <t>95%CI-High</t>
  </si>
  <si>
    <t>p-value</t>
  </si>
  <si>
    <t>bc</t>
  </si>
  <si>
    <t>SO2</t>
  </si>
  <si>
    <t>O3</t>
  </si>
  <si>
    <t>NO2</t>
  </si>
  <si>
    <t>Nox</t>
  </si>
  <si>
    <t>NO</t>
  </si>
  <si>
    <t>CO</t>
  </si>
  <si>
    <t>PNC200-560</t>
  </si>
  <si>
    <t>PNC100-200</t>
  </si>
  <si>
    <t>PNC50-100</t>
  </si>
  <si>
    <t>PNC20-50</t>
  </si>
  <si>
    <t>PNC10-20</t>
  </si>
  <si>
    <t>PNC5-10</t>
  </si>
  <si>
    <t>PSC200-560</t>
  </si>
  <si>
    <t>PSC100-200</t>
  </si>
  <si>
    <t>PSC50-100</t>
  </si>
  <si>
    <t>PSC20-50</t>
  </si>
  <si>
    <t>PSC10-20</t>
  </si>
  <si>
    <t>PSC5-10</t>
  </si>
  <si>
    <t>PMC200-560</t>
  </si>
  <si>
    <t>PMC100-200</t>
  </si>
  <si>
    <t>PMC50-100</t>
  </si>
  <si>
    <t>PMC20-50</t>
  </si>
  <si>
    <t>PMC10-20</t>
  </si>
  <si>
    <t>PMC5-10</t>
  </si>
  <si>
    <t>PMC5-560</t>
  </si>
  <si>
    <t>PNC5-560</t>
  </si>
  <si>
    <t>PSC5-560</t>
  </si>
  <si>
    <t>BMI&lt;25</t>
  </si>
  <si>
    <t>BMI&gt;=25, &lt;28</t>
  </si>
  <si>
    <t>BMI&gt;=28</t>
  </si>
  <si>
    <t>IGT</t>
  </si>
  <si>
    <t>T2D</t>
  </si>
  <si>
    <t>24-hour</t>
  </si>
  <si>
    <t>WH ratio&lt;0.85</t>
  </si>
  <si>
    <t>WH ratio&gt;=0.85</t>
  </si>
  <si>
    <t>WH ratio&lt;0.9</t>
  </si>
  <si>
    <t>WH ratio&gt;=0.9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</si>
</sst>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宋体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Noto Serif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3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RowHeight="13.8"/>
  <cols>
    <col collapsed="false" hidden="false" max="1" min="1" style="1" width="14.8762886597938"/>
    <col collapsed="false" hidden="false" max="2" min="2" style="1" width="1.37113402061856"/>
    <col collapsed="false" hidden="false" max="3" min="3" style="1" width="7.87628865979382"/>
    <col collapsed="false" hidden="false" max="5" min="4" style="1" width="8.73711340206186"/>
    <col collapsed="false" hidden="false" max="6" min="6" style="1" width="2"/>
    <col collapsed="false" hidden="false" max="7" min="7" style="1" width="8.73711340206186"/>
    <col collapsed="false" hidden="false" max="8" min="8" style="1" width="3.12886597938144"/>
    <col collapsed="false" hidden="false" max="10" min="9" style="1" width="8.73711340206186"/>
    <col collapsed="false" hidden="false" max="11" min="11" style="1" width="1.75257731958763"/>
    <col collapsed="false" hidden="false" max="13" min="12" style="1" width="8.73711340206186"/>
    <col collapsed="false" hidden="false" max="14" min="14" style="1" width="3.25257731958763"/>
    <col collapsed="false" hidden="false" max="16" min="15" style="1" width="8.73711340206186"/>
    <col collapsed="false" hidden="false" max="17" min="17" style="1" width="1.87113402061856"/>
    <col collapsed="false" hidden="false" max="18" min="18" style="1" width="8.73711340206186"/>
    <col collapsed="false" hidden="false" max="19" min="19" style="1" width="2.37113402061856"/>
    <col collapsed="false" hidden="false" max="21" min="20" style="1" width="8.73711340206186"/>
    <col collapsed="false" hidden="false" max="22" min="22" style="1" width="2.25257731958763"/>
    <col collapsed="false" hidden="false" max="23" min="23" style="1" width="8.73711340206186"/>
    <col collapsed="false" hidden="false" max="24" min="24" style="1" width="9.37628865979382"/>
    <col collapsed="false" hidden="false" max="25" min="25" style="1" width="3.25257731958763"/>
    <col collapsed="false" hidden="false" max="26" min="26" style="1" width="7.87628865979382"/>
    <col collapsed="false" hidden="false" max="27" min="27" style="1" width="3.87113402061856"/>
    <col collapsed="false" hidden="false" max="1025" min="28" style="1" width="8.73711340206186"/>
  </cols>
  <sheetData>
    <row r="1" customFormat="false" ht="13.8" hidden="false" customHeight="false" outlineLevel="0" collapsed="false">
      <c r="D1" s="1" t="s">
        <v>0</v>
      </c>
      <c r="O1" s="1" t="s">
        <v>1</v>
      </c>
      <c r="Z1" s="1" t="s">
        <v>2</v>
      </c>
    </row>
    <row r="2" customFormat="false" ht="13.8" hidden="false" customHeight="false" outlineLevel="0" collapsed="false">
      <c r="Z2" s="1" t="s">
        <v>3</v>
      </c>
    </row>
    <row r="3" customFormat="false" ht="13.8" hidden="false" customHeight="false" outlineLevel="0" collapsed="false">
      <c r="A3" s="1" t="s">
        <v>4</v>
      </c>
    </row>
    <row r="4" customFormat="false" ht="13.8" hidden="false" customHeight="false" outlineLevel="0" collapsed="false">
      <c r="A4" s="1" t="s">
        <v>5</v>
      </c>
      <c r="C4" s="1" t="s">
        <v>6</v>
      </c>
      <c r="D4" s="1" t="s">
        <v>7</v>
      </c>
      <c r="E4" s="1" t="s">
        <v>8</v>
      </c>
      <c r="G4" s="1" t="s">
        <v>9</v>
      </c>
      <c r="L4" s="1" t="s">
        <v>10</v>
      </c>
      <c r="M4" s="1" t="s">
        <v>11</v>
      </c>
      <c r="O4" s="1" t="s">
        <v>7</v>
      </c>
      <c r="P4" s="1" t="s">
        <v>8</v>
      </c>
      <c r="R4" s="1" t="s">
        <v>9</v>
      </c>
      <c r="W4" s="1" t="s">
        <v>10</v>
      </c>
      <c r="X4" s="1" t="s">
        <v>11</v>
      </c>
      <c r="Z4" s="1" t="s">
        <v>12</v>
      </c>
    </row>
    <row r="5" customFormat="false" ht="13.8" hidden="false" customHeight="false" outlineLevel="0" collapsed="false">
      <c r="A5" s="1" t="s">
        <v>13</v>
      </c>
      <c r="C5" s="1" t="n">
        <v>2.77153983744454</v>
      </c>
      <c r="D5" s="1" t="n">
        <v>-0.0149476274888045</v>
      </c>
      <c r="E5" s="1" t="n">
        <v>0.00571571535357065</v>
      </c>
      <c r="G5" s="1" t="n">
        <f aca="false">(EXP(D5*$C5)-1)*100</f>
        <v>-4.05815363097234</v>
      </c>
      <c r="I5" s="1" t="n">
        <f aca="false">D5-1.96*E5</f>
        <v>-0.026150429581803</v>
      </c>
      <c r="J5" s="1" t="n">
        <f aca="false">D5+1.96*E5</f>
        <v>-0.00374482539580603</v>
      </c>
      <c r="L5" s="1" t="n">
        <f aca="false">(EXP(I5*$C5)-1)*100</f>
        <v>-6.99128219154242</v>
      </c>
      <c r="M5" s="1" t="n">
        <f aca="false">(EXP(J5*$C5)-1)*100</f>
        <v>-1.03252575038636</v>
      </c>
      <c r="O5" s="1" t="n">
        <v>-0.026703586548641</v>
      </c>
      <c r="P5" s="1" t="n">
        <v>0.00440902630197245</v>
      </c>
      <c r="R5" s="1" t="n">
        <f aca="false">(EXP(O5*$C5)-1)*100</f>
        <v>-7.13376429047428</v>
      </c>
      <c r="T5" s="1" t="n">
        <f aca="false">O5-1.96*P5</f>
        <v>-0.035345278100507</v>
      </c>
      <c r="U5" s="1" t="n">
        <f aca="false">O5+1.96*P5</f>
        <v>-0.018061894996775</v>
      </c>
      <c r="W5" s="1" t="n">
        <f aca="false">(EXP(T5*$C5)-1)*100</f>
        <v>-9.33155969110764</v>
      </c>
      <c r="X5" s="1" t="n">
        <f aca="false">(EXP(U5*$C5)-1)*100</f>
        <v>-4.88269451337</v>
      </c>
      <c r="Z5" s="1" t="n">
        <v>0.0563954348596747</v>
      </c>
    </row>
    <row r="6" customFormat="false" ht="13.8" hidden="false" customHeight="false" outlineLevel="0" collapsed="false">
      <c r="A6" s="1" t="s">
        <v>14</v>
      </c>
      <c r="C6" s="1" t="n">
        <v>4.95476715668634</v>
      </c>
      <c r="D6" s="1" t="n">
        <v>-0.0039662276328125</v>
      </c>
      <c r="E6" s="1" t="n">
        <v>0.00205127896036862</v>
      </c>
      <c r="G6" s="1" t="n">
        <f aca="false">(EXP(D6*$C6)-1)*100</f>
        <v>-1.94598977744289</v>
      </c>
      <c r="I6" s="1" t="n">
        <f aca="false">D6-1.96*E6</f>
        <v>-0.007986734395135</v>
      </c>
      <c r="J6" s="1" t="n">
        <f aca="false">D6+1.96*E6</f>
        <v>5.42791295099964E-005</v>
      </c>
      <c r="L6" s="1" t="n">
        <f aca="false">(EXP(I6*$C6)-1)*100</f>
        <v>-3.87996483452702</v>
      </c>
      <c r="M6" s="1" t="n">
        <f aca="false">(EXP(J6*$C6)-1)*100</f>
        <v>0.0268976615914296</v>
      </c>
      <c r="O6" s="1" t="n">
        <v>-0.0133682712797718</v>
      </c>
      <c r="P6" s="1" t="n">
        <v>0.00194955631792063</v>
      </c>
      <c r="R6" s="1" t="n">
        <f aca="false">(EXP(O6*$C6)-1)*100</f>
        <v>-6.40906649684144</v>
      </c>
      <c r="T6" s="1" t="n">
        <f aca="false">O6-1.96*P6</f>
        <v>-0.0171894016628962</v>
      </c>
      <c r="U6" s="1" t="n">
        <f aca="false">O6+1.96*P6</f>
        <v>-0.00954714089664737</v>
      </c>
      <c r="W6" s="1" t="n">
        <f aca="false">(EXP(T6*$C6)-1)*100</f>
        <v>-8.16433744434277</v>
      </c>
      <c r="X6" s="1" t="n">
        <f aca="false">(EXP(U6*$C6)-1)*100</f>
        <v>-4.62024675126533</v>
      </c>
      <c r="Z6" s="1" t="n">
        <v>7.97277327618114E-005</v>
      </c>
    </row>
    <row r="7" customFormat="false" ht="13.8" hidden="false" customHeight="false" outlineLevel="0" collapsed="false">
      <c r="A7" s="1" t="s">
        <v>15</v>
      </c>
      <c r="C7" s="1" t="n">
        <v>21.5338090883352</v>
      </c>
      <c r="D7" s="1" t="n">
        <v>0.000613677679556134</v>
      </c>
      <c r="E7" s="1" t="n">
        <v>0.000523893070057334</v>
      </c>
      <c r="G7" s="1" t="n">
        <f aca="false">(EXP(D7*$C7)-1)*100</f>
        <v>1.3302519595064</v>
      </c>
      <c r="I7" s="1" t="n">
        <f aca="false">D7-1.96*E7</f>
        <v>-0.000413152737756241</v>
      </c>
      <c r="J7" s="1" t="n">
        <f aca="false">D7+1.96*E7</f>
        <v>0.00164050809686851</v>
      </c>
      <c r="L7" s="1" t="n">
        <f aca="false">(EXP(I7*$C7)-1)*100</f>
        <v>-0.88572931851667</v>
      </c>
      <c r="M7" s="1" t="n">
        <f aca="false">(EXP(J7*$C7)-1)*100</f>
        <v>3.595777798477</v>
      </c>
      <c r="O7" s="1" t="n">
        <v>0.000804666801768813</v>
      </c>
      <c r="P7" s="1" t="n">
        <v>0.000494683983306576</v>
      </c>
      <c r="R7" s="1" t="n">
        <f aca="false">(EXP(O7*$C7)-1)*100</f>
        <v>1.74785339825354</v>
      </c>
      <c r="T7" s="1" t="n">
        <f aca="false">O7-1.96*P7</f>
        <v>-0.000164913805512076</v>
      </c>
      <c r="U7" s="1" t="n">
        <f aca="false">O7+1.96*P7</f>
        <v>0.0017742474090497</v>
      </c>
      <c r="W7" s="1" t="n">
        <f aca="false">(EXP(T7*$C7)-1)*100</f>
        <v>-0.354492427120923</v>
      </c>
      <c r="X7" s="1" t="n">
        <f aca="false">(EXP(U7*$C7)-1)*100</f>
        <v>3.89455504133747</v>
      </c>
      <c r="Z7" s="1" t="n">
        <v>0.763200399760504</v>
      </c>
    </row>
    <row r="8" customFormat="false" ht="13.8" hidden="false" customHeight="false" outlineLevel="0" collapsed="false">
      <c r="A8" s="1" t="s">
        <v>16</v>
      </c>
      <c r="C8" s="1" t="n">
        <v>20.0055879742751</v>
      </c>
      <c r="D8" s="1" t="n">
        <v>-0.00338273321181442</v>
      </c>
      <c r="E8" s="1" t="n">
        <v>0.000724684779785826</v>
      </c>
      <c r="G8" s="1" t="n">
        <f aca="false">(EXP(D8*$C8)-1)*100</f>
        <v>-6.54345030629553</v>
      </c>
      <c r="I8" s="1" t="n">
        <f aca="false">D8-1.96*E8</f>
        <v>-0.00480311538019464</v>
      </c>
      <c r="J8" s="1" t="n">
        <f aca="false">D8+1.96*E8</f>
        <v>-0.0019623510434342</v>
      </c>
      <c r="L8" s="1" t="n">
        <f aca="false">(EXP(I8*$C8)-1)*100</f>
        <v>-9.16169674257679</v>
      </c>
      <c r="M8" s="1" t="n">
        <f aca="false">(EXP(J8*$C8)-1)*100</f>
        <v>-3.84973774883769</v>
      </c>
      <c r="O8" s="1" t="n">
        <v>-0.00548722796210601</v>
      </c>
      <c r="P8" s="1" t="n">
        <v>0.00058899584405611</v>
      </c>
      <c r="R8" s="1" t="n">
        <f aca="false">(EXP(O8*$C8)-1)*100</f>
        <v>-10.3964478024235</v>
      </c>
      <c r="T8" s="1" t="n">
        <f aca="false">O8-1.96*P8</f>
        <v>-0.00664165981645599</v>
      </c>
      <c r="U8" s="1" t="n">
        <f aca="false">O8+1.96*P8</f>
        <v>-0.00433279610775603</v>
      </c>
      <c r="W8" s="1" t="n">
        <f aca="false">(EXP(T8*$C8)-1)*100</f>
        <v>-12.4421361244685</v>
      </c>
      <c r="X8" s="1" t="n">
        <f aca="false">(EXP(U8*$C8)-1)*100</f>
        <v>-8.30296433639361</v>
      </c>
      <c r="Z8" s="1" t="n">
        <v>0.012954686881485</v>
      </c>
    </row>
    <row r="9" customFormat="false" ht="13.8" hidden="false" customHeight="false" outlineLevel="0" collapsed="false">
      <c r="A9" s="1" t="s">
        <v>17</v>
      </c>
      <c r="C9" s="1" t="n">
        <v>24.9077687739374</v>
      </c>
      <c r="D9" s="1" t="n">
        <v>-0.00295272522475253</v>
      </c>
      <c r="E9" s="1" t="n">
        <v>0.00049066837032645</v>
      </c>
      <c r="G9" s="1" t="n">
        <f aca="false">(EXP(D9*$C9)-1)*100</f>
        <v>-7.09064050225893</v>
      </c>
      <c r="I9" s="1" t="n">
        <f aca="false">D9-1.96*E9</f>
        <v>-0.00391443523059237</v>
      </c>
      <c r="J9" s="1" t="n">
        <f aca="false">D9+1.96*E9</f>
        <v>-0.00199101521891269</v>
      </c>
      <c r="L9" s="1" t="n">
        <f aca="false">(EXP(I9*$C9)-1)*100</f>
        <v>-9.28975202055545</v>
      </c>
      <c r="M9" s="1" t="n">
        <f aca="false">(EXP(J9*$C9)-1)*100</f>
        <v>-4.83821536639848</v>
      </c>
      <c r="O9" s="1" t="n">
        <v>-0.00383367093880817</v>
      </c>
      <c r="P9" s="1" t="n">
        <v>0.000410372677269154</v>
      </c>
      <c r="R9" s="1" t="n">
        <f aca="false">(EXP(O9*$C9)-1)*100</f>
        <v>-9.10709033201114</v>
      </c>
      <c r="T9" s="1" t="n">
        <f aca="false">O9-1.96*P9</f>
        <v>-0.00463800138625571</v>
      </c>
      <c r="U9" s="1" t="n">
        <f aca="false">O9+1.96*P9</f>
        <v>-0.00302934049136063</v>
      </c>
      <c r="W9" s="1" t="n">
        <f aca="false">(EXP(T9*$C9)-1)*100</f>
        <v>-10.9099264870461</v>
      </c>
      <c r="X9" s="1" t="n">
        <f aca="false">(EXP(U9*$C9)-1)*100</f>
        <v>-7.26777179376849</v>
      </c>
      <c r="Z9" s="1" t="n">
        <v>0.128003626584977</v>
      </c>
    </row>
    <row r="10" customFormat="false" ht="13.8" hidden="false" customHeight="false" outlineLevel="0" collapsed="false">
      <c r="A10" s="1" t="s">
        <v>18</v>
      </c>
      <c r="C10" s="1" t="n">
        <v>9.99463341983388</v>
      </c>
      <c r="D10" s="1" t="n">
        <v>-0.00553799078715205</v>
      </c>
      <c r="E10" s="1" t="n">
        <v>0.000978049976359388</v>
      </c>
      <c r="G10" s="1" t="n">
        <f aca="false">(EXP(D10*$C10)-1)*100</f>
        <v>-5.38462415705419</v>
      </c>
      <c r="I10" s="1" t="n">
        <f aca="false">D10-1.96*E10</f>
        <v>-0.00745496874081645</v>
      </c>
      <c r="J10" s="1" t="n">
        <f aca="false">D10+1.96*E10</f>
        <v>-0.00362101283348765</v>
      </c>
      <c r="L10" s="1" t="n">
        <f aca="false">(EXP(I10*$C10)-1)*100</f>
        <v>-7.18015106867074</v>
      </c>
      <c r="M10" s="1" t="n">
        <f aca="false">(EXP(J10*$C10)-1)*100</f>
        <v>-3.55436419073588</v>
      </c>
      <c r="O10" s="1" t="n">
        <v>-0.0049131895553469</v>
      </c>
      <c r="P10" s="1" t="n">
        <v>0.000749836188292217</v>
      </c>
      <c r="R10" s="1" t="n">
        <f aca="false">(EXP(O10*$C10)-1)*100</f>
        <v>-4.7919347272671</v>
      </c>
      <c r="T10" s="1" t="n">
        <f aca="false">O10-1.96*P10</f>
        <v>-0.00638286848439965</v>
      </c>
      <c r="U10" s="1" t="n">
        <f aca="false">O10+1.96*P10</f>
        <v>-0.00344351062629415</v>
      </c>
      <c r="W10" s="1" t="n">
        <f aca="false">(EXP(T10*$C10)-1)*100</f>
        <v>-6.18021555878356</v>
      </c>
      <c r="X10" s="1" t="n">
        <f aca="false">(EXP(U10*$C10)-1)*100</f>
        <v>-3.38311106804501</v>
      </c>
      <c r="Z10" s="1" t="n">
        <v>0.564777681593879</v>
      </c>
    </row>
    <row r="11" customFormat="false" ht="13.8" hidden="false" customHeight="false" outlineLevel="0" collapsed="false">
      <c r="A11" s="1" t="s">
        <v>19</v>
      </c>
      <c r="C11" s="1" t="n">
        <v>0.403472379185164</v>
      </c>
      <c r="D11" s="1" t="n">
        <v>-0.277769655740154</v>
      </c>
      <c r="E11" s="1" t="n">
        <v>0.038845361236108</v>
      </c>
      <c r="G11" s="1" t="n">
        <f aca="false">(EXP(D11*$C11)-1)*100</f>
        <v>-10.602045453812</v>
      </c>
      <c r="I11" s="1" t="n">
        <f aca="false">D11-1.96*E11</f>
        <v>-0.353906563762926</v>
      </c>
      <c r="J11" s="1" t="n">
        <f aca="false">D11+1.96*E11</f>
        <v>-0.201632747717382</v>
      </c>
      <c r="L11" s="1" t="n">
        <f aca="false">(EXP(I11*$C11)-1)*100</f>
        <v>-13.3065214231457</v>
      </c>
      <c r="M11" s="1" t="n">
        <f aca="false">(EXP(J11*$C11)-1)*100</f>
        <v>-7.81320108227802</v>
      </c>
      <c r="O11" s="1" t="n">
        <v>-0.162573638453765</v>
      </c>
      <c r="P11" s="1" t="n">
        <v>0.0236719633113755</v>
      </c>
      <c r="R11" s="1" t="n">
        <f aca="false">(EXP(O11*$C11)-1)*100</f>
        <v>-6.34889638459981</v>
      </c>
      <c r="T11" s="1" t="n">
        <f aca="false">O11-1.96*P11</f>
        <v>-0.208970686544061</v>
      </c>
      <c r="U11" s="1" t="n">
        <f aca="false">O11+1.96*P11</f>
        <v>-0.116176590363469</v>
      </c>
      <c r="W11" s="1" t="n">
        <f aca="false">(EXP(T11*$C11)-1)*100</f>
        <v>-8.0857308157076</v>
      </c>
      <c r="X11" s="1" t="n">
        <f aca="false">(EXP(U11*$C11)-1)*100</f>
        <v>-4.57924230679457</v>
      </c>
      <c r="Z11" s="1" t="n">
        <v>0.00578048699296587</v>
      </c>
    </row>
    <row r="12" customFormat="false" ht="13.8" hidden="false" customHeight="false" outlineLevel="0" collapsed="false">
      <c r="A12" s="1" t="s">
        <v>20</v>
      </c>
      <c r="C12" s="1" t="n">
        <v>0.0203039934694615</v>
      </c>
      <c r="D12" s="1" t="n">
        <v>0.584377947412772</v>
      </c>
      <c r="E12" s="1" t="n">
        <v>0.691544926658352</v>
      </c>
      <c r="G12" s="1" t="n">
        <f aca="false">(EXP(D12*$C12)-1)*100</f>
        <v>1.19358768162439</v>
      </c>
      <c r="I12" s="1" t="n">
        <f aca="false">D12-1.96*E12</f>
        <v>-0.771050108837598</v>
      </c>
      <c r="J12" s="1" t="n">
        <f aca="false">D12+1.96*E12</f>
        <v>1.93980600366314</v>
      </c>
      <c r="L12" s="1" t="n">
        <f aca="false">(EXP(I12*$C12)-1)*100</f>
        <v>-1.55334876621485</v>
      </c>
      <c r="M12" s="1" t="n">
        <f aca="false">(EXP(J12*$C12)-1)*100</f>
        <v>4.01717132623363</v>
      </c>
      <c r="O12" s="1" t="n">
        <v>-0.85977126119809</v>
      </c>
      <c r="P12" s="1" t="n">
        <v>0.627010609359148</v>
      </c>
      <c r="R12" s="1" t="n">
        <f aca="false">(EXP(O12*$C12)-1)*100</f>
        <v>-1.73053030857939</v>
      </c>
      <c r="T12" s="1" t="n">
        <f aca="false">O12-1.96*P12</f>
        <v>-2.08871205554202</v>
      </c>
      <c r="U12" s="1" t="n">
        <f aca="false">O12+1.96*P12</f>
        <v>0.36916953314584</v>
      </c>
      <c r="W12" s="1" t="n">
        <f aca="false">(EXP(T12*$C12)-1)*100</f>
        <v>-4.15225047779588</v>
      </c>
      <c r="X12" s="1" t="n">
        <f aca="false">(EXP(U12*$C12)-1)*100</f>
        <v>0.75237782391453</v>
      </c>
      <c r="Z12" s="1" t="n">
        <v>0.087279335019519</v>
      </c>
    </row>
    <row r="13" customFormat="false" ht="13.8" hidden="false" customHeight="false" outlineLevel="0" collapsed="false">
      <c r="A13" s="1" t="s">
        <v>21</v>
      </c>
      <c r="C13" s="1" t="n">
        <v>0.170817410207067</v>
      </c>
      <c r="D13" s="1" t="n">
        <v>0.0218757215070492</v>
      </c>
      <c r="E13" s="1" t="n">
        <v>0.0699950591491175</v>
      </c>
      <c r="G13" s="1" t="n">
        <f aca="false">(EXP(D13*$C13)-1)*100</f>
        <v>0.374374446421144</v>
      </c>
      <c r="I13" s="1" t="n">
        <f aca="false">D13-1.96*E13</f>
        <v>-0.115314594425221</v>
      </c>
      <c r="J13" s="1" t="n">
        <f aca="false">D13+1.96*E13</f>
        <v>0.159066037439319</v>
      </c>
      <c r="L13" s="1" t="n">
        <f aca="false">(EXP(I13*$C13)-1)*100</f>
        <v>-1.95050074331272</v>
      </c>
      <c r="M13" s="1" t="n">
        <f aca="false">(EXP(J13*$C13)-1)*100</f>
        <v>2.75437530929783</v>
      </c>
      <c r="O13" s="1" t="n">
        <v>-0.302453007273727</v>
      </c>
      <c r="P13" s="1" t="n">
        <v>0.059342644406229</v>
      </c>
      <c r="R13" s="1" t="n">
        <f aca="false">(EXP(O13*$C13)-1)*100</f>
        <v>-5.03523324210531</v>
      </c>
      <c r="T13" s="1" t="n">
        <f aca="false">O13-1.96*P13</f>
        <v>-0.418764590309936</v>
      </c>
      <c r="U13" s="1" t="n">
        <f aca="false">O13+1.96*P13</f>
        <v>-0.186141424237518</v>
      </c>
      <c r="W13" s="1" t="n">
        <f aca="false">(EXP(T13*$C13)-1)*100</f>
        <v>-6.90337770895894</v>
      </c>
      <c r="X13" s="1" t="n">
        <f aca="false">(EXP(U13*$C13)-1)*100</f>
        <v>-3.12960123098691</v>
      </c>
      <c r="Z13" s="1" t="n">
        <v>3.03816521093458E-005</v>
      </c>
    </row>
    <row r="14" customFormat="false" ht="13.8" hidden="false" customHeight="false" outlineLevel="0" collapsed="false">
      <c r="A14" s="1" t="s">
        <v>22</v>
      </c>
      <c r="C14" s="1" t="n">
        <v>0.3459489125421</v>
      </c>
      <c r="D14" s="1" t="n">
        <v>-0.0259100597330935</v>
      </c>
      <c r="E14" s="1" t="n">
        <v>0.0393533814669475</v>
      </c>
      <c r="G14" s="1" t="n">
        <f aca="false">(EXP(D14*$C14)-1)*100</f>
        <v>-0.892350407315479</v>
      </c>
      <c r="I14" s="1" t="n">
        <f aca="false">D14-1.96*E14</f>
        <v>-0.103042687408311</v>
      </c>
      <c r="J14" s="1" t="n">
        <f aca="false">D14+1.96*E14</f>
        <v>0.0512225679421236</v>
      </c>
      <c r="L14" s="1" t="n">
        <f aca="false">(EXP(I14*$C14)-1)*100</f>
        <v>-3.50196163313974</v>
      </c>
      <c r="M14" s="1" t="n">
        <f aca="false">(EXP(J14*$C14)-1)*100</f>
        <v>1.78783293443157</v>
      </c>
      <c r="O14" s="1" t="n">
        <v>-0.280450918638925</v>
      </c>
      <c r="P14" s="1" t="n">
        <v>0.0379685606735243</v>
      </c>
      <c r="R14" s="1" t="n">
        <f aca="false">(EXP(O14*$C14)-1)*100</f>
        <v>-9.24636788375776</v>
      </c>
      <c r="T14" s="1" t="n">
        <f aca="false">O14-1.96*P14</f>
        <v>-0.354869297559033</v>
      </c>
      <c r="U14" s="1" t="n">
        <f aca="false">O14+1.96*P14</f>
        <v>-0.206032539718817</v>
      </c>
      <c r="W14" s="1" t="n">
        <f aca="false">(EXP(T14*$C14)-1)*100</f>
        <v>-11.5529968300704</v>
      </c>
      <c r="X14" s="1" t="n">
        <f aca="false">(EXP(U14*$C14)-1)*100</f>
        <v>-6.8795838512887</v>
      </c>
      <c r="Z14" s="1" t="n">
        <v>4.28624010213892E-008</v>
      </c>
    </row>
    <row r="15" customFormat="false" ht="13.8" hidden="false" customHeight="false" outlineLevel="0" collapsed="false">
      <c r="A15" s="1" t="s">
        <v>23</v>
      </c>
      <c r="C15" s="1" t="n">
        <v>0.358390097864539</v>
      </c>
      <c r="D15" s="1" t="n">
        <v>-0.111200180653506</v>
      </c>
      <c r="E15" s="1" t="n">
        <v>0.0281817039630656</v>
      </c>
      <c r="G15" s="1" t="n">
        <f aca="false">(EXP(D15*$C15)-1)*100</f>
        <v>-3.90693563412512</v>
      </c>
      <c r="I15" s="1" t="n">
        <f aca="false">D15-1.96*E15</f>
        <v>-0.166436320421115</v>
      </c>
      <c r="J15" s="1" t="n">
        <f aca="false">D15+1.96*E15</f>
        <v>-0.0559640408858974</v>
      </c>
      <c r="L15" s="1" t="n">
        <f aca="false">(EXP(I15*$C15)-1)*100</f>
        <v>-5.79049707292199</v>
      </c>
      <c r="M15" s="1" t="n">
        <f aca="false">(EXP(J15*$C15)-1)*100</f>
        <v>-1.9857155347527</v>
      </c>
      <c r="O15" s="1" t="n">
        <v>-0.276209833739096</v>
      </c>
      <c r="P15" s="1" t="n">
        <v>0.0291810769671374</v>
      </c>
      <c r="R15" s="1" t="n">
        <f aca="false">(EXP(O15*$C15)-1)*100</f>
        <v>-9.42490219144221</v>
      </c>
      <c r="T15" s="1" t="n">
        <f aca="false">O15-1.96*P15</f>
        <v>-0.333404744594685</v>
      </c>
      <c r="U15" s="1" t="n">
        <f aca="false">O15+1.96*P15</f>
        <v>-0.219014922883507</v>
      </c>
      <c r="W15" s="1" t="n">
        <f aca="false">(EXP(T15*$C15)-1)*100</f>
        <v>-11.2626194779711</v>
      </c>
      <c r="X15" s="1" t="n">
        <f aca="false">(EXP(U15*$C15)-1)*100</f>
        <v>-7.54912648122149</v>
      </c>
      <c r="Z15" s="1" t="n">
        <v>1.44719977838734E-006</v>
      </c>
    </row>
    <row r="16" customFormat="false" ht="13.8" hidden="false" customHeight="false" outlineLevel="0" collapsed="false">
      <c r="A16" s="1" t="s">
        <v>24</v>
      </c>
      <c r="C16" s="1" t="n">
        <v>0.306557674006078</v>
      </c>
      <c r="D16" s="1" t="n">
        <v>-0.137496636365945</v>
      </c>
      <c r="E16" s="1" t="n">
        <v>0.0411677524104321</v>
      </c>
      <c r="G16" s="1" t="n">
        <f aca="false">(EXP(D16*$C16)-1)*100</f>
        <v>-4.12746613476501</v>
      </c>
      <c r="I16" s="1" t="n">
        <f aca="false">D16-1.96*E16</f>
        <v>-0.218185431090392</v>
      </c>
      <c r="J16" s="1" t="n">
        <f aca="false">D16+1.96*E16</f>
        <v>-0.0568078416414981</v>
      </c>
      <c r="L16" s="1" t="n">
        <f aca="false">(EXP(I16*$C16)-1)*100</f>
        <v>-6.46985715296716</v>
      </c>
      <c r="M16" s="1" t="n">
        <f aca="false">(EXP(J16*$C16)-1)*100</f>
        <v>-1.72641172190594</v>
      </c>
      <c r="O16" s="1" t="n">
        <v>-0.347249336433232</v>
      </c>
      <c r="P16" s="1" t="n">
        <v>0.0426926743910946</v>
      </c>
      <c r="R16" s="1" t="n">
        <f aca="false">(EXP(O16*$C16)-1)*100</f>
        <v>-10.0981754040425</v>
      </c>
      <c r="T16" s="1" t="n">
        <f aca="false">O16-1.96*P16</f>
        <v>-0.430926978239777</v>
      </c>
      <c r="U16" s="1" t="n">
        <f aca="false">O16+1.96*P16</f>
        <v>-0.263571694626687</v>
      </c>
      <c r="W16" s="1" t="n">
        <f aca="false">(EXP(T16*$C16)-1)*100</f>
        <v>-12.3750115211372</v>
      </c>
      <c r="X16" s="1" t="n">
        <f aca="false">(EXP(U16*$C16)-1)*100</f>
        <v>-7.76217827826641</v>
      </c>
      <c r="Z16" s="1" t="n">
        <v>2.0674652044573E-005</v>
      </c>
    </row>
    <row r="17" customFormat="false" ht="13.8" hidden="false" customHeight="false" outlineLevel="0" collapsed="false">
      <c r="A17" s="1" t="s">
        <v>25</v>
      </c>
      <c r="C17" s="1" t="n">
        <v>0.112221427050415</v>
      </c>
      <c r="D17" s="1" t="n">
        <v>-0.215114961689139</v>
      </c>
      <c r="E17" s="1" t="n">
        <v>0.118805226760751</v>
      </c>
      <c r="G17" s="1" t="n">
        <f aca="false">(EXP(D17*$C17)-1)*100</f>
        <v>-2.38514565390013</v>
      </c>
      <c r="I17" s="1" t="n">
        <f aca="false">D17-1.96*E17</f>
        <v>-0.447973206140211</v>
      </c>
      <c r="J17" s="1" t="n">
        <f aca="false">D17+1.96*E17</f>
        <v>0.0177432827619329</v>
      </c>
      <c r="L17" s="1" t="n">
        <f aca="false">(EXP(I17*$C17)-1)*100</f>
        <v>-4.90294577546166</v>
      </c>
      <c r="M17" s="1" t="n">
        <f aca="false">(EXP(J17*$C17)-1)*100</f>
        <v>0.199316022047369</v>
      </c>
      <c r="O17" s="1" t="n">
        <v>-0.727315411815088</v>
      </c>
      <c r="P17" s="1" t="n">
        <v>0.136823218252377</v>
      </c>
      <c r="R17" s="1" t="n">
        <f aca="false">(EXP(O17*$C17)-1)*100</f>
        <v>-7.83782355960418</v>
      </c>
      <c r="T17" s="1" t="n">
        <f aca="false">O17-1.96*P17</f>
        <v>-0.995488919589747</v>
      </c>
      <c r="U17" s="1" t="n">
        <f aca="false">O17+1.96*P17</f>
        <v>-0.459141904040429</v>
      </c>
      <c r="W17" s="1" t="n">
        <f aca="false">(EXP(T17*$C17)-1)*100</f>
        <v>-10.5701070958697</v>
      </c>
      <c r="X17" s="1" t="n">
        <f aca="false">(EXP(U17*$C17)-1)*100</f>
        <v>-5.02206264144632</v>
      </c>
      <c r="Z17" s="1" t="n">
        <v>0.00164899888931155</v>
      </c>
    </row>
    <row r="18" customFormat="false" ht="13.8" hidden="false" customHeight="false" outlineLevel="0" collapsed="false">
      <c r="A18" s="1" t="s">
        <v>26</v>
      </c>
      <c r="C18" s="1" t="n">
        <v>0.433940099506246</v>
      </c>
      <c r="D18" s="1" t="n">
        <v>0.0468349007607982</v>
      </c>
      <c r="E18" s="1" t="n">
        <v>0.038143231838549</v>
      </c>
      <c r="G18" s="1" t="n">
        <f aca="false">(EXP(D18*$C18)-1)*100</f>
        <v>2.05314708976836</v>
      </c>
      <c r="I18" s="1" t="n">
        <f aca="false">D18-1.96*E18</f>
        <v>-0.0279258336427578</v>
      </c>
      <c r="J18" s="1" t="n">
        <f aca="false">D18+1.96*E18</f>
        <v>0.121595635164354</v>
      </c>
      <c r="L18" s="1" t="n">
        <f aca="false">(EXP(I18*$C18)-1)*100</f>
        <v>-1.20450100766307</v>
      </c>
      <c r="M18" s="1" t="n">
        <f aca="false">(EXP(J18*$C18)-1)*100</f>
        <v>5.41821173182924</v>
      </c>
      <c r="O18" s="1" t="n">
        <v>-0.0304737526893927</v>
      </c>
      <c r="P18" s="1" t="n">
        <v>0.0326660050015996</v>
      </c>
      <c r="R18" s="1" t="n">
        <f aca="false">(EXP(O18*$C18)-1)*100</f>
        <v>-1.3136733185293</v>
      </c>
      <c r="T18" s="1" t="n">
        <f aca="false">O18-1.96*P18</f>
        <v>-0.0944991224925279</v>
      </c>
      <c r="U18" s="1" t="n">
        <f aca="false">O18+1.96*P18</f>
        <v>0.0335516171137425</v>
      </c>
      <c r="W18" s="1" t="n">
        <f aca="false">(EXP(T18*$C18)-1)*100</f>
        <v>-4.01775491128973</v>
      </c>
      <c r="X18" s="1" t="n">
        <f aca="false">(EXP(U18*$C18)-1)*100</f>
        <v>1.46658962687138</v>
      </c>
      <c r="Z18" s="1" t="n">
        <v>0.0824434655053126</v>
      </c>
    </row>
    <row r="19" customFormat="false" ht="13.8" hidden="false" customHeight="false" outlineLevel="0" collapsed="false">
      <c r="A19" s="1" t="s">
        <v>27</v>
      </c>
      <c r="C19" s="1" t="n">
        <v>0.987019961105474</v>
      </c>
      <c r="D19" s="1" t="n">
        <v>0.00353091345919272</v>
      </c>
      <c r="E19" s="1" t="n">
        <v>0.0117353059691875</v>
      </c>
      <c r="G19" s="1" t="n">
        <f aca="false">(EXP(D19*$C19)-1)*100</f>
        <v>0.349116202466049</v>
      </c>
      <c r="I19" s="1" t="n">
        <f aca="false">D19-1.96*E19</f>
        <v>-0.0194702862404148</v>
      </c>
      <c r="J19" s="1" t="n">
        <f aca="false">D19+1.96*E19</f>
        <v>0.0265321131588002</v>
      </c>
      <c r="L19" s="1" t="n">
        <f aca="false">(EXP(I19*$C19)-1)*100</f>
        <v>-1.90340810656632</v>
      </c>
      <c r="M19" s="1" t="n">
        <f aca="false">(EXP(J19*$C19)-1)*100</f>
        <v>2.65336367195534</v>
      </c>
      <c r="O19" s="1" t="n">
        <v>-0.047112869831611</v>
      </c>
      <c r="P19" s="1" t="n">
        <v>0.00989026201918469</v>
      </c>
      <c r="R19" s="1" t="n">
        <f aca="false">(EXP(O19*$C19)-1)*100</f>
        <v>-4.54367213604656</v>
      </c>
      <c r="T19" s="1" t="n">
        <f aca="false">O19-1.96*P19</f>
        <v>-0.066497783389213</v>
      </c>
      <c r="U19" s="1" t="n">
        <f aca="false">O19+1.96*P19</f>
        <v>-0.027727956274009</v>
      </c>
      <c r="W19" s="1" t="n">
        <f aca="false">(EXP(T19*$C19)-1)*100</f>
        <v>-6.35270480485651</v>
      </c>
      <c r="X19" s="1" t="n">
        <f aca="false">(EXP(U19*$C19)-1)*100</f>
        <v>-2.69969345849176</v>
      </c>
      <c r="Z19" s="1" t="n">
        <v>0.000115017441941038</v>
      </c>
    </row>
    <row r="20" customFormat="false" ht="13.8" hidden="false" customHeight="false" outlineLevel="0" collapsed="false">
      <c r="A20" s="1" t="s">
        <v>28</v>
      </c>
      <c r="C20" s="1" t="n">
        <v>0.581063004302629</v>
      </c>
      <c r="D20" s="1" t="n">
        <v>-0.00580223866941027</v>
      </c>
      <c r="E20" s="1" t="n">
        <v>0.0239392027199346</v>
      </c>
      <c r="G20" s="1" t="n">
        <f aca="false">(EXP(D20*$C20)-1)*100</f>
        <v>-0.336578922239039</v>
      </c>
      <c r="I20" s="1" t="n">
        <f aca="false">D20-1.96*E20</f>
        <v>-0.0527230760004821</v>
      </c>
      <c r="J20" s="1" t="n">
        <f aca="false">D20+1.96*E20</f>
        <v>0.0411185986616616</v>
      </c>
      <c r="L20" s="1" t="n">
        <f aca="false">(EXP(I20*$C20)-1)*100</f>
        <v>-3.01709197483357</v>
      </c>
      <c r="M20" s="1" t="n">
        <f aca="false">(EXP(J20*$C20)-1)*100</f>
        <v>2.41802089854424</v>
      </c>
      <c r="O20" s="1" t="n">
        <v>-0.166148389300827</v>
      </c>
      <c r="P20" s="1" t="n">
        <v>0.0233967225494291</v>
      </c>
      <c r="R20" s="1" t="n">
        <f aca="false">(EXP(O20*$C20)-1)*100</f>
        <v>-9.20288574760598</v>
      </c>
      <c r="T20" s="1" t="n">
        <f aca="false">O20-1.96*P20</f>
        <v>-0.212005965497708</v>
      </c>
      <c r="U20" s="1" t="n">
        <f aca="false">O20+1.96*P20</f>
        <v>-0.120290813103946</v>
      </c>
      <c r="W20" s="1" t="n">
        <f aca="false">(EXP(T20*$C20)-1)*100</f>
        <v>-11.5903291208012</v>
      </c>
      <c r="X20" s="1" t="n">
        <f aca="false">(EXP(U20*$C20)-1)*100</f>
        <v>-6.75097108067639</v>
      </c>
      <c r="Z20" s="1" t="n">
        <v>1.42338517727039E-008</v>
      </c>
    </row>
    <row r="21" customFormat="false" ht="13.8" hidden="false" customHeight="false" outlineLevel="0" collapsed="false">
      <c r="A21" s="1" t="s">
        <v>29</v>
      </c>
      <c r="C21" s="1" t="n">
        <v>0.137954982290813</v>
      </c>
      <c r="D21" s="1" t="n">
        <v>-0.303034949879085</v>
      </c>
      <c r="E21" s="1" t="n">
        <v>0.0782588803812684</v>
      </c>
      <c r="G21" s="1" t="n">
        <f aca="false">(EXP(D21*$C21)-1)*100</f>
        <v>-4.09433953160363</v>
      </c>
      <c r="I21" s="1" t="n">
        <f aca="false">D21-1.96*E21</f>
        <v>-0.456422355426371</v>
      </c>
      <c r="J21" s="1" t="n">
        <f aca="false">D21+1.96*E21</f>
        <v>-0.149647544331799</v>
      </c>
      <c r="L21" s="1" t="n">
        <f aca="false">(EXP(I21*$C21)-1)*100</f>
        <v>-6.10243556408779</v>
      </c>
      <c r="M21" s="1" t="n">
        <f aca="false">(EXP(J21*$C21)-1)*100</f>
        <v>-2.04329829921036</v>
      </c>
      <c r="O21" s="1" t="n">
        <v>-0.720344990406986</v>
      </c>
      <c r="P21" s="1" t="n">
        <v>0.0773558009261096</v>
      </c>
      <c r="R21" s="1" t="n">
        <f aca="false">(EXP(O21*$C21)-1)*100</f>
        <v>-9.45970451449506</v>
      </c>
      <c r="T21" s="1" t="n">
        <f aca="false">O21-1.96*P21</f>
        <v>-0.871962360222161</v>
      </c>
      <c r="U21" s="1" t="n">
        <f aca="false">O21+1.96*P21</f>
        <v>-0.568727620591811</v>
      </c>
      <c r="W21" s="1" t="n">
        <f aca="false">(EXP(T21*$C21)-1)*100</f>
        <v>-11.3338108985344</v>
      </c>
      <c r="X21" s="1" t="n">
        <f aca="false">(EXP(U21*$C21)-1)*100</f>
        <v>-7.5459857959876</v>
      </c>
      <c r="Z21" s="1" t="n">
        <v>1.31599161290299E-005</v>
      </c>
    </row>
    <row r="22" customFormat="false" ht="13.8" hidden="false" customHeight="false" outlineLevel="0" collapsed="false">
      <c r="A22" s="1" t="s">
        <v>30</v>
      </c>
      <c r="C22" s="1" t="n">
        <v>0.0218898764356599</v>
      </c>
      <c r="D22" s="1" t="n">
        <v>-1.76770042665708</v>
      </c>
      <c r="E22" s="1" t="n">
        <v>0.562190795003454</v>
      </c>
      <c r="G22" s="1" t="n">
        <f aca="false">(EXP(D22*$C22)-1)*100</f>
        <v>-3.79556657840686</v>
      </c>
      <c r="I22" s="1" t="n">
        <f aca="false">D22-1.96*E22</f>
        <v>-2.86959438486385</v>
      </c>
      <c r="J22" s="1" t="n">
        <f aca="false">D22+1.96*E22</f>
        <v>-0.66580646845031</v>
      </c>
      <c r="L22" s="1" t="n">
        <f aca="false">(EXP(I22*$C22)-1)*100</f>
        <v>-6.08828681556851</v>
      </c>
      <c r="M22" s="1" t="n">
        <f aca="false">(EXP(J22*$C22)-1)*100</f>
        <v>-1.44687285393839</v>
      </c>
      <c r="O22" s="1" t="n">
        <v>-4.86096017317947</v>
      </c>
      <c r="P22" s="1" t="n">
        <v>0.596890045961091</v>
      </c>
      <c r="R22" s="1" t="n">
        <f aca="false">(EXP(O22*$C22)-1)*100</f>
        <v>-10.0940280178621</v>
      </c>
      <c r="T22" s="1" t="n">
        <f aca="false">O22-1.96*P22</f>
        <v>-6.03086466326321</v>
      </c>
      <c r="U22" s="1" t="n">
        <f aca="false">O22+1.96*P22</f>
        <v>-3.69105568309573</v>
      </c>
      <c r="W22" s="1" t="n">
        <f aca="false">(EXP(T22*$C22)-1)*100</f>
        <v>-12.3672046774785</v>
      </c>
      <c r="X22" s="1" t="n">
        <f aca="false">(EXP(U22*$C22)-1)*100</f>
        <v>-7.76188562393576</v>
      </c>
      <c r="Z22" s="1" t="n">
        <v>5.56001302923028E-006</v>
      </c>
    </row>
    <row r="23" customFormat="false" ht="13.8" hidden="false" customHeight="false" outlineLevel="0" collapsed="false">
      <c r="A23" s="1" t="s">
        <v>31</v>
      </c>
      <c r="C23" s="1" t="n">
        <v>0.00251261001773996</v>
      </c>
      <c r="D23" s="1" t="n">
        <v>-12.7979195428346</v>
      </c>
      <c r="E23" s="1" t="n">
        <v>5.47997044069983</v>
      </c>
      <c r="G23" s="1" t="n">
        <f aca="false">(EXP(D23*$C23)-1)*100</f>
        <v>-3.16446682900793</v>
      </c>
      <c r="I23" s="1" t="n">
        <f aca="false">D23-1.96*E23</f>
        <v>-23.5386616066063</v>
      </c>
      <c r="J23" s="1" t="n">
        <f aca="false">D23+1.96*E23</f>
        <v>-2.05717747906293</v>
      </c>
      <c r="L23" s="1" t="n">
        <f aca="false">(EXP(I23*$C23)-1)*100</f>
        <v>-5.74284778387892</v>
      </c>
      <c r="M23" s="1" t="n">
        <f aca="false">(EXP(J23*$C23)-1)*100</f>
        <v>-0.515554904421256</v>
      </c>
      <c r="O23" s="1" t="n">
        <v>-35.0188726841767</v>
      </c>
      <c r="P23" s="1" t="n">
        <v>5.98811901355443</v>
      </c>
      <c r="R23" s="1" t="n">
        <f aca="false">(EXP(O23*$C23)-1)*100</f>
        <v>-8.42288395138715</v>
      </c>
      <c r="T23" s="1" t="n">
        <f aca="false">O23-1.96*P23</f>
        <v>-46.7555859507434</v>
      </c>
      <c r="U23" s="1" t="n">
        <f aca="false">O23+1.96*P23</f>
        <v>-23.28215941761</v>
      </c>
      <c r="W23" s="1" t="n">
        <f aca="false">(EXP(T23*$C23)-1)*100</f>
        <v>-11.0840419226136</v>
      </c>
      <c r="X23" s="1" t="n">
        <f aca="false">(EXP(U23*$C23)-1)*100</f>
        <v>-5.68208041483189</v>
      </c>
      <c r="Z23" s="1" t="n">
        <v>0.00200975729944585</v>
      </c>
    </row>
    <row r="24" customFormat="false" ht="13.8" hidden="false" customHeight="false" outlineLevel="0" collapsed="false">
      <c r="A24" s="1" t="s">
        <v>32</v>
      </c>
      <c r="C24" s="1" t="n">
        <v>2.39785335497266</v>
      </c>
      <c r="D24" s="1" t="n">
        <v>0.0105894223074528</v>
      </c>
      <c r="E24" s="1" t="n">
        <v>0.00765269945715225</v>
      </c>
      <c r="G24" s="1" t="n">
        <f aca="false">(EXP(D24*$C24)-1)*100</f>
        <v>2.57170016065553</v>
      </c>
      <c r="I24" s="1" t="n">
        <f aca="false">D24-1.96*E24</f>
        <v>-0.00440986862856561</v>
      </c>
      <c r="J24" s="1" t="n">
        <f aca="false">D24+1.96*E24</f>
        <v>0.0255887132434712</v>
      </c>
      <c r="L24" s="1" t="n">
        <f aca="false">(EXP(I24*$C24)-1)*100</f>
        <v>-1.05185077777515</v>
      </c>
      <c r="M24" s="1" t="n">
        <f aca="false">(EXP(J24*$C24)-1)*100</f>
        <v>6.32794808742418</v>
      </c>
      <c r="O24" s="1" t="n">
        <v>-0.00267243414862404</v>
      </c>
      <c r="P24" s="1" t="n">
        <v>0.00625565941138118</v>
      </c>
      <c r="R24" s="1" t="n">
        <f aca="false">(EXP(O24*$C24)-1)*100</f>
        <v>-0.63876170698649</v>
      </c>
      <c r="T24" s="1" t="n">
        <f aca="false">O24-1.96*P24</f>
        <v>-0.0149335265949312</v>
      </c>
      <c r="U24" s="1" t="n">
        <f aca="false">O24+1.96*P24</f>
        <v>0.00958865829768307</v>
      </c>
      <c r="W24" s="1" t="n">
        <f aca="false">(EXP(T24*$C24)-1)*100</f>
        <v>-3.51748703356508</v>
      </c>
      <c r="X24" s="1" t="n">
        <f aca="false">(EXP(U24*$C24)-1)*100</f>
        <v>2.32585544859916</v>
      </c>
      <c r="Z24" s="1" t="n">
        <v>0.118969693127348</v>
      </c>
    </row>
    <row r="25" customFormat="false" ht="13.8" hidden="false" customHeight="false" outlineLevel="0" collapsed="false">
      <c r="A25" s="1" t="s">
        <v>33</v>
      </c>
      <c r="C25" s="1" t="n">
        <v>2.38625637443933</v>
      </c>
      <c r="D25" s="1" t="n">
        <v>0.00245539112137918</v>
      </c>
      <c r="E25" s="1" t="n">
        <v>0.00479999536401765</v>
      </c>
      <c r="G25" s="1" t="n">
        <f aca="false">(EXP(D25*$C25)-1)*100</f>
        <v>0.587639135841722</v>
      </c>
      <c r="I25" s="1" t="n">
        <f aca="false">D25-1.96*E25</f>
        <v>-0.00695259979209542</v>
      </c>
      <c r="J25" s="1" t="n">
        <f aca="false">D25+1.96*E25</f>
        <v>0.0118633820348538</v>
      </c>
      <c r="L25" s="1" t="n">
        <f aca="false">(EXP(I25*$C25)-1)*100</f>
        <v>-1.6453818102623</v>
      </c>
      <c r="M25" s="1" t="n">
        <f aca="false">(EXP(J25*$C25)-1)*100</f>
        <v>2.87135808309216</v>
      </c>
      <c r="O25" s="1" t="n">
        <v>-0.0185930760816478</v>
      </c>
      <c r="P25" s="1" t="n">
        <v>0.00403041723707615</v>
      </c>
      <c r="R25" s="1" t="n">
        <f aca="false">(EXP(O25*$C25)-1)*100</f>
        <v>-4.33979897836551</v>
      </c>
      <c r="T25" s="1" t="n">
        <f aca="false">O25-1.96*P25</f>
        <v>-0.0264926938663171</v>
      </c>
      <c r="U25" s="1" t="n">
        <f aca="false">O25+1.96*P25</f>
        <v>-0.0106934582969785</v>
      </c>
      <c r="W25" s="1" t="n">
        <f aca="false">(EXP(T25*$C25)-1)*100</f>
        <v>-6.12615312626678</v>
      </c>
      <c r="X25" s="1" t="n">
        <f aca="false">(EXP(U25*$C25)-1)*100</f>
        <v>-2.5194517509432</v>
      </c>
      <c r="Z25" s="1" t="n">
        <v>0.000104321504074365</v>
      </c>
    </row>
    <row r="26" customFormat="false" ht="13.8" hidden="false" customHeight="false" outlineLevel="0" collapsed="false">
      <c r="A26" s="1" t="s">
        <v>34</v>
      </c>
      <c r="C26" s="1" t="n">
        <v>0.747440016260603</v>
      </c>
      <c r="D26" s="1" t="n">
        <v>0.000761815149074262</v>
      </c>
      <c r="E26" s="1" t="n">
        <v>0.0186361239078953</v>
      </c>
      <c r="G26" s="1" t="n">
        <f aca="false">(EXP(D26*$C26)-1)*100</f>
        <v>0.0569573272702018</v>
      </c>
      <c r="I26" s="1" t="n">
        <f aca="false">D26-1.96*E26</f>
        <v>-0.0357649877104005</v>
      </c>
      <c r="J26" s="1" t="n">
        <f aca="false">D26+1.96*E26</f>
        <v>0.037288618008549</v>
      </c>
      <c r="L26" s="1" t="n">
        <f aca="false">(EXP(I26*$C26)-1)*100</f>
        <v>-2.63780408732299</v>
      </c>
      <c r="M26" s="1" t="n">
        <f aca="false">(EXP(J26*$C26)-1)*100</f>
        <v>2.82630353335775</v>
      </c>
      <c r="O26" s="1" t="n">
        <v>-0.127703140586259</v>
      </c>
      <c r="P26" s="1" t="n">
        <v>0.0182459752034943</v>
      </c>
      <c r="R26" s="1" t="n">
        <f aca="false">(EXP(O26*$C26)-1)*100</f>
        <v>-9.10365889421375</v>
      </c>
      <c r="T26" s="1" t="n">
        <f aca="false">O26-1.96*P26</f>
        <v>-0.163465251985108</v>
      </c>
      <c r="U26" s="1" t="n">
        <f aca="false">O26+1.96*P26</f>
        <v>-0.0919410291874102</v>
      </c>
      <c r="W26" s="1" t="n">
        <f aca="false">(EXP(T26*$C26)-1)*100</f>
        <v>-11.5011360342498</v>
      </c>
      <c r="X26" s="1" t="n">
        <f aca="false">(EXP(U26*$C26)-1)*100</f>
        <v>-6.6412329358604</v>
      </c>
      <c r="Z26" s="1" t="n">
        <v>5.8311024870334E-009</v>
      </c>
    </row>
    <row r="27" customFormat="false" ht="13.8" hidden="false" customHeight="false" outlineLevel="0" collapsed="false">
      <c r="A27" s="1" t="s">
        <v>35</v>
      </c>
      <c r="C27" s="1" t="n">
        <v>0.0850974662811889</v>
      </c>
      <c r="D27" s="1" t="n">
        <v>-0.488580510123027</v>
      </c>
      <c r="E27" s="1" t="n">
        <v>0.12796700967878</v>
      </c>
      <c r="G27" s="1" t="n">
        <f aca="false">(EXP(D27*$C27)-1)*100</f>
        <v>-4.07244966862926</v>
      </c>
      <c r="I27" s="1" t="n">
        <f aca="false">D27-1.96*E27</f>
        <v>-0.739395849093436</v>
      </c>
      <c r="J27" s="1" t="n">
        <f aca="false">D27+1.96*E27</f>
        <v>-0.237765171152618</v>
      </c>
      <c r="L27" s="1" t="n">
        <f aca="false">(EXP(I27*$C27)-1)*100</f>
        <v>-6.09820776644382</v>
      </c>
      <c r="M27" s="1" t="n">
        <f aca="false">(EXP(J27*$C27)-1)*100</f>
        <v>-2.00298957351253</v>
      </c>
      <c r="O27" s="1" t="n">
        <v>-1.15298663068308</v>
      </c>
      <c r="P27" s="1" t="n">
        <v>0.124124394988665</v>
      </c>
      <c r="R27" s="1" t="n">
        <f aca="false">(EXP(O27*$C27)-1)*100</f>
        <v>-9.34564798302485</v>
      </c>
      <c r="T27" s="1" t="n">
        <f aca="false">O27-1.96*P27</f>
        <v>-1.39627044486086</v>
      </c>
      <c r="U27" s="1" t="n">
        <f aca="false">O27+1.96*P27</f>
        <v>-0.909702816505297</v>
      </c>
      <c r="W27" s="1" t="n">
        <f aca="false">(EXP(T27*$C27)-1)*100</f>
        <v>-11.2031559945728</v>
      </c>
      <c r="X27" s="1" t="n">
        <f aca="false">(EXP(U27*$C27)-1)*100</f>
        <v>-7.44928345521657</v>
      </c>
      <c r="Z27" s="1" t="n">
        <v>2.26848255641985E-005</v>
      </c>
    </row>
    <row r="28" customFormat="false" ht="13.8" hidden="false" customHeight="false" outlineLevel="0" collapsed="false">
      <c r="A28" s="1" t="s">
        <v>36</v>
      </c>
      <c r="C28" s="1" t="n">
        <v>0.00592371438521925</v>
      </c>
      <c r="D28" s="1" t="n">
        <v>-6.15583613853501</v>
      </c>
      <c r="E28" s="1" t="n">
        <v>2.08764873840065</v>
      </c>
      <c r="G28" s="1" t="n">
        <f aca="false">(EXP(D28*$C28)-1)*100</f>
        <v>-3.58085602031474</v>
      </c>
      <c r="I28" s="1" t="n">
        <f aca="false">D28-1.96*E28</f>
        <v>-10.2476276658003</v>
      </c>
      <c r="J28" s="1" t="n">
        <f aca="false">D28+1.96*E28</f>
        <v>-2.06404461126974</v>
      </c>
      <c r="L28" s="1" t="n">
        <f aca="false">(EXP(I28*$C28)-1)*100</f>
        <v>-5.88982535999349</v>
      </c>
      <c r="M28" s="1" t="n">
        <f aca="false">(EXP(J28*$C28)-1)*100</f>
        <v>-1.21523670169406</v>
      </c>
      <c r="O28" s="1" t="n">
        <v>-18.224147503714</v>
      </c>
      <c r="P28" s="1" t="n">
        <v>2.24453658860887</v>
      </c>
      <c r="R28" s="1" t="n">
        <f aca="false">(EXP(O28*$C28)-1)*100</f>
        <v>-10.2331690500807</v>
      </c>
      <c r="T28" s="1" t="n">
        <f aca="false">O28-1.96*P28</f>
        <v>-22.6234392173874</v>
      </c>
      <c r="U28" s="1" t="n">
        <f aca="false">O28+1.96*P28</f>
        <v>-13.8248557900406</v>
      </c>
      <c r="W28" s="1" t="n">
        <f aca="false">(EXP(T28*$C28)-1)*100</f>
        <v>-12.5422872530353</v>
      </c>
      <c r="X28" s="1" t="n">
        <f aca="false">(EXP(U28*$C28)-1)*100</f>
        <v>-7.86308393285694</v>
      </c>
      <c r="Z28" s="1" t="n">
        <v>1.82929404946113E-006</v>
      </c>
    </row>
    <row r="29" customFormat="false" ht="13.8" hidden="false" customHeight="false" outlineLevel="0" collapsed="false">
      <c r="A29" s="1" t="s">
        <v>37</v>
      </c>
      <c r="C29" s="1" t="n">
        <v>0.000365754615532264</v>
      </c>
      <c r="D29" s="1" t="n">
        <v>-90.1748095972553</v>
      </c>
      <c r="E29" s="1" t="n">
        <v>38.4420468677987</v>
      </c>
      <c r="G29" s="1" t="n">
        <f aca="false">(EXP(D29*$C29)-1)*100</f>
        <v>-3.24438821503576</v>
      </c>
      <c r="I29" s="1" t="n">
        <f aca="false">D29-1.96*E29</f>
        <v>-165.521221458141</v>
      </c>
      <c r="J29" s="1" t="n">
        <f aca="false">D29+1.96*E29</f>
        <v>-14.8283977363699</v>
      </c>
      <c r="L29" s="1" t="n">
        <f aca="false">(EXP(I29*$C29)-1)*100</f>
        <v>-5.87440238424795</v>
      </c>
      <c r="M29" s="1" t="n">
        <f aca="false">(EXP(J29*$C29)-1)*100</f>
        <v>-0.540887399199641</v>
      </c>
      <c r="O29" s="1" t="n">
        <v>-247.619921279466</v>
      </c>
      <c r="P29" s="1" t="n">
        <v>41.2924116114939</v>
      </c>
      <c r="R29" s="1" t="n">
        <f aca="false">(EXP(O29*$C29)-1)*100</f>
        <v>-8.65878981685645</v>
      </c>
      <c r="T29" s="1" t="n">
        <f aca="false">O29-1.96*P29</f>
        <v>-328.553048037994</v>
      </c>
      <c r="U29" s="1" t="n">
        <f aca="false">O29+1.96*P29</f>
        <v>-166.686794520938</v>
      </c>
      <c r="W29" s="1" t="n">
        <f aca="false">(EXP(T29*$C29)-1)*100</f>
        <v>-11.3230144060701</v>
      </c>
      <c r="X29" s="1" t="n">
        <f aca="false">(EXP(U29*$C29)-1)*100</f>
        <v>-5.91452086647928</v>
      </c>
      <c r="Z29" s="1" t="n">
        <v>0.00149450969604826</v>
      </c>
    </row>
    <row r="30" customFormat="false" ht="13.8" hidden="false" customHeight="false" outlineLevel="0" collapsed="false">
      <c r="A30" s="1" t="s">
        <v>38</v>
      </c>
      <c r="C30" s="1" t="n">
        <v>4.62319458659035</v>
      </c>
      <c r="D30" s="1" t="n">
        <v>0.00258785901872052</v>
      </c>
      <c r="E30" s="1" t="n">
        <v>0.00292449487748977</v>
      </c>
      <c r="G30" s="1" t="n">
        <f aca="false">(EXP(D30*$C30)-1)*100</f>
        <v>1.20360328416949</v>
      </c>
      <c r="I30" s="1" t="n">
        <f aca="false">D30-1.96*E30</f>
        <v>-0.00314415094115943</v>
      </c>
      <c r="J30" s="1" t="n">
        <f aca="false">D30+1.96*E30</f>
        <v>0.00831986897860047</v>
      </c>
      <c r="L30" s="1" t="n">
        <f aca="false">(EXP(I30*$C30)-1)*100</f>
        <v>-1.44308836939594</v>
      </c>
      <c r="M30" s="1" t="n">
        <f aca="false">(EXP(J30*$C30)-1)*100</f>
        <v>3.92137038635802</v>
      </c>
      <c r="O30" s="1" t="n">
        <v>-0.0107293197203816</v>
      </c>
      <c r="P30" s="1" t="n">
        <v>0.00251819848842219</v>
      </c>
      <c r="R30" s="1" t="n">
        <f aca="false">(EXP(O30*$C30)-1)*100</f>
        <v>-4.83935598308249</v>
      </c>
      <c r="T30" s="1" t="n">
        <f aca="false">O30-1.96*P30</f>
        <v>-0.0156649887576891</v>
      </c>
      <c r="U30" s="1" t="n">
        <f aca="false">O30+1.96*P30</f>
        <v>-0.00579365068307411</v>
      </c>
      <c r="W30" s="1" t="n">
        <f aca="false">(EXP(T30*$C30)-1)*100</f>
        <v>-6.98619762602823</v>
      </c>
      <c r="X30" s="1" t="n">
        <f aca="false">(EXP(U30*$C30)-1)*100</f>
        <v>-2.64296331736107</v>
      </c>
      <c r="Z30" s="1" t="n">
        <v>7.82837297807131E-005</v>
      </c>
    </row>
    <row r="31" customFormat="false" ht="13.8" hidden="false" customHeight="false" outlineLevel="0" collapsed="false">
      <c r="A31" s="1" t="s">
        <v>39</v>
      </c>
      <c r="C31" s="1" t="n">
        <v>1.02988822032398</v>
      </c>
      <c r="D31" s="1" t="n">
        <v>-0.0414169716738981</v>
      </c>
      <c r="E31" s="1" t="n">
        <v>0.0115769121722451</v>
      </c>
      <c r="G31" s="1" t="n">
        <f aca="false">(EXP(D31*$C31)-1)*100</f>
        <v>-4.17579309491457</v>
      </c>
      <c r="I31" s="1" t="n">
        <f aca="false">D31-1.96*E31</f>
        <v>-0.0641077195314985</v>
      </c>
      <c r="J31" s="1" t="n">
        <f aca="false">D31+1.96*E31</f>
        <v>-0.0187262238162977</v>
      </c>
      <c r="L31" s="1" t="n">
        <f aca="false">(EXP(I31*$C31)-1)*100</f>
        <v>-6.38914014821879</v>
      </c>
      <c r="M31" s="1" t="n">
        <f aca="false">(EXP(J31*$C31)-1)*100</f>
        <v>-1.91011338291961</v>
      </c>
      <c r="O31" s="1" t="n">
        <v>-0.12391728427353</v>
      </c>
      <c r="P31" s="1" t="n">
        <v>0.0121026136166099</v>
      </c>
      <c r="R31" s="1" t="n">
        <f aca="false">(EXP(O31*$C31)-1)*100</f>
        <v>-11.9813050419781</v>
      </c>
      <c r="T31" s="1" t="n">
        <f aca="false">O31-1.96*P31</f>
        <v>-0.147638406962085</v>
      </c>
      <c r="U31" s="1" t="n">
        <f aca="false">O31+1.96*P31</f>
        <v>-0.100196161584975</v>
      </c>
      <c r="W31" s="1" t="n">
        <f aca="false">(EXP(T31*$C31)-1)*100</f>
        <v>-14.1055574814758</v>
      </c>
      <c r="X31" s="1" t="n">
        <f aca="false">(EXP(U31*$C31)-1)*100</f>
        <v>-9.8045177900478</v>
      </c>
      <c r="Z31" s="1" t="n">
        <v>1.32543958016604E-009</v>
      </c>
    </row>
    <row r="32" customFormat="false" ht="13.8" hidden="false" customHeight="false" outlineLevel="0" collapsed="false">
      <c r="A32" s="1" t="s">
        <v>40</v>
      </c>
      <c r="C32" s="1" t="n">
        <v>1.93102767348845</v>
      </c>
      <c r="D32" s="1" t="n">
        <v>-0.000215197832177983</v>
      </c>
      <c r="E32" s="1" t="n">
        <v>0.00683800623439638</v>
      </c>
      <c r="G32" s="1" t="n">
        <f aca="false">(EXP(D32*$C32)-1)*100</f>
        <v>-0.0415466639033912</v>
      </c>
      <c r="I32" s="1" t="n">
        <f aca="false">D32-1.96*E32</f>
        <v>-0.0136176900515949</v>
      </c>
      <c r="J32" s="1" t="n">
        <f aca="false">D32+1.96*E32</f>
        <v>0.0131872943872389</v>
      </c>
      <c r="L32" s="1" t="n">
        <f aca="false">(EXP(I32*$C32)-1)*100</f>
        <v>-2.59534036984903</v>
      </c>
      <c r="M32" s="1" t="n">
        <f aca="false">(EXP(J32*$C32)-1)*100</f>
        <v>2.57920341063171</v>
      </c>
      <c r="O32" s="1" t="n">
        <v>-0.0350182272996927</v>
      </c>
      <c r="P32" s="1" t="n">
        <v>0.00608076048413327</v>
      </c>
      <c r="R32" s="1" t="n">
        <f aca="false">(EXP(O32*$C32)-1)*100</f>
        <v>-6.5385529734508</v>
      </c>
      <c r="T32" s="1" t="n">
        <f aca="false">O32-1.96*P32</f>
        <v>-0.0469365178485939</v>
      </c>
      <c r="U32" s="1" t="n">
        <f aca="false">O32+1.96*P32</f>
        <v>-0.0230999367507915</v>
      </c>
      <c r="W32" s="1" t="n">
        <f aca="false">(EXP(T32*$C32)-1)*100</f>
        <v>-8.66496297309176</v>
      </c>
      <c r="X32" s="1" t="n">
        <f aca="false">(EXP(U32*$C32)-1)*100</f>
        <v>-4.3626371145716</v>
      </c>
      <c r="Z32" s="1" t="n">
        <v>8.21301781966038E-006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K32"/>
  <sheetViews>
    <sheetView windowProtection="false" showFormulas="false" showGridLines="true" showRowColHeaders="true" showZeros="true" rightToLeft="false" tabSelected="false" showOutlineSymbols="true" defaultGridColor="true" view="normal" topLeftCell="K1" colorId="64" zoomScale="100" zoomScaleNormal="100" zoomScalePageLayoutView="100" workbookViewId="0">
      <selection pane="topLeft" activeCell="AM3" activeCellId="0" sqref="AM3"/>
    </sheetView>
  </sheetViews>
  <sheetFormatPr defaultRowHeight="13.8"/>
  <cols>
    <col collapsed="false" hidden="false" max="1" min="1" style="2" width="14.8762886597938"/>
    <col collapsed="false" hidden="false" max="2" min="2" style="2" width="1"/>
    <col collapsed="false" hidden="false" max="3" min="3" style="2" width="7.87628865979382"/>
    <col collapsed="false" hidden="false" max="5" min="4" style="2" width="8.73711340206186"/>
    <col collapsed="false" hidden="false" max="6" min="6" style="2" width="1.5"/>
    <col collapsed="false" hidden="false" max="7" min="7" style="2" width="7"/>
    <col collapsed="false" hidden="false" max="8" min="8" style="2" width="1.87113402061856"/>
    <col collapsed="false" hidden="false" max="9" min="9" style="2" width="8.73711340206186"/>
    <col collapsed="false" hidden="false" max="10" min="10" style="2" width="9"/>
    <col collapsed="false" hidden="false" max="11" min="11" style="2" width="1.5"/>
    <col collapsed="false" hidden="false" max="12" min="12" style="2" width="8.73711340206186"/>
    <col collapsed="false" hidden="false" max="13" min="13" style="2" width="8.87628865979382"/>
    <col collapsed="false" hidden="false" max="14" min="14" style="2" width="1.5"/>
    <col collapsed="false" hidden="false" max="16" min="15" style="2" width="8.73711340206186"/>
    <col collapsed="false" hidden="false" max="17" min="17" style="2" width="2.5"/>
    <col collapsed="false" hidden="false" max="18" min="18" style="2" width="6"/>
    <col collapsed="false" hidden="false" max="19" min="19" style="2" width="2.37113402061856"/>
    <col collapsed="false" hidden="false" max="20" min="20" style="2" width="8.73711340206186"/>
    <col collapsed="false" hidden="false" max="21" min="21" style="2" width="7.87628865979382"/>
    <col collapsed="false" hidden="false" max="22" min="22" style="2" width="2.62886597938144"/>
    <col collapsed="false" hidden="false" max="24" min="23" style="2" width="8.73711340206186"/>
    <col collapsed="false" hidden="false" max="25" min="25" style="2" width="1.37113402061856"/>
    <col collapsed="false" hidden="false" max="27" min="26" style="2" width="8.73711340206186"/>
    <col collapsed="false" hidden="false" max="28" min="28" style="2" width="2.62886597938144"/>
    <col collapsed="false" hidden="false" max="29" min="29" style="2" width="6"/>
    <col collapsed="false" hidden="false" max="30" min="30" style="2" width="1.62886597938144"/>
    <col collapsed="false" hidden="false" max="32" min="31" style="2" width="8.73711340206186"/>
    <col collapsed="false" hidden="false" max="33" min="33" style="2" width="1.75257731958763"/>
    <col collapsed="false" hidden="false" max="35" min="34" style="2" width="8.73711340206186"/>
    <col collapsed="false" hidden="false" max="36" min="36" style="2" width="1.5"/>
    <col collapsed="false" hidden="false" max="1025" min="37" style="2" width="8.73711340206186"/>
  </cols>
  <sheetData>
    <row r="1" customFormat="false" ht="13.8" hidden="false" customHeight="false" outlineLevel="0" collapsed="false">
      <c r="A1" s="0"/>
      <c r="C1" s="0"/>
      <c r="D1" s="1" t="s">
        <v>41</v>
      </c>
      <c r="E1" s="0"/>
      <c r="G1" s="0"/>
      <c r="I1" s="0"/>
      <c r="J1" s="0"/>
      <c r="L1" s="0"/>
      <c r="M1" s="0"/>
      <c r="O1" s="1" t="s">
        <v>42</v>
      </c>
      <c r="P1" s="0"/>
      <c r="R1" s="0"/>
      <c r="T1" s="0"/>
      <c r="U1" s="0"/>
      <c r="W1" s="0"/>
      <c r="X1" s="0"/>
      <c r="Z1" s="1" t="s">
        <v>43</v>
      </c>
      <c r="AA1" s="0"/>
      <c r="AC1" s="0"/>
      <c r="AE1" s="0"/>
      <c r="AF1" s="0"/>
      <c r="AH1" s="0"/>
      <c r="AI1" s="0"/>
      <c r="AK1" s="1" t="s">
        <v>2</v>
      </c>
    </row>
    <row r="2" customFormat="false" ht="13.8" hidden="false" customHeight="false" outlineLevel="0" collapsed="false">
      <c r="A2" s="0"/>
      <c r="C2" s="0"/>
      <c r="D2" s="0"/>
      <c r="E2" s="0"/>
      <c r="G2" s="0"/>
      <c r="I2" s="0"/>
      <c r="J2" s="0"/>
      <c r="L2" s="0"/>
      <c r="M2" s="0"/>
      <c r="O2" s="0"/>
      <c r="P2" s="0"/>
      <c r="R2" s="0"/>
      <c r="T2" s="0"/>
      <c r="U2" s="0"/>
      <c r="W2" s="0"/>
      <c r="X2" s="0"/>
      <c r="Z2" s="0"/>
      <c r="AA2" s="0"/>
      <c r="AC2" s="0"/>
      <c r="AE2" s="0"/>
      <c r="AF2" s="0"/>
      <c r="AH2" s="0"/>
      <c r="AI2" s="0"/>
      <c r="AK2" s="1" t="s">
        <v>3</v>
      </c>
    </row>
    <row r="3" customFormat="false" ht="13.8" hidden="false" customHeight="false" outlineLevel="0" collapsed="false">
      <c r="A3" s="1" t="s">
        <v>4</v>
      </c>
      <c r="C3" s="0"/>
      <c r="D3" s="0"/>
      <c r="E3" s="0"/>
      <c r="G3" s="0"/>
      <c r="I3" s="1"/>
      <c r="J3" s="0"/>
      <c r="L3" s="1"/>
      <c r="M3" s="1"/>
      <c r="O3" s="0"/>
      <c r="P3" s="0"/>
      <c r="R3" s="0"/>
      <c r="T3" s="1"/>
      <c r="U3" s="0"/>
      <c r="W3" s="1"/>
      <c r="X3" s="1"/>
      <c r="Z3" s="0"/>
      <c r="AA3" s="0"/>
      <c r="AC3" s="0"/>
      <c r="AE3" s="1"/>
      <c r="AF3" s="0"/>
      <c r="AH3" s="1"/>
      <c r="AI3" s="1"/>
      <c r="AK3" s="0"/>
    </row>
    <row r="4" customFormat="false" ht="13.8" hidden="false" customHeight="false" outlineLevel="0" collapsed="false">
      <c r="A4" s="0" t="s">
        <v>5</v>
      </c>
      <c r="C4" s="1" t="s">
        <v>6</v>
      </c>
      <c r="D4" s="1" t="s">
        <v>7</v>
      </c>
      <c r="E4" s="1" t="s">
        <v>8</v>
      </c>
      <c r="G4" s="1" t="s">
        <v>9</v>
      </c>
      <c r="I4" s="1"/>
      <c r="J4" s="1"/>
      <c r="L4" s="1" t="s">
        <v>10</v>
      </c>
      <c r="M4" s="1" t="s">
        <v>11</v>
      </c>
      <c r="O4" s="1" t="s">
        <v>7</v>
      </c>
      <c r="P4" s="1" t="s">
        <v>8</v>
      </c>
      <c r="R4" s="1" t="s">
        <v>9</v>
      </c>
      <c r="T4" s="1"/>
      <c r="U4" s="1"/>
      <c r="W4" s="1" t="s">
        <v>10</v>
      </c>
      <c r="X4" s="1" t="s">
        <v>11</v>
      </c>
      <c r="Z4" s="1" t="s">
        <v>7</v>
      </c>
      <c r="AA4" s="1" t="s">
        <v>8</v>
      </c>
      <c r="AC4" s="1" t="s">
        <v>9</v>
      </c>
      <c r="AE4" s="1"/>
      <c r="AF4" s="1"/>
      <c r="AH4" s="1" t="s">
        <v>10</v>
      </c>
      <c r="AI4" s="1" t="s">
        <v>11</v>
      </c>
      <c r="AK4" s="1" t="s">
        <v>12</v>
      </c>
    </row>
    <row r="5" customFormat="false" ht="13.8" hidden="false" customHeight="false" outlineLevel="0" collapsed="false">
      <c r="A5" s="1" t="s">
        <v>13</v>
      </c>
      <c r="C5" s="1" t="n">
        <v>2.77153983744454</v>
      </c>
      <c r="D5" s="1" t="n">
        <v>-0.0139650598550848</v>
      </c>
      <c r="E5" s="1" t="n">
        <v>0.0052883195257472</v>
      </c>
      <c r="G5" s="1" t="n">
        <f aca="false">(EXP(D5*$C5)-1)*100</f>
        <v>-3.79652629037234</v>
      </c>
      <c r="I5" s="1" t="n">
        <f aca="false">D5-1.96*E5</f>
        <v>-0.0243301661255493</v>
      </c>
      <c r="J5" s="1" t="n">
        <f aca="false">D5+1.96*E5</f>
        <v>-0.00359995358462029</v>
      </c>
      <c r="L5" s="1" t="n">
        <f aca="false">(EXP(I5*$C5)-1)*100</f>
        <v>-6.52087387978264</v>
      </c>
      <c r="M5" s="1" t="n">
        <f aca="false">(EXP(J5*$C5)-1)*100</f>
        <v>-0.992780549781413</v>
      </c>
      <c r="O5" s="1" t="n">
        <v>-0.0174469470728015</v>
      </c>
      <c r="P5" s="1" t="n">
        <v>0.00612856430162752</v>
      </c>
      <c r="R5" s="1" t="n">
        <f aca="false">(EXP(O5*$C5)-1)*100</f>
        <v>-4.72044285212233</v>
      </c>
      <c r="T5" s="1" t="n">
        <f aca="false">O5-1.96*P5</f>
        <v>-0.0294589331039914</v>
      </c>
      <c r="U5" s="1" t="n">
        <f aca="false">O5+1.96*P5</f>
        <v>-0.00543496104161156</v>
      </c>
      <c r="W5" s="1" t="n">
        <f aca="false">(EXP(T5*$C5)-1)*100</f>
        <v>-7.84024124007944</v>
      </c>
      <c r="X5" s="1" t="n">
        <f aca="false">(EXP(U5*$C5)-1)*100</f>
        <v>-1.49503283808822</v>
      </c>
      <c r="Z5" s="1" t="n">
        <v>-0.0362287256624319</v>
      </c>
      <c r="AA5" s="1" t="n">
        <v>0.00530248813073354</v>
      </c>
      <c r="AC5" s="1" t="n">
        <f aca="false">(EXP(Z5*$C5)-1)*100</f>
        <v>-9.55329071795092</v>
      </c>
      <c r="AE5" s="1" t="n">
        <f aca="false">Z5-1.96*AA5</f>
        <v>-0.0466216023986696</v>
      </c>
      <c r="AF5" s="1" t="n">
        <f aca="false">Z5+1.96*AA5</f>
        <v>-0.0258358489261942</v>
      </c>
      <c r="AH5" s="1" t="n">
        <f aca="false">(EXP(AE5*$C5)-1)*100</f>
        <v>-12.1213788142322</v>
      </c>
      <c r="AI5" s="1" t="n">
        <f aca="false">(EXP(AF5*$C5)-1)*100</f>
        <v>-6.9101550574126</v>
      </c>
      <c r="AK5" s="1" t="n">
        <v>0.000857808731726954</v>
      </c>
    </row>
    <row r="6" customFormat="false" ht="13.8" hidden="false" customHeight="false" outlineLevel="0" collapsed="false">
      <c r="A6" s="1" t="s">
        <v>14</v>
      </c>
      <c r="C6" s="1" t="n">
        <v>4.95476715668634</v>
      </c>
      <c r="D6" s="1" t="n">
        <v>-0.0077614620506256</v>
      </c>
      <c r="E6" s="1" t="n">
        <v>0.0020352695354503</v>
      </c>
      <c r="G6" s="1" t="n">
        <f aca="false">(EXP(D6*$C6)-1)*100</f>
        <v>-3.7726184439279</v>
      </c>
      <c r="I6" s="1" t="n">
        <f aca="false">D6-1.96*E6</f>
        <v>-0.0117505903401082</v>
      </c>
      <c r="J6" s="1" t="n">
        <f aca="false">D6+1.96*E6</f>
        <v>-0.00377233376114301</v>
      </c>
      <c r="L6" s="1" t="n">
        <f aca="false">(EXP(I6*$C6)-1)*100</f>
        <v>-5.65589904133921</v>
      </c>
      <c r="M6" s="1" t="n">
        <f aca="false">(EXP(J6*$C6)-1)*100</f>
        <v>-1.8517441255256</v>
      </c>
      <c r="O6" s="1" t="n">
        <v>-0.00487342703167973</v>
      </c>
      <c r="P6" s="1" t="n">
        <v>0.00257131539327053</v>
      </c>
      <c r="R6" s="1" t="n">
        <f aca="false">(EXP(O6*$C6)-1)*100</f>
        <v>-2.38574971387596</v>
      </c>
      <c r="T6" s="1" t="n">
        <f aca="false">O6-1.96*P6</f>
        <v>-0.00991320520248997</v>
      </c>
      <c r="U6" s="1" t="n">
        <f aca="false">O6+1.96*P6</f>
        <v>0.000166351139130509</v>
      </c>
      <c r="W6" s="1" t="n">
        <f aca="false">(EXP(T6*$C6)-1)*100</f>
        <v>-4.79308626441759</v>
      </c>
      <c r="X6" s="1" t="n">
        <f aca="false">(EXP(U6*$C6)-1)*100</f>
        <v>0.0824570932488111</v>
      </c>
      <c r="Z6" s="1" t="n">
        <v>-0.0141583952191204</v>
      </c>
      <c r="AA6" s="1" t="n">
        <v>0.00252038922827021</v>
      </c>
      <c r="AC6" s="1" t="n">
        <f aca="false">(EXP(Z6*$C6)-1)*100</f>
        <v>-6.77474751837902</v>
      </c>
      <c r="AE6" s="1" t="n">
        <f aca="false">Z6-1.96*AA6</f>
        <v>-0.01909835810653</v>
      </c>
      <c r="AF6" s="1" t="n">
        <f aca="false">Z6+1.96*AA6</f>
        <v>-0.00921843233171079</v>
      </c>
      <c r="AH6" s="1" t="n">
        <f aca="false">(EXP(AE6*$C6)-1)*100</f>
        <v>-9.02886408133403</v>
      </c>
      <c r="AI6" s="1" t="n">
        <f aca="false">(EXP(AF6*$C6)-1)*100</f>
        <v>-4.46477761877961</v>
      </c>
      <c r="AK6" s="1" t="n">
        <v>0.0167143317614287</v>
      </c>
    </row>
    <row r="7" customFormat="false" ht="13.8" hidden="false" customHeight="false" outlineLevel="0" collapsed="false">
      <c r="A7" s="1" t="s">
        <v>15</v>
      </c>
      <c r="C7" s="1" t="n">
        <v>21.5338090883352</v>
      </c>
      <c r="D7" s="1" t="n">
        <v>0.000359395728774387</v>
      </c>
      <c r="E7" s="1" t="n">
        <v>0.000543882716733083</v>
      </c>
      <c r="G7" s="1" t="n">
        <f aca="false">(EXP(D7*$C7)-1)*100</f>
        <v>0.77691837070073</v>
      </c>
      <c r="I7" s="1" t="n">
        <f aca="false">D7-1.96*E7</f>
        <v>-0.000706614396022456</v>
      </c>
      <c r="J7" s="1" t="n">
        <f aca="false">D7+1.96*E7</f>
        <v>0.00142540585357123</v>
      </c>
      <c r="L7" s="1" t="n">
        <f aca="false">(EXP(I7*$C7)-1)*100</f>
        <v>-1.51009195972894</v>
      </c>
      <c r="M7" s="1" t="n">
        <f aca="false">(EXP(J7*$C7)-1)*100</f>
        <v>3.11703481479795</v>
      </c>
      <c r="O7" s="1" t="n">
        <v>0.00233776477766571</v>
      </c>
      <c r="P7" s="1" t="n">
        <v>0.000661182968543865</v>
      </c>
      <c r="R7" s="1" t="n">
        <f aca="false">(EXP(O7*$C7)-1)*100</f>
        <v>5.16296203528204</v>
      </c>
      <c r="T7" s="1" t="n">
        <f aca="false">O7-1.96*P7</f>
        <v>0.00104184615931973</v>
      </c>
      <c r="U7" s="1" t="n">
        <f aca="false">O7+1.96*P7</f>
        <v>0.00363368339601169</v>
      </c>
      <c r="W7" s="1" t="n">
        <f aca="false">(EXP(T7*$C7)-1)*100</f>
        <v>2.26884716427946</v>
      </c>
      <c r="X7" s="1" t="n">
        <f aca="false">(EXP(U7*$C7)-1)*100</f>
        <v>8.13897771106347</v>
      </c>
      <c r="Z7" s="1" t="n">
        <v>7.28421225107141E-005</v>
      </c>
      <c r="AA7" s="1" t="n">
        <v>0.000544468009467963</v>
      </c>
      <c r="AC7" s="1" t="n">
        <f aca="false">(EXP(Z7*$C7)-1)*100</f>
        <v>0.156979920655598</v>
      </c>
      <c r="AE7" s="1" t="n">
        <f aca="false">Z7-1.96*AA7</f>
        <v>-0.000994315176046493</v>
      </c>
      <c r="AF7" s="1" t="n">
        <f aca="false">Z7+1.96*AA7</f>
        <v>0.00113999942106792</v>
      </c>
      <c r="AH7" s="1" t="n">
        <f aca="false">(EXP(AE7*$C7)-1)*100</f>
        <v>-2.11837965767486</v>
      </c>
      <c r="AI7" s="1" t="n">
        <f aca="false">(EXP(AF7*$C7)-1)*100</f>
        <v>2.48523258752091</v>
      </c>
      <c r="AK7" s="1" t="n">
        <v>0.00885782487842665</v>
      </c>
    </row>
    <row r="8" customFormat="false" ht="13.8" hidden="false" customHeight="false" outlineLevel="0" collapsed="false">
      <c r="A8" s="1" t="s">
        <v>16</v>
      </c>
      <c r="C8" s="1" t="n">
        <v>20.0055879742751</v>
      </c>
      <c r="D8" s="1" t="n">
        <v>-0.00300453730473716</v>
      </c>
      <c r="E8" s="1" t="n">
        <v>0.000625067374468494</v>
      </c>
      <c r="G8" s="1" t="n">
        <f aca="false">(EXP(D8*$C8)-1)*100</f>
        <v>-5.83367339701029</v>
      </c>
      <c r="I8" s="1" t="n">
        <f aca="false">D8-1.96*E8</f>
        <v>-0.00422966935869541</v>
      </c>
      <c r="J8" s="1" t="n">
        <f aca="false">D8+1.96*E8</f>
        <v>-0.00177940525077891</v>
      </c>
      <c r="L8" s="1" t="n">
        <f aca="false">(EXP(I8*$C8)-1)*100</f>
        <v>-8.11358786525611</v>
      </c>
      <c r="M8" s="1" t="n">
        <f aca="false">(EXP(J8*$C8)-1)*100</f>
        <v>-3.49718897612671</v>
      </c>
      <c r="O8" s="1" t="n">
        <v>-0.00485608177563642</v>
      </c>
      <c r="P8" s="1" t="n">
        <v>0.000901642746034736</v>
      </c>
      <c r="R8" s="1" t="n">
        <f aca="false">(EXP(O8*$C8)-1)*100</f>
        <v>-9.25790019952051</v>
      </c>
      <c r="T8" s="1" t="n">
        <f aca="false">O8-1.96*P8</f>
        <v>-0.0066233015578645</v>
      </c>
      <c r="U8" s="1" t="n">
        <f aca="false">O8+1.96*P8</f>
        <v>-0.00308886199340834</v>
      </c>
      <c r="W8" s="1" t="n">
        <f aca="false">(EXP(T8*$C8)-1)*100</f>
        <v>-12.4099730382976</v>
      </c>
      <c r="X8" s="1" t="n">
        <f aca="false">(EXP(U8*$C8)-1)*100</f>
        <v>-5.99239477571517</v>
      </c>
      <c r="Z8" s="1" t="n">
        <v>-0.0070669017296252</v>
      </c>
      <c r="AA8" s="1" t="n">
        <v>0.000726517382399934</v>
      </c>
      <c r="AC8" s="1" t="n">
        <f aca="false">(EXP(Z8*$C8)-1)*100</f>
        <v>-13.1838502202199</v>
      </c>
      <c r="AE8" s="1" t="n">
        <f aca="false">Z8-1.96*AA8</f>
        <v>-0.00849087579912907</v>
      </c>
      <c r="AF8" s="1" t="n">
        <f aca="false">Z8+1.96*AA8</f>
        <v>-0.00564292766012133</v>
      </c>
      <c r="AH8" s="1" t="n">
        <f aca="false">(EXP(AE8*$C8)-1)*100</f>
        <v>-15.6221249558103</v>
      </c>
      <c r="AI8" s="1" t="n">
        <f aca="false">(EXP(AF8*$C8)-1)*100</f>
        <v>-10.6751164492115</v>
      </c>
      <c r="AK8" s="1" t="n">
        <v>9.24019785483835E-006</v>
      </c>
    </row>
    <row r="9" customFormat="false" ht="13.8" hidden="false" customHeight="false" outlineLevel="0" collapsed="false">
      <c r="A9" s="1" t="s">
        <v>17</v>
      </c>
      <c r="C9" s="1" t="n">
        <v>24.9077687739374</v>
      </c>
      <c r="D9" s="1" t="n">
        <v>-0.0030448258246222</v>
      </c>
      <c r="E9" s="1" t="n">
        <v>0.000452230213522347</v>
      </c>
      <c r="G9" s="1" t="n">
        <f aca="false">(EXP(D9*$C9)-1)*100</f>
        <v>-7.30353219021973</v>
      </c>
      <c r="I9" s="1" t="n">
        <f aca="false">D9-1.96*E9</f>
        <v>-0.003931197043126</v>
      </c>
      <c r="J9" s="1" t="n">
        <f aca="false">D9+1.96*E9</f>
        <v>-0.0021584546061184</v>
      </c>
      <c r="L9" s="1" t="n">
        <f aca="false">(EXP(I9*$C9)-1)*100</f>
        <v>-9.32761558564266</v>
      </c>
      <c r="M9" s="1" t="n">
        <f aca="false">(EXP(J9*$C9)-1)*100</f>
        <v>-5.23426509726764</v>
      </c>
      <c r="O9" s="1" t="n">
        <v>-0.00344125578939763</v>
      </c>
      <c r="P9" s="1" t="n">
        <v>0.000595333144064456</v>
      </c>
      <c r="R9" s="1" t="n">
        <f aca="false">(EXP(O9*$C9)-1)*100</f>
        <v>-8.21433025056304</v>
      </c>
      <c r="T9" s="1" t="n">
        <f aca="false">O9-1.96*P9</f>
        <v>-0.00460810875176396</v>
      </c>
      <c r="U9" s="1" t="n">
        <f aca="false">O9+1.96*P9</f>
        <v>-0.0022744028270313</v>
      </c>
      <c r="W9" s="1" t="n">
        <f aca="false">(EXP(T9*$C9)-1)*100</f>
        <v>-10.8435689858619</v>
      </c>
      <c r="X9" s="1" t="n">
        <f aca="false">(EXP(U9*$C9)-1)*100</f>
        <v>-5.50755480536491</v>
      </c>
      <c r="Z9" s="1" t="n">
        <v>-0.00410955917672775</v>
      </c>
      <c r="AA9" s="1" t="n">
        <v>0.000513325378649462</v>
      </c>
      <c r="AC9" s="1" t="n">
        <f aca="false">(EXP(Z9*$C9)-1)*100</f>
        <v>-9.72954350875639</v>
      </c>
      <c r="AE9" s="1" t="n">
        <f aca="false">Z9-1.96*AA9</f>
        <v>-0.0051156769188807</v>
      </c>
      <c r="AF9" s="1" t="n">
        <f aca="false">Z9+1.96*AA9</f>
        <v>-0.0031034414345748</v>
      </c>
      <c r="AH9" s="1" t="n">
        <f aca="false">(EXP(AE9*$C9)-1)*100</f>
        <v>-11.9636243990615</v>
      </c>
      <c r="AI9" s="1" t="n">
        <f aca="false">(EXP(AF9*$C9)-1)*100</f>
        <v>-7.43876880989365</v>
      </c>
      <c r="AK9" s="1" t="n">
        <v>0.227525401430037</v>
      </c>
    </row>
    <row r="10" customFormat="false" ht="13.8" hidden="false" customHeight="false" outlineLevel="0" collapsed="false">
      <c r="A10" s="1" t="s">
        <v>18</v>
      </c>
      <c r="C10" s="1" t="n">
        <v>9.99463341983388</v>
      </c>
      <c r="D10" s="1" t="n">
        <v>-0.0042722553591111</v>
      </c>
      <c r="E10" s="1" t="n">
        <v>0.000828865189389432</v>
      </c>
      <c r="G10" s="1" t="n">
        <f aca="false">(EXP(D10*$C10)-1)*100</f>
        <v>-4.18008352214893</v>
      </c>
      <c r="I10" s="1" t="n">
        <f aca="false">D10-1.96*E10</f>
        <v>-0.00589683113031439</v>
      </c>
      <c r="J10" s="1" t="n">
        <f aca="false">D10+1.96*E10</f>
        <v>-0.00264767958790781</v>
      </c>
      <c r="L10" s="1" t="n">
        <f aca="false">(EXP(I10*$C10)-1)*100</f>
        <v>-5.7233523077218</v>
      </c>
      <c r="M10" s="1" t="n">
        <f aca="false">(EXP(J10*$C10)-1)*100</f>
        <v>-2.61155208031044</v>
      </c>
      <c r="O10" s="1" t="n">
        <v>-0.00546925606971878</v>
      </c>
      <c r="P10" s="1" t="n">
        <v>0.00126615578935787</v>
      </c>
      <c r="R10" s="1" t="n">
        <f aca="false">(EXP(O10*$C10)-1)*100</f>
        <v>-5.31960311516355</v>
      </c>
      <c r="T10" s="1" t="n">
        <f aca="false">O10-1.96*P10</f>
        <v>-0.00795092141686021</v>
      </c>
      <c r="U10" s="1" t="n">
        <f aca="false">O10+1.96*P10</f>
        <v>-0.00298759072257736</v>
      </c>
      <c r="W10" s="1" t="n">
        <f aca="false">(EXP(T10*$C10)-1)*100</f>
        <v>-7.63910811300688</v>
      </c>
      <c r="X10" s="1" t="n">
        <f aca="false">(EXP(U10*$C10)-1)*100</f>
        <v>-2.94184723510047</v>
      </c>
      <c r="Z10" s="1" t="n">
        <v>-0.00610991830802929</v>
      </c>
      <c r="AA10" s="1" t="n">
        <v>0.000930655139356975</v>
      </c>
      <c r="AC10" s="1" t="n">
        <f aca="false">(EXP(Z10*$C10)-1)*100</f>
        <v>-5.92392228994003</v>
      </c>
      <c r="AE10" s="1" t="n">
        <f aca="false">Z10-1.96*AA10</f>
        <v>-0.00793400238116896</v>
      </c>
      <c r="AF10" s="1" t="n">
        <f aca="false">Z10+1.96*AA10</f>
        <v>-0.00428583423488962</v>
      </c>
      <c r="AH10" s="1" t="n">
        <f aca="false">(EXP(AE10*$C10)-1)*100</f>
        <v>-7.62348860628042</v>
      </c>
      <c r="AI10" s="1" t="n">
        <f aca="false">(EXP(AF10*$C10)-1)*100</f>
        <v>-4.19308692457346</v>
      </c>
      <c r="AK10" s="1" t="n">
        <v>0.215698390306612</v>
      </c>
    </row>
    <row r="11" customFormat="false" ht="13.8" hidden="false" customHeight="false" outlineLevel="0" collapsed="false">
      <c r="A11" s="1" t="s">
        <v>19</v>
      </c>
      <c r="C11" s="1" t="n">
        <v>0.403472379185164</v>
      </c>
      <c r="D11" s="1" t="n">
        <v>-0.159645581302307</v>
      </c>
      <c r="E11" s="1" t="n">
        <v>0.028216914967953</v>
      </c>
      <c r="G11" s="1" t="n">
        <f aca="false">(EXP(D11*$C11)-1)*100</f>
        <v>-6.23819251058761</v>
      </c>
      <c r="I11" s="1" t="n">
        <f aca="false">D11-1.96*E11</f>
        <v>-0.214950734639495</v>
      </c>
      <c r="J11" s="1" t="n">
        <f aca="false">D11+1.96*E11</f>
        <v>-0.104340427965119</v>
      </c>
      <c r="L11" s="1" t="n">
        <f aca="false">(EXP(I11*$C11)-1)*100</f>
        <v>-8.30723278946466</v>
      </c>
      <c r="M11" s="1" t="n">
        <f aca="false">(EXP(J11*$C11)-1)*100</f>
        <v>-4.12246449607068</v>
      </c>
      <c r="O11" s="1" t="n">
        <v>-0.181089866175345</v>
      </c>
      <c r="P11" s="1" t="n">
        <v>0.0447061455852675</v>
      </c>
      <c r="R11" s="1" t="n">
        <f aca="false">(EXP(O11*$C11)-1)*100</f>
        <v>-7.04593681865278</v>
      </c>
      <c r="T11" s="1" t="n">
        <f aca="false">O11-1.96*P11</f>
        <v>-0.268713911522469</v>
      </c>
      <c r="U11" s="1" t="n">
        <f aca="false">O11+1.96*P11</f>
        <v>-0.0934658208282207</v>
      </c>
      <c r="W11" s="1" t="n">
        <f aca="false">(EXP(T11*$C11)-1)*100</f>
        <v>-10.2748108817257</v>
      </c>
      <c r="X11" s="1" t="n">
        <f aca="false">(EXP(U11*$C11)-1)*100</f>
        <v>-3.70086765119899</v>
      </c>
      <c r="Z11" s="1" t="n">
        <v>-0.228427681894675</v>
      </c>
      <c r="AA11" s="1" t="n">
        <v>0.0309766745170287</v>
      </c>
      <c r="AC11" s="1" t="n">
        <f aca="false">(EXP(Z11*$C11)-1)*100</f>
        <v>-8.80446608031681</v>
      </c>
      <c r="AE11" s="1" t="n">
        <f aca="false">Z11-1.96*AA11</f>
        <v>-0.289141963948051</v>
      </c>
      <c r="AF11" s="1" t="n">
        <f aca="false">Z11+1.96*AA11</f>
        <v>-0.167713399841299</v>
      </c>
      <c r="AH11" s="1" t="n">
        <f aca="false">(EXP(AE11*$C11)-1)*100</f>
        <v>-11.0113004900966</v>
      </c>
      <c r="AI11" s="1" t="n">
        <f aca="false">(EXP(AF11*$C11)-1)*100</f>
        <v>-6.54290429347665</v>
      </c>
      <c r="AK11" s="1" t="n">
        <v>0.188782409817459</v>
      </c>
    </row>
    <row r="12" customFormat="false" ht="13.8" hidden="false" customHeight="false" outlineLevel="0" collapsed="false">
      <c r="A12" s="1" t="s">
        <v>20</v>
      </c>
      <c r="C12" s="1" t="n">
        <v>0.0203039934694615</v>
      </c>
      <c r="D12" s="1" t="n">
        <v>1.91803188942844</v>
      </c>
      <c r="E12" s="1" t="n">
        <v>0.615750755889898</v>
      </c>
      <c r="G12" s="1" t="n">
        <f aca="false">(EXP(D12*$C12)-1)*100</f>
        <v>3.97119534532293</v>
      </c>
      <c r="I12" s="1" t="n">
        <f aca="false">D12-1.96*E12</f>
        <v>0.71116040788424</v>
      </c>
      <c r="J12" s="1" t="n">
        <f aca="false">D12+1.96*E12</f>
        <v>3.12490337097264</v>
      </c>
      <c r="L12" s="1" t="n">
        <f aca="false">(EXP(I12*$C12)-1)*100</f>
        <v>1.4544147936161</v>
      </c>
      <c r="M12" s="1" t="n">
        <f aca="false">(EXP(J12*$C12)-1)*100</f>
        <v>6.55040969410341</v>
      </c>
      <c r="O12" s="1" t="n">
        <v>-0.814007901702354</v>
      </c>
      <c r="P12" s="1" t="n">
        <v>0.989099280706282</v>
      </c>
      <c r="R12" s="1" t="n">
        <f aca="false">(EXP(O12*$C12)-1)*100</f>
        <v>-1.63917795091292</v>
      </c>
      <c r="T12" s="1" t="n">
        <f aca="false">O12-1.96*P12</f>
        <v>-2.75264249188667</v>
      </c>
      <c r="U12" s="1" t="n">
        <f aca="false">O12+1.96*P12</f>
        <v>1.12462668848196</v>
      </c>
      <c r="W12" s="1" t="n">
        <f aca="false">(EXP(T12*$C12)-1)*100</f>
        <v>-5.43565040934189</v>
      </c>
      <c r="X12" s="1" t="n">
        <f aca="false">(EXP(U12*$C12)-1)*100</f>
        <v>2.30971138755596</v>
      </c>
      <c r="Z12" s="1" t="n">
        <v>-4.13462524351328</v>
      </c>
      <c r="AA12" s="1" t="n">
        <v>0.792568744783561</v>
      </c>
      <c r="AC12" s="1" t="n">
        <f aca="false">(EXP(Z12*$C12)-1)*100</f>
        <v>-8.05222231317276</v>
      </c>
      <c r="AE12" s="1" t="n">
        <f aca="false">Z12-1.96*AA12</f>
        <v>-5.68805998328906</v>
      </c>
      <c r="AF12" s="1" t="n">
        <f aca="false">Z12+1.96*AA12</f>
        <v>-2.5811905037375</v>
      </c>
      <c r="AH12" s="1" t="n">
        <f aca="false">(EXP(AE12*$C12)-1)*100</f>
        <v>-10.9070814973493</v>
      </c>
      <c r="AI12" s="1" t="n">
        <f aca="false">(EXP(AF12*$C12)-1)*100</f>
        <v>-5.10588312027663</v>
      </c>
      <c r="AK12" s="1" t="n">
        <v>1.38319141929118E-010</v>
      </c>
    </row>
    <row r="13" customFormat="false" ht="13.8" hidden="false" customHeight="false" outlineLevel="0" collapsed="false">
      <c r="A13" s="1" t="s">
        <v>21</v>
      </c>
      <c r="C13" s="1" t="n">
        <v>0.170817410207067</v>
      </c>
      <c r="D13" s="1" t="n">
        <v>-0.0122673458841298</v>
      </c>
      <c r="E13" s="1" t="n">
        <v>0.064338472892858</v>
      </c>
      <c r="G13" s="1" t="n">
        <f aca="false">(EXP(D13*$C13)-1)*100</f>
        <v>-0.209328227641936</v>
      </c>
      <c r="I13" s="1" t="n">
        <f aca="false">D13-1.96*E13</f>
        <v>-0.138370752754131</v>
      </c>
      <c r="J13" s="1" t="n">
        <f aca="false">D13+1.96*E13</f>
        <v>0.113836060985872</v>
      </c>
      <c r="L13" s="1" t="n">
        <f aca="false">(EXP(I13*$C13)-1)*100</f>
        <v>-2.33589880712349</v>
      </c>
      <c r="M13" s="1" t="n">
        <f aca="false">(EXP(J13*$C13)-1)*100</f>
        <v>1.96354700599894</v>
      </c>
      <c r="O13" s="1" t="n">
        <v>-0.139709628749233</v>
      </c>
      <c r="P13" s="1" t="n">
        <v>0.0817973477190559</v>
      </c>
      <c r="R13" s="1" t="n">
        <f aca="false">(EXP(O13*$C13)-1)*100</f>
        <v>-2.35823235831865</v>
      </c>
      <c r="T13" s="1" t="n">
        <f aca="false">O13-1.96*P13</f>
        <v>-0.300032430278583</v>
      </c>
      <c r="U13" s="1" t="n">
        <f aca="false">O13+1.96*P13</f>
        <v>0.0206131727801166</v>
      </c>
      <c r="W13" s="1" t="n">
        <f aca="false">(EXP(T13*$C13)-1)*100</f>
        <v>-4.99595940549709</v>
      </c>
      <c r="X13" s="1" t="n">
        <f aca="false">(EXP(U13*$C13)-1)*100</f>
        <v>0.352729510577654</v>
      </c>
      <c r="Z13" s="1" t="n">
        <v>-0.464579785507018</v>
      </c>
      <c r="AA13" s="1" t="n">
        <v>0.0740806579362553</v>
      </c>
      <c r="AC13" s="1" t="n">
        <f aca="false">(EXP(Z13*$C13)-1)*100</f>
        <v>-7.62911143431713</v>
      </c>
      <c r="AE13" s="1" t="n">
        <f aca="false">Z13-1.96*AA13</f>
        <v>-0.609777875062078</v>
      </c>
      <c r="AF13" s="1" t="n">
        <f aca="false">Z13+1.96*AA13</f>
        <v>-0.319381695951958</v>
      </c>
      <c r="AH13" s="1" t="n">
        <f aca="false">(EXP(AE13*$C13)-1)*100</f>
        <v>-9.89194975011799</v>
      </c>
      <c r="AI13" s="1" t="n">
        <f aca="false">(EXP(AF13*$C13)-1)*100</f>
        <v>-5.309447593724</v>
      </c>
      <c r="AK13" s="1" t="n">
        <v>1.96687808226897E-007</v>
      </c>
    </row>
    <row r="14" customFormat="false" ht="13.8" hidden="false" customHeight="false" outlineLevel="0" collapsed="false">
      <c r="A14" s="1" t="s">
        <v>22</v>
      </c>
      <c r="C14" s="1" t="n">
        <v>0.3459489125421</v>
      </c>
      <c r="D14" s="1" t="n">
        <v>-0.0826601991031881</v>
      </c>
      <c r="E14" s="1" t="n">
        <v>0.0367834889922168</v>
      </c>
      <c r="G14" s="1" t="n">
        <f aca="false">(EXP(D14*$C14)-1)*100</f>
        <v>-2.81912041788875</v>
      </c>
      <c r="I14" s="1" t="n">
        <f aca="false">D14-1.96*E14</f>
        <v>-0.154755837527933</v>
      </c>
      <c r="J14" s="1" t="n">
        <f aca="false">D14+1.96*E14</f>
        <v>-0.0105645606784432</v>
      </c>
      <c r="L14" s="1" t="n">
        <f aca="false">(EXP(I14*$C14)-1)*100</f>
        <v>-5.21297125775632</v>
      </c>
      <c r="M14" s="1" t="n">
        <f aca="false">(EXP(J14*$C14)-1)*100</f>
        <v>-0.364812763206179</v>
      </c>
      <c r="O14" s="1" t="n">
        <v>-0.132849096851127</v>
      </c>
      <c r="P14" s="1" t="n">
        <v>0.0480767641987191</v>
      </c>
      <c r="R14" s="1" t="n">
        <f aca="false">(EXP(O14*$C14)-1)*100</f>
        <v>-4.49188808475539</v>
      </c>
      <c r="T14" s="1" t="n">
        <f aca="false">O14-1.96*P14</f>
        <v>-0.227079554680616</v>
      </c>
      <c r="U14" s="1" t="n">
        <f aca="false">O14+1.96*P14</f>
        <v>-0.0386186390216376</v>
      </c>
      <c r="W14" s="1" t="n">
        <f aca="false">(EXP(T14*$C14)-1)*100</f>
        <v>-7.55514903014344</v>
      </c>
      <c r="X14" s="1" t="n">
        <f aca="false">(EXP(U14*$C14)-1)*100</f>
        <v>-1.32712264754226</v>
      </c>
      <c r="Z14" s="1" t="n">
        <v>-0.351777459802134</v>
      </c>
      <c r="AA14" s="1" t="n">
        <v>0.0478803046853606</v>
      </c>
      <c r="AC14" s="1" t="n">
        <f aca="false">(EXP(Z14*$C14)-1)*100</f>
        <v>-11.4583417180385</v>
      </c>
      <c r="AE14" s="1" t="n">
        <f aca="false">Z14-1.96*AA14</f>
        <v>-0.445622856985441</v>
      </c>
      <c r="AF14" s="1" t="n">
        <f aca="false">Z14+1.96*AA14</f>
        <v>-0.257932062618827</v>
      </c>
      <c r="AH14" s="1" t="n">
        <f aca="false">(EXP(AE14*$C14)-1)*100</f>
        <v>-14.2867482466859</v>
      </c>
      <c r="AI14" s="1" t="n">
        <f aca="false">(EXP(AF14*$C14)-1)*100</f>
        <v>-8.53660208946019</v>
      </c>
      <c r="AK14" s="1" t="n">
        <v>7.35312818820071E-007</v>
      </c>
    </row>
    <row r="15" customFormat="false" ht="13.8" hidden="false" customHeight="false" outlineLevel="0" collapsed="false">
      <c r="A15" s="1" t="s">
        <v>23</v>
      </c>
      <c r="C15" s="1" t="n">
        <v>0.358390097864539</v>
      </c>
      <c r="D15" s="1" t="n">
        <v>-0.134405935169071</v>
      </c>
      <c r="E15" s="1" t="n">
        <v>0.0263351369338333</v>
      </c>
      <c r="G15" s="1" t="n">
        <f aca="false">(EXP(D15*$C15)-1)*100</f>
        <v>-4.70279996158024</v>
      </c>
      <c r="I15" s="1" t="n">
        <f aca="false">D15-1.96*E15</f>
        <v>-0.186022803559384</v>
      </c>
      <c r="J15" s="1" t="n">
        <f aca="false">D15+1.96*E15</f>
        <v>-0.0827890667787577</v>
      </c>
      <c r="L15" s="1" t="n">
        <f aca="false">(EXP(I15*$C15)-1)*100</f>
        <v>-6.44949459519861</v>
      </c>
      <c r="M15" s="1" t="n">
        <f aca="false">(EXP(J15*$C15)-1)*100</f>
        <v>-2.92349254698426</v>
      </c>
      <c r="O15" s="1" t="n">
        <v>-0.198665060675788</v>
      </c>
      <c r="P15" s="1" t="n">
        <v>0.0429874962633033</v>
      </c>
      <c r="R15" s="1" t="n">
        <f aca="false">(EXP(O15*$C15)-1)*100</f>
        <v>-6.8724000300652</v>
      </c>
      <c r="T15" s="1" t="n">
        <f aca="false">O15-1.96*P15</f>
        <v>-0.282920553351862</v>
      </c>
      <c r="U15" s="1" t="n">
        <f aca="false">O15+1.96*P15</f>
        <v>-0.114409567999714</v>
      </c>
      <c r="W15" s="1" t="n">
        <f aca="false">(EXP(T15*$C15)-1)*100</f>
        <v>-9.64247857833889</v>
      </c>
      <c r="X15" s="1" t="n">
        <f aca="false">(EXP(U15*$C15)-1)*100</f>
        <v>-4.01739955118877</v>
      </c>
      <c r="Z15" s="1" t="n">
        <v>-0.313060504064459</v>
      </c>
      <c r="AA15" s="1" t="n">
        <v>0.0351002892946475</v>
      </c>
      <c r="AC15" s="1" t="n">
        <f aca="false">(EXP(Z15*$C15)-1)*100</f>
        <v>-10.613255327942</v>
      </c>
      <c r="AE15" s="1" t="n">
        <f aca="false">Z15-1.96*AA15</f>
        <v>-0.381857071081968</v>
      </c>
      <c r="AF15" s="1" t="n">
        <f aca="false">Z15+1.96*AA15</f>
        <v>-0.24426393704695</v>
      </c>
      <c r="AH15" s="1" t="n">
        <f aca="false">(EXP(AE15*$C15)-1)*100</f>
        <v>-12.7902276462452</v>
      </c>
      <c r="AI15" s="1" t="n">
        <f aca="false">(EXP(AF15*$C15)-1)*100</f>
        <v>-8.38194037868412</v>
      </c>
      <c r="AK15" s="1" t="n">
        <v>9.66160311209934E-006</v>
      </c>
    </row>
    <row r="16" customFormat="false" ht="13.8" hidden="false" customHeight="false" outlineLevel="0" collapsed="false">
      <c r="A16" s="1" t="s">
        <v>24</v>
      </c>
      <c r="C16" s="1" t="n">
        <v>0.306557674006078</v>
      </c>
      <c r="D16" s="1" t="n">
        <v>-0.166582683074598</v>
      </c>
      <c r="E16" s="1" t="n">
        <v>0.0435672699328121</v>
      </c>
      <c r="G16" s="1" t="n">
        <f aca="false">(EXP(D16*$C16)-1)*100</f>
        <v>-4.97851859089845</v>
      </c>
      <c r="I16" s="1" t="n">
        <f aca="false">D16-1.96*E16</f>
        <v>-0.25197453214291</v>
      </c>
      <c r="J16" s="1" t="n">
        <f aca="false">D16+1.96*E16</f>
        <v>-0.0811908340062863</v>
      </c>
      <c r="L16" s="1" t="n">
        <f aca="false">(EXP(I16*$C16)-1)*100</f>
        <v>-7.43367084365636</v>
      </c>
      <c r="M16" s="1" t="n">
        <f aca="false">(EXP(J16*$C16)-1)*100</f>
        <v>-2.45824792371102</v>
      </c>
      <c r="O16" s="1" t="n">
        <v>-0.191489992588754</v>
      </c>
      <c r="P16" s="1" t="n">
        <v>0.054248833195734</v>
      </c>
      <c r="R16" s="1" t="n">
        <f aca="false">(EXP(O16*$C16)-1)*100</f>
        <v>-5.70129476545198</v>
      </c>
      <c r="T16" s="1" t="n">
        <f aca="false">O16-1.96*P16</f>
        <v>-0.297817705652393</v>
      </c>
      <c r="U16" s="1" t="n">
        <f aca="false">O16+1.96*P16</f>
        <v>-0.0851622795251154</v>
      </c>
      <c r="W16" s="1" t="n">
        <f aca="false">(EXP(T16*$C16)-1)*100</f>
        <v>-8.72546045166179</v>
      </c>
      <c r="X16" s="1" t="n">
        <f aca="false">(EXP(U16*$C16)-1)*100</f>
        <v>-2.57693051189902</v>
      </c>
      <c r="Z16" s="1" t="n">
        <v>-0.357000560143968</v>
      </c>
      <c r="AA16" s="1" t="n">
        <v>0.0478446436893416</v>
      </c>
      <c r="AC16" s="1" t="n">
        <f aca="false">(EXP(Z16*$C16)-1)*100</f>
        <v>-10.3665187675308</v>
      </c>
      <c r="AE16" s="1" t="n">
        <f aca="false">Z16-1.96*AA16</f>
        <v>-0.450776061775078</v>
      </c>
      <c r="AF16" s="1" t="n">
        <f aca="false">Z16+1.96*AA16</f>
        <v>-0.263225058512858</v>
      </c>
      <c r="AH16" s="1" t="n">
        <f aca="false">(EXP(AE16*$C16)-1)*100</f>
        <v>-12.9065809285803</v>
      </c>
      <c r="AI16" s="1" t="n">
        <f aca="false">(EXP(AF16*$C16)-1)*100</f>
        <v>-7.75237620120184</v>
      </c>
      <c r="AK16" s="1" t="n">
        <v>0.00159632459792196</v>
      </c>
    </row>
    <row r="17" customFormat="false" ht="13.8" hidden="false" customHeight="false" outlineLevel="0" collapsed="false">
      <c r="A17" s="1" t="s">
        <v>25</v>
      </c>
      <c r="C17" s="1" t="n">
        <v>0.112221427050415</v>
      </c>
      <c r="D17" s="1" t="n">
        <v>-0.133966642267828</v>
      </c>
      <c r="E17" s="1" t="n">
        <v>0.122099382313681</v>
      </c>
      <c r="G17" s="1" t="n">
        <f aca="false">(EXP(D17*$C17)-1)*100</f>
        <v>-1.49214824836884</v>
      </c>
      <c r="I17" s="1" t="n">
        <f aca="false">D17-1.96*E17</f>
        <v>-0.373281431602643</v>
      </c>
      <c r="J17" s="1" t="n">
        <f aca="false">D17+1.96*E17</f>
        <v>0.105348147066987</v>
      </c>
      <c r="L17" s="1" t="n">
        <f aca="false">(EXP(I17*$C17)-1)*100</f>
        <v>-4.10249057190248</v>
      </c>
      <c r="M17" s="1" t="n">
        <f aca="false">(EXP(J17*$C17)-1)*100</f>
        <v>1.18924792303496</v>
      </c>
      <c r="O17" s="1" t="n">
        <v>-0.285589120812997</v>
      </c>
      <c r="P17" s="1" t="n">
        <v>0.172376602035503</v>
      </c>
      <c r="R17" s="1" t="n">
        <f aca="false">(EXP(O17*$C17)-1)*100</f>
        <v>-3.15410853707345</v>
      </c>
      <c r="T17" s="1" t="n">
        <f aca="false">O17-1.96*P17</f>
        <v>-0.623447260802583</v>
      </c>
      <c r="U17" s="1" t="n">
        <f aca="false">O17+1.96*P17</f>
        <v>0.0522690191765889</v>
      </c>
      <c r="W17" s="1" t="n">
        <f aca="false">(EXP(T17*$C17)-1)*100</f>
        <v>-6.75727450623946</v>
      </c>
      <c r="X17" s="1" t="n">
        <f aca="false">(EXP(U17*$C17)-1)*100</f>
        <v>0.5882940849532</v>
      </c>
      <c r="Z17" s="1" t="n">
        <v>-1.17290834748706</v>
      </c>
      <c r="AA17" s="1" t="n">
        <v>0.167667735514704</v>
      </c>
      <c r="AC17" s="1" t="n">
        <f aca="false">(EXP(Z17*$C17)-1)*100</f>
        <v>-12.3330708655948</v>
      </c>
      <c r="AE17" s="1" t="n">
        <f aca="false">Z17-1.96*AA17</f>
        <v>-1.50153710909588</v>
      </c>
      <c r="AF17" s="1" t="n">
        <f aca="false">Z17+1.96*AA17</f>
        <v>-0.84427958587824</v>
      </c>
      <c r="AH17" s="1" t="n">
        <f aca="false">(EXP(AE17*$C17)-1)*100</f>
        <v>-15.5072654646588</v>
      </c>
      <c r="AI17" s="1" t="n">
        <f aca="false">(EXP(AF17*$C17)-1)*100</f>
        <v>-9.03962919270681</v>
      </c>
      <c r="AK17" s="1" t="n">
        <v>2.85120758414863E-007</v>
      </c>
    </row>
    <row r="18" customFormat="false" ht="13.8" hidden="false" customHeight="false" outlineLevel="0" collapsed="false">
      <c r="A18" s="1" t="s">
        <v>26</v>
      </c>
      <c r="C18" s="1" t="n">
        <v>0.433940099506246</v>
      </c>
      <c r="D18" s="1" t="n">
        <v>0.115326311992985</v>
      </c>
      <c r="E18" s="1" t="n">
        <v>0.0333465035880232</v>
      </c>
      <c r="G18" s="1" t="n">
        <f aca="false">(EXP(D18*$C18)-1)*100</f>
        <v>5.13181011262323</v>
      </c>
      <c r="I18" s="1" t="n">
        <f aca="false">D18-1.96*E18</f>
        <v>0.0499671649604595</v>
      </c>
      <c r="J18" s="1" t="n">
        <f aca="false">D18+1.96*E18</f>
        <v>0.18068545902551</v>
      </c>
      <c r="L18" s="1" t="n">
        <f aca="false">(EXP(I18*$C18)-1)*100</f>
        <v>2.19195357457786</v>
      </c>
      <c r="M18" s="1" t="n">
        <f aca="false">(EXP(J18*$C18)-1)*100</f>
        <v>8.15624039803298</v>
      </c>
      <c r="O18" s="1" t="n">
        <v>-0.0349256446067963</v>
      </c>
      <c r="P18" s="1" t="n">
        <v>0.0528191722587719</v>
      </c>
      <c r="R18" s="1" t="n">
        <f aca="false">(EXP(O18*$C18)-1)*100</f>
        <v>-1.50413690189025</v>
      </c>
      <c r="T18" s="1" t="n">
        <f aca="false">O18-1.96*P18</f>
        <v>-0.138451222233989</v>
      </c>
      <c r="U18" s="1" t="n">
        <f aca="false">O18+1.96*P18</f>
        <v>0.0685999330203966</v>
      </c>
      <c r="W18" s="1" t="n">
        <f aca="false">(EXP(T18*$C18)-1)*100</f>
        <v>-5.83103687067319</v>
      </c>
      <c r="X18" s="1" t="n">
        <f aca="false">(EXP(U18*$C18)-1)*100</f>
        <v>3.0215765901354</v>
      </c>
      <c r="Z18" s="1" t="n">
        <v>-0.188986976712758</v>
      </c>
      <c r="AA18" s="1" t="n">
        <v>0.0413206305620243</v>
      </c>
      <c r="AC18" s="1" t="n">
        <f aca="false">(EXP(Z18*$C18)-1)*100</f>
        <v>-7.87363580304029</v>
      </c>
      <c r="AE18" s="1" t="n">
        <f aca="false">Z18-1.96*AA18</f>
        <v>-0.269975412614326</v>
      </c>
      <c r="AF18" s="1" t="n">
        <f aca="false">Z18+1.96*AA18</f>
        <v>-0.10799854081119</v>
      </c>
      <c r="AH18" s="1" t="n">
        <f aca="false">(EXP(AE18*$C18)-1)*100</f>
        <v>-11.0551042971342</v>
      </c>
      <c r="AI18" s="1" t="n">
        <f aca="false">(EXP(AF18*$C18)-1)*100</f>
        <v>-4.57836941533002</v>
      </c>
      <c r="AK18" s="1" t="n">
        <v>3.64216657863577E-010</v>
      </c>
    </row>
    <row r="19" customFormat="false" ht="13.8" hidden="false" customHeight="false" outlineLevel="0" collapsed="false">
      <c r="A19" s="1" t="s">
        <v>27</v>
      </c>
      <c r="C19" s="1" t="n">
        <v>0.987019961105474</v>
      </c>
      <c r="D19" s="1" t="n">
        <v>0.00158668993855066</v>
      </c>
      <c r="E19" s="1" t="n">
        <v>0.010689426165548</v>
      </c>
      <c r="G19" s="1" t="n">
        <f aca="false">(EXP(D19*$C19)-1)*100</f>
        <v>0.156732160807938</v>
      </c>
      <c r="I19" s="1" t="n">
        <f aca="false">D19-1.96*E19</f>
        <v>-0.0193645853459234</v>
      </c>
      <c r="J19" s="1" t="n">
        <f aca="false">D19+1.96*E19</f>
        <v>0.0225379652230247</v>
      </c>
      <c r="L19" s="1" t="n">
        <f aca="false">(EXP(I19*$C19)-1)*100</f>
        <v>-1.89317326386398</v>
      </c>
      <c r="M19" s="1" t="n">
        <f aca="false">(EXP(J19*$C19)-1)*100</f>
        <v>2.24946959207815</v>
      </c>
      <c r="O19" s="1" t="n">
        <v>-0.0243674821250671</v>
      </c>
      <c r="P19" s="1" t="n">
        <v>0.014079430238388</v>
      </c>
      <c r="R19" s="1" t="n">
        <f aca="false">(EXP(O19*$C19)-1)*100</f>
        <v>-2.37642662578528</v>
      </c>
      <c r="T19" s="1" t="n">
        <f aca="false">O19-1.96*P19</f>
        <v>-0.0519631653923076</v>
      </c>
      <c r="U19" s="1" t="n">
        <f aca="false">O19+1.96*P19</f>
        <v>0.00322820114217338</v>
      </c>
      <c r="W19" s="1" t="n">
        <f aca="false">(EXP(T19*$C19)-1)*100</f>
        <v>-4.99956177319306</v>
      </c>
      <c r="X19" s="1" t="n">
        <f aca="false">(EXP(U19*$C19)-1)*100</f>
        <v>0.319138061211977</v>
      </c>
      <c r="Z19" s="1" t="n">
        <v>-0.0752195079136389</v>
      </c>
      <c r="AA19" s="1" t="n">
        <v>0.0122887971456082</v>
      </c>
      <c r="AC19" s="1" t="n">
        <f aca="false">(EXP(Z19*$C19)-1)*100</f>
        <v>-7.15540905929142</v>
      </c>
      <c r="AE19" s="1" t="n">
        <f aca="false">Z19-1.96*AA19</f>
        <v>-0.099305550319031</v>
      </c>
      <c r="AF19" s="1" t="n">
        <f aca="false">Z19+1.96*AA19</f>
        <v>-0.0511334655082468</v>
      </c>
      <c r="AH19" s="1" t="n">
        <f aca="false">(EXP(AE19*$C19)-1)*100</f>
        <v>-9.33661106024548</v>
      </c>
      <c r="AI19" s="1" t="n">
        <f aca="false">(EXP(AF19*$C19)-1)*100</f>
        <v>-4.92173116674978</v>
      </c>
      <c r="AK19" s="1" t="n">
        <v>1.47400042592436E-007</v>
      </c>
    </row>
    <row r="20" customFormat="false" ht="13.8" hidden="false" customHeight="false" outlineLevel="0" collapsed="false">
      <c r="A20" s="1" t="s">
        <v>28</v>
      </c>
      <c r="C20" s="1" t="n">
        <v>0.581063004302629</v>
      </c>
      <c r="D20" s="1" t="n">
        <v>-0.0419169093610442</v>
      </c>
      <c r="E20" s="1" t="n">
        <v>0.0227165347967865</v>
      </c>
      <c r="G20" s="1" t="n">
        <f aca="false">(EXP(D20*$C20)-1)*100</f>
        <v>-2.40621425917812</v>
      </c>
      <c r="I20" s="1" t="n">
        <f aca="false">D20-1.96*E20</f>
        <v>-0.0864413175627457</v>
      </c>
      <c r="J20" s="1" t="n">
        <f aca="false">D20+1.96*E20</f>
        <v>0.00260749884065733</v>
      </c>
      <c r="L20" s="1" t="n">
        <f aca="false">(EXP(I20*$C20)-1)*100</f>
        <v>-4.89872900303424</v>
      </c>
      <c r="M20" s="1" t="n">
        <f aca="false">(EXP(J20*$C20)-1)*100</f>
        <v>0.151626948596006</v>
      </c>
      <c r="O20" s="1" t="n">
        <v>-0.0688383837990072</v>
      </c>
      <c r="P20" s="1" t="n">
        <v>0.0286929258560879</v>
      </c>
      <c r="R20" s="1" t="n">
        <f aca="false">(EXP(O20*$C20)-1)*100</f>
        <v>-3.92100209814655</v>
      </c>
      <c r="T20" s="1" t="n">
        <f aca="false">O20-1.96*P20</f>
        <v>-0.125076518476939</v>
      </c>
      <c r="U20" s="1" t="n">
        <f aca="false">O20+1.96*P20</f>
        <v>-0.0126002491210749</v>
      </c>
      <c r="W20" s="1" t="n">
        <f aca="false">(EXP(T20*$C20)-1)*100</f>
        <v>-7.00991743376465</v>
      </c>
      <c r="X20" s="1" t="n">
        <f aca="false">(EXP(U20*$C20)-1)*100</f>
        <v>-0.729480143765426</v>
      </c>
      <c r="Z20" s="1" t="n">
        <v>-0.213419590836255</v>
      </c>
      <c r="AA20" s="1" t="n">
        <v>0.0296329857296941</v>
      </c>
      <c r="AC20" s="1" t="n">
        <f aca="false">(EXP(Z20*$C20)-1)*100</f>
        <v>-11.6629194835124</v>
      </c>
      <c r="AE20" s="1" t="n">
        <f aca="false">Z20-1.96*AA20</f>
        <v>-0.271500242866455</v>
      </c>
      <c r="AF20" s="1" t="n">
        <f aca="false">Z20+1.96*AA20</f>
        <v>-0.155338938806055</v>
      </c>
      <c r="AH20" s="1" t="n">
        <f aca="false">(EXP(AE20*$C20)-1)*100</f>
        <v>-14.5944199179445</v>
      </c>
      <c r="AI20" s="1" t="n">
        <f aca="false">(EXP(AF20*$C20)-1)*100</f>
        <v>-8.63079687909063</v>
      </c>
      <c r="AK20" s="1" t="n">
        <v>2.20825234473743E-007</v>
      </c>
    </row>
    <row r="21" customFormat="false" ht="13.8" hidden="false" customHeight="false" outlineLevel="0" collapsed="false">
      <c r="A21" s="1" t="s">
        <v>29</v>
      </c>
      <c r="C21" s="1" t="n">
        <v>0.137954982290813</v>
      </c>
      <c r="D21" s="1" t="n">
        <v>-0.360022449333608</v>
      </c>
      <c r="E21" s="1" t="n">
        <v>0.0707379840179482</v>
      </c>
      <c r="G21" s="1" t="n">
        <f aca="false">(EXP(D21*$C21)-1)*100</f>
        <v>-4.84536592765104</v>
      </c>
      <c r="I21" s="1" t="n">
        <f aca="false">D21-1.96*E21</f>
        <v>-0.498668898008787</v>
      </c>
      <c r="J21" s="1" t="n">
        <f aca="false">D21+1.96*E21</f>
        <v>-0.22137600065843</v>
      </c>
      <c r="L21" s="1" t="n">
        <f aca="false">(EXP(I21*$C21)-1)*100</f>
        <v>-6.6480903189028</v>
      </c>
      <c r="M21" s="1" t="n">
        <f aca="false">(EXP(J21*$C21)-1)*100</f>
        <v>-3.00782901631355</v>
      </c>
      <c r="O21" s="1" t="n">
        <v>-0.544428488817096</v>
      </c>
      <c r="P21" s="1" t="n">
        <v>0.118555043017069</v>
      </c>
      <c r="R21" s="1" t="n">
        <f aca="false">(EXP(O21*$C21)-1)*100</f>
        <v>-7.23554267590074</v>
      </c>
      <c r="T21" s="1" t="n">
        <f aca="false">O21-1.96*P21</f>
        <v>-0.776796373130551</v>
      </c>
      <c r="U21" s="1" t="n">
        <f aca="false">O21+1.96*P21</f>
        <v>-0.312060604503641</v>
      </c>
      <c r="W21" s="1" t="n">
        <f aca="false">(EXP(T21*$C21)-1)*100</f>
        <v>-10.1620711781106</v>
      </c>
      <c r="X21" s="1" t="n">
        <f aca="false">(EXP(U21*$C21)-1)*100</f>
        <v>-4.21368061929399</v>
      </c>
      <c r="Z21" s="1" t="n">
        <v>-0.859477348497473</v>
      </c>
      <c r="AA21" s="1" t="n">
        <v>0.095554920028615</v>
      </c>
      <c r="AC21" s="1" t="n">
        <f aca="false">(EXP(Z21*$C21)-1)*100</f>
        <v>-11.1809633602273</v>
      </c>
      <c r="AE21" s="1" t="n">
        <f aca="false">Z21-1.96*AA21</f>
        <v>-1.04676499175356</v>
      </c>
      <c r="AF21" s="1" t="n">
        <f aca="false">Z21+1.96*AA21</f>
        <v>-0.672189705241388</v>
      </c>
      <c r="AH21" s="1" t="n">
        <f aca="false">(EXP(AE21*$C21)-1)*100</f>
        <v>-13.4464116953968</v>
      </c>
      <c r="AI21" s="1" t="n">
        <f aca="false">(EXP(AF21*$C21)-1)*100</f>
        <v>-8.85621931866523</v>
      </c>
      <c r="AK21" s="1" t="n">
        <v>7.17617160857533E-006</v>
      </c>
    </row>
    <row r="22" customFormat="false" ht="13.8" hidden="false" customHeight="false" outlineLevel="0" collapsed="false">
      <c r="A22" s="1" t="s">
        <v>30</v>
      </c>
      <c r="C22" s="1" t="n">
        <v>0.0218898764356599</v>
      </c>
      <c r="D22" s="1" t="n">
        <v>-2.27476254755766</v>
      </c>
      <c r="E22" s="1" t="n">
        <v>0.597565147733139</v>
      </c>
      <c r="G22" s="1" t="n">
        <f aca="false">(EXP(D22*$C22)-1)*100</f>
        <v>-4.8574859971817</v>
      </c>
      <c r="I22" s="1" t="n">
        <f aca="false">D22-1.96*E22</f>
        <v>-3.44599023711461</v>
      </c>
      <c r="J22" s="1" t="n">
        <f aca="false">D22+1.96*E22</f>
        <v>-1.10353485800071</v>
      </c>
      <c r="L22" s="1" t="n">
        <f aca="false">(EXP(I22*$C22)-1)*100</f>
        <v>-7.2657490956605</v>
      </c>
      <c r="M22" s="1" t="n">
        <f aca="false">(EXP(J22*$C22)-1)*100</f>
        <v>-2.38668148498644</v>
      </c>
      <c r="O22" s="1" t="n">
        <v>-2.52887527611404</v>
      </c>
      <c r="P22" s="1" t="n">
        <v>0.751616547439069</v>
      </c>
      <c r="R22" s="1" t="n">
        <f aca="false">(EXP(O22*$C22)-1)*100</f>
        <v>-5.38524667832201</v>
      </c>
      <c r="T22" s="1" t="n">
        <f aca="false">O22-1.96*P22</f>
        <v>-4.00204370909461</v>
      </c>
      <c r="U22" s="1" t="n">
        <f aca="false">O22+1.96*P22</f>
        <v>-1.05570684313346</v>
      </c>
      <c r="W22" s="1" t="n">
        <f aca="false">(EXP(T22*$C22)-1)*100</f>
        <v>-8.3876632117438</v>
      </c>
      <c r="X22" s="1" t="n">
        <f aca="false">(EXP(U22*$C22)-1)*100</f>
        <v>-2.28443177022498</v>
      </c>
      <c r="Z22" s="1" t="n">
        <v>-4.83490306229644</v>
      </c>
      <c r="AA22" s="1" t="n">
        <v>0.665328352280879</v>
      </c>
      <c r="AC22" s="1" t="n">
        <f aca="false">(EXP(Z22*$C22)-1)*100</f>
        <v>-10.0427321979982</v>
      </c>
      <c r="AE22" s="1" t="n">
        <f aca="false">Z22-1.96*AA22</f>
        <v>-6.13894663276696</v>
      </c>
      <c r="AF22" s="1" t="n">
        <f aca="false">Z22+1.96*AA22</f>
        <v>-3.53085949182592</v>
      </c>
      <c r="AH22" s="1" t="n">
        <f aca="false">(EXP(AE22*$C22)-1)*100</f>
        <v>-12.5742901234043</v>
      </c>
      <c r="AI22" s="1" t="n">
        <f aca="false">(EXP(AF22*$C22)-1)*100</f>
        <v>-7.43786877082683</v>
      </c>
      <c r="AK22" s="1" t="n">
        <v>0.00202404939024282</v>
      </c>
    </row>
    <row r="23" customFormat="false" ht="13.8" hidden="false" customHeight="false" outlineLevel="0" collapsed="false">
      <c r="A23" s="1" t="s">
        <v>31</v>
      </c>
      <c r="C23" s="1" t="n">
        <v>0.00251261001773996</v>
      </c>
      <c r="D23" s="1" t="n">
        <v>-9.48410310500899</v>
      </c>
      <c r="E23" s="1" t="n">
        <v>5.6139008346949</v>
      </c>
      <c r="G23" s="1" t="n">
        <f aca="false">(EXP(D23*$C23)-1)*100</f>
        <v>-2.35481635082776</v>
      </c>
      <c r="I23" s="1" t="n">
        <f aca="false">D23-1.96*E23</f>
        <v>-20.487348741011</v>
      </c>
      <c r="J23" s="1" t="n">
        <f aca="false">D23+1.96*E23</f>
        <v>1.51914253099302</v>
      </c>
      <c r="L23" s="1" t="n">
        <f aca="false">(EXP(I23*$C23)-1)*100</f>
        <v>-5.01742361512705</v>
      </c>
      <c r="M23" s="1" t="n">
        <f aca="false">(EXP(J23*$C23)-1)*100</f>
        <v>0.382430681245083</v>
      </c>
      <c r="O23" s="1" t="n">
        <v>-16.6742174943265</v>
      </c>
      <c r="P23" s="1" t="n">
        <v>7.71362712657438</v>
      </c>
      <c r="R23" s="1" t="n">
        <f aca="false">(EXP(O23*$C23)-1)*100</f>
        <v>-4.1030305662225</v>
      </c>
      <c r="T23" s="1" t="n">
        <f aca="false">O23-1.96*P23</f>
        <v>-31.7929266624123</v>
      </c>
      <c r="U23" s="1" t="n">
        <f aca="false">O23+1.96*P23</f>
        <v>-1.55550832624071</v>
      </c>
      <c r="W23" s="1" t="n">
        <f aca="false">(EXP(T23*$C23)-1)*100</f>
        <v>-7.67758513543124</v>
      </c>
      <c r="X23" s="1" t="n">
        <f aca="false">(EXP(U23*$C23)-1)*100</f>
        <v>-0.39007580040934</v>
      </c>
      <c r="Z23" s="1" t="n">
        <v>-51.8545036254368</v>
      </c>
      <c r="AA23" s="1" t="n">
        <v>7.25661671966496</v>
      </c>
      <c r="AC23" s="1" t="n">
        <f aca="false">(EXP(Z23*$C23)-1)*100</f>
        <v>-12.215930736168</v>
      </c>
      <c r="AE23" s="1" t="n">
        <f aca="false">Z23-1.96*AA23</f>
        <v>-66.0774723959801</v>
      </c>
      <c r="AF23" s="1" t="n">
        <f aca="false">Z23+1.96*AA23</f>
        <v>-37.6315348548935</v>
      </c>
      <c r="AH23" s="1" t="n">
        <f aca="false">(EXP(AE23*$C23)-1)*100</f>
        <v>-15.2976567216731</v>
      </c>
      <c r="AI23" s="1" t="n">
        <f aca="false">(EXP(AF23*$C23)-1)*100</f>
        <v>-9.02208229121063</v>
      </c>
      <c r="AK23" s="1" t="n">
        <v>2.07618510912045E-006</v>
      </c>
    </row>
    <row r="24" customFormat="false" ht="13.8" hidden="false" customHeight="false" outlineLevel="0" collapsed="false">
      <c r="A24" s="1" t="s">
        <v>32</v>
      </c>
      <c r="C24" s="1" t="n">
        <v>2.39785335497266</v>
      </c>
      <c r="D24" s="1" t="n">
        <v>0.0233018047748076</v>
      </c>
      <c r="E24" s="1" t="n">
        <v>0.00680257405238086</v>
      </c>
      <c r="G24" s="1" t="n">
        <f aca="false">(EXP(D24*$C24)-1)*100</f>
        <v>5.74647634369885</v>
      </c>
      <c r="I24" s="1" t="n">
        <f aca="false">D24-1.96*E24</f>
        <v>0.00996875963214111</v>
      </c>
      <c r="J24" s="1" t="n">
        <f aca="false">D24+1.96*E24</f>
        <v>0.0366348499174741</v>
      </c>
      <c r="L24" s="1" t="n">
        <f aca="false">(EXP(I24*$C24)-1)*100</f>
        <v>2.41916053660527</v>
      </c>
      <c r="M24" s="1" t="n">
        <f aca="false">(EXP(J24*$C24)-1)*100</f>
        <v>9.18188745661346</v>
      </c>
      <c r="O24" s="1" t="n">
        <v>-0.00589391167163503</v>
      </c>
      <c r="P24" s="1" t="n">
        <v>0.012464038174803</v>
      </c>
      <c r="R24" s="1" t="n">
        <f aca="false">(EXP(O24*$C24)-1)*100</f>
        <v>-1.40333375716938</v>
      </c>
      <c r="T24" s="1" t="n">
        <f aca="false">O24-1.96*P24</f>
        <v>-0.0303234264942489</v>
      </c>
      <c r="U24" s="1" t="n">
        <f aca="false">O24+1.96*P24</f>
        <v>0.0185356031509788</v>
      </c>
      <c r="W24" s="1" t="n">
        <f aca="false">(EXP(T24*$C24)-1)*100</f>
        <v>-7.01305973497871</v>
      </c>
      <c r="X24" s="1" t="n">
        <f aca="false">(EXP(U24*$C24)-1)*100</f>
        <v>4.54481636338966</v>
      </c>
      <c r="Z24" s="1" t="n">
        <v>-0.0215368241838358</v>
      </c>
      <c r="AA24" s="1" t="n">
        <v>0.00736936321664207</v>
      </c>
      <c r="AC24" s="1" t="n">
        <f aca="false">(EXP(Z24*$C24)-1)*100</f>
        <v>-5.03313513506531</v>
      </c>
      <c r="AE24" s="1" t="n">
        <f aca="false">Z24-1.96*AA24</f>
        <v>-0.0359807760884543</v>
      </c>
      <c r="AF24" s="1" t="n">
        <f aca="false">Z24+1.96*AA24</f>
        <v>-0.00709287227921734</v>
      </c>
      <c r="AH24" s="1" t="n">
        <f aca="false">(EXP(AE24*$C24)-1)*100</f>
        <v>-8.26595628659755</v>
      </c>
      <c r="AI24" s="1" t="n">
        <f aca="false">(EXP(AF24*$C24)-1)*100</f>
        <v>-1.68638536799699</v>
      </c>
      <c r="AK24" s="1" t="n">
        <v>7.52644062998585E-007</v>
      </c>
    </row>
    <row r="25" customFormat="false" ht="13.8" hidden="false" customHeight="false" outlineLevel="0" collapsed="false">
      <c r="A25" s="1" t="s">
        <v>33</v>
      </c>
      <c r="C25" s="1" t="n">
        <v>2.38625637443933</v>
      </c>
      <c r="D25" s="1" t="n">
        <v>0.00226597832965135</v>
      </c>
      <c r="E25" s="1" t="n">
        <v>0.0043605547931677</v>
      </c>
      <c r="G25" s="1" t="n">
        <f aca="false">(EXP(D25*$C25)-1)*100</f>
        <v>0.54218505525403</v>
      </c>
      <c r="I25" s="1" t="n">
        <f aca="false">D25-1.96*E25</f>
        <v>-0.00628070906495734</v>
      </c>
      <c r="J25" s="1" t="n">
        <f aca="false">D25+1.96*E25</f>
        <v>0.01081266572426</v>
      </c>
      <c r="L25" s="1" t="n">
        <f aca="false">(EXP(I25*$C25)-1)*100</f>
        <v>-1.48756302176861</v>
      </c>
      <c r="M25" s="1" t="n">
        <f aca="false">(EXP(J25*$C25)-1)*100</f>
        <v>2.61375401685278</v>
      </c>
      <c r="O25" s="1" t="n">
        <v>-0.00945065614533088</v>
      </c>
      <c r="P25" s="1" t="n">
        <v>0.00585025342693327</v>
      </c>
      <c r="R25" s="1" t="n">
        <f aca="false">(EXP(O25*$C25)-1)*100</f>
        <v>-2.22992999654921</v>
      </c>
      <c r="T25" s="1" t="n">
        <f aca="false">O25-1.96*P25</f>
        <v>-0.0209171528621201</v>
      </c>
      <c r="U25" s="1" t="n">
        <f aca="false">O25+1.96*P25</f>
        <v>0.00201584057145833</v>
      </c>
      <c r="W25" s="1" t="n">
        <f aca="false">(EXP(T25*$C25)-1)*100</f>
        <v>-4.86884707283922</v>
      </c>
      <c r="X25" s="1" t="n">
        <f aca="false">(EXP(U25*$C25)-1)*100</f>
        <v>0.48219005396386</v>
      </c>
      <c r="Z25" s="1" t="n">
        <v>-0.0304637918319935</v>
      </c>
      <c r="AA25" s="1" t="n">
        <v>0.00499243831780878</v>
      </c>
      <c r="AC25" s="1" t="n">
        <f aca="false">(EXP(Z25*$C25)-1)*100</f>
        <v>-7.01150567730581</v>
      </c>
      <c r="AE25" s="1" t="n">
        <f aca="false">Z25-1.96*AA25</f>
        <v>-0.0402489709348987</v>
      </c>
      <c r="AF25" s="1" t="n">
        <f aca="false">Z25+1.96*AA25</f>
        <v>-0.0206786127290883</v>
      </c>
      <c r="AH25" s="1" t="n">
        <f aca="false">(EXP(AE25*$C25)-1)*100</f>
        <v>-9.157628564257</v>
      </c>
      <c r="AI25" s="1" t="n">
        <f aca="false">(EXP(AF25*$C25)-1)*100</f>
        <v>-4.81468130190708</v>
      </c>
      <c r="AK25" s="1" t="n">
        <v>4.63509317403839E-008</v>
      </c>
    </row>
    <row r="26" customFormat="false" ht="13.8" hidden="false" customHeight="false" outlineLevel="0" collapsed="false">
      <c r="A26" s="1" t="s">
        <v>34</v>
      </c>
      <c r="C26" s="1" t="n">
        <v>0.747440016260603</v>
      </c>
      <c r="D26" s="1" t="n">
        <v>-0.0279137143069257</v>
      </c>
      <c r="E26" s="1" t="n">
        <v>0.0178228586489645</v>
      </c>
      <c r="G26" s="1" t="n">
        <f aca="false">(EXP(D26*$C26)-1)*100</f>
        <v>-2.06476832410996</v>
      </c>
      <c r="I26" s="1" t="n">
        <f aca="false">D26-1.96*E26</f>
        <v>-0.0628465172588961</v>
      </c>
      <c r="J26" s="1" t="n">
        <f aca="false">D26+1.96*E26</f>
        <v>0.00701908864504472</v>
      </c>
      <c r="L26" s="1" t="n">
        <f aca="false">(EXP(I26*$C26)-1)*100</f>
        <v>-4.5887797610362</v>
      </c>
      <c r="M26" s="1" t="n">
        <f aca="false">(EXP(J26*$C26)-1)*100</f>
        <v>0.526013391173263</v>
      </c>
      <c r="O26" s="1" t="n">
        <v>-0.0474391350543047</v>
      </c>
      <c r="P26" s="1" t="n">
        <v>0.0221845976165074</v>
      </c>
      <c r="R26" s="1" t="n">
        <f aca="false">(EXP(O26*$C26)-1)*100</f>
        <v>-3.48366408495717</v>
      </c>
      <c r="T26" s="1" t="n">
        <f aca="false">O26-1.96*P26</f>
        <v>-0.0909209463826592</v>
      </c>
      <c r="U26" s="1" t="n">
        <f aca="false">O26+1.96*P26</f>
        <v>-0.00395732372595019</v>
      </c>
      <c r="W26" s="1" t="n">
        <f aca="false">(EXP(T26*$C26)-1)*100</f>
        <v>-6.57002433472391</v>
      </c>
      <c r="X26" s="1" t="n">
        <f aca="false">(EXP(U26*$C26)-1)*100</f>
        <v>-0.295349194578454</v>
      </c>
      <c r="Z26" s="1" t="n">
        <v>-0.166161647263315</v>
      </c>
      <c r="AA26" s="1" t="n">
        <v>0.0230847608002858</v>
      </c>
      <c r="AC26" s="1" t="n">
        <f aca="false">(EXP(Z26*$C26)-1)*100</f>
        <v>-11.679316477665</v>
      </c>
      <c r="AE26" s="1" t="n">
        <f aca="false">Z26-1.96*AA26</f>
        <v>-0.211407778431875</v>
      </c>
      <c r="AF26" s="1" t="n">
        <f aca="false">Z26+1.96*AA26</f>
        <v>-0.120915516094755</v>
      </c>
      <c r="AH26" s="1" t="n">
        <f aca="false">(EXP(AE26*$C26)-1)*100</f>
        <v>-14.6162712621729</v>
      </c>
      <c r="AI26" s="1" t="n">
        <f aca="false">(EXP(AF26*$C26)-1)*100</f>
        <v>-8.64133889251638</v>
      </c>
      <c r="AK26" s="1" t="n">
        <v>7.49557616506319E-008</v>
      </c>
    </row>
    <row r="27" customFormat="false" ht="13.8" hidden="false" customHeight="false" outlineLevel="0" collapsed="false">
      <c r="A27" s="1" t="s">
        <v>35</v>
      </c>
      <c r="C27" s="1" t="n">
        <v>0.0850974662811889</v>
      </c>
      <c r="D27" s="1" t="n">
        <v>-0.575249198208118</v>
      </c>
      <c r="E27" s="1" t="n">
        <v>0.114496828520277</v>
      </c>
      <c r="G27" s="1" t="n">
        <f aca="false">(EXP(D27*$C27)-1)*100</f>
        <v>-4.77734018507501</v>
      </c>
      <c r="I27" s="1" t="n">
        <f aca="false">D27-1.96*E27</f>
        <v>-0.799662982107861</v>
      </c>
      <c r="J27" s="1" t="n">
        <f aca="false">D27+1.96*E27</f>
        <v>-0.350835414308375</v>
      </c>
      <c r="L27" s="1" t="n">
        <f aca="false">(EXP(I27*$C27)-1)*100</f>
        <v>-6.57855784023638</v>
      </c>
      <c r="M27" s="1" t="n">
        <f aca="false">(EXP(J27*$C27)-1)*100</f>
        <v>-2.94139404610672</v>
      </c>
      <c r="O27" s="1" t="n">
        <v>-0.875010111777715</v>
      </c>
      <c r="P27" s="1" t="n">
        <v>0.192752830155619</v>
      </c>
      <c r="R27" s="1" t="n">
        <f aca="false">(EXP(O27*$C27)-1)*100</f>
        <v>-7.17564583305197</v>
      </c>
      <c r="T27" s="1" t="n">
        <f aca="false">O27-1.96*P27</f>
        <v>-1.25280565888273</v>
      </c>
      <c r="U27" s="1" t="n">
        <f aca="false">O27+1.96*P27</f>
        <v>-0.497214564672702</v>
      </c>
      <c r="W27" s="1" t="n">
        <f aca="false">(EXP(T27*$C27)-1)*100</f>
        <v>-10.1124361577559</v>
      </c>
      <c r="X27" s="1" t="n">
        <f aca="false">(EXP(U27*$C27)-1)*100</f>
        <v>-4.14290522287352</v>
      </c>
      <c r="Z27" s="1" t="n">
        <v>-1.39998663697418</v>
      </c>
      <c r="AA27" s="1" t="n">
        <v>0.1541997504367</v>
      </c>
      <c r="AC27" s="1" t="n">
        <f aca="false">(EXP(Z27*$C27)-1)*100</f>
        <v>-11.2312325385846</v>
      </c>
      <c r="AE27" s="1" t="n">
        <f aca="false">Z27-1.96*AA27</f>
        <v>-1.70221814783011</v>
      </c>
      <c r="AF27" s="1" t="n">
        <f aca="false">Z27+1.96*AA27</f>
        <v>-1.09775512611825</v>
      </c>
      <c r="AH27" s="1" t="n">
        <f aca="false">(EXP(AE27*$C27)-1)*100</f>
        <v>-13.4851794975645</v>
      </c>
      <c r="AI27" s="1" t="n">
        <f aca="false">(EXP(AF27*$C27)-1)*100</f>
        <v>-8.91856411587875</v>
      </c>
      <c r="AK27" s="1" t="n">
        <v>4.98921031688247E-006</v>
      </c>
    </row>
    <row r="28" customFormat="false" ht="13.8" hidden="false" customHeight="false" outlineLevel="0" collapsed="false">
      <c r="A28" s="1" t="s">
        <v>36</v>
      </c>
      <c r="C28" s="1" t="n">
        <v>0.00592371438521925</v>
      </c>
      <c r="D28" s="1" t="n">
        <v>-8.24242251361101</v>
      </c>
      <c r="E28" s="1" t="n">
        <v>2.22792675142393</v>
      </c>
      <c r="G28" s="1" t="n">
        <f aca="false">(EXP(D28*$C28)-1)*100</f>
        <v>-4.76529447715143</v>
      </c>
      <c r="I28" s="1" t="n">
        <f aca="false">D28-1.96*E28</f>
        <v>-12.6091589464019</v>
      </c>
      <c r="J28" s="1" t="n">
        <f aca="false">D28+1.96*E28</f>
        <v>-3.87568608082011</v>
      </c>
      <c r="L28" s="1" t="n">
        <f aca="false">(EXP(I28*$C28)-1)*100</f>
        <v>-7.19717048861169</v>
      </c>
      <c r="M28" s="1" t="n">
        <f aca="false">(EXP(J28*$C28)-1)*100</f>
        <v>-2.26969173487644</v>
      </c>
      <c r="O28" s="1" t="n">
        <v>-8.80540853105764</v>
      </c>
      <c r="P28" s="1" t="n">
        <v>2.80552276224637</v>
      </c>
      <c r="R28" s="1" t="n">
        <f aca="false">(EXP(O28*$C28)-1)*100</f>
        <v>-5.08237019519592</v>
      </c>
      <c r="T28" s="1" t="n">
        <f aca="false">O28-1.96*P28</f>
        <v>-14.3042331450605</v>
      </c>
      <c r="U28" s="1" t="n">
        <f aca="false">O28+1.96*P28</f>
        <v>-3.30658391705476</v>
      </c>
      <c r="W28" s="1" t="n">
        <f aca="false">(EXP(T28*$C28)-1)*100</f>
        <v>-8.12435349134262</v>
      </c>
      <c r="X28" s="1" t="n">
        <f aca="false">(EXP(U28*$C28)-1)*100</f>
        <v>-1.93966747311121</v>
      </c>
      <c r="Z28" s="1" t="n">
        <v>-17.9114173971858</v>
      </c>
      <c r="AA28" s="1" t="n">
        <v>2.48467211277037</v>
      </c>
      <c r="AC28" s="1" t="n">
        <f aca="false">(EXP(Z28*$C28)-1)*100</f>
        <v>-10.0667197284716</v>
      </c>
      <c r="AE28" s="1" t="n">
        <f aca="false">Z28-1.96*AA28</f>
        <v>-22.7813747382157</v>
      </c>
      <c r="AF28" s="1" t="n">
        <f aca="false">Z28+1.96*AA28</f>
        <v>-13.0414600561559</v>
      </c>
      <c r="AH28" s="1" t="n">
        <f aca="false">(EXP(AE28*$C28)-1)*100</f>
        <v>-12.6240713576386</v>
      </c>
      <c r="AI28" s="1" t="n">
        <f aca="false">(EXP(AF28*$C28)-1)*100</f>
        <v>-7.43451856743893</v>
      </c>
      <c r="AK28" s="1" t="n">
        <v>0.0013675187173024</v>
      </c>
    </row>
    <row r="29" customFormat="false" ht="13.8" hidden="false" customHeight="false" outlineLevel="0" collapsed="false">
      <c r="A29" s="1" t="s">
        <v>37</v>
      </c>
      <c r="C29" s="1" t="n">
        <v>0.000365754615532264</v>
      </c>
      <c r="D29" s="1" t="n">
        <v>-70.2580510429653</v>
      </c>
      <c r="E29" s="1" t="n">
        <v>39.4120097856676</v>
      </c>
      <c r="G29" s="1" t="n">
        <f aca="false">(EXP(D29*$C29)-1)*100</f>
        <v>-2.53698433379683</v>
      </c>
      <c r="I29" s="1" t="n">
        <f aca="false">D29-1.96*E29</f>
        <v>-147.505590222874</v>
      </c>
      <c r="J29" s="1" t="n">
        <f aca="false">D29+1.96*E29</f>
        <v>6.98948813694319</v>
      </c>
      <c r="L29" s="1" t="n">
        <f aca="false">(EXP(I29*$C29)-1)*100</f>
        <v>-5.2521326483456</v>
      </c>
      <c r="M29" s="1" t="n">
        <f aca="false">(EXP(J29*$C29)-1)*100</f>
        <v>0.255970801908512</v>
      </c>
      <c r="O29" s="1" t="n">
        <v>-113.829187447368</v>
      </c>
      <c r="P29" s="1" t="n">
        <v>53.392539049827</v>
      </c>
      <c r="R29" s="1" t="n">
        <f aca="false">(EXP(O29*$C29)-1)*100</f>
        <v>-4.0778777870334</v>
      </c>
      <c r="T29" s="1" t="n">
        <f aca="false">O29-1.96*P29</f>
        <v>-218.478563985029</v>
      </c>
      <c r="U29" s="1" t="n">
        <f aca="false">O29+1.96*P29</f>
        <v>-9.17981090970709</v>
      </c>
      <c r="W29" s="1" t="n">
        <f aca="false">(EXP(T29*$C29)-1)*100</f>
        <v>-7.6800147660366</v>
      </c>
      <c r="X29" s="1" t="n">
        <f aca="false">(EXP(U29*$C29)-1)*100</f>
        <v>-0.335192791448313</v>
      </c>
      <c r="Z29" s="1" t="n">
        <v>-358.866472114827</v>
      </c>
      <c r="AA29" s="1" t="n">
        <v>49.6522384830755</v>
      </c>
      <c r="AC29" s="1" t="n">
        <f aca="false">(EXP(Z29*$C29)-1)*100</f>
        <v>-12.300770171513</v>
      </c>
      <c r="AE29" s="1" t="n">
        <f aca="false">Z29-1.96*AA29</f>
        <v>-456.184859541655</v>
      </c>
      <c r="AF29" s="1" t="n">
        <f aca="false">Z29+1.96*AA29</f>
        <v>-261.548084687999</v>
      </c>
      <c r="AH29" s="1" t="n">
        <f aca="false">(EXP(AE29*$C29)-1)*100</f>
        <v>-15.3674903115277</v>
      </c>
      <c r="AI29" s="1" t="n">
        <f aca="false">(EXP(AF29*$C29)-1)*100</f>
        <v>-9.12292521135784</v>
      </c>
      <c r="AK29" s="1" t="n">
        <v>2.11004178476562E-006</v>
      </c>
    </row>
    <row r="30" customFormat="false" ht="13.8" hidden="false" customHeight="false" outlineLevel="0" collapsed="false">
      <c r="A30" s="1" t="s">
        <v>38</v>
      </c>
      <c r="C30" s="1" t="n">
        <v>4.62319458659035</v>
      </c>
      <c r="D30" s="1" t="n">
        <v>0.00314260304776403</v>
      </c>
      <c r="E30" s="1" t="n">
        <v>0.0026358717344745</v>
      </c>
      <c r="G30" s="1" t="n">
        <f aca="false">(EXP(D30*$C30)-1)*100</f>
        <v>1.46349223697873</v>
      </c>
      <c r="I30" s="1" t="n">
        <f aca="false">D30-1.96*E30</f>
        <v>-0.00202370555180599</v>
      </c>
      <c r="J30" s="1" t="n">
        <f aca="false">D30+1.96*E30</f>
        <v>0.00830891164733405</v>
      </c>
      <c r="L30" s="1" t="n">
        <f aca="false">(EXP(I30*$C30)-1)*100</f>
        <v>-0.931235350498438</v>
      </c>
      <c r="M30" s="1" t="n">
        <f aca="false">(EXP(J30*$C30)-1)*100</f>
        <v>3.91610608394963</v>
      </c>
      <c r="O30" s="1" t="n">
        <v>-0.00543703580413269</v>
      </c>
      <c r="P30" s="1" t="n">
        <v>0.00353702337119187</v>
      </c>
      <c r="R30" s="1" t="n">
        <f aca="false">(EXP(O30*$C30)-1)*100</f>
        <v>-2.48231838187996</v>
      </c>
      <c r="T30" s="1" t="n">
        <f aca="false">O30-1.96*P30</f>
        <v>-0.0123696016116688</v>
      </c>
      <c r="U30" s="1" t="n">
        <f aca="false">O30+1.96*P30</f>
        <v>0.00149553000340338</v>
      </c>
      <c r="W30" s="1" t="n">
        <f aca="false">(EXP(T30*$C30)-1)*100</f>
        <v>-5.55826242387387</v>
      </c>
      <c r="X30" s="1" t="n">
        <f aca="false">(EXP(U30*$C30)-1)*100</f>
        <v>0.693808397029949</v>
      </c>
      <c r="Z30" s="1" t="n">
        <v>-0.0205809367337013</v>
      </c>
      <c r="AA30" s="1" t="n">
        <v>0.00319426698948385</v>
      </c>
      <c r="AC30" s="1" t="n">
        <f aca="false">(EXP(Z30*$C30)-1)*100</f>
        <v>-9.07631660075849</v>
      </c>
      <c r="AE30" s="1" t="n">
        <f aca="false">Z30-1.96*AA30</f>
        <v>-0.0268417000330896</v>
      </c>
      <c r="AF30" s="1" t="n">
        <f aca="false">Z30+1.96*AA30</f>
        <v>-0.014320173434313</v>
      </c>
      <c r="AH30" s="1" t="n">
        <f aca="false">(EXP(AE30*$C30)-1)*100</f>
        <v>-11.6703548259155</v>
      </c>
      <c r="AI30" s="1" t="n">
        <f aca="false">(EXP(AF30*$C30)-1)*100</f>
        <v>-6.40609744789242</v>
      </c>
      <c r="AK30" s="1" t="n">
        <v>1.46434670065815E-010</v>
      </c>
    </row>
    <row r="31" customFormat="false" ht="13.8" hidden="false" customHeight="false" outlineLevel="0" collapsed="false">
      <c r="A31" s="1" t="s">
        <v>39</v>
      </c>
      <c r="C31" s="1" t="n">
        <v>1.02988822032398</v>
      </c>
      <c r="D31" s="1" t="n">
        <v>-0.0527770386753923</v>
      </c>
      <c r="E31" s="1" t="n">
        <v>0.0111822940684156</v>
      </c>
      <c r="G31" s="1" t="n">
        <f aca="false">(EXP(D31*$C31)-1)*100</f>
        <v>-5.29036517124966</v>
      </c>
      <c r="I31" s="1" t="n">
        <f aca="false">D31-1.96*E31</f>
        <v>-0.0746943350494869</v>
      </c>
      <c r="J31" s="1" t="n">
        <f aca="false">D31+1.96*E31</f>
        <v>-0.0308597423012977</v>
      </c>
      <c r="L31" s="1" t="n">
        <f aca="false">(EXP(I31*$C31)-1)*100</f>
        <v>-7.40423833986824</v>
      </c>
      <c r="M31" s="1" t="n">
        <f aca="false">(EXP(J31*$C31)-1)*100</f>
        <v>-3.12823428874772</v>
      </c>
      <c r="O31" s="1" t="n">
        <v>-0.0722439267716293</v>
      </c>
      <c r="P31" s="1" t="n">
        <v>0.0154235597224353</v>
      </c>
      <c r="R31" s="1" t="n">
        <f aca="false">(EXP(O31*$C31)-1)*100</f>
        <v>-7.17026424911192</v>
      </c>
      <c r="T31" s="1" t="n">
        <f aca="false">O31-1.96*P31</f>
        <v>-0.102474103827602</v>
      </c>
      <c r="U31" s="1" t="n">
        <f aca="false">O31+1.96*P31</f>
        <v>-0.0420137497156561</v>
      </c>
      <c r="W31" s="1" t="n">
        <f aca="false">(EXP(T31*$C31)-1)*100</f>
        <v>-10.0158707091285</v>
      </c>
      <c r="X31" s="1" t="n">
        <f aca="false">(EXP(U31*$C31)-1)*100</f>
        <v>-4.23466996358549</v>
      </c>
      <c r="Z31" s="1" t="n">
        <v>-0.14464146536242</v>
      </c>
      <c r="AA31" s="1" t="n">
        <v>0.0142558038938419</v>
      </c>
      <c r="AC31" s="1" t="n">
        <f aca="false">(EXP(Z31*$C31)-1)*100</f>
        <v>-13.8400334479256</v>
      </c>
      <c r="AE31" s="1" t="n">
        <f aca="false">Z31-1.96*AA31</f>
        <v>-0.17258284099435</v>
      </c>
      <c r="AF31" s="1" t="n">
        <f aca="false">Z31+1.96*AA31</f>
        <v>-0.11670008973049</v>
      </c>
      <c r="AH31" s="1" t="n">
        <f aca="false">(EXP(AE31*$C31)-1)*100</f>
        <v>-16.2840809625222</v>
      </c>
      <c r="AI31" s="1" t="n">
        <f aca="false">(EXP(AF31*$C31)-1)*100</f>
        <v>-11.3246330971865</v>
      </c>
      <c r="AK31" s="1" t="n">
        <v>3.08735747347924E-009</v>
      </c>
    </row>
    <row r="32" customFormat="false" ht="13.8" hidden="false" customHeight="false" outlineLevel="0" collapsed="false">
      <c r="A32" s="1" t="s">
        <v>40</v>
      </c>
      <c r="C32" s="1" t="n">
        <v>1.93102767348845</v>
      </c>
      <c r="D32" s="1" t="n">
        <v>-0.00281666292119916</v>
      </c>
      <c r="E32" s="1" t="n">
        <v>0.00625809446131998</v>
      </c>
      <c r="G32" s="1" t="n">
        <f aca="false">(EXP(D32*$C32)-1)*100</f>
        <v>-0.542428917436755</v>
      </c>
      <c r="I32" s="1" t="n">
        <f aca="false">D32-1.96*E32</f>
        <v>-0.0150825280653863</v>
      </c>
      <c r="J32" s="1" t="n">
        <f aca="false">D32+1.96*E32</f>
        <v>0.009449202222988</v>
      </c>
      <c r="L32" s="1" t="n">
        <f aca="false">(EXP(I32*$C32)-1)*100</f>
        <v>-2.87047404244685</v>
      </c>
      <c r="M32" s="1" t="n">
        <f aca="false">(EXP(J32*$C32)-1)*100</f>
        <v>1.84141586324604</v>
      </c>
      <c r="O32" s="1" t="n">
        <v>-0.0178159421428879</v>
      </c>
      <c r="P32" s="1" t="n">
        <v>0.00815201111136812</v>
      </c>
      <c r="R32" s="1" t="n">
        <f aca="false">(EXP(O32*$C32)-1)*100</f>
        <v>-3.38180198922619</v>
      </c>
      <c r="T32" s="1" t="n">
        <f aca="false">O32-1.96*P32</f>
        <v>-0.0337938839211694</v>
      </c>
      <c r="U32" s="1" t="n">
        <f aca="false">O32+1.96*P32</f>
        <v>-0.00183800036460639</v>
      </c>
      <c r="W32" s="1" t="n">
        <f aca="false">(EXP(T32*$C32)-1)*100</f>
        <v>-6.31732617986494</v>
      </c>
      <c r="X32" s="1" t="n">
        <f aca="false">(EXP(U32*$C32)-1)*100</f>
        <v>-0.354293849769216</v>
      </c>
      <c r="Z32" s="1" t="n">
        <v>-0.0554172535230452</v>
      </c>
      <c r="AA32" s="1" t="n">
        <v>0.0076214722323303</v>
      </c>
      <c r="AC32" s="1" t="n">
        <f aca="false">(EXP(Z32*$C32)-1)*100</f>
        <v>-10.1485334009114</v>
      </c>
      <c r="AE32" s="1" t="n">
        <f aca="false">Z32-1.96*AA32</f>
        <v>-0.0703553390984126</v>
      </c>
      <c r="AF32" s="1" t="n">
        <f aca="false">Z32+1.96*AA32</f>
        <v>-0.0404791679476778</v>
      </c>
      <c r="AH32" s="1" t="n">
        <f aca="false">(EXP(AE32*$C32)-1)*100</f>
        <v>-12.7033508269536</v>
      </c>
      <c r="AI32" s="1" t="n">
        <f aca="false">(EXP(AF32*$C32)-1)*100</f>
        <v>-7.51894687270727</v>
      </c>
      <c r="AK32" s="1" t="n">
        <v>1.20604120352848E-009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4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/>
  <cols>
    <col collapsed="false" hidden="false" max="1" min="1" style="2" width="14.7577319587629"/>
    <col collapsed="false" hidden="false" max="2" min="2" style="2" width="6.73711340206186"/>
    <col collapsed="false" hidden="false" max="3" min="3" style="2" width="8.11855670103093"/>
    <col collapsed="false" hidden="false" max="5" min="4" style="2" width="8.73711340206186"/>
    <col collapsed="false" hidden="false" max="6" min="6" style="2" width="2"/>
    <col collapsed="false" hidden="false" max="7" min="7" style="2" width="9"/>
    <col collapsed="false" hidden="false" max="8" min="8" style="2" width="3.12886597938144"/>
    <col collapsed="false" hidden="false" max="10" min="9" style="2" width="8.73711340206186"/>
    <col collapsed="false" hidden="false" max="11" min="11" style="2" width="1.75257731958763"/>
    <col collapsed="false" hidden="false" max="13" min="12" style="2" width="9"/>
    <col collapsed="false" hidden="false" max="14" min="14" style="2" width="3.25257731958763"/>
    <col collapsed="false" hidden="false" max="16" min="15" style="2" width="8.73711340206186"/>
    <col collapsed="false" hidden="false" max="17" min="17" style="2" width="1.87113402061856"/>
    <col collapsed="false" hidden="false" max="18" min="18" style="2" width="9"/>
    <col collapsed="false" hidden="false" max="19" min="19" style="2" width="2.37113402061856"/>
    <col collapsed="false" hidden="false" max="21" min="20" style="2" width="8.73711340206186"/>
    <col collapsed="false" hidden="false" max="22" min="22" style="2" width="2.25257731958763"/>
    <col collapsed="false" hidden="false" max="23" min="23" style="2" width="9"/>
    <col collapsed="false" hidden="false" max="24" min="24" style="2" width="9.37628865979382"/>
    <col collapsed="false" hidden="false" max="25" min="25" style="2" width="3.25257731958763"/>
    <col collapsed="false" hidden="false" max="26" min="26" style="2" width="7.87628865979382"/>
    <col collapsed="false" hidden="false" max="27" min="27" style="2" width="2.25257731958763"/>
    <col collapsed="false" hidden="false" max="28" min="28" style="2" width="8.73711340206186"/>
    <col collapsed="false" hidden="false" max="29" min="29" style="2" width="6.62886597938144"/>
    <col collapsed="false" hidden="false" max="1025" min="30" style="2" width="8.73711340206186"/>
  </cols>
  <sheetData>
    <row r="1" customFormat="false" ht="13.8" hidden="false" customHeight="false" outlineLevel="0" collapsed="false">
      <c r="A1" s="0"/>
      <c r="C1" s="0"/>
      <c r="D1" s="1" t="s">
        <v>44</v>
      </c>
      <c r="E1" s="0"/>
      <c r="G1" s="0"/>
      <c r="I1" s="0"/>
      <c r="J1" s="0"/>
      <c r="L1" s="0"/>
      <c r="M1" s="0"/>
      <c r="O1" s="1" t="s">
        <v>45</v>
      </c>
      <c r="P1" s="0"/>
      <c r="R1" s="0"/>
      <c r="T1" s="0"/>
      <c r="U1" s="0"/>
      <c r="W1" s="0"/>
      <c r="X1" s="0"/>
      <c r="Z1" s="1" t="s">
        <v>2</v>
      </c>
      <c r="AB1" s="0"/>
      <c r="AD1" s="0"/>
      <c r="AE1" s="0"/>
      <c r="AF1" s="0"/>
      <c r="AG1" s="0"/>
    </row>
    <row r="2" customFormat="false" ht="13.8" hidden="false" customHeight="false" outlineLevel="0" collapsed="false">
      <c r="A2" s="0"/>
      <c r="C2" s="0"/>
      <c r="D2" s="0"/>
      <c r="E2" s="0"/>
      <c r="G2" s="0"/>
      <c r="I2" s="0"/>
      <c r="J2" s="0"/>
      <c r="L2" s="0"/>
      <c r="M2" s="0"/>
      <c r="O2" s="0"/>
      <c r="P2" s="0"/>
      <c r="R2" s="0"/>
      <c r="T2" s="0"/>
      <c r="U2" s="0"/>
      <c r="W2" s="0"/>
      <c r="X2" s="0"/>
      <c r="Z2" s="1" t="s">
        <v>3</v>
      </c>
      <c r="AB2" s="0"/>
      <c r="AD2" s="0"/>
      <c r="AE2" s="0"/>
      <c r="AF2" s="0"/>
      <c r="AG2" s="0"/>
    </row>
    <row r="3" customFormat="false" ht="13.8" hidden="false" customHeight="false" outlineLevel="0" collapsed="false">
      <c r="A3" s="1" t="s">
        <v>4</v>
      </c>
      <c r="C3" s="0"/>
      <c r="D3" s="0"/>
      <c r="E3" s="0"/>
      <c r="G3" s="0"/>
      <c r="I3" s="1"/>
      <c r="J3" s="0"/>
      <c r="L3" s="1"/>
      <c r="M3" s="1"/>
      <c r="O3" s="0"/>
      <c r="P3" s="0"/>
      <c r="R3" s="0"/>
      <c r="T3" s="1"/>
      <c r="U3" s="0"/>
      <c r="W3" s="1"/>
      <c r="X3" s="1"/>
      <c r="Z3" s="0"/>
      <c r="AB3" s="1"/>
      <c r="AD3" s="0"/>
      <c r="AE3" s="0"/>
      <c r="AF3" s="0"/>
      <c r="AG3" s="0"/>
    </row>
    <row r="4" customFormat="false" ht="13.8" hidden="false" customHeight="false" outlineLevel="0" collapsed="false">
      <c r="A4" s="1" t="s">
        <v>5</v>
      </c>
      <c r="C4" s="1" t="s">
        <v>6</v>
      </c>
      <c r="D4" s="1" t="s">
        <v>7</v>
      </c>
      <c r="E4" s="1" t="s">
        <v>8</v>
      </c>
      <c r="G4" s="1" t="s">
        <v>9</v>
      </c>
      <c r="I4" s="1"/>
      <c r="J4" s="1"/>
      <c r="L4" s="1" t="s">
        <v>10</v>
      </c>
      <c r="M4" s="1" t="s">
        <v>11</v>
      </c>
      <c r="O4" s="1" t="s">
        <v>7</v>
      </c>
      <c r="P4" s="1" t="s">
        <v>8</v>
      </c>
      <c r="R4" s="1" t="s">
        <v>9</v>
      </c>
      <c r="T4" s="1"/>
      <c r="U4" s="1"/>
      <c r="W4" s="1" t="s">
        <v>10</v>
      </c>
      <c r="X4" s="1" t="s">
        <v>11</v>
      </c>
      <c r="Z4" s="1" t="s">
        <v>12</v>
      </c>
      <c r="AB4" s="0"/>
      <c r="AD4" s="1"/>
      <c r="AE4" s="0"/>
      <c r="AF4" s="1"/>
      <c r="AG4" s="0"/>
    </row>
    <row r="5" customFormat="false" ht="13.8" hidden="false" customHeight="false" outlineLevel="0" collapsed="false">
      <c r="A5" s="1" t="s">
        <v>13</v>
      </c>
      <c r="C5" s="1" t="n">
        <v>2.77153983744454</v>
      </c>
      <c r="D5" s="1" t="n">
        <v>-0.0259464301782019</v>
      </c>
      <c r="E5" s="1" t="n">
        <v>0.0056864756580357</v>
      </c>
      <c r="G5" s="1" t="n">
        <f aca="false">(EXP(D5*$C5)-1)*100</f>
        <v>-6.93868089369916</v>
      </c>
      <c r="I5" s="1" t="n">
        <f aca="false">D5-1.96*E5</f>
        <v>-0.0370919224679519</v>
      </c>
      <c r="J5" s="1" t="n">
        <f aca="false">D5+1.96*E5</f>
        <v>-0.0148009378884519</v>
      </c>
      <c r="L5" s="1" t="n">
        <f aca="false">(EXP(I5*$C5)-1)*100</f>
        <v>-9.76941537859533</v>
      </c>
      <c r="M5" s="1" t="n">
        <f aca="false">(EXP(J5*$C5)-1)*100</f>
        <v>-4.01913996077207</v>
      </c>
      <c r="O5" s="1" t="n">
        <v>-0.0213444480034709</v>
      </c>
      <c r="P5" s="1" t="n">
        <v>0.00443012855385314</v>
      </c>
      <c r="R5" s="1" t="n">
        <f aca="false">(EXP(O5*$C5)-1)*100</f>
        <v>-5.74412128299329</v>
      </c>
      <c r="T5" s="1" t="n">
        <f aca="false">O5-1.96*P5</f>
        <v>-0.0300274999690231</v>
      </c>
      <c r="U5" s="1" t="n">
        <f aca="false">O5+1.96*P5</f>
        <v>-0.0126613960379187</v>
      </c>
      <c r="W5" s="1" t="n">
        <f aca="false">(EXP(T5*$C5)-1)*100</f>
        <v>-7.98535275097955</v>
      </c>
      <c r="X5" s="1" t="n">
        <f aca="false">(EXP(U5*$C5)-1)*100</f>
        <v>-3.44829939225078</v>
      </c>
      <c r="Z5" s="1" t="n">
        <v>0.455159120655649</v>
      </c>
      <c r="AB5" s="1"/>
      <c r="AD5" s="1"/>
      <c r="AE5" s="1"/>
      <c r="AF5" s="1"/>
      <c r="AG5" s="1"/>
    </row>
    <row r="6" customFormat="false" ht="13.8" hidden="false" customHeight="false" outlineLevel="0" collapsed="false">
      <c r="A6" s="1" t="s">
        <v>14</v>
      </c>
      <c r="C6" s="1" t="n">
        <v>4.95476715668634</v>
      </c>
      <c r="D6" s="1" t="n">
        <v>-0.0109158315929377</v>
      </c>
      <c r="E6" s="1" t="n">
        <v>0.00227190618217054</v>
      </c>
      <c r="G6" s="1" t="n">
        <f aca="false">(EXP(D6*$C6)-1)*100</f>
        <v>-5.26488044064483</v>
      </c>
      <c r="I6" s="1" t="n">
        <f aca="false">D6-1.96*E6</f>
        <v>-0.015368767709992</v>
      </c>
      <c r="J6" s="1" t="n">
        <f aca="false">D6+1.96*E6</f>
        <v>-0.00646289547588344</v>
      </c>
      <c r="L6" s="1" t="n">
        <f aca="false">(EXP(I6*$C6)-1)*100</f>
        <v>-7.33215687829736</v>
      </c>
      <c r="M6" s="1" t="n">
        <f aca="false">(EXP(J6*$C6)-1)*100</f>
        <v>-3.15148625895394</v>
      </c>
      <c r="O6" s="1" t="n">
        <v>-0.00801838083187466</v>
      </c>
      <c r="P6" s="1" t="n">
        <v>0.0018089943457954</v>
      </c>
      <c r="R6" s="1" t="n">
        <f aca="false">(EXP(O6*$C6)-1)*100</f>
        <v>-3.89503534420058</v>
      </c>
      <c r="T6" s="1" t="n">
        <f aca="false">O6-1.96*P6</f>
        <v>-0.0115640097496336</v>
      </c>
      <c r="U6" s="1" t="n">
        <f aca="false">O6+1.96*P6</f>
        <v>-0.00447275191411568</v>
      </c>
      <c r="W6" s="1" t="n">
        <f aca="false">(EXP(T6*$C6)-1)*100</f>
        <v>-5.56864104752244</v>
      </c>
      <c r="X6" s="1" t="n">
        <f aca="false">(EXP(U6*$C6)-1)*100</f>
        <v>-2.19176834953163</v>
      </c>
      <c r="Z6" s="1" t="n">
        <v>0.233190390153527</v>
      </c>
      <c r="AB6" s="1"/>
      <c r="AD6" s="1"/>
      <c r="AE6" s="1"/>
      <c r="AF6" s="1"/>
      <c r="AG6" s="1"/>
    </row>
    <row r="7" customFormat="false" ht="13.8" hidden="false" customHeight="false" outlineLevel="0" collapsed="false">
      <c r="A7" s="1" t="s">
        <v>15</v>
      </c>
      <c r="C7" s="1" t="n">
        <v>21.5338090883352</v>
      </c>
      <c r="D7" s="1" t="n">
        <v>0.000655600082946629</v>
      </c>
      <c r="E7" s="1" t="n">
        <v>0.000534822394494127</v>
      </c>
      <c r="G7" s="1" t="n">
        <f aca="false">(EXP(D7*$C7)-1)*100</f>
        <v>1.42176904855404</v>
      </c>
      <c r="I7" s="1" t="n">
        <f aca="false">D7-1.96*E7</f>
        <v>-0.00039265181026186</v>
      </c>
      <c r="J7" s="1" t="n">
        <f aca="false">D7+1.96*E7</f>
        <v>0.00170385197615512</v>
      </c>
      <c r="L7" s="1" t="n">
        <f aca="false">(EXP(I7*$C7)-1)*100</f>
        <v>-0.841964369817827</v>
      </c>
      <c r="M7" s="1" t="n">
        <f aca="false">(EXP(J7*$C7)-1)*100</f>
        <v>3.73718248415182</v>
      </c>
      <c r="O7" s="1" t="n">
        <v>0.000756214054128238</v>
      </c>
      <c r="P7" s="1" t="n">
        <v>0.000462542611400482</v>
      </c>
      <c r="R7" s="1" t="n">
        <f aca="false">(EXP(O7*$C7)-1)*100</f>
        <v>1.64174787822942</v>
      </c>
      <c r="T7" s="1" t="n">
        <f aca="false">O7-1.96*P7</f>
        <v>-0.000150369464216707</v>
      </c>
      <c r="U7" s="1" t="n">
        <f aca="false">O7+1.96*P7</f>
        <v>0.00166279757247318</v>
      </c>
      <c r="W7" s="1" t="n">
        <f aca="false">(EXP(T7*$C7)-1)*100</f>
        <v>-0.323279057842485</v>
      </c>
      <c r="X7" s="1" t="n">
        <f aca="false">(EXP(U7*$C7)-1)*100</f>
        <v>3.64551335649044</v>
      </c>
      <c r="Z7" s="1" t="n">
        <v>0.865113760527719</v>
      </c>
      <c r="AB7" s="1"/>
      <c r="AD7" s="1"/>
      <c r="AE7" s="1"/>
      <c r="AF7" s="1"/>
      <c r="AG7" s="1"/>
    </row>
    <row r="8" customFormat="false" ht="13.8" hidden="false" customHeight="false" outlineLevel="0" collapsed="false">
      <c r="A8" s="1" t="s">
        <v>16</v>
      </c>
      <c r="C8" s="1" t="n">
        <v>20.0055879742751</v>
      </c>
      <c r="D8" s="1" t="n">
        <v>-0.00586182394078268</v>
      </c>
      <c r="E8" s="1" t="n">
        <v>0.000777145891499411</v>
      </c>
      <c r="G8" s="1" t="n">
        <f aca="false">(EXP(D8*$C8)-1)*100</f>
        <v>-11.0654281655335</v>
      </c>
      <c r="I8" s="1" t="n">
        <f aca="false">D8-1.96*E8</f>
        <v>-0.00738502988812153</v>
      </c>
      <c r="J8" s="1" t="n">
        <f aca="false">D8+1.96*E8</f>
        <v>-0.00433861799344383</v>
      </c>
      <c r="L8" s="1" t="n">
        <f aca="false">(EXP(I8*$C8)-1)*100</f>
        <v>-13.7346232769206</v>
      </c>
      <c r="M8" s="1" t="n">
        <f aca="false">(EXP(J8*$C8)-1)*100</f>
        <v>-8.31364369079706</v>
      </c>
      <c r="O8" s="1" t="n">
        <v>-0.00417469894828308</v>
      </c>
      <c r="P8" s="1" t="n">
        <v>0.000563799698591235</v>
      </c>
      <c r="R8" s="1" t="n">
        <f aca="false">(EXP(O8*$C8)-1)*100</f>
        <v>-8.01248338159349</v>
      </c>
      <c r="T8" s="1" t="n">
        <f aca="false">O8-1.96*P8</f>
        <v>-0.0052797463575219</v>
      </c>
      <c r="U8" s="1" t="n">
        <f aca="false">O8+1.96*P8</f>
        <v>-0.00306965153904426</v>
      </c>
      <c r="W8" s="1" t="n">
        <f aca="false">(EXP(T8*$C8)-1)*100</f>
        <v>-10.0237491781343</v>
      </c>
      <c r="X8" s="1" t="n">
        <f aca="false">(EXP(U8*$C8)-1)*100</f>
        <v>-5.95625916472087</v>
      </c>
      <c r="Z8" s="1" t="n">
        <v>0.0515707018302314</v>
      </c>
      <c r="AB8" s="1"/>
      <c r="AD8" s="1"/>
      <c r="AE8" s="1"/>
      <c r="AF8" s="1"/>
      <c r="AG8" s="1"/>
    </row>
    <row r="9" customFormat="false" ht="13.8" hidden="false" customHeight="false" outlineLevel="0" collapsed="false">
      <c r="A9" s="1" t="s">
        <v>17</v>
      </c>
      <c r="C9" s="1" t="n">
        <v>24.9077687739374</v>
      </c>
      <c r="D9" s="1" t="n">
        <v>-0.00359725553873296</v>
      </c>
      <c r="E9" s="1" t="n">
        <v>0.00048269030607278</v>
      </c>
      <c r="G9" s="1" t="n">
        <f aca="false">(EXP(D9*$C9)-1)*100</f>
        <v>-8.57028118044284</v>
      </c>
      <c r="I9" s="1" t="n">
        <f aca="false">D9-1.96*E9</f>
        <v>-0.00454332853863561</v>
      </c>
      <c r="J9" s="1" t="n">
        <f aca="false">D9+1.96*E9</f>
        <v>-0.00265118253883031</v>
      </c>
      <c r="L9" s="1" t="n">
        <f aca="false">(EXP(I9*$C9)-1)*100</f>
        <v>-10.6995962379537</v>
      </c>
      <c r="M9" s="1" t="n">
        <f aca="false">(EXP(J9*$C9)-1)*100</f>
        <v>-6.39019387081292</v>
      </c>
      <c r="O9" s="1" t="n">
        <v>-0.00341908180579623</v>
      </c>
      <c r="P9" s="1" t="n">
        <v>0.000404805277617513</v>
      </c>
      <c r="R9" s="1" t="n">
        <f aca="false">(EXP(O9*$C9)-1)*100</f>
        <v>-8.16362261439448</v>
      </c>
      <c r="T9" s="1" t="n">
        <f aca="false">O9-1.96*P9</f>
        <v>-0.00421250014992656</v>
      </c>
      <c r="U9" s="1" t="n">
        <f aca="false">O9+1.96*P9</f>
        <v>-0.0026256634616659</v>
      </c>
      <c r="W9" s="1" t="n">
        <f aca="false">(EXP(T9*$C9)-1)*100</f>
        <v>-9.96070318669281</v>
      </c>
      <c r="X9" s="1" t="n">
        <f aca="false">(EXP(U9*$C9)-1)*100</f>
        <v>-6.33067438544366</v>
      </c>
      <c r="Z9" s="1" t="n">
        <v>0.749066002987907</v>
      </c>
      <c r="AB9" s="1"/>
      <c r="AD9" s="1"/>
      <c r="AE9" s="1"/>
      <c r="AF9" s="1"/>
      <c r="AG9" s="1"/>
    </row>
    <row r="10" customFormat="false" ht="13.8" hidden="false" customHeight="false" outlineLevel="0" collapsed="false">
      <c r="A10" s="1" t="s">
        <v>18</v>
      </c>
      <c r="C10" s="1" t="n">
        <v>9.99463341983388</v>
      </c>
      <c r="D10" s="1" t="n">
        <v>-0.00491146179204937</v>
      </c>
      <c r="E10" s="1" t="n">
        <v>0.000932272846613523</v>
      </c>
      <c r="G10" s="1" t="n">
        <f aca="false">(EXP(D10*$C10)-1)*100</f>
        <v>-4.79029062584995</v>
      </c>
      <c r="I10" s="1" t="n">
        <f aca="false">D10-1.96*E10</f>
        <v>-0.00673871657141187</v>
      </c>
      <c r="J10" s="1" t="n">
        <f aca="false">D10+1.96*E10</f>
        <v>-0.00308420701268686</v>
      </c>
      <c r="L10" s="1" t="n">
        <f aca="false">(EXP(I10*$C10)-1)*100</f>
        <v>-6.51329963079731</v>
      </c>
      <c r="M10" s="1" t="n">
        <f aca="false">(EXP(J10*$C10)-1)*100</f>
        <v>-3.03552565968666</v>
      </c>
      <c r="O10" s="1" t="n">
        <v>-0.00523813143593033</v>
      </c>
      <c r="P10" s="1" t="n">
        <v>0.000754148172425647</v>
      </c>
      <c r="R10" s="1" t="n">
        <f aca="false">(EXP(O10*$C10)-1)*100</f>
        <v>-5.1006380233499</v>
      </c>
      <c r="T10" s="1" t="n">
        <f aca="false">O10-1.96*P10</f>
        <v>-0.0067162618538846</v>
      </c>
      <c r="U10" s="1" t="n">
        <f aca="false">O10+1.96*P10</f>
        <v>-0.00376000101797606</v>
      </c>
      <c r="W10" s="1" t="n">
        <f aca="false">(EXP(T10*$C10)-1)*100</f>
        <v>-6.49231636740867</v>
      </c>
      <c r="X10" s="1" t="n">
        <f aca="false">(EXP(U10*$C10)-1)*100</f>
        <v>-3.68824727857621</v>
      </c>
      <c r="Z10" s="1" t="n">
        <v>0.751326612020587</v>
      </c>
      <c r="AB10" s="1"/>
      <c r="AD10" s="1"/>
      <c r="AE10" s="1"/>
      <c r="AF10" s="1"/>
      <c r="AG10" s="1"/>
    </row>
    <row r="11" customFormat="false" ht="13.8" hidden="false" customHeight="false" outlineLevel="0" collapsed="false">
      <c r="A11" s="1" t="s">
        <v>19</v>
      </c>
      <c r="C11" s="1" t="n">
        <v>0.403472379185164</v>
      </c>
      <c r="D11" s="1" t="n">
        <v>-0.239887300295459</v>
      </c>
      <c r="E11" s="1" t="n">
        <v>0.0326468140193781</v>
      </c>
      <c r="G11" s="1" t="n">
        <f aca="false">(EXP(D11*$C11)-1)*100</f>
        <v>-9.22514806287489</v>
      </c>
      <c r="I11" s="1" t="n">
        <f aca="false">D11-1.96*E11</f>
        <v>-0.30387505577344</v>
      </c>
      <c r="J11" s="1" t="n">
        <f aca="false">D11+1.96*E11</f>
        <v>-0.175899544817478</v>
      </c>
      <c r="L11" s="1" t="n">
        <f aca="false">(EXP(I11*$C11)-1)*100</f>
        <v>-11.5387153904775</v>
      </c>
      <c r="M11" s="1" t="n">
        <f aca="false">(EXP(J11*$C11)-1)*100</f>
        <v>-6.85107297978382</v>
      </c>
      <c r="O11" s="1" t="n">
        <v>-0.161357427250866</v>
      </c>
      <c r="P11" s="1" t="n">
        <v>0.0253427391149462</v>
      </c>
      <c r="R11" s="1" t="n">
        <f aca="false">(EXP(O11*$C11)-1)*100</f>
        <v>-6.30292979656489</v>
      </c>
      <c r="T11" s="1" t="n">
        <f aca="false">O11-1.96*P11</f>
        <v>-0.211029195916161</v>
      </c>
      <c r="U11" s="1" t="n">
        <f aca="false">O11+1.96*P11</f>
        <v>-0.111685658585571</v>
      </c>
      <c r="W11" s="1" t="n">
        <f aca="false">(EXP(T11*$C11)-1)*100</f>
        <v>-8.16203867264154</v>
      </c>
      <c r="X11" s="1" t="n">
        <f aca="false">(EXP(U11*$C11)-1)*100</f>
        <v>-4.40618631097437</v>
      </c>
      <c r="Z11" s="1" t="n">
        <v>0.0362715059190072</v>
      </c>
      <c r="AB11" s="1"/>
      <c r="AD11" s="1"/>
      <c r="AE11" s="1"/>
      <c r="AF11" s="1"/>
      <c r="AG11" s="1"/>
    </row>
    <row r="12" customFormat="false" ht="13.8" hidden="false" customHeight="false" outlineLevel="0" collapsed="false">
      <c r="A12" s="1" t="s">
        <v>20</v>
      </c>
      <c r="C12" s="1" t="n">
        <v>0.0203039934694615</v>
      </c>
      <c r="D12" s="1" t="n">
        <v>1.19226037978897</v>
      </c>
      <c r="E12" s="1" t="n">
        <v>0.833815048262931</v>
      </c>
      <c r="G12" s="1" t="n">
        <f aca="false">(EXP(D12*$C12)-1)*100</f>
        <v>2.45030307503722</v>
      </c>
      <c r="I12" s="1" t="n">
        <f aca="false">D12-1.96*E12</f>
        <v>-0.442017114806375</v>
      </c>
      <c r="J12" s="1" t="n">
        <f aca="false">D12+1.96*E12</f>
        <v>2.82653787438431</v>
      </c>
      <c r="L12" s="1" t="n">
        <f aca="false">(EXP(I12*$C12)-1)*100</f>
        <v>-0.893456008808569</v>
      </c>
      <c r="M12" s="1" t="n">
        <f aca="false">(EXP(J12*$C12)-1)*100</f>
        <v>5.90687736119493</v>
      </c>
      <c r="O12" s="1" t="n">
        <v>-0.804491008550056</v>
      </c>
      <c r="P12" s="1" t="n">
        <v>0.573337100378511</v>
      </c>
      <c r="R12" s="1" t="n">
        <f aca="false">(EXP(O12*$C12)-1)*100</f>
        <v>-1.62016976073589</v>
      </c>
      <c r="T12" s="1" t="n">
        <f aca="false">O12-1.96*P12</f>
        <v>-1.92823172529194</v>
      </c>
      <c r="U12" s="1" t="n">
        <f aca="false">O12+1.96*P12</f>
        <v>0.319249708191826</v>
      </c>
      <c r="W12" s="1" t="n">
        <f aca="false">(EXP(T12*$C12)-1)*100</f>
        <v>-3.83943161163249</v>
      </c>
      <c r="X12" s="1" t="n">
        <f aca="false">(EXP(U12*$C12)-1)*100</f>
        <v>0.650309790361425</v>
      </c>
      <c r="Z12" s="1" t="n">
        <v>0.0328966739120968</v>
      </c>
      <c r="AB12" s="1"/>
      <c r="AD12" s="1"/>
      <c r="AE12" s="1"/>
      <c r="AF12" s="1"/>
      <c r="AG12" s="1"/>
    </row>
    <row r="13" customFormat="false" ht="13.8" hidden="false" customHeight="false" outlineLevel="0" collapsed="false">
      <c r="A13" s="1" t="s">
        <v>21</v>
      </c>
      <c r="C13" s="1" t="n">
        <v>0.170817410207067</v>
      </c>
      <c r="D13" s="1" t="n">
        <v>-0.222413685838523</v>
      </c>
      <c r="E13" s="1" t="n">
        <v>0.0771215480734278</v>
      </c>
      <c r="G13" s="1" t="n">
        <f aca="false">(EXP(D13*$C13)-1)*100</f>
        <v>-3.72794823447866</v>
      </c>
      <c r="I13" s="1" t="n">
        <f aca="false">D13-1.96*E13</f>
        <v>-0.373571920062442</v>
      </c>
      <c r="J13" s="1" t="n">
        <f aca="false">D13+1.96*E13</f>
        <v>-0.0712554516146045</v>
      </c>
      <c r="L13" s="1" t="n">
        <f aca="false">(EXP(I13*$C13)-1)*100</f>
        <v>-6.18191905190142</v>
      </c>
      <c r="M13" s="1" t="n">
        <f aca="false">(EXP(J13*$C13)-1)*100</f>
        <v>-1.20978965376012</v>
      </c>
      <c r="O13" s="1" t="n">
        <v>-0.157613792240114</v>
      </c>
      <c r="P13" s="1" t="n">
        <v>0.0571634422290641</v>
      </c>
      <c r="R13" s="1" t="n">
        <f aca="false">(EXP(O13*$C13)-1)*100</f>
        <v>-2.65639818015556</v>
      </c>
      <c r="T13" s="1" t="n">
        <f aca="false">O13-1.96*P13</f>
        <v>-0.26965413900908</v>
      </c>
      <c r="U13" s="1" t="n">
        <f aca="false">O13+1.96*P13</f>
        <v>-0.0455734454711484</v>
      </c>
      <c r="W13" s="1" t="n">
        <f aca="false">(EXP(T13*$C13)-1)*100</f>
        <v>-4.50168872835215</v>
      </c>
      <c r="X13" s="1" t="n">
        <f aca="false">(EXP(U13*$C13)-1)*100</f>
        <v>-0.77545153331261</v>
      </c>
      <c r="Z13" s="1" t="n">
        <v>0.433430376560256</v>
      </c>
      <c r="AB13" s="1"/>
      <c r="AD13" s="1"/>
      <c r="AE13" s="1"/>
      <c r="AF13" s="1"/>
      <c r="AG13" s="1"/>
    </row>
    <row r="14" customFormat="false" ht="13.8" hidden="false" customHeight="false" outlineLevel="0" collapsed="false">
      <c r="A14" s="1" t="s">
        <v>22</v>
      </c>
      <c r="C14" s="1" t="n">
        <v>0.3459489125421</v>
      </c>
      <c r="D14" s="1" t="n">
        <v>-0.188198402315045</v>
      </c>
      <c r="E14" s="1" t="n">
        <v>0.0455824157592372</v>
      </c>
      <c r="G14" s="1" t="n">
        <f aca="false">(EXP(D14*$C14)-1)*100</f>
        <v>-6.30328280438544</v>
      </c>
      <c r="I14" s="1" t="n">
        <f aca="false">D14-1.96*E14</f>
        <v>-0.27753993720315</v>
      </c>
      <c r="J14" s="1" t="n">
        <f aca="false">D14+1.96*E14</f>
        <v>-0.0988568674269401</v>
      </c>
      <c r="L14" s="1" t="n">
        <f aca="false">(EXP(I14*$C14)-1)*100</f>
        <v>-9.15492832587805</v>
      </c>
      <c r="M14" s="1" t="n">
        <f aca="false">(EXP(J14*$C14)-1)*100</f>
        <v>-3.36212354229697</v>
      </c>
      <c r="O14" s="1" t="n">
        <v>-0.147825967864103</v>
      </c>
      <c r="P14" s="1" t="n">
        <v>0.0339327234849104</v>
      </c>
      <c r="R14" s="1" t="n">
        <f aca="false">(EXP(O14*$C14)-1)*100</f>
        <v>-4.98545803897011</v>
      </c>
      <c r="T14" s="1" t="n">
        <f aca="false">O14-1.96*P14</f>
        <v>-0.214334105894527</v>
      </c>
      <c r="U14" s="1" t="n">
        <f aca="false">O14+1.96*P14</f>
        <v>-0.0813178298336786</v>
      </c>
      <c r="W14" s="1" t="n">
        <f aca="false">(EXP(T14*$C14)-1)*100</f>
        <v>-7.14663437399627</v>
      </c>
      <c r="X14" s="1" t="n">
        <f aca="false">(EXP(U14*$C14)-1)*100</f>
        <v>-2.77397999307339</v>
      </c>
      <c r="Z14" s="1" t="n">
        <v>0.391321416215283</v>
      </c>
      <c r="AB14" s="1"/>
      <c r="AD14" s="1"/>
      <c r="AE14" s="1"/>
      <c r="AF14" s="1"/>
      <c r="AG14" s="1"/>
    </row>
    <row r="15" customFormat="false" ht="13.8" hidden="false" customHeight="false" outlineLevel="0" collapsed="false">
      <c r="A15" s="1" t="s">
        <v>23</v>
      </c>
      <c r="C15" s="1" t="n">
        <v>0.358390097864539</v>
      </c>
      <c r="D15" s="1" t="n">
        <v>-0.182664592970545</v>
      </c>
      <c r="E15" s="1" t="n">
        <v>0.0330695403530866</v>
      </c>
      <c r="G15" s="1" t="n">
        <f aca="false">(EXP(D15*$C15)-1)*100</f>
        <v>-6.33683415592587</v>
      </c>
      <c r="I15" s="1" t="n">
        <f aca="false">D15-1.96*E15</f>
        <v>-0.247480892062595</v>
      </c>
      <c r="J15" s="1" t="n">
        <f aca="false">D15+1.96*E15</f>
        <v>-0.117848293878495</v>
      </c>
      <c r="L15" s="1" t="n">
        <f aca="false">(EXP(I15*$C15)-1)*100</f>
        <v>-8.48750824624467</v>
      </c>
      <c r="M15" s="1" t="n">
        <f aca="false">(EXP(J15*$C15)-1)*100</f>
        <v>-4.13561615674691</v>
      </c>
      <c r="O15" s="1" t="n">
        <v>-0.192942848372131</v>
      </c>
      <c r="P15" s="1" t="n">
        <v>0.0255502762725219</v>
      </c>
      <c r="R15" s="1" t="n">
        <f aca="false">(EXP(O15*$C15)-1)*100</f>
        <v>-6.68121944884504</v>
      </c>
      <c r="T15" s="1" t="n">
        <f aca="false">O15-1.96*P15</f>
        <v>-0.243021389866274</v>
      </c>
      <c r="U15" s="1" t="n">
        <f aca="false">O15+1.96*P15</f>
        <v>-0.142864306877988</v>
      </c>
      <c r="W15" s="1" t="n">
        <f aca="false">(EXP(T15*$C15)-1)*100</f>
        <v>-8.34113224975988</v>
      </c>
      <c r="X15" s="1" t="n">
        <f aca="false">(EXP(U15*$C15)-1)*100</f>
        <v>-4.99124615761137</v>
      </c>
      <c r="Z15" s="1" t="n">
        <v>0.766538638460458</v>
      </c>
      <c r="AB15" s="1"/>
      <c r="AD15" s="1"/>
      <c r="AE15" s="1"/>
      <c r="AF15" s="1"/>
      <c r="AG15" s="1"/>
    </row>
    <row r="16" customFormat="false" ht="13.8" hidden="false" customHeight="false" outlineLevel="0" collapsed="false">
      <c r="A16" s="1" t="s">
        <v>24</v>
      </c>
      <c r="C16" s="1" t="n">
        <v>0.306557674006078</v>
      </c>
      <c r="D16" s="1" t="n">
        <v>-0.201840608389625</v>
      </c>
      <c r="E16" s="1" t="n">
        <v>0.047137805738697</v>
      </c>
      <c r="G16" s="1" t="n">
        <f aca="false">(EXP(D16*$C16)-1)*100</f>
        <v>-6.000036068715</v>
      </c>
      <c r="I16" s="1" t="n">
        <f aca="false">D16-1.96*E16</f>
        <v>-0.294230707637471</v>
      </c>
      <c r="J16" s="1" t="n">
        <f aca="false">D16+1.96*E16</f>
        <v>-0.109450509141779</v>
      </c>
      <c r="L16" s="1" t="n">
        <f aca="false">(EXP(I16*$C16)-1)*100</f>
        <v>-8.62503777773929</v>
      </c>
      <c r="M16" s="1" t="n">
        <f aca="false">(EXP(J16*$C16)-1)*100</f>
        <v>-3.29962383360349</v>
      </c>
      <c r="O16" s="1" t="n">
        <v>-0.25482556945573</v>
      </c>
      <c r="P16" s="1" t="n">
        <v>0.0379003243621466</v>
      </c>
      <c r="R16" s="1" t="n">
        <f aca="false">(EXP(O16*$C16)-1)*100</f>
        <v>-7.51453915238984</v>
      </c>
      <c r="T16" s="1" t="n">
        <f aca="false">O16-1.96*P16</f>
        <v>-0.329110205205537</v>
      </c>
      <c r="U16" s="1" t="n">
        <f aca="false">O16+1.96*P16</f>
        <v>-0.180540933705923</v>
      </c>
      <c r="W16" s="1" t="n">
        <f aca="false">(EXP(T16*$C16)-1)*100</f>
        <v>-9.59686671872108</v>
      </c>
      <c r="X16" s="1" t="n">
        <f aca="false">(EXP(U16*$C16)-1)*100</f>
        <v>-5.38424767224148</v>
      </c>
      <c r="Z16" s="1" t="n">
        <v>0.283152600411322</v>
      </c>
      <c r="AB16" s="1"/>
      <c r="AD16" s="1"/>
      <c r="AE16" s="1"/>
      <c r="AF16" s="1"/>
      <c r="AG16" s="1"/>
    </row>
    <row r="17" customFormat="false" ht="13.8" hidden="false" customHeight="false" outlineLevel="0" collapsed="false">
      <c r="A17" s="1" t="s">
        <v>25</v>
      </c>
      <c r="C17" s="1" t="n">
        <v>0.112221427050415</v>
      </c>
      <c r="D17" s="1" t="n">
        <v>-0.36468615959556</v>
      </c>
      <c r="E17" s="1" t="n">
        <v>0.134058930949235</v>
      </c>
      <c r="G17" s="1" t="n">
        <f aca="false">(EXP(D17*$C17)-1)*100</f>
        <v>-4.00994573133775</v>
      </c>
      <c r="I17" s="1" t="n">
        <f aca="false">D17-1.96*E17</f>
        <v>-0.627441664256061</v>
      </c>
      <c r="J17" s="1" t="n">
        <f aca="false">D17+1.96*E17</f>
        <v>-0.101930654935059</v>
      </c>
      <c r="L17" s="1" t="n">
        <f aca="false">(EXP(I17*$C17)-1)*100</f>
        <v>-6.79906190532589</v>
      </c>
      <c r="M17" s="1" t="n">
        <f aca="false">(EXP(J17*$C17)-1)*100</f>
        <v>-1.13736291859005</v>
      </c>
      <c r="O17" s="1" t="n">
        <v>-0.472341968996744</v>
      </c>
      <c r="P17" s="1" t="n">
        <v>0.118935280649121</v>
      </c>
      <c r="R17" s="1" t="n">
        <f aca="false">(EXP(O17*$C17)-1)*100</f>
        <v>-5.16265216595619</v>
      </c>
      <c r="T17" s="1" t="n">
        <f aca="false">O17-1.96*P17</f>
        <v>-0.705455119069021</v>
      </c>
      <c r="U17" s="1" t="n">
        <f aca="false">O17+1.96*P17</f>
        <v>-0.239228818924467</v>
      </c>
      <c r="W17" s="1" t="n">
        <f aca="false">(EXP(T17*$C17)-1)*100</f>
        <v>-7.61145438052324</v>
      </c>
      <c r="X17" s="1" t="n">
        <f aca="false">(EXP(U17*$C17)-1)*100</f>
        <v>-2.64894328740976</v>
      </c>
      <c r="Z17" s="1" t="n">
        <v>0.497243624549156</v>
      </c>
      <c r="AB17" s="1"/>
      <c r="AD17" s="1"/>
      <c r="AE17" s="1"/>
      <c r="AF17" s="1"/>
      <c r="AG17" s="1"/>
    </row>
    <row r="18" customFormat="false" ht="13.8" hidden="false" customHeight="false" outlineLevel="0" collapsed="false">
      <c r="A18" s="1" t="s">
        <v>26</v>
      </c>
      <c r="C18" s="1" t="n">
        <v>0.433940099506246</v>
      </c>
      <c r="D18" s="1" t="n">
        <v>0.0564955688779194</v>
      </c>
      <c r="E18" s="1" t="n">
        <v>0.042679619025987</v>
      </c>
      <c r="G18" s="1" t="n">
        <f aca="false">(EXP(D18*$C18)-1)*100</f>
        <v>2.48186732355504</v>
      </c>
      <c r="I18" s="1" t="n">
        <f aca="false">D18-1.96*E18</f>
        <v>-0.0271564844130151</v>
      </c>
      <c r="J18" s="1" t="n">
        <f aca="false">D18+1.96*E18</f>
        <v>0.140147622168854</v>
      </c>
      <c r="L18" s="1" t="n">
        <f aca="false">(EXP(I18*$C18)-1)*100</f>
        <v>-1.17151247764935</v>
      </c>
      <c r="M18" s="1" t="n">
        <f aca="false">(EXP(J18*$C18)-1)*100</f>
        <v>6.27030113910758</v>
      </c>
      <c r="O18" s="1" t="n">
        <v>-0.0260477642112969</v>
      </c>
      <c r="P18" s="1" t="n">
        <v>0.0314827543823149</v>
      </c>
      <c r="R18" s="1" t="n">
        <f aca="false">(EXP(O18*$C18)-1)*100</f>
        <v>-1.12395285812414</v>
      </c>
      <c r="T18" s="1" t="n">
        <f aca="false">O18-1.96*P18</f>
        <v>-0.0877539628006341</v>
      </c>
      <c r="U18" s="1" t="n">
        <f aca="false">O18+1.96*P18</f>
        <v>0.0356584343780403</v>
      </c>
      <c r="W18" s="1" t="n">
        <f aca="false">(EXP(T18*$C18)-1)*100</f>
        <v>-3.73640377826482</v>
      </c>
      <c r="X18" s="1" t="n">
        <f aca="false">(EXP(U18*$C18)-1)*100</f>
        <v>1.55939609697486</v>
      </c>
      <c r="Z18" s="1" t="n">
        <v>0.0883279823881828</v>
      </c>
      <c r="AB18" s="1"/>
      <c r="AD18" s="1"/>
      <c r="AE18" s="1"/>
      <c r="AF18" s="1"/>
      <c r="AG18" s="1"/>
    </row>
    <row r="19" customFormat="false" ht="13.8" hidden="false" customHeight="false" outlineLevel="0" collapsed="false">
      <c r="A19" s="1" t="s">
        <v>27</v>
      </c>
      <c r="C19" s="1" t="n">
        <v>0.987019961105474</v>
      </c>
      <c r="D19" s="1" t="n">
        <v>-0.0337281767913959</v>
      </c>
      <c r="E19" s="1" t="n">
        <v>0.0130828597303713</v>
      </c>
      <c r="G19" s="1" t="n">
        <f aca="false">(EXP(D19*$C19)-1)*100</f>
        <v>-3.2742357092349</v>
      </c>
      <c r="I19" s="1" t="n">
        <f aca="false">D19-1.96*E19</f>
        <v>-0.0593705818629237</v>
      </c>
      <c r="J19" s="1" t="n">
        <f aca="false">D19+1.96*E19</f>
        <v>-0.00808577171986815</v>
      </c>
      <c r="L19" s="1" t="n">
        <f aca="false">(EXP(I19*$C19)-1)*100</f>
        <v>-5.69160249896781</v>
      </c>
      <c r="M19" s="1" t="n">
        <f aca="false">(EXP(J19*$C19)-1)*100</f>
        <v>-0.794905591198802</v>
      </c>
      <c r="O19" s="1" t="n">
        <v>-0.0251225735312547</v>
      </c>
      <c r="P19" s="1" t="n">
        <v>0.00948449325459074</v>
      </c>
      <c r="R19" s="1" t="n">
        <f aca="false">(EXP(O19*$C19)-1)*100</f>
        <v>-2.44915742098765</v>
      </c>
      <c r="T19" s="1" t="n">
        <f aca="false">O19-1.96*P19</f>
        <v>-0.0437121803102526</v>
      </c>
      <c r="U19" s="1" t="n">
        <f aca="false">O19+1.96*P19</f>
        <v>-0.00653296675225685</v>
      </c>
      <c r="W19" s="1" t="n">
        <f aca="false">(EXP(T19*$C19)-1)*100</f>
        <v>-4.22273002019556</v>
      </c>
      <c r="X19" s="1" t="n">
        <f aca="false">(EXP(U19*$C19)-1)*100</f>
        <v>-0.642742376329719</v>
      </c>
      <c r="Z19" s="1" t="n">
        <v>0.541009739281532</v>
      </c>
      <c r="AB19" s="1"/>
      <c r="AD19" s="1"/>
      <c r="AE19" s="1"/>
      <c r="AF19" s="1"/>
      <c r="AG19" s="1"/>
    </row>
    <row r="20" customFormat="false" ht="13.8" hidden="false" customHeight="false" outlineLevel="0" collapsed="false">
      <c r="A20" s="1" t="s">
        <v>28</v>
      </c>
      <c r="C20" s="1" t="n">
        <v>0.581063004302629</v>
      </c>
      <c r="D20" s="1" t="n">
        <v>-0.10451839351198</v>
      </c>
      <c r="E20" s="1" t="n">
        <v>0.0277007466220155</v>
      </c>
      <c r="G20" s="1" t="n">
        <f aca="false">(EXP(D20*$C20)-1)*100</f>
        <v>-5.89243709949862</v>
      </c>
      <c r="I20" s="1" t="n">
        <f aca="false">D20-1.96*E20</f>
        <v>-0.15881185689113</v>
      </c>
      <c r="J20" s="1" t="n">
        <f aca="false">D20+1.96*E20</f>
        <v>-0.0502249301328296</v>
      </c>
      <c r="L20" s="1" t="n">
        <f aca="false">(EXP(I20*$C20)-1)*100</f>
        <v>-8.81499257432584</v>
      </c>
      <c r="M20" s="1" t="n">
        <f aca="false">(EXP(J20*$C20)-1)*100</f>
        <v>-2.87621128626181</v>
      </c>
      <c r="O20" s="1" t="n">
        <v>-0.0817636519068626</v>
      </c>
      <c r="P20" s="1" t="n">
        <v>0.0209325681118958</v>
      </c>
      <c r="R20" s="1" t="n">
        <f aca="false">(EXP(O20*$C20)-1)*100</f>
        <v>-4.63989038826144</v>
      </c>
      <c r="T20" s="1" t="n">
        <f aca="false">O20-1.96*P20</f>
        <v>-0.122791485406178</v>
      </c>
      <c r="U20" s="1" t="n">
        <f aca="false">O20+1.96*P20</f>
        <v>-0.0407358184075468</v>
      </c>
      <c r="W20" s="1" t="n">
        <f aca="false">(EXP(T20*$C20)-1)*100</f>
        <v>-6.8863680176781</v>
      </c>
      <c r="X20" s="1" t="n">
        <f aca="false">(EXP(U20*$C20)-1)*100</f>
        <v>-2.33921380180669</v>
      </c>
      <c r="Z20" s="1" t="n">
        <v>0.427992835059304</v>
      </c>
      <c r="AB20" s="1"/>
      <c r="AD20" s="1"/>
      <c r="AE20" s="1"/>
      <c r="AF20" s="1"/>
      <c r="AG20" s="1"/>
    </row>
    <row r="21" customFormat="false" ht="13.8" hidden="false" customHeight="false" outlineLevel="0" collapsed="false">
      <c r="A21" s="1" t="s">
        <v>29</v>
      </c>
      <c r="C21" s="1" t="n">
        <v>0.137954982290813</v>
      </c>
      <c r="D21" s="1" t="n">
        <v>-0.517098842883853</v>
      </c>
      <c r="E21" s="1" t="n">
        <v>0.0908272199735524</v>
      </c>
      <c r="G21" s="1" t="n">
        <f aca="false">(EXP(D21*$C21)-1)*100</f>
        <v>-6.88513633031845</v>
      </c>
      <c r="I21" s="1" t="n">
        <f aca="false">D21-1.96*E21</f>
        <v>-0.695120194032016</v>
      </c>
      <c r="J21" s="1" t="n">
        <f aca="false">D21+1.96*E21</f>
        <v>-0.33907749173569</v>
      </c>
      <c r="L21" s="1" t="n">
        <f aca="false">(EXP(I21*$C21)-1)*100</f>
        <v>-9.14408573703502</v>
      </c>
      <c r="M21" s="1" t="n">
        <f aca="false">(EXP(J21*$C21)-1)*100</f>
        <v>-4.57002269407978</v>
      </c>
      <c r="O21" s="1" t="n">
        <v>-0.513957965654903</v>
      </c>
      <c r="P21" s="1" t="n">
        <v>0.0686132677181387</v>
      </c>
      <c r="R21" s="1" t="n">
        <f aca="false">(EXP(O21*$C21)-1)*100</f>
        <v>-6.84478094896171</v>
      </c>
      <c r="T21" s="1" t="n">
        <f aca="false">O21-1.96*P21</f>
        <v>-0.648439970382455</v>
      </c>
      <c r="U21" s="1" t="n">
        <f aca="false">O21+1.96*P21</f>
        <v>-0.379475960927351</v>
      </c>
      <c r="W21" s="1" t="n">
        <f aca="false">(EXP(T21*$C21)-1)*100</f>
        <v>-8.55710662156115</v>
      </c>
      <c r="X21" s="1" t="n">
        <f aca="false">(EXP(U21*$C21)-1)*100</f>
        <v>-5.10039090152991</v>
      </c>
      <c r="Z21" s="1" t="n">
        <v>0.974218302218132</v>
      </c>
      <c r="AB21" s="1"/>
      <c r="AD21" s="1"/>
      <c r="AE21" s="1"/>
      <c r="AF21" s="1"/>
      <c r="AG21" s="1"/>
    </row>
    <row r="22" customFormat="false" ht="13.8" hidden="false" customHeight="false" outlineLevel="0" collapsed="false">
      <c r="A22" s="1" t="s">
        <v>30</v>
      </c>
      <c r="C22" s="1" t="n">
        <v>0.0218898764356599</v>
      </c>
      <c r="D22" s="1" t="n">
        <v>-2.71312480412781</v>
      </c>
      <c r="E22" s="1" t="n">
        <v>0.653631333867334</v>
      </c>
      <c r="G22" s="1" t="n">
        <f aca="false">(EXP(D22*$C22)-1)*100</f>
        <v>-5.76607834353539</v>
      </c>
      <c r="I22" s="1" t="n">
        <f aca="false">D22-1.96*E22</f>
        <v>-3.99424221850778</v>
      </c>
      <c r="J22" s="1" t="n">
        <f aca="false">D22+1.96*E22</f>
        <v>-1.43200738974784</v>
      </c>
      <c r="L22" s="1" t="n">
        <f aca="false">(EXP(I22*$C22)-1)*100</f>
        <v>-8.37201690128408</v>
      </c>
      <c r="M22" s="1" t="n">
        <f aca="false">(EXP(J22*$C22)-1)*100</f>
        <v>-3.08602579203604</v>
      </c>
      <c r="O22" s="1" t="n">
        <v>-3.41634822941154</v>
      </c>
      <c r="P22" s="1" t="n">
        <v>0.522942772615323</v>
      </c>
      <c r="R22" s="1" t="n">
        <f aca="false">(EXP(O22*$C22)-1)*100</f>
        <v>-7.20555803452663</v>
      </c>
      <c r="T22" s="1" t="n">
        <f aca="false">O22-1.96*P22</f>
        <v>-4.44131606373757</v>
      </c>
      <c r="U22" s="1" t="n">
        <f aca="false">O22+1.96*P22</f>
        <v>-2.39138039508551</v>
      </c>
      <c r="W22" s="1" t="n">
        <f aca="false">(EXP(T22*$C22)-1)*100</f>
        <v>-9.26435070580398</v>
      </c>
      <c r="X22" s="1" t="n">
        <f aca="false">(EXP(U22*$C22)-1)*100</f>
        <v>-5.10005133964028</v>
      </c>
      <c r="Z22" s="1" t="n">
        <v>0.30385468462022</v>
      </c>
      <c r="AB22" s="1"/>
      <c r="AD22" s="1"/>
      <c r="AE22" s="1"/>
      <c r="AF22" s="1"/>
      <c r="AG22" s="1"/>
    </row>
    <row r="23" customFormat="false" ht="13.8" hidden="false" customHeight="false" outlineLevel="0" collapsed="false">
      <c r="A23" s="1" t="s">
        <v>31</v>
      </c>
      <c r="C23" s="1" t="n">
        <v>0.00251261001773996</v>
      </c>
      <c r="D23" s="1" t="n">
        <v>-19.5501969257363</v>
      </c>
      <c r="E23" s="1" t="n">
        <v>6.11397440092844</v>
      </c>
      <c r="G23" s="1" t="n">
        <f aca="false">(EXP(D23*$C23)-1)*100</f>
        <v>-4.79350489682787</v>
      </c>
      <c r="I23" s="1" t="n">
        <f aca="false">D23-1.96*E23</f>
        <v>-31.533586751556</v>
      </c>
      <c r="J23" s="1" t="n">
        <f aca="false">D23+1.96*E23</f>
        <v>-7.56680709991656</v>
      </c>
      <c r="L23" s="1" t="n">
        <f aca="false">(EXP(I23*$C23)-1)*100</f>
        <v>-7.61740639339258</v>
      </c>
      <c r="M23" s="1" t="n">
        <f aca="false">(EXP(J23*$C23)-1)*100</f>
        <v>-1.88328389622047</v>
      </c>
      <c r="O23" s="1" t="n">
        <v>-24.8246071529389</v>
      </c>
      <c r="P23" s="1" t="n">
        <v>5.32738171500474</v>
      </c>
      <c r="R23" s="1" t="n">
        <f aca="false">(EXP(O23*$C23)-1)*100</f>
        <v>-6.0469086644076</v>
      </c>
      <c r="T23" s="1" t="n">
        <f aca="false">O23-1.96*P23</f>
        <v>-35.2662753143482</v>
      </c>
      <c r="U23" s="1" t="n">
        <f aca="false">O23+1.96*P23</f>
        <v>-14.3829389915296</v>
      </c>
      <c r="W23" s="1" t="n">
        <f aca="false">(EXP(T23*$C23)-1)*100</f>
        <v>-8.47979300775584</v>
      </c>
      <c r="X23" s="1" t="n">
        <f aca="false">(EXP(U23*$C23)-1)*100</f>
        <v>-3.5493508852944</v>
      </c>
      <c r="Z23" s="1" t="n">
        <v>0.457119734983269</v>
      </c>
      <c r="AB23" s="1"/>
      <c r="AD23" s="1"/>
      <c r="AE23" s="1"/>
      <c r="AF23" s="1"/>
      <c r="AG23" s="1"/>
    </row>
    <row r="24" customFormat="false" ht="13.8" hidden="false" customHeight="false" outlineLevel="0" collapsed="false">
      <c r="A24" s="1" t="s">
        <v>32</v>
      </c>
      <c r="C24" s="1" t="n">
        <v>2.39785335497266</v>
      </c>
      <c r="D24" s="1" t="n">
        <v>0.00854336957588365</v>
      </c>
      <c r="E24" s="1" t="n">
        <v>0.00811010569990585</v>
      </c>
      <c r="G24" s="1" t="n">
        <f aca="false">(EXP(D24*$C24)-1)*100</f>
        <v>2.06970205534778</v>
      </c>
      <c r="I24" s="1" t="n">
        <f aca="false">D24-1.96*E24</f>
        <v>-0.00735243759593182</v>
      </c>
      <c r="J24" s="1" t="n">
        <f aca="false">D24+1.96*E24</f>
        <v>0.0244391767476991</v>
      </c>
      <c r="L24" s="1" t="n">
        <f aca="false">(EXP(I24*$C24)-1)*100</f>
        <v>-1.7475566805546</v>
      </c>
      <c r="M24" s="1" t="n">
        <f aca="false">(EXP(J24*$C24)-1)*100</f>
        <v>6.03526717188077</v>
      </c>
      <c r="O24" s="1" t="n">
        <v>-0.00101529027381498</v>
      </c>
      <c r="P24" s="1" t="n">
        <v>0.0062129233562069</v>
      </c>
      <c r="R24" s="1" t="n">
        <f aca="false">(EXP(O24*$C24)-1)*100</f>
        <v>-0.243155615574886</v>
      </c>
      <c r="T24" s="1" t="n">
        <f aca="false">O24-1.96*P24</f>
        <v>-0.0131926200519805</v>
      </c>
      <c r="U24" s="1" t="n">
        <f aca="false">O24+1.96*P24</f>
        <v>0.0111620395043505</v>
      </c>
      <c r="W24" s="1" t="n">
        <f aca="false">(EXP(T24*$C24)-1)*100</f>
        <v>-3.11388488763144</v>
      </c>
      <c r="X24" s="1" t="n">
        <f aca="false">(EXP(U24*$C24)-1)*100</f>
        <v>2.71263317758934</v>
      </c>
      <c r="Z24" s="1" t="n">
        <v>0.290809954329818</v>
      </c>
      <c r="AB24" s="1"/>
      <c r="AD24" s="1"/>
      <c r="AE24" s="1"/>
      <c r="AF24" s="1"/>
      <c r="AG24" s="1"/>
    </row>
    <row r="25" customFormat="false" ht="13.8" hidden="false" customHeight="false" outlineLevel="0" collapsed="false">
      <c r="A25" s="1" t="s">
        <v>33</v>
      </c>
      <c r="C25" s="1" t="n">
        <v>2.38625637443933</v>
      </c>
      <c r="D25" s="1" t="n">
        <v>-0.0117502973202145</v>
      </c>
      <c r="E25" s="1" t="n">
        <v>0.00539147891538735</v>
      </c>
      <c r="G25" s="1" t="n">
        <f aca="false">(EXP(D25*$C25)-1)*100</f>
        <v>-2.76497713525254</v>
      </c>
      <c r="I25" s="1" t="n">
        <f aca="false">D25-1.96*E25</f>
        <v>-0.0223175959943737</v>
      </c>
      <c r="J25" s="1" t="n">
        <f aca="false">D25+1.96*E25</f>
        <v>-0.0011829986460553</v>
      </c>
      <c r="L25" s="1" t="n">
        <f aca="false">(EXP(I25*$C25)-1)*100</f>
        <v>-5.18622730662123</v>
      </c>
      <c r="M25" s="1" t="n">
        <f aca="false">(EXP(J25*$C25)-1)*100</f>
        <v>-0.281895731713488</v>
      </c>
      <c r="O25" s="1" t="n">
        <v>-0.0099909216586878</v>
      </c>
      <c r="P25" s="1" t="n">
        <v>0.00385643913023857</v>
      </c>
      <c r="R25" s="1" t="n">
        <f aca="false">(EXP(O25*$C25)-1)*100</f>
        <v>-2.35589513116617</v>
      </c>
      <c r="T25" s="1" t="n">
        <f aca="false">O25-1.96*P25</f>
        <v>-0.0175495423539554</v>
      </c>
      <c r="U25" s="1" t="n">
        <f aca="false">O25+1.96*P25</f>
        <v>-0.0024323009634202</v>
      </c>
      <c r="W25" s="1" t="n">
        <f aca="false">(EXP(T25*$C25)-1)*100</f>
        <v>-4.10129494928014</v>
      </c>
      <c r="X25" s="1" t="n">
        <f aca="false">(EXP(U25*$C25)-1)*100</f>
        <v>-0.578728246714233</v>
      </c>
      <c r="Z25" s="1" t="n">
        <v>0.763435907865869</v>
      </c>
      <c r="AB25" s="1"/>
      <c r="AD25" s="1"/>
      <c r="AE25" s="1"/>
      <c r="AF25" s="1"/>
      <c r="AG25" s="1"/>
    </row>
    <row r="26" customFormat="false" ht="13.8" hidden="false" customHeight="false" outlineLevel="0" collapsed="false">
      <c r="A26" s="1" t="s">
        <v>34</v>
      </c>
      <c r="C26" s="1" t="n">
        <v>0.747440016260603</v>
      </c>
      <c r="D26" s="1" t="n">
        <v>-0.0767116891685889</v>
      </c>
      <c r="E26" s="1" t="n">
        <v>0.0215127079082064</v>
      </c>
      <c r="G26" s="1" t="n">
        <f aca="false">(EXP(D26*$C26)-1)*100</f>
        <v>-5.57245698813912</v>
      </c>
      <c r="I26" s="1" t="n">
        <f aca="false">D26-1.96*E26</f>
        <v>-0.118876596668673</v>
      </c>
      <c r="J26" s="1" t="n">
        <f aca="false">D26+1.96*E26</f>
        <v>-0.0345467816685044</v>
      </c>
      <c r="L26" s="1" t="n">
        <f aca="false">(EXP(I26*$C26)-1)*100</f>
        <v>-8.50200489313334</v>
      </c>
      <c r="M26" s="1" t="n">
        <f aca="false">(EXP(J26*$C26)-1)*100</f>
        <v>-2.54911193581252</v>
      </c>
      <c r="O26" s="1" t="n">
        <v>-0.0604146687609701</v>
      </c>
      <c r="P26" s="1" t="n">
        <v>0.0163644855845326</v>
      </c>
      <c r="R26" s="1" t="n">
        <f aca="false">(EXP(O26*$C26)-1)*100</f>
        <v>-4.41519680873589</v>
      </c>
      <c r="T26" s="1" t="n">
        <f aca="false">O26-1.96*P26</f>
        <v>-0.092489060506654</v>
      </c>
      <c r="U26" s="1" t="n">
        <f aca="false">O26+1.96*P26</f>
        <v>-0.0283402770152862</v>
      </c>
      <c r="W26" s="1" t="n">
        <f aca="false">(EXP(T26*$C26)-1)*100</f>
        <v>-6.67946677305072</v>
      </c>
      <c r="X26" s="1" t="n">
        <f aca="false">(EXP(U26*$C26)-1)*100</f>
        <v>-2.09598804055855</v>
      </c>
      <c r="Z26" s="1" t="n">
        <v>0.467447016019666</v>
      </c>
      <c r="AB26" s="1"/>
      <c r="AD26" s="1"/>
      <c r="AE26" s="1"/>
      <c r="AF26" s="1"/>
      <c r="AG26" s="1"/>
    </row>
    <row r="27" customFormat="false" ht="13.8" hidden="false" customHeight="false" outlineLevel="0" collapsed="false">
      <c r="A27" s="1" t="s">
        <v>35</v>
      </c>
      <c r="C27" s="1" t="n">
        <v>0.0850974662811889</v>
      </c>
      <c r="D27" s="1" t="n">
        <v>-0.842611909402524</v>
      </c>
      <c r="E27" s="1" t="n">
        <v>0.147720200925371</v>
      </c>
      <c r="G27" s="1" t="n">
        <f aca="false">(EXP(D27*$C27)-1)*100</f>
        <v>-6.9193755236741</v>
      </c>
      <c r="I27" s="1" t="n">
        <f aca="false">D27-1.96*E27</f>
        <v>-1.13214350321625</v>
      </c>
      <c r="J27" s="1" t="n">
        <f aca="false">D27+1.96*E27</f>
        <v>-0.553080315588797</v>
      </c>
      <c r="L27" s="1" t="n">
        <f aca="false">(EXP(I27*$C27)-1)*100</f>
        <v>-9.18471191653858</v>
      </c>
      <c r="M27" s="1" t="n">
        <f aca="false">(EXP(J27*$C27)-1)*100</f>
        <v>-4.5975315858672</v>
      </c>
      <c r="O27" s="1" t="n">
        <v>-0.830028788843305</v>
      </c>
      <c r="P27" s="1" t="n">
        <v>0.110678725707824</v>
      </c>
      <c r="R27" s="1" t="n">
        <f aca="false">(EXP(O27*$C27)-1)*100</f>
        <v>-6.81965218371561</v>
      </c>
      <c r="T27" s="1" t="n">
        <f aca="false">O27-1.96*P27</f>
        <v>-1.04695909123064</v>
      </c>
      <c r="U27" s="1" t="n">
        <f aca="false">O27+1.96*P27</f>
        <v>-0.61309848645597</v>
      </c>
      <c r="W27" s="1" t="n">
        <f aca="false">(EXP(T27*$C27)-1)*100</f>
        <v>-8.52400208289288</v>
      </c>
      <c r="X27" s="1" t="n">
        <f aca="false">(EXP(U27*$C27)-1)*100</f>
        <v>-5.08354741282371</v>
      </c>
      <c r="Z27" s="1" t="n">
        <v>0.937008740448475</v>
      </c>
      <c r="AB27" s="1"/>
      <c r="AD27" s="1"/>
      <c r="AE27" s="1"/>
      <c r="AF27" s="1"/>
      <c r="AG27" s="1"/>
    </row>
    <row r="28" customFormat="false" ht="13.8" hidden="false" customHeight="false" outlineLevel="0" collapsed="false">
      <c r="A28" s="1" t="s">
        <v>36</v>
      </c>
      <c r="C28" s="1" t="n">
        <v>0.00592371438521925</v>
      </c>
      <c r="D28" s="1" t="n">
        <v>-9.8317133919631</v>
      </c>
      <c r="E28" s="1" t="n">
        <v>2.44523248943027</v>
      </c>
      <c r="G28" s="1" t="n">
        <f aca="false">(EXP(D28*$C28)-1)*100</f>
        <v>-5.65767486009869</v>
      </c>
      <c r="I28" s="1" t="n">
        <f aca="false">D28-1.96*E28</f>
        <v>-14.6243690712464</v>
      </c>
      <c r="J28" s="1" t="n">
        <f aca="false">D28+1.96*E28</f>
        <v>-5.03905771267977</v>
      </c>
      <c r="L28" s="1" t="n">
        <f aca="false">(EXP(I28*$C28)-1)*100</f>
        <v>-8.29842079469831</v>
      </c>
      <c r="M28" s="1" t="n">
        <f aca="false">(EXP(J28*$C28)-1)*100</f>
        <v>-2.94088291678758</v>
      </c>
      <c r="O28" s="1" t="n">
        <v>-12.4048319170721</v>
      </c>
      <c r="P28" s="1" t="n">
        <v>1.95384498548654</v>
      </c>
      <c r="R28" s="1" t="n">
        <f aca="false">(EXP(O28*$C28)-1)*100</f>
        <v>-7.08477626142429</v>
      </c>
      <c r="T28" s="1" t="n">
        <f aca="false">O28-1.96*P28</f>
        <v>-16.2343680886257</v>
      </c>
      <c r="U28" s="1" t="n">
        <f aca="false">O28+1.96*P28</f>
        <v>-8.57529574551848</v>
      </c>
      <c r="W28" s="1" t="n">
        <f aca="false">(EXP(T28*$C28)-1)*100</f>
        <v>-9.16883748732703</v>
      </c>
      <c r="X28" s="1" t="n">
        <f aca="false">(EXP(U28*$C28)-1)*100</f>
        <v>-4.9528976227178</v>
      </c>
      <c r="Z28" s="1" t="n">
        <v>0.311339219225375</v>
      </c>
      <c r="AB28" s="1"/>
      <c r="AD28" s="1"/>
      <c r="AE28" s="1"/>
      <c r="AF28" s="1"/>
      <c r="AG28" s="1"/>
    </row>
    <row r="29" customFormat="false" ht="13.8" hidden="false" customHeight="false" outlineLevel="0" collapsed="false">
      <c r="A29" s="1" t="s">
        <v>37</v>
      </c>
      <c r="C29" s="1" t="n">
        <v>0.000365754615532264</v>
      </c>
      <c r="D29" s="1" t="n">
        <v>-140.415610741415</v>
      </c>
      <c r="E29" s="1" t="n">
        <v>42.7693933598562</v>
      </c>
      <c r="G29" s="1" t="n">
        <f aca="false">(EXP(D29*$C29)-1)*100</f>
        <v>-5.00611431994974</v>
      </c>
      <c r="I29" s="1" t="n">
        <f aca="false">D29-1.96*E29</f>
        <v>-224.243621726733</v>
      </c>
      <c r="J29" s="1" t="n">
        <f aca="false">D29+1.96*E29</f>
        <v>-56.5875997560969</v>
      </c>
      <c r="L29" s="1" t="n">
        <f aca="false">(EXP(I29*$C29)-1)*100</f>
        <v>-7.87447527031732</v>
      </c>
      <c r="M29" s="1" t="n">
        <f aca="false">(EXP(J29*$C29)-1)*100</f>
        <v>-2.04844593208604</v>
      </c>
      <c r="O29" s="1" t="n">
        <v>-176.020114686104</v>
      </c>
      <c r="P29" s="1" t="n">
        <v>36.9805029391031</v>
      </c>
      <c r="R29" s="1" t="n">
        <f aca="false">(EXP(O29*$C29)-1)*100</f>
        <v>-6.23515334660194</v>
      </c>
      <c r="T29" s="1" t="n">
        <f aca="false">O29-1.96*P29</f>
        <v>-248.501900446746</v>
      </c>
      <c r="U29" s="1" t="n">
        <f aca="false">O29+1.96*P29</f>
        <v>-103.538328925462</v>
      </c>
      <c r="W29" s="1" t="n">
        <f aca="false">(EXP(T29*$C29)-1)*100</f>
        <v>-8.6882506386043</v>
      </c>
      <c r="X29" s="1" t="n">
        <f aca="false">(EXP(U29*$C29)-1)*100</f>
        <v>-3.71615340388797</v>
      </c>
      <c r="Z29" s="1" t="n">
        <v>0.467910395542901</v>
      </c>
      <c r="AB29" s="1"/>
      <c r="AD29" s="1"/>
      <c r="AE29" s="1"/>
      <c r="AF29" s="1"/>
      <c r="AG29" s="1"/>
    </row>
    <row r="30" customFormat="false" ht="13.8" hidden="false" customHeight="false" outlineLevel="0" collapsed="false">
      <c r="A30" s="1" t="s">
        <v>38</v>
      </c>
      <c r="C30" s="1" t="n">
        <v>4.62319458659035</v>
      </c>
      <c r="D30" s="1" t="n">
        <v>-0.00474026661569126</v>
      </c>
      <c r="E30" s="1" t="n">
        <v>0.00326151009122624</v>
      </c>
      <c r="G30" s="1" t="n">
        <f aca="false">(EXP(D30*$C30)-1)*100</f>
        <v>-2.1676782158994</v>
      </c>
      <c r="I30" s="1" t="n">
        <f aca="false">D30-1.96*E30</f>
        <v>-0.0111328263944947</v>
      </c>
      <c r="J30" s="1" t="n">
        <f aca="false">D30+1.96*E30</f>
        <v>0.00165229316311217</v>
      </c>
      <c r="L30" s="1" t="n">
        <f aca="false">(EXP(I30*$C30)-1)*100</f>
        <v>-5.01671172155235</v>
      </c>
      <c r="M30" s="1" t="n">
        <f aca="false">(EXP(J30*$C30)-1)*100</f>
        <v>0.766812342919976</v>
      </c>
      <c r="O30" s="1" t="n">
        <v>-0.0056722221353491</v>
      </c>
      <c r="P30" s="1" t="n">
        <v>0.00243758863240861</v>
      </c>
      <c r="R30" s="1" t="n">
        <f aca="false">(EXP(O30*$C30)-1)*100</f>
        <v>-2.58829292007385</v>
      </c>
      <c r="T30" s="1" t="n">
        <f aca="false">O30-1.96*P30</f>
        <v>-0.01044989585487</v>
      </c>
      <c r="U30" s="1" t="n">
        <f aca="false">O30+1.96*P30</f>
        <v>-0.000894548415828224</v>
      </c>
      <c r="W30" s="1" t="n">
        <f aca="false">(EXP(T30*$C30)-1)*100</f>
        <v>-4.7163450849166</v>
      </c>
      <c r="X30" s="1" t="n">
        <f aca="false">(EXP(U30*$C30)-1)*100</f>
        <v>-0.412713128165088</v>
      </c>
      <c r="Z30" s="1" t="n">
        <v>0.799318876833744</v>
      </c>
      <c r="AB30" s="1"/>
      <c r="AD30" s="1"/>
      <c r="AE30" s="1"/>
      <c r="AF30" s="1"/>
      <c r="AG30" s="1"/>
    </row>
    <row r="31" customFormat="false" ht="13.8" hidden="false" customHeight="false" outlineLevel="0" collapsed="false">
      <c r="A31" s="1" t="s">
        <v>39</v>
      </c>
      <c r="C31" s="1" t="n">
        <v>1.02988822032398</v>
      </c>
      <c r="D31" s="1" t="n">
        <v>-0.0804238461744646</v>
      </c>
      <c r="E31" s="1" t="n">
        <v>0.0137253268076858</v>
      </c>
      <c r="G31" s="1" t="n">
        <f aca="false">(EXP(D31*$C31)-1)*100</f>
        <v>-7.94901446132777</v>
      </c>
      <c r="I31" s="1" t="n">
        <f aca="false">D31-1.96*E31</f>
        <v>-0.107325486717529</v>
      </c>
      <c r="J31" s="1" t="n">
        <f aca="false">D31+1.96*E31</f>
        <v>-0.0535222056314004</v>
      </c>
      <c r="L31" s="1" t="n">
        <f aca="false">(EXP(I31*$C31)-1)*100</f>
        <v>-10.4643444949928</v>
      </c>
      <c r="M31" s="1" t="n">
        <f aca="false">(EXP(J31*$C31)-1)*100</f>
        <v>-5.36302112439468</v>
      </c>
      <c r="O31" s="1" t="n">
        <v>-0.0796714379709689</v>
      </c>
      <c r="P31" s="1" t="n">
        <v>0.0106321170073648</v>
      </c>
      <c r="R31" s="1" t="n">
        <f aca="false">(EXP(O31*$C31)-1)*100</f>
        <v>-7.87765684521254</v>
      </c>
      <c r="T31" s="1" t="n">
        <f aca="false">O31-1.96*P31</f>
        <v>-0.100510387305404</v>
      </c>
      <c r="U31" s="1" t="n">
        <f aca="false">O31+1.96*P31</f>
        <v>-0.0588324886365339</v>
      </c>
      <c r="W31" s="1" t="n">
        <f aca="false">(EXP(T31*$C31)-1)*100</f>
        <v>-9.83370189210958</v>
      </c>
      <c r="X31" s="1" t="n">
        <f aca="false">(EXP(U31*$C31)-1)*100</f>
        <v>-5.87917784787305</v>
      </c>
      <c r="Z31" s="1" t="n">
        <v>0.956932402751695</v>
      </c>
      <c r="AB31" s="1"/>
      <c r="AD31" s="1"/>
      <c r="AE31" s="1"/>
      <c r="AF31" s="1"/>
      <c r="AG31" s="1"/>
    </row>
    <row r="32" customFormat="false" ht="13.8" hidden="false" customHeight="false" outlineLevel="0" collapsed="false">
      <c r="A32" s="1" t="s">
        <v>40</v>
      </c>
      <c r="C32" s="1" t="n">
        <v>1.93102767348845</v>
      </c>
      <c r="D32" s="1" t="n">
        <v>-0.0221387102445916</v>
      </c>
      <c r="E32" s="1" t="n">
        <v>0.00780324917764543</v>
      </c>
      <c r="G32" s="1" t="n">
        <f aca="false">(EXP(D32*$C32)-1)*100</f>
        <v>-4.18495449457276</v>
      </c>
      <c r="I32" s="1" t="n">
        <f aca="false">D32-1.96*E32</f>
        <v>-0.0374330786327766</v>
      </c>
      <c r="J32" s="1" t="n">
        <f aca="false">D32+1.96*E32</f>
        <v>-0.00684434185640656</v>
      </c>
      <c r="L32" s="1" t="n">
        <f aca="false">(EXP(I32*$C32)-1)*100</f>
        <v>-6.97336265148234</v>
      </c>
      <c r="M32" s="1" t="n">
        <f aca="false">(EXP(J32*$C32)-1)*100</f>
        <v>-1.3129657604099</v>
      </c>
      <c r="O32" s="1" t="n">
        <v>-0.0196842411742148</v>
      </c>
      <c r="P32" s="1" t="n">
        <v>0.00572320727163127</v>
      </c>
      <c r="R32" s="1" t="n">
        <f aca="false">(EXP(O32*$C32)-1)*100</f>
        <v>-3.72974702529073</v>
      </c>
      <c r="T32" s="1" t="n">
        <f aca="false">O32-1.96*P32</f>
        <v>-0.0309017274266121</v>
      </c>
      <c r="U32" s="1" t="n">
        <f aca="false">O32+1.96*P32</f>
        <v>-0.00846675492181751</v>
      </c>
      <c r="W32" s="1" t="n">
        <f aca="false">(EXP(T32*$C32)-1)*100</f>
        <v>-5.79266025423291</v>
      </c>
      <c r="X32" s="1" t="n">
        <f aca="false">(EXP(U32*$C32)-1)*100</f>
        <v>-1.6216609785869</v>
      </c>
      <c r="Z32" s="1" t="n">
        <v>0.76983295078239</v>
      </c>
      <c r="AB32" s="1"/>
      <c r="AD32" s="1"/>
      <c r="AE32" s="1"/>
      <c r="AF32" s="1"/>
      <c r="AG32" s="1"/>
    </row>
    <row r="33" customFormat="false" ht="13.8" hidden="false" customHeight="false" outlineLevel="0" collapsed="false">
      <c r="A33" s="0"/>
      <c r="C33" s="0"/>
      <c r="D33" s="0"/>
      <c r="E33" s="0"/>
      <c r="G33" s="0"/>
      <c r="I33" s="0"/>
      <c r="J33" s="0"/>
      <c r="L33" s="0"/>
      <c r="M33" s="0"/>
      <c r="O33" s="0"/>
      <c r="P33" s="0"/>
      <c r="R33" s="0"/>
      <c r="T33" s="0"/>
      <c r="U33" s="0"/>
      <c r="W33" s="0"/>
      <c r="X33" s="0"/>
      <c r="Z33" s="0"/>
    </row>
    <row r="34" customFormat="false" ht="13.8" hidden="false" customHeight="false" outlineLevel="0" collapsed="false">
      <c r="A34" s="1" t="s">
        <v>4</v>
      </c>
      <c r="C34" s="0"/>
      <c r="D34" s="0"/>
      <c r="E34" s="0"/>
      <c r="G34" s="0"/>
      <c r="I34" s="0"/>
      <c r="J34" s="0"/>
      <c r="L34" s="0"/>
      <c r="M34" s="0"/>
      <c r="O34" s="0"/>
      <c r="P34" s="0"/>
      <c r="R34" s="0"/>
      <c r="T34" s="0"/>
      <c r="U34" s="0"/>
      <c r="W34" s="0"/>
      <c r="X34" s="0"/>
      <c r="Z34" s="0"/>
    </row>
    <row r="35" customFormat="false" ht="13.8" hidden="false" customHeight="false" outlineLevel="0" collapsed="false">
      <c r="A35" s="1" t="s">
        <v>46</v>
      </c>
      <c r="C35" s="0"/>
      <c r="D35" s="0"/>
      <c r="E35" s="0"/>
      <c r="G35" s="0"/>
      <c r="I35" s="0"/>
      <c r="J35" s="0"/>
      <c r="L35" s="0"/>
      <c r="M35" s="0"/>
      <c r="O35" s="0"/>
      <c r="P35" s="0"/>
      <c r="R35" s="0"/>
      <c r="T35" s="0"/>
      <c r="U35" s="0"/>
      <c r="W35" s="0"/>
      <c r="X35" s="0"/>
      <c r="Z35" s="0"/>
    </row>
    <row r="36" customFormat="false" ht="13.8" hidden="false" customHeight="false" outlineLevel="0" collapsed="false">
      <c r="A36" s="1" t="s">
        <v>13</v>
      </c>
      <c r="C36" s="1" t="n">
        <v>2.77153983744454</v>
      </c>
      <c r="D36" s="1" t="n">
        <v>-0.0221273877383271</v>
      </c>
      <c r="E36" s="1" t="n">
        <v>0.00792468591270111</v>
      </c>
      <c r="G36" s="1" t="n">
        <f aca="false">(EXP(D36*$C36)-1)*100</f>
        <v>-5.94842995139837</v>
      </c>
      <c r="I36" s="1" t="n">
        <f aca="false">D36-1.96*E36</f>
        <v>-0.0376597721272213</v>
      </c>
      <c r="J36" s="1" t="n">
        <f aca="false">D36+1.96*E36</f>
        <v>-0.00659500334943292</v>
      </c>
      <c r="L36" s="1" t="n">
        <f aca="false">(EXP(I36*$C36)-1)*100</f>
        <v>-9.91131020492222</v>
      </c>
      <c r="M36" s="1" t="n">
        <f aca="false">(EXP(J36*$C36)-1)*100</f>
        <v>-1.81122792741154</v>
      </c>
      <c r="O36" s="1" t="n">
        <v>0.00227218973224527</v>
      </c>
      <c r="P36" s="1" t="n">
        <v>0.00558178076204826</v>
      </c>
      <c r="R36" s="1" t="n">
        <f aca="false">(EXP(O36*$C36)-1)*100</f>
        <v>0.631733507965504</v>
      </c>
      <c r="T36" s="1" t="n">
        <f aca="false">O36-1.96*P36</f>
        <v>-0.00866810056136932</v>
      </c>
      <c r="U36" s="1" t="n">
        <f aca="false">O36+1.96*P36</f>
        <v>0.0132124800258599</v>
      </c>
      <c r="W36" s="1" t="n">
        <f aca="false">(EXP(T36*$C36)-1)*100</f>
        <v>-2.37377071706013</v>
      </c>
      <c r="X36" s="1" t="n">
        <f aca="false">(EXP(U36*$C36)-1)*100</f>
        <v>3.72976466671575</v>
      </c>
      <c r="Z36" s="1" t="n">
        <v>0.00129258458612131</v>
      </c>
    </row>
    <row r="37" customFormat="false" ht="13.8" hidden="false" customHeight="false" outlineLevel="0" collapsed="false">
      <c r="A37" s="1" t="s">
        <v>14</v>
      </c>
      <c r="C37" s="1" t="n">
        <v>4.95476715668634</v>
      </c>
      <c r="D37" s="1" t="n">
        <v>-0.0121668939295513</v>
      </c>
      <c r="E37" s="1" t="n">
        <v>0.0035850847586024</v>
      </c>
      <c r="G37" s="1" t="n">
        <f aca="false">(EXP(D37*$C37)-1)*100</f>
        <v>-5.85030086112585</v>
      </c>
      <c r="I37" s="1" t="n">
        <f aca="false">D37-1.96*E37</f>
        <v>-0.019193660056412</v>
      </c>
      <c r="J37" s="1" t="n">
        <f aca="false">D37+1.96*E37</f>
        <v>-0.0051401278026906</v>
      </c>
      <c r="L37" s="1" t="n">
        <f aca="false">(EXP(I37*$C37)-1)*100</f>
        <v>-9.07181041772176</v>
      </c>
      <c r="M37" s="1" t="n">
        <f aca="false">(EXP(J37*$C37)-1)*100</f>
        <v>-2.51465592065265</v>
      </c>
      <c r="O37" s="1" t="n">
        <v>0.00253061957373376</v>
      </c>
      <c r="P37" s="1" t="n">
        <v>0.00283417258500183</v>
      </c>
      <c r="R37" s="1" t="n">
        <f aca="false">(EXP(O37*$C37)-1)*100</f>
        <v>1.26175689612176</v>
      </c>
      <c r="T37" s="1" t="n">
        <f aca="false">O37-1.96*P37</f>
        <v>-0.00302435869286983</v>
      </c>
      <c r="U37" s="1" t="n">
        <f aca="false">O37+1.96*P37</f>
        <v>0.00808559784033735</v>
      </c>
      <c r="W37" s="1" t="n">
        <f aca="false">(EXP(T37*$C37)-1)*100</f>
        <v>-1.48732768307942</v>
      </c>
      <c r="X37" s="1" t="n">
        <f aca="false">(EXP(U37*$C37)-1)*100</f>
        <v>4.08755714901099</v>
      </c>
      <c r="Z37" s="1" t="n">
        <v>1.09732176304425E-005</v>
      </c>
    </row>
    <row r="38" customFormat="false" ht="13.8" hidden="false" customHeight="false" outlineLevel="0" collapsed="false">
      <c r="A38" s="1" t="s">
        <v>15</v>
      </c>
      <c r="C38" s="1" t="n">
        <v>21.5338090883352</v>
      </c>
      <c r="D38" s="1" t="n">
        <v>0.00012255411522222</v>
      </c>
      <c r="E38" s="1" t="n">
        <v>0.000924913129182844</v>
      </c>
      <c r="G38" s="1" t="n">
        <f aca="false">(EXP(D38*$C38)-1)*100</f>
        <v>0.264254229625993</v>
      </c>
      <c r="I38" s="1" t="n">
        <f aca="false">D38-1.96*E38</f>
        <v>-0.00169027561797615</v>
      </c>
      <c r="J38" s="1" t="n">
        <f aca="false">D38+1.96*E38</f>
        <v>0.00193538384842059</v>
      </c>
      <c r="L38" s="1" t="n">
        <f aca="false">(EXP(I38*$C38)-1)*100</f>
        <v>-3.57436268364144</v>
      </c>
      <c r="M38" s="1" t="n">
        <f aca="false">(EXP(J38*$C38)-1)*100</f>
        <v>4.25568299062309</v>
      </c>
      <c r="O38" s="1" t="n">
        <v>0.00122553032624461</v>
      </c>
      <c r="P38" s="1" t="n">
        <v>0.000734954778271969</v>
      </c>
      <c r="R38" s="1" t="n">
        <f aca="false">(EXP(O38*$C38)-1)*100</f>
        <v>2.67416445712425</v>
      </c>
      <c r="T38" s="1" t="n">
        <f aca="false">O38-1.96*P38</f>
        <v>-0.000214981039168449</v>
      </c>
      <c r="U38" s="1" t="n">
        <f aca="false">O38+1.96*P38</f>
        <v>0.00266604169165767</v>
      </c>
      <c r="W38" s="1" t="n">
        <f aca="false">(EXP(T38*$C38)-1)*100</f>
        <v>-0.461866168119807</v>
      </c>
      <c r="X38" s="1" t="n">
        <f aca="false">(EXP(U38*$C38)-1)*100</f>
        <v>5.90899830183673</v>
      </c>
      <c r="Z38" s="1" t="n">
        <v>0.242980326104591</v>
      </c>
    </row>
    <row r="39" customFormat="false" ht="13.8" hidden="false" customHeight="false" outlineLevel="0" collapsed="false">
      <c r="A39" s="1" t="s">
        <v>16</v>
      </c>
      <c r="C39" s="1" t="n">
        <v>20.0055879742751</v>
      </c>
      <c r="D39" s="1" t="n">
        <v>-0.00698896821114933</v>
      </c>
      <c r="E39" s="1" t="n">
        <v>0.00131066069875393</v>
      </c>
      <c r="G39" s="1" t="n">
        <f aca="false">(EXP(D39*$C39)-1)*100</f>
        <v>-13.0483890806662</v>
      </c>
      <c r="I39" s="1" t="n">
        <f aca="false">D39-1.96*E39</f>
        <v>-0.00955786318070703</v>
      </c>
      <c r="J39" s="1" t="n">
        <f aca="false">D39+1.96*E39</f>
        <v>-0.00442007324159163</v>
      </c>
      <c r="L39" s="1" t="n">
        <f aca="false">(EXP(I39*$C39)-1)*100</f>
        <v>-17.4041437106257</v>
      </c>
      <c r="M39" s="1" t="n">
        <f aca="false">(EXP(J39*$C39)-1)*100</f>
        <v>-8.46293045284565</v>
      </c>
      <c r="O39" s="1" t="n">
        <v>-0.00214801968705815</v>
      </c>
      <c r="P39" s="1" t="n">
        <v>0.00100408092599303</v>
      </c>
      <c r="R39" s="1" t="n">
        <f aca="false">(EXP(O39*$C39)-1)*100</f>
        <v>-4.20621681674287</v>
      </c>
      <c r="T39" s="1" t="n">
        <f aca="false">O39-1.96*P39</f>
        <v>-0.00411601830200449</v>
      </c>
      <c r="U39" s="1" t="n">
        <f aca="false">O39+1.96*P39</f>
        <v>-0.000180021072111811</v>
      </c>
      <c r="W39" s="1" t="n">
        <f aca="false">(EXP(T39*$C39)-1)*100</f>
        <v>-7.90443206933106</v>
      </c>
      <c r="X39" s="1" t="n">
        <f aca="false">(EXP(U39*$C39)-1)*100</f>
        <v>-0.359495003396293</v>
      </c>
      <c r="Z39" s="1" t="n">
        <v>1.51989929751378E-005</v>
      </c>
    </row>
    <row r="40" customFormat="false" ht="13.8" hidden="false" customHeight="false" outlineLevel="0" collapsed="false">
      <c r="A40" s="1" t="s">
        <v>17</v>
      </c>
      <c r="C40" s="1" t="n">
        <v>24.9077687739374</v>
      </c>
      <c r="D40" s="1" t="n">
        <v>-0.00366127183130976</v>
      </c>
      <c r="E40" s="1" t="n">
        <v>0.000882643940368686</v>
      </c>
      <c r="G40" s="1" t="n">
        <f aca="false">(EXP(D40*$C40)-1)*100</f>
        <v>-8.71594997707241</v>
      </c>
      <c r="I40" s="1" t="n">
        <f aca="false">D40-1.96*E40</f>
        <v>-0.00539125395443238</v>
      </c>
      <c r="J40" s="1" t="n">
        <f aca="false">D40+1.96*E40</f>
        <v>-0.00193128970818714</v>
      </c>
      <c r="L40" s="1" t="n">
        <f aca="false">(EXP(I40*$C40)-1)*100</f>
        <v>-12.5658377173765</v>
      </c>
      <c r="M40" s="1" t="n">
        <f aca="false">(EXP(J40*$C40)-1)*100</f>
        <v>-4.69654456511694</v>
      </c>
      <c r="O40" s="1" t="n">
        <v>-0.00113456750453212</v>
      </c>
      <c r="P40" s="1" t="n">
        <v>0.000811164571915079</v>
      </c>
      <c r="R40" s="1" t="n">
        <f aca="false">(EXP(O40*$C40)-1)*100</f>
        <v>-2.78639790480548</v>
      </c>
      <c r="T40" s="1" t="n">
        <f aca="false">O40-1.96*P40</f>
        <v>-0.00272445006548567</v>
      </c>
      <c r="U40" s="1" t="n">
        <f aca="false">O40+1.96*P40</f>
        <v>0.000455315056421435</v>
      </c>
      <c r="W40" s="1" t="n">
        <f aca="false">(EXP(T40*$C40)-1)*100</f>
        <v>-6.5608694887071</v>
      </c>
      <c r="X40" s="1" t="n">
        <f aca="false">(EXP(U40*$C40)-1)*100</f>
        <v>1.14054337417702</v>
      </c>
      <c r="Z40" s="1" t="n">
        <v>0.00104084068961979</v>
      </c>
    </row>
    <row r="41" customFormat="false" ht="13.8" hidden="false" customHeight="false" outlineLevel="0" collapsed="false">
      <c r="A41" s="1" t="s">
        <v>18</v>
      </c>
      <c r="C41" s="1" t="n">
        <v>9.99463341983388</v>
      </c>
      <c r="D41" s="1" t="n">
        <v>-0.00532838719525243</v>
      </c>
      <c r="E41" s="1" t="n">
        <v>0.00190204466790664</v>
      </c>
      <c r="G41" s="1" t="n">
        <f aca="false">(EXP(D41*$C41)-1)*100</f>
        <v>-5.18620559727503</v>
      </c>
      <c r="I41" s="1" t="n">
        <f aca="false">D41-1.96*E41</f>
        <v>-0.00905639474434945</v>
      </c>
      <c r="J41" s="1" t="n">
        <f aca="false">D41+1.96*E41</f>
        <v>-0.00160037964615542</v>
      </c>
      <c r="L41" s="1" t="n">
        <f aca="false">(EXP(I41*$C41)-1)*100</f>
        <v>-8.65396837804693</v>
      </c>
      <c r="M41" s="1" t="n">
        <f aca="false">(EXP(J41*$C41)-1)*100</f>
        <v>-1.58679638928366</v>
      </c>
      <c r="O41" s="1" t="n">
        <v>-0.00270384685919144</v>
      </c>
      <c r="P41" s="1" t="n">
        <v>0.00183379790657803</v>
      </c>
      <c r="R41" s="1" t="n">
        <f aca="false">(EXP(O41*$C41)-1)*100</f>
        <v>-2.66620781611042</v>
      </c>
      <c r="T41" s="1" t="n">
        <f aca="false">O41-1.96*P41</f>
        <v>-0.00629809075608438</v>
      </c>
      <c r="U41" s="1" t="n">
        <f aca="false">O41+1.96*P41</f>
        <v>0.000890397037701499</v>
      </c>
      <c r="W41" s="1" t="n">
        <f aca="false">(EXP(T41*$C41)-1)*100</f>
        <v>-6.10068627296951</v>
      </c>
      <c r="X41" s="1" t="n">
        <f aca="false">(EXP(U41*$C41)-1)*100</f>
        <v>0.893890752360127</v>
      </c>
      <c r="Z41" s="1" t="n">
        <v>0.067300944807109</v>
      </c>
    </row>
    <row r="42" customFormat="false" ht="13.8" hidden="false" customHeight="false" outlineLevel="0" collapsed="false">
      <c r="A42" s="1" t="s">
        <v>19</v>
      </c>
      <c r="C42" s="1" t="n">
        <v>0.403472379185164</v>
      </c>
      <c r="D42" s="1" t="n">
        <v>-0.208003351891657</v>
      </c>
      <c r="E42" s="1" t="n">
        <v>0.0572264191926424</v>
      </c>
      <c r="G42" s="1" t="n">
        <f aca="false">(EXP(D42*$C42)-1)*100</f>
        <v>-8.04985033547959</v>
      </c>
      <c r="I42" s="1" t="n">
        <f aca="false">D42-1.96*E42</f>
        <v>-0.320167133509236</v>
      </c>
      <c r="J42" s="1" t="n">
        <f aca="false">D42+1.96*E42</f>
        <v>-0.0958395702740779</v>
      </c>
      <c r="L42" s="1" t="n">
        <f aca="false">(EXP(I42*$C42)-1)*100</f>
        <v>-12.1183000875165</v>
      </c>
      <c r="M42" s="1" t="n">
        <f aca="false">(EXP(J42*$C42)-1)*100</f>
        <v>-3.79305325514412</v>
      </c>
      <c r="O42" s="1" t="n">
        <v>-0.0359668703261222</v>
      </c>
      <c r="P42" s="1" t="n">
        <v>0.0449154248031167</v>
      </c>
      <c r="R42" s="1" t="n">
        <f aca="false">(EXP(O42*$C42)-1)*100</f>
        <v>-1.44068523990543</v>
      </c>
      <c r="T42" s="1" t="n">
        <f aca="false">O42-1.96*P42</f>
        <v>-0.124001102940231</v>
      </c>
      <c r="U42" s="1" t="n">
        <f aca="false">O42+1.96*P42</f>
        <v>0.0520673622879865</v>
      </c>
      <c r="W42" s="1" t="n">
        <f aca="false">(EXP(T42*$C42)-1)*100</f>
        <v>-4.88000822020483</v>
      </c>
      <c r="X42" s="1" t="n">
        <f aca="false">(EXP(U42*$C42)-1)*100</f>
        <v>2.12299585209568</v>
      </c>
      <c r="Z42" s="1" t="n">
        <v>0.00202664890676121</v>
      </c>
    </row>
    <row r="43" customFormat="false" ht="13.8" hidden="false" customHeight="false" outlineLevel="0" collapsed="false">
      <c r="A43" s="1" t="s">
        <v>38</v>
      </c>
      <c r="C43" s="1" t="n">
        <v>4.62319458659035</v>
      </c>
      <c r="D43" s="1" t="n">
        <v>-0.00593603454504278</v>
      </c>
      <c r="E43" s="1" t="n">
        <v>0.00415199043075424</v>
      </c>
      <c r="G43" s="1" t="n">
        <f aca="false">(EXP(D43*$C43)-1)*100</f>
        <v>-2.70702927976918</v>
      </c>
      <c r="I43" s="1" t="n">
        <f aca="false">D43-1.96*E43</f>
        <v>-0.0140739357893211</v>
      </c>
      <c r="J43" s="1" t="n">
        <f aca="false">D43+1.96*E43</f>
        <v>0.00220186669923553</v>
      </c>
      <c r="L43" s="1" t="n">
        <f aca="false">(EXP(I43*$C43)-1)*100</f>
        <v>-6.29948905339656</v>
      </c>
      <c r="M43" s="1" t="n">
        <f aca="false">(EXP(J43*$C43)-1)*100</f>
        <v>1.02316471851449</v>
      </c>
      <c r="O43" s="1" t="n">
        <v>0.00536326504568786</v>
      </c>
      <c r="P43" s="1" t="n">
        <v>0.00305768723694617</v>
      </c>
      <c r="R43" s="1" t="n">
        <f aca="false">(EXP(O43*$C43)-1)*100</f>
        <v>2.51053808854502</v>
      </c>
      <c r="T43" s="1" t="n">
        <f aca="false">O43-1.96*P43</f>
        <v>-0.000629801938726633</v>
      </c>
      <c r="U43" s="1" t="n">
        <f aca="false">O43+1.96*P43</f>
        <v>0.0113563320301024</v>
      </c>
      <c r="W43" s="1" t="n">
        <f aca="false">(EXP(T43*$C43)-1)*100</f>
        <v>-0.290746203551073</v>
      </c>
      <c r="X43" s="1" t="n">
        <f aca="false">(EXP(U43*$C43)-1)*100</f>
        <v>5.39052313695372</v>
      </c>
      <c r="Z43" s="1" t="n">
        <v>0.019332067093091</v>
      </c>
    </row>
    <row r="44" customFormat="false" ht="13.8" hidden="false" customHeight="false" outlineLevel="0" collapsed="false">
      <c r="A44" s="1" t="s">
        <v>39</v>
      </c>
      <c r="C44" s="1" t="n">
        <v>1.02988822032398</v>
      </c>
      <c r="D44" s="1" t="n">
        <v>0.00359497537516534</v>
      </c>
      <c r="E44" s="1" t="n">
        <v>0.0230864348741885</v>
      </c>
      <c r="G44" s="1" t="n">
        <f aca="false">(EXP(D44*$C44)-1)*100</f>
        <v>0.370928522509684</v>
      </c>
      <c r="I44" s="1" t="n">
        <f aca="false">D44-1.96*E44</f>
        <v>-0.0416544369782441</v>
      </c>
      <c r="J44" s="1" t="n">
        <f aca="false">D44+1.96*E44</f>
        <v>0.0488443877285748</v>
      </c>
      <c r="L44" s="1" t="n">
        <f aca="false">(EXP(I44*$C44)-1)*100</f>
        <v>-4.19922525813304</v>
      </c>
      <c r="M44" s="1" t="n">
        <f aca="false">(EXP(J44*$C44)-1)*100</f>
        <v>5.15910043124168</v>
      </c>
      <c r="O44" s="1" t="n">
        <v>0.053971702701915</v>
      </c>
      <c r="P44" s="1" t="n">
        <v>0.0178126874252777</v>
      </c>
      <c r="R44" s="1" t="n">
        <f aca="false">(EXP(O44*$C44)-1)*100</f>
        <v>5.71586823608095</v>
      </c>
      <c r="T44" s="1" t="n">
        <f aca="false">O44-1.96*P44</f>
        <v>0.0190588353483707</v>
      </c>
      <c r="U44" s="1" t="n">
        <f aca="false">O44+1.96*P44</f>
        <v>0.0888845700554593</v>
      </c>
      <c r="W44" s="1" t="n">
        <f aca="false">(EXP(T44*$C44)-1)*100</f>
        <v>1.9822375044434</v>
      </c>
      <c r="X44" s="1" t="n">
        <f aca="false">(EXP(U44*$C44)-1)*100</f>
        <v>9.58618942265799</v>
      </c>
      <c r="Z44" s="1" t="n">
        <v>0.0385343327852145</v>
      </c>
    </row>
    <row r="45" customFormat="false" ht="13.8" hidden="false" customHeight="false" outlineLevel="0" collapsed="false">
      <c r="A45" s="1" t="s">
        <v>40</v>
      </c>
      <c r="C45" s="1" t="n">
        <v>1.93102767348845</v>
      </c>
      <c r="D45" s="1" t="n">
        <v>-0.0105506967324416</v>
      </c>
      <c r="E45" s="1" t="n">
        <v>0.00998085868343484</v>
      </c>
      <c r="G45" s="1" t="n">
        <f aca="false">(EXP(D45*$C45)-1)*100</f>
        <v>-2.01675461225311</v>
      </c>
      <c r="I45" s="1" t="n">
        <f aca="false">D45-1.96*E45</f>
        <v>-0.0301131797519739</v>
      </c>
      <c r="J45" s="1" t="n">
        <f aca="false">D45+1.96*E45</f>
        <v>0.00901178628709069</v>
      </c>
      <c r="L45" s="1" t="n">
        <f aca="false">(EXP(I45*$C45)-1)*100</f>
        <v>-5.64910077079792</v>
      </c>
      <c r="M45" s="1" t="n">
        <f aca="false">(EXP(J45*$C45)-1)*100</f>
        <v>1.75543058040035</v>
      </c>
      <c r="O45" s="1" t="n">
        <v>0.0133172413839997</v>
      </c>
      <c r="P45" s="1" t="n">
        <v>0.00717953892273383</v>
      </c>
      <c r="R45" s="1" t="n">
        <f aca="false">(EXP(O45*$C45)-1)*100</f>
        <v>2.60494696783891</v>
      </c>
      <c r="T45" s="1" t="n">
        <f aca="false">O45-1.96*P45</f>
        <v>-0.000754654904558607</v>
      </c>
      <c r="U45" s="1" t="n">
        <f aca="false">O45+1.96*P45</f>
        <v>0.027389137672558</v>
      </c>
      <c r="W45" s="1" t="n">
        <f aca="false">(EXP(T45*$C45)-1)*100</f>
        <v>-0.145619821759069</v>
      </c>
      <c r="X45" s="1" t="n">
        <f aca="false">(EXP(U45*$C45)-1)*100</f>
        <v>5.43128026513076</v>
      </c>
      <c r="Z45" s="1" t="n">
        <v>0.0280034068795479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3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W3" activeCellId="0" sqref="W3"/>
    </sheetView>
  </sheetViews>
  <sheetFormatPr defaultRowHeight="12.8"/>
  <cols>
    <col collapsed="false" hidden="false" max="1" min="1" style="2" width="14.8762886597938"/>
    <col collapsed="false" hidden="false" max="2" min="2" style="2" width="1.37113402061856"/>
    <col collapsed="false" hidden="false" max="3" min="3" style="2" width="7.87628865979382"/>
    <col collapsed="false" hidden="false" max="5" min="4" style="2" width="8.73711340206186"/>
    <col collapsed="false" hidden="false" max="6" min="6" style="2" width="2"/>
    <col collapsed="false" hidden="false" max="7" min="7" style="2" width="8.73711340206186"/>
    <col collapsed="false" hidden="false" max="8" min="8" style="2" width="3.12886597938144"/>
    <col collapsed="false" hidden="false" max="10" min="9" style="2" width="8.73711340206186"/>
    <col collapsed="false" hidden="false" max="11" min="11" style="2" width="1.75257731958763"/>
    <col collapsed="false" hidden="false" max="12" min="12" style="2" width="8.73711340206186"/>
    <col collapsed="false" hidden="false" max="13" min="13" style="2" width="9"/>
    <col collapsed="false" hidden="false" max="14" min="14" style="2" width="3.25257731958763"/>
    <col collapsed="false" hidden="false" max="16" min="15" style="2" width="8.73711340206186"/>
    <col collapsed="false" hidden="false" max="17" min="17" style="2" width="1.87113402061856"/>
    <col collapsed="false" hidden="false" max="18" min="18" style="2" width="8.73711340206186"/>
    <col collapsed="false" hidden="false" max="19" min="19" style="2" width="2.37113402061856"/>
    <col collapsed="false" hidden="false" max="21" min="20" style="2" width="8.73711340206186"/>
    <col collapsed="false" hidden="false" max="22" min="22" style="2" width="2.25257731958763"/>
    <col collapsed="false" hidden="false" max="23" min="23" style="2" width="8.73711340206186"/>
    <col collapsed="false" hidden="false" max="24" min="24" style="2" width="9.37628865979382"/>
    <col collapsed="false" hidden="false" max="25" min="25" style="2" width="3.25257731958763"/>
    <col collapsed="false" hidden="false" max="26" min="26" style="2" width="7.87628865979382"/>
    <col collapsed="false" hidden="false" max="1025" min="27" style="2" width="8.73711340206186"/>
  </cols>
  <sheetData>
    <row r="1" customFormat="false" ht="13.8" hidden="false" customHeight="false" outlineLevel="0" collapsed="false">
      <c r="A1" s="1" t="s">
        <v>1</v>
      </c>
      <c r="C1" s="0"/>
      <c r="D1" s="1" t="s">
        <v>47</v>
      </c>
      <c r="E1" s="0"/>
      <c r="G1" s="0"/>
      <c r="I1" s="0"/>
      <c r="J1" s="0"/>
      <c r="L1" s="0"/>
      <c r="M1" s="0"/>
      <c r="O1" s="1" t="s">
        <v>48</v>
      </c>
      <c r="P1" s="0"/>
      <c r="R1" s="0"/>
      <c r="T1" s="0"/>
      <c r="U1" s="0"/>
      <c r="W1" s="0"/>
      <c r="X1" s="0"/>
      <c r="Z1" s="1" t="s">
        <v>2</v>
      </c>
    </row>
    <row r="2" customFormat="false" ht="13.8" hidden="false" customHeight="false" outlineLevel="0" collapsed="false">
      <c r="A2" s="0"/>
      <c r="C2" s="0"/>
      <c r="D2" s="0"/>
      <c r="E2" s="0"/>
      <c r="G2" s="0"/>
      <c r="I2" s="0"/>
      <c r="J2" s="0"/>
      <c r="L2" s="0"/>
      <c r="M2" s="0"/>
      <c r="O2" s="0"/>
      <c r="P2" s="0"/>
      <c r="R2" s="0"/>
      <c r="T2" s="0"/>
      <c r="U2" s="0"/>
      <c r="W2" s="0"/>
      <c r="X2" s="0"/>
      <c r="Z2" s="0"/>
    </row>
    <row r="3" customFormat="false" ht="13.8" hidden="false" customHeight="false" outlineLevel="0" collapsed="false">
      <c r="A3" s="1" t="s">
        <v>4</v>
      </c>
      <c r="C3" s="0"/>
      <c r="D3" s="0"/>
      <c r="E3" s="0"/>
      <c r="G3" s="0"/>
      <c r="I3" s="1"/>
      <c r="J3" s="0"/>
      <c r="L3" s="1"/>
      <c r="M3" s="1"/>
      <c r="O3" s="0"/>
      <c r="P3" s="0"/>
      <c r="R3" s="0"/>
      <c r="T3" s="1"/>
      <c r="U3" s="0"/>
      <c r="W3" s="1"/>
      <c r="X3" s="1"/>
      <c r="Z3" s="0"/>
    </row>
    <row r="4" customFormat="false" ht="13.8" hidden="false" customHeight="false" outlineLevel="0" collapsed="false">
      <c r="A4" s="0" t="s">
        <v>5</v>
      </c>
      <c r="C4" s="1" t="s">
        <v>6</v>
      </c>
      <c r="D4" s="1" t="s">
        <v>7</v>
      </c>
      <c r="E4" s="1" t="s">
        <v>8</v>
      </c>
      <c r="G4" s="1" t="s">
        <v>9</v>
      </c>
      <c r="I4" s="1"/>
      <c r="J4" s="1"/>
      <c r="L4" s="1" t="s">
        <v>10</v>
      </c>
      <c r="M4" s="1" t="s">
        <v>11</v>
      </c>
      <c r="O4" s="1" t="s">
        <v>7</v>
      </c>
      <c r="P4" s="1" t="s">
        <v>8</v>
      </c>
      <c r="R4" s="1" t="s">
        <v>9</v>
      </c>
      <c r="T4" s="1"/>
      <c r="U4" s="1"/>
      <c r="W4" s="1" t="s">
        <v>10</v>
      </c>
      <c r="X4" s="1" t="s">
        <v>11</v>
      </c>
      <c r="Z4" s="1" t="s">
        <v>12</v>
      </c>
    </row>
    <row r="5" customFormat="false" ht="13.8" hidden="false" customHeight="false" outlineLevel="0" collapsed="false">
      <c r="A5" s="1" t="s">
        <v>13</v>
      </c>
      <c r="C5" s="1" t="n">
        <v>2.77153983744454</v>
      </c>
      <c r="D5" s="1" t="n">
        <v>-0.0496518471573868</v>
      </c>
      <c r="E5" s="1" t="n">
        <v>0.00835459692516998</v>
      </c>
      <c r="G5" s="1" t="n">
        <f aca="false">(EXP(D5*$C5)-1)*100</f>
        <v>-12.8563319475482</v>
      </c>
      <c r="I5" s="1" t="n">
        <f aca="false">D5-1.96*E5</f>
        <v>-0.06602685713072</v>
      </c>
      <c r="J5" s="1" t="n">
        <f aca="false">D5+1.96*E5</f>
        <v>-0.0332768371840536</v>
      </c>
      <c r="L5" s="1" t="n">
        <f aca="false">(EXP(I5*$C5)-1)*100</f>
        <v>-16.7228567213045</v>
      </c>
      <c r="M5" s="1" t="n">
        <f aca="false">(EXP(J5*$C5)-1)*100</f>
        <v>-8.81028596019744</v>
      </c>
      <c r="O5" s="1" t="n">
        <v>-0.0219338723741208</v>
      </c>
      <c r="P5" s="1" t="n">
        <v>0.00547408618718724</v>
      </c>
      <c r="R5" s="1" t="n">
        <f aca="false">(EXP(O5*$C5)-1)*100</f>
        <v>-5.89797322203014</v>
      </c>
      <c r="T5" s="1" t="n">
        <f aca="false">O5-1.96*P5</f>
        <v>-0.0326630813010078</v>
      </c>
      <c r="U5" s="1" t="n">
        <f aca="false">O5+1.96*P5</f>
        <v>-0.0112046634472338</v>
      </c>
      <c r="W5" s="1" t="n">
        <f aca="false">(EXP(T5*$C5)-1)*100</f>
        <v>-8.65503579260634</v>
      </c>
      <c r="X5" s="1" t="n">
        <f aca="false">(EXP(U5*$C5)-1)*100</f>
        <v>-3.05769430686363</v>
      </c>
      <c r="Z5" s="1" t="n">
        <v>0.000668574259098512</v>
      </c>
    </row>
    <row r="6" customFormat="false" ht="13.8" hidden="false" customHeight="false" outlineLevel="0" collapsed="false">
      <c r="A6" s="1" t="s">
        <v>14</v>
      </c>
      <c r="C6" s="1" t="n">
        <v>4.95476715668634</v>
      </c>
      <c r="D6" s="1" t="n">
        <v>-0.0190848080612759</v>
      </c>
      <c r="E6" s="1" t="n">
        <v>0.00476678967501151</v>
      </c>
      <c r="G6" s="1" t="n">
        <f aca="false">(EXP(D6*$C6)-1)*100</f>
        <v>-9.02275631811705</v>
      </c>
      <c r="I6" s="1" t="n">
        <f aca="false">D6-1.96*E6</f>
        <v>-0.0284277158242985</v>
      </c>
      <c r="J6" s="1" t="n">
        <f aca="false">D6+1.96*E6</f>
        <v>-0.00974190029825334</v>
      </c>
      <c r="L6" s="1" t="n">
        <f aca="false">(EXP(I6*$C6)-1)*100</f>
        <v>-13.1382761440842</v>
      </c>
      <c r="M6" s="1" t="n">
        <f aca="false">(EXP(J6*$C6)-1)*100</f>
        <v>-4.71224262504658</v>
      </c>
      <c r="O6" s="1" t="n">
        <v>-0.0136613995303898</v>
      </c>
      <c r="P6" s="1" t="n">
        <v>0.00220233896810775</v>
      </c>
      <c r="R6" s="1" t="n">
        <f aca="false">(EXP(O6*$C6)-1)*100</f>
        <v>-6.54489764219591</v>
      </c>
      <c r="T6" s="1" t="n">
        <f aca="false">O6-1.96*P6</f>
        <v>-0.017977983907881</v>
      </c>
      <c r="U6" s="1" t="n">
        <f aca="false">O6+1.96*P6</f>
        <v>-0.00934481515289861</v>
      </c>
      <c r="W6" s="1" t="n">
        <f aca="false">(EXP(T6*$C6)-1)*100</f>
        <v>-8.52246145370412</v>
      </c>
      <c r="X6" s="1" t="n">
        <f aca="false">(EXP(U6*$C6)-1)*100</f>
        <v>-4.52458280469014</v>
      </c>
      <c r="Z6" s="1" t="n">
        <v>0.20008943454229</v>
      </c>
    </row>
    <row r="7" customFormat="false" ht="13.8" hidden="false" customHeight="false" outlineLevel="0" collapsed="false">
      <c r="A7" s="1" t="s">
        <v>15</v>
      </c>
      <c r="C7" s="1" t="n">
        <v>21.5338090883352</v>
      </c>
      <c r="D7" s="1" t="n">
        <v>0.00188702775806384</v>
      </c>
      <c r="E7" s="1" t="n">
        <v>0.00136819422395625</v>
      </c>
      <c r="G7" s="1" t="n">
        <f aca="false">(EXP(D7*$C7)-1)*100</f>
        <v>4.14717900710557</v>
      </c>
      <c r="I7" s="1" t="n">
        <f aca="false">D7-1.96*E7</f>
        <v>-0.00079463292089041</v>
      </c>
      <c r="J7" s="1" t="n">
        <f aca="false">D7+1.96*E7</f>
        <v>0.00456868843701809</v>
      </c>
      <c r="L7" s="1" t="n">
        <f aca="false">(EXP(I7*$C7)-1)*100</f>
        <v>-1.69659038362373</v>
      </c>
      <c r="M7" s="1" t="n">
        <f aca="false">(EXP(J7*$C7)-1)*100</f>
        <v>10.3383385934068</v>
      </c>
      <c r="O7" s="1" t="n">
        <v>0.000328265703698837</v>
      </c>
      <c r="P7" s="1" t="n">
        <v>0.000544303230619158</v>
      </c>
      <c r="R7" s="1" t="n">
        <f aca="false">(EXP(O7*$C7)-1)*100</f>
        <v>0.709385401147467</v>
      </c>
      <c r="T7" s="1" t="n">
        <f aca="false">O7-1.96*P7</f>
        <v>-0.000738568628314713</v>
      </c>
      <c r="U7" s="1" t="n">
        <f aca="false">O7+1.96*P7</f>
        <v>0.00139510003571239</v>
      </c>
      <c r="W7" s="1" t="n">
        <f aca="false">(EXP(T7*$C7)-1)*100</f>
        <v>-1.57783919377149</v>
      </c>
      <c r="X7" s="1" t="n">
        <f aca="false">(EXP(U7*$C7)-1)*100</f>
        <v>3.04976262251508</v>
      </c>
      <c r="Z7" s="1" t="n">
        <v>0.00692146190553171</v>
      </c>
    </row>
    <row r="8" customFormat="false" ht="13.8" hidden="false" customHeight="false" outlineLevel="0" collapsed="false">
      <c r="A8" s="1" t="s">
        <v>16</v>
      </c>
      <c r="C8" s="1" t="n">
        <v>20.0055879742751</v>
      </c>
      <c r="D8" s="1" t="n">
        <v>-0.00744011483058673</v>
      </c>
      <c r="E8" s="1" t="n">
        <v>0.0010410660114196</v>
      </c>
      <c r="G8" s="1" t="n">
        <f aca="false">(EXP(D8*$C8)-1)*100</f>
        <v>-13.8296359349099</v>
      </c>
      <c r="I8" s="1" t="n">
        <f aca="false">D8-1.96*E8</f>
        <v>-0.00948060421296915</v>
      </c>
      <c r="J8" s="1" t="n">
        <f aca="false">D8+1.96*E8</f>
        <v>-0.00539962544820432</v>
      </c>
      <c r="L8" s="1" t="n">
        <f aca="false">(EXP(I8*$C8)-1)*100</f>
        <v>-17.2763839322926</v>
      </c>
      <c r="M8" s="1" t="n">
        <f aca="false">(EXP(J8*$C8)-1)*100</f>
        <v>-10.2392763266936</v>
      </c>
      <c r="O8" s="1" t="n">
        <v>-0.00445712560328589</v>
      </c>
      <c r="P8" s="1" t="n">
        <v>0.000710835158929897</v>
      </c>
      <c r="R8" s="1" t="n">
        <f aca="false">(EXP(O8*$C8)-1)*100</f>
        <v>-8.53075755589518</v>
      </c>
      <c r="T8" s="1" t="n">
        <f aca="false">O8-1.96*P8</f>
        <v>-0.00585036251478849</v>
      </c>
      <c r="U8" s="1" t="n">
        <f aca="false">O8+1.96*P8</f>
        <v>-0.00306388869178329</v>
      </c>
      <c r="W8" s="1" t="n">
        <f aca="false">(EXP(T8*$C8)-1)*100</f>
        <v>-11.0450337912983</v>
      </c>
      <c r="X8" s="1" t="n">
        <f aca="false">(EXP(U8*$C8)-1)*100</f>
        <v>-5.94541631695892</v>
      </c>
      <c r="Z8" s="1" t="n">
        <v>0.00335122855997361</v>
      </c>
    </row>
    <row r="9" customFormat="false" ht="13.8" hidden="false" customHeight="false" outlineLevel="0" collapsed="false">
      <c r="A9" s="1" t="s">
        <v>17</v>
      </c>
      <c r="C9" s="1" t="n">
        <v>24.9077687739374</v>
      </c>
      <c r="D9" s="1" t="n">
        <v>-0.00432853573981801</v>
      </c>
      <c r="E9" s="1" t="n">
        <v>0.000875880384803699</v>
      </c>
      <c r="G9" s="1" t="n">
        <f aca="false">(EXP(D9*$C9)-1)*100</f>
        <v>-10.2205579542841</v>
      </c>
      <c r="I9" s="1" t="n">
        <f aca="false">D9-1.96*E9</f>
        <v>-0.00604526129403326</v>
      </c>
      <c r="J9" s="1" t="n">
        <f aca="false">D9+1.96*E9</f>
        <v>-0.00261181018560276</v>
      </c>
      <c r="L9" s="1" t="n">
        <f aca="false">(EXP(I9*$C9)-1)*100</f>
        <v>-13.9785902804147</v>
      </c>
      <c r="M9" s="1" t="n">
        <f aca="false">(EXP(J9*$C9)-1)*100</f>
        <v>-6.29834781462687</v>
      </c>
      <c r="O9" s="1" t="n">
        <v>-0.00299762569394753</v>
      </c>
      <c r="P9" s="1" t="n">
        <v>0.000465157666510819</v>
      </c>
      <c r="R9" s="1" t="n">
        <f aca="false">(EXP(O9*$C9)-1)*100</f>
        <v>-7.19448950786136</v>
      </c>
      <c r="T9" s="1" t="n">
        <f aca="false">O9-1.96*P9</f>
        <v>-0.00390933472030874</v>
      </c>
      <c r="U9" s="1" t="n">
        <f aca="false">O9+1.96*P9</f>
        <v>-0.00208591666758632</v>
      </c>
      <c r="W9" s="1" t="n">
        <f aca="false">(EXP(T9*$C9)-1)*100</f>
        <v>-9.27822724717553</v>
      </c>
      <c r="X9" s="1" t="n">
        <f aca="false">(EXP(U9*$C9)-1)*100</f>
        <v>-5.06289155997219</v>
      </c>
      <c r="Z9" s="1" t="n">
        <v>0.00232985137218048</v>
      </c>
    </row>
    <row r="10" customFormat="false" ht="13.8" hidden="false" customHeight="false" outlineLevel="0" collapsed="false">
      <c r="A10" s="1" t="s">
        <v>18</v>
      </c>
      <c r="C10" s="1" t="n">
        <v>9.99463341983388</v>
      </c>
      <c r="D10" s="1" t="n">
        <v>-0.00984923145070538</v>
      </c>
      <c r="E10" s="1" t="n">
        <v>0.00155681016733974</v>
      </c>
      <c r="G10" s="1" t="n">
        <f aca="false">(EXP(D10*$C10)-1)*100</f>
        <v>-9.37494426593832</v>
      </c>
      <c r="I10" s="1" t="n">
        <f aca="false">D10-1.96*E10</f>
        <v>-0.0129005793786913</v>
      </c>
      <c r="J10" s="1" t="n">
        <f aca="false">D10+1.96*E10</f>
        <v>-0.00679788352271949</v>
      </c>
      <c r="L10" s="1" t="n">
        <f aca="false">(EXP(I10*$C10)-1)*100</f>
        <v>-12.097027215376</v>
      </c>
      <c r="M10" s="1" t="n">
        <f aca="false">(EXP(J10*$C10)-1)*100</f>
        <v>-6.5685668341994</v>
      </c>
      <c r="O10" s="1" t="n">
        <v>-0.00353232036007605</v>
      </c>
      <c r="P10" s="1" t="n">
        <v>0.000844626367083581</v>
      </c>
      <c r="R10" s="1" t="n">
        <f aca="false">(EXP(O10*$C10)-1)*100</f>
        <v>-3.46883217230158</v>
      </c>
      <c r="T10" s="1" t="n">
        <f aca="false">O10-1.96*P10</f>
        <v>-0.00518778803955987</v>
      </c>
      <c r="U10" s="1" t="n">
        <f aca="false">O10+1.96*P10</f>
        <v>-0.00187685268059223</v>
      </c>
      <c r="W10" s="1" t="n">
        <f aca="false">(EXP(T10*$C10)-1)*100</f>
        <v>-5.05287608550407</v>
      </c>
      <c r="X10" s="1" t="n">
        <f aca="false">(EXP(U10*$C10)-1)*100</f>
        <v>-1.85836096972473</v>
      </c>
      <c r="Z10" s="1" t="n">
        <v>0.00016822313327708</v>
      </c>
    </row>
    <row r="11" customFormat="false" ht="13.8" hidden="false" customHeight="false" outlineLevel="0" collapsed="false">
      <c r="A11" s="1" t="s">
        <v>19</v>
      </c>
      <c r="C11" s="1" t="n">
        <v>0.403472379185164</v>
      </c>
      <c r="D11" s="1" t="n">
        <v>-0.209578013301045</v>
      </c>
      <c r="E11" s="1" t="n">
        <v>0.0502597379234134</v>
      </c>
      <c r="G11" s="1" t="n">
        <f aca="false">(EXP(D11*$C11)-1)*100</f>
        <v>-8.1082506896081</v>
      </c>
      <c r="I11" s="1" t="n">
        <f aca="false">D11-1.96*E11</f>
        <v>-0.308087099630935</v>
      </c>
      <c r="J11" s="1" t="n">
        <f aca="false">D11+1.96*E11</f>
        <v>-0.111068926971155</v>
      </c>
      <c r="L11" s="1" t="n">
        <f aca="false">(EXP(I11*$C11)-1)*100</f>
        <v>-11.6889226623808</v>
      </c>
      <c r="M11" s="1" t="n">
        <f aca="false">(EXP(J11*$C11)-1)*100</f>
        <v>-4.38239634376142</v>
      </c>
      <c r="O11" s="1" t="n">
        <v>-0.143938312002809</v>
      </c>
      <c r="P11" s="1" t="n">
        <v>0.0271083807052229</v>
      </c>
      <c r="R11" s="1" t="n">
        <f aca="false">(EXP(O11*$C11)-1)*100</f>
        <v>-5.64209493397365</v>
      </c>
      <c r="T11" s="1" t="n">
        <f aca="false">O11-1.96*P11</f>
        <v>-0.197070738185046</v>
      </c>
      <c r="U11" s="1" t="n">
        <f aca="false">O11+1.96*P11</f>
        <v>-0.0908058858205721</v>
      </c>
      <c r="W11" s="1" t="n">
        <f aca="false">(EXP(T11*$C11)-1)*100</f>
        <v>-7.64336166747504</v>
      </c>
      <c r="X11" s="1" t="n">
        <f aca="false">(EXP(U11*$C11)-1)*100</f>
        <v>-3.59746295233276</v>
      </c>
      <c r="Z11" s="1" t="n">
        <v>0.000240184848956749</v>
      </c>
    </row>
    <row r="12" customFormat="false" ht="13.8" hidden="false" customHeight="false" outlineLevel="0" collapsed="false">
      <c r="A12" s="1" t="s">
        <v>20</v>
      </c>
      <c r="C12" s="1" t="n">
        <v>0.0203039934694615</v>
      </c>
      <c r="D12" s="1" t="n">
        <v>-4.96900331776366</v>
      </c>
      <c r="E12" s="1" t="n">
        <v>1.22391787840687</v>
      </c>
      <c r="G12" s="1" t="n">
        <f aca="false">(EXP(D12*$C12)-1)*100</f>
        <v>-9.59680812970911</v>
      </c>
      <c r="I12" s="1" t="n">
        <f aca="false">D12-1.96*E12</f>
        <v>-7.36788235944113</v>
      </c>
      <c r="J12" s="1" t="n">
        <f aca="false">D12+1.96*E12</f>
        <v>-2.57012427608619</v>
      </c>
      <c r="L12" s="1" t="n">
        <f aca="false">(EXP(I12*$C12)-1)*100</f>
        <v>-13.8945463183298</v>
      </c>
      <c r="M12" s="1" t="n">
        <f aca="false">(EXP(J12*$C12)-1)*100</f>
        <v>-5.08455909713873</v>
      </c>
      <c r="O12" s="1" t="n">
        <v>0.771159107053184</v>
      </c>
      <c r="P12" s="1" t="n">
        <v>0.74666079556394</v>
      </c>
      <c r="R12" s="1" t="n">
        <f aca="false">(EXP(O12*$C12)-1)*100</f>
        <v>1.57808321247632</v>
      </c>
      <c r="T12" s="1" t="n">
        <f aca="false">O12-1.96*P12</f>
        <v>-0.692296052252138</v>
      </c>
      <c r="U12" s="1" t="n">
        <f aca="false">O12+1.96*P12</f>
        <v>2.23461426635851</v>
      </c>
      <c r="W12" s="1" t="n">
        <f aca="false">(EXP(T12*$C12)-1)*100</f>
        <v>-1.39580449497544</v>
      </c>
      <c r="X12" s="1" t="n">
        <f aca="false">(EXP(U12*$C12)-1)*100</f>
        <v>4.64166292594503</v>
      </c>
      <c r="Z12" s="1" t="n">
        <v>0.000275063944411955</v>
      </c>
    </row>
    <row r="13" customFormat="false" ht="13.8" hidden="false" customHeight="false" outlineLevel="0" collapsed="false">
      <c r="A13" s="1" t="s">
        <v>21</v>
      </c>
      <c r="C13" s="1" t="n">
        <v>0.170817410207067</v>
      </c>
      <c r="D13" s="1" t="n">
        <v>-0.697145400957652</v>
      </c>
      <c r="E13" s="1" t="n">
        <v>0.115183330366004</v>
      </c>
      <c r="G13" s="1" t="n">
        <f aca="false">(EXP(D13*$C13)-1)*100</f>
        <v>-11.2267279681762</v>
      </c>
      <c r="I13" s="1" t="n">
        <f aca="false">D13-1.96*E13</f>
        <v>-0.92290472847502</v>
      </c>
      <c r="J13" s="1" t="n">
        <f aca="false">D13+1.96*E13</f>
        <v>-0.471386073440284</v>
      </c>
      <c r="L13" s="1" t="n">
        <f aca="false">(EXP(I13*$C13)-1)*100</f>
        <v>-14.5849777064163</v>
      </c>
      <c r="M13" s="1" t="n">
        <f aca="false">(EXP(J13*$C13)-1)*100</f>
        <v>-7.73644242403727</v>
      </c>
      <c r="O13" s="1" t="n">
        <v>-0.22791539342653</v>
      </c>
      <c r="P13" s="1" t="n">
        <v>0.0724207891859536</v>
      </c>
      <c r="R13" s="1" t="n">
        <f aca="false">(EXP(O13*$C13)-1)*100</f>
        <v>-3.81838099928963</v>
      </c>
      <c r="T13" s="1" t="n">
        <f aca="false">O13-1.96*P13</f>
        <v>-0.369860140230999</v>
      </c>
      <c r="U13" s="1" t="n">
        <f aca="false">O13+1.96*P13</f>
        <v>-0.0859706466220609</v>
      </c>
      <c r="W13" s="1" t="n">
        <f aca="false">(EXP(T13*$C13)-1)*100</f>
        <v>-6.12241609160916</v>
      </c>
      <c r="X13" s="1" t="n">
        <f aca="false">(EXP(U13*$C13)-1)*100</f>
        <v>-1.4577980338184</v>
      </c>
      <c r="Z13" s="1" t="n">
        <v>1.71150686143833E-005</v>
      </c>
    </row>
    <row r="14" customFormat="false" ht="13.8" hidden="false" customHeight="false" outlineLevel="0" collapsed="false">
      <c r="A14" s="1" t="s">
        <v>22</v>
      </c>
      <c r="C14" s="1" t="n">
        <v>0.3459489125421</v>
      </c>
      <c r="D14" s="1" t="n">
        <v>-0.385671103324722</v>
      </c>
      <c r="E14" s="1" t="n">
        <v>0.0678628704053991</v>
      </c>
      <c r="G14" s="1" t="n">
        <f aca="false">(EXP(D14*$C14)-1)*100</f>
        <v>-12.4904712710375</v>
      </c>
      <c r="I14" s="1" t="n">
        <f aca="false">D14-1.96*E14</f>
        <v>-0.518682329319304</v>
      </c>
      <c r="J14" s="1" t="n">
        <f aca="false">D14+1.96*E14</f>
        <v>-0.25265987733014</v>
      </c>
      <c r="L14" s="1" t="n">
        <f aca="false">(EXP(I14*$C14)-1)*100</f>
        <v>-16.4259890291295</v>
      </c>
      <c r="M14" s="1" t="n">
        <f aca="false">(EXP(J14*$C14)-1)*100</f>
        <v>-8.36962915380159</v>
      </c>
      <c r="O14" s="1" t="n">
        <v>-0.204192384210339</v>
      </c>
      <c r="P14" s="1" t="n">
        <v>0.0445672542376209</v>
      </c>
      <c r="R14" s="1" t="n">
        <f aca="false">(EXP(O14*$C14)-1)*100</f>
        <v>-6.82028454030366</v>
      </c>
      <c r="T14" s="1" t="n">
        <f aca="false">O14-1.96*P14</f>
        <v>-0.291544202516076</v>
      </c>
      <c r="U14" s="1" t="n">
        <f aca="false">O14+1.96*P14</f>
        <v>-0.116840565904602</v>
      </c>
      <c r="W14" s="1" t="n">
        <f aca="false">(EXP(T14*$C14)-1)*100</f>
        <v>-9.59398650304705</v>
      </c>
      <c r="X14" s="1" t="n">
        <f aca="false">(EXP(U14*$C14)-1)*100</f>
        <v>-3.96148400634203</v>
      </c>
      <c r="Z14" s="1" t="n">
        <v>1.97654832917489E-005</v>
      </c>
    </row>
    <row r="15" customFormat="false" ht="13.8" hidden="false" customHeight="false" outlineLevel="0" collapsed="false">
      <c r="A15" s="1" t="s">
        <v>23</v>
      </c>
      <c r="C15" s="1" t="n">
        <v>0.358390097864539</v>
      </c>
      <c r="D15" s="1" t="n">
        <v>-0.44066004064727</v>
      </c>
      <c r="E15" s="1" t="n">
        <v>0.0598740777540542</v>
      </c>
      <c r="G15" s="1" t="n">
        <f aca="false">(EXP(D15*$C15)-1)*100</f>
        <v>-14.6088905225708</v>
      </c>
      <c r="I15" s="1" t="n">
        <f aca="false">D15-1.96*E15</f>
        <v>-0.558013233045216</v>
      </c>
      <c r="J15" s="1" t="n">
        <f aca="false">D15+1.96*E15</f>
        <v>-0.323306848249324</v>
      </c>
      <c r="L15" s="1" t="n">
        <f aca="false">(EXP(I15*$C15)-1)*100</f>
        <v>-18.1258126191061</v>
      </c>
      <c r="M15" s="1" t="n">
        <f aca="false">(EXP(J15*$C15)-1)*100</f>
        <v>-10.9408983338763</v>
      </c>
      <c r="O15" s="1" t="n">
        <v>-0.22681236228018</v>
      </c>
      <c r="P15" s="1" t="n">
        <v>0.0338717131386417</v>
      </c>
      <c r="R15" s="1" t="n">
        <f aca="false">(EXP(O15*$C15)-1)*100</f>
        <v>-7.80712210934758</v>
      </c>
      <c r="T15" s="1" t="n">
        <f aca="false">O15-1.96*P15</f>
        <v>-0.293200920031918</v>
      </c>
      <c r="U15" s="1" t="n">
        <f aca="false">O15+1.96*P15</f>
        <v>-0.160423804528442</v>
      </c>
      <c r="W15" s="1" t="n">
        <f aca="false">(EXP(T15*$C15)-1)*100</f>
        <v>-9.97477763537</v>
      </c>
      <c r="X15" s="1" t="n">
        <f aca="false">(EXP(U15*$C15)-1)*100</f>
        <v>-5.58727309403318</v>
      </c>
      <c r="Z15" s="1" t="n">
        <v>2.23244905314149E-005</v>
      </c>
    </row>
    <row r="16" customFormat="false" ht="13.8" hidden="false" customHeight="false" outlineLevel="0" collapsed="false">
      <c r="A16" s="1" t="s">
        <v>24</v>
      </c>
      <c r="C16" s="1" t="n">
        <v>0.306557674006078</v>
      </c>
      <c r="D16" s="1" t="n">
        <v>-0.73421081746658</v>
      </c>
      <c r="E16" s="1" t="n">
        <v>0.108810021568718</v>
      </c>
      <c r="G16" s="1" t="n">
        <f aca="false">(EXP(D16*$C16)-1)*100</f>
        <v>-20.1546031483961</v>
      </c>
      <c r="I16" s="1" t="n">
        <f aca="false">D16-1.96*E16</f>
        <v>-0.947478459741267</v>
      </c>
      <c r="J16" s="1" t="n">
        <f aca="false">D16+1.96*E16</f>
        <v>-0.520943175191893</v>
      </c>
      <c r="L16" s="1" t="n">
        <f aca="false">(EXP(I16*$C16)-1)*100</f>
        <v>-25.2078155769162</v>
      </c>
      <c r="M16" s="1" t="n">
        <f aca="false">(EXP(J16*$C16)-1)*100</f>
        <v>-14.7599786319056</v>
      </c>
      <c r="O16" s="1" t="n">
        <v>-0.245581641315117</v>
      </c>
      <c r="P16" s="1" t="n">
        <v>0.0491750339474154</v>
      </c>
      <c r="R16" s="1" t="n">
        <f aca="false">(EXP(O16*$C16)-1)*100</f>
        <v>-7.25208242184626</v>
      </c>
      <c r="T16" s="1" t="n">
        <f aca="false">O16-1.96*P16</f>
        <v>-0.341964707852051</v>
      </c>
      <c r="U16" s="1" t="n">
        <f aca="false">O16+1.96*P16</f>
        <v>-0.149198574778183</v>
      </c>
      <c r="W16" s="1" t="n">
        <f aca="false">(EXP(T16*$C16)-1)*100</f>
        <v>-9.95241250310134</v>
      </c>
      <c r="X16" s="1" t="n">
        <f aca="false">(EXP(U16*$C16)-1)*100</f>
        <v>-4.47077535108569</v>
      </c>
      <c r="Z16" s="1" t="n">
        <v>3.93053949175633E-006</v>
      </c>
    </row>
    <row r="17" customFormat="false" ht="13.8" hidden="false" customHeight="false" outlineLevel="0" collapsed="false">
      <c r="A17" s="1" t="s">
        <v>25</v>
      </c>
      <c r="C17" s="1" t="n">
        <v>0.112221427050415</v>
      </c>
      <c r="D17" s="1" t="n">
        <v>-1.60104132738542</v>
      </c>
      <c r="E17" s="1" t="n">
        <v>0.344269604497802</v>
      </c>
      <c r="G17" s="1" t="n">
        <f aca="false">(EXP(D17*$C17)-1)*100</f>
        <v>-16.4455058565763</v>
      </c>
      <c r="I17" s="1" t="n">
        <f aca="false">D17-1.96*E17</f>
        <v>-2.27580975220111</v>
      </c>
      <c r="J17" s="1" t="n">
        <f aca="false">D17+1.96*E17</f>
        <v>-0.926272902569728</v>
      </c>
      <c r="L17" s="1" t="n">
        <f aca="false">(EXP(I17*$C17)-1)*100</f>
        <v>-22.5389237776737</v>
      </c>
      <c r="M17" s="1" t="n">
        <f aca="false">(EXP(J17*$C17)-1)*100</f>
        <v>-9.87275374891808</v>
      </c>
      <c r="O17" s="1" t="n">
        <v>-0.28973865912136</v>
      </c>
      <c r="P17" s="1" t="n">
        <v>0.1583920422582</v>
      </c>
      <c r="R17" s="1" t="n">
        <f aca="false">(EXP(O17*$C17)-1)*100</f>
        <v>-3.19919598483556</v>
      </c>
      <c r="T17" s="1" t="n">
        <f aca="false">O17-1.96*P17</f>
        <v>-0.600187061947432</v>
      </c>
      <c r="U17" s="1" t="n">
        <f aca="false">O17+1.96*P17</f>
        <v>0.020709743704712</v>
      </c>
      <c r="W17" s="1" t="n">
        <f aca="false">(EXP(T17*$C17)-1)*100</f>
        <v>-6.51356576251562</v>
      </c>
      <c r="X17" s="1" t="n">
        <f aca="false">(EXP(U17*$C17)-1)*100</f>
        <v>0.232677975272644</v>
      </c>
      <c r="Z17" s="1" t="n">
        <v>1.26919191520021E-006</v>
      </c>
    </row>
    <row r="18" customFormat="false" ht="13.8" hidden="false" customHeight="false" outlineLevel="0" collapsed="false">
      <c r="A18" s="1" t="s">
        <v>26</v>
      </c>
      <c r="C18" s="1" t="n">
        <v>0.433940099506246</v>
      </c>
      <c r="D18" s="1" t="n">
        <v>-0.257428905834247</v>
      </c>
      <c r="E18" s="1" t="n">
        <v>0.0614359554528431</v>
      </c>
      <c r="G18" s="1" t="n">
        <f aca="false">(EXP(D18*$C18)-1)*100</f>
        <v>-10.5695291841067</v>
      </c>
      <c r="I18" s="1" t="n">
        <f aca="false">D18-1.96*E18</f>
        <v>-0.377843378521819</v>
      </c>
      <c r="J18" s="1" t="n">
        <f aca="false">D18+1.96*E18</f>
        <v>-0.137014433146675</v>
      </c>
      <c r="L18" s="1" t="n">
        <f aca="false">(EXP(I18*$C18)-1)*100</f>
        <v>-15.122521033619</v>
      </c>
      <c r="M18" s="1" t="n">
        <f aca="false">(EXP(J18*$C18)-1)*100</f>
        <v>-5.77230606106725</v>
      </c>
      <c r="O18" s="1" t="n">
        <v>0.0453096915809068</v>
      </c>
      <c r="P18" s="1" t="n">
        <v>0.0386003805395949</v>
      </c>
      <c r="R18" s="1" t="n">
        <f aca="false">(EXP(O18*$C18)-1)*100</f>
        <v>1.9856256202097</v>
      </c>
      <c r="T18" s="1" t="n">
        <f aca="false">O18-1.96*P18</f>
        <v>-0.0303470542766992</v>
      </c>
      <c r="U18" s="1" t="n">
        <f aca="false">O18+1.96*P18</f>
        <v>0.120966437438513</v>
      </c>
      <c r="W18" s="1" t="n">
        <f aca="false">(EXP(T18*$C18)-1)*100</f>
        <v>-1.30824744232434</v>
      </c>
      <c r="X18" s="1" t="n">
        <f aca="false">(EXP(U18*$C18)-1)*100</f>
        <v>5.3894328917421</v>
      </c>
      <c r="Z18" s="1" t="n">
        <v>8.77718164968921E-007</v>
      </c>
    </row>
    <row r="19" customFormat="false" ht="13.8" hidden="false" customHeight="false" outlineLevel="0" collapsed="false">
      <c r="A19" s="1" t="s">
        <v>27</v>
      </c>
      <c r="C19" s="1" t="n">
        <v>0.987019961105474</v>
      </c>
      <c r="D19" s="1" t="n">
        <v>-0.110957947110768</v>
      </c>
      <c r="E19" s="1" t="n">
        <v>0.0191823529693943</v>
      </c>
      <c r="G19" s="1" t="n">
        <f aca="false">(EXP(D19*$C19)-1)*100</f>
        <v>-10.373370743699</v>
      </c>
      <c r="I19" s="1" t="n">
        <f aca="false">D19-1.96*E19</f>
        <v>-0.148555358930781</v>
      </c>
      <c r="J19" s="1" t="n">
        <f aca="false">D19+1.96*E19</f>
        <v>-0.0733605352907552</v>
      </c>
      <c r="L19" s="1" t="n">
        <f aca="false">(EXP(I19*$C19)-1)*100</f>
        <v>-13.6384044196962</v>
      </c>
      <c r="M19" s="1" t="n">
        <f aca="false">(EXP(J19*$C19)-1)*100</f>
        <v>-6.98489742032423</v>
      </c>
      <c r="O19" s="1" t="n">
        <v>-0.0328613677156221</v>
      </c>
      <c r="P19" s="1" t="n">
        <v>0.0120913589329246</v>
      </c>
      <c r="R19" s="1" t="n">
        <f aca="false">(EXP(O19*$C19)-1)*100</f>
        <v>-3.19144581058243</v>
      </c>
      <c r="T19" s="1" t="n">
        <f aca="false">O19-1.96*P19</f>
        <v>-0.0565604312241543</v>
      </c>
      <c r="U19" s="1" t="n">
        <f aca="false">O19+1.96*P19</f>
        <v>-0.00916230420708988</v>
      </c>
      <c r="W19" s="1" t="n">
        <f aca="false">(EXP(T19*$C19)-1)*100</f>
        <v>-5.42965857012594</v>
      </c>
      <c r="X19" s="1" t="n">
        <f aca="false">(EXP(U19*$C19)-1)*100</f>
        <v>-0.900260879412573</v>
      </c>
      <c r="Z19" s="1" t="n">
        <v>0.000278624977611732</v>
      </c>
    </row>
    <row r="20" customFormat="false" ht="13.8" hidden="false" customHeight="false" outlineLevel="0" collapsed="false">
      <c r="A20" s="1" t="s">
        <v>28</v>
      </c>
      <c r="C20" s="1" t="n">
        <v>0.581063004302629</v>
      </c>
      <c r="D20" s="1" t="n">
        <v>-0.246224284229469</v>
      </c>
      <c r="E20" s="1" t="n">
        <v>0.042262628584428</v>
      </c>
      <c r="G20" s="1" t="n">
        <f aca="false">(EXP(D20*$C20)-1)*100</f>
        <v>-13.3308181162865</v>
      </c>
      <c r="I20" s="1" t="n">
        <f aca="false">D20-1.96*E20</f>
        <v>-0.329059036254948</v>
      </c>
      <c r="J20" s="1" t="n">
        <f aca="false">D20+1.96*E20</f>
        <v>-0.16338953220399</v>
      </c>
      <c r="L20" s="1" t="n">
        <f aca="false">(EXP(I20*$C20)-1)*100</f>
        <v>-17.4035952303196</v>
      </c>
      <c r="M20" s="1" t="n">
        <f aca="false">(EXP(J20*$C20)-1)*100</f>
        <v>-9.05721490737859</v>
      </c>
      <c r="O20" s="1" t="n">
        <v>-0.124613344265933</v>
      </c>
      <c r="P20" s="1" t="n">
        <v>0.02770303530667</v>
      </c>
      <c r="R20" s="1" t="n">
        <f aca="false">(EXP(O20*$C20)-1)*100</f>
        <v>-6.98488732874342</v>
      </c>
      <c r="T20" s="1" t="n">
        <f aca="false">O20-1.96*P20</f>
        <v>-0.178911293467006</v>
      </c>
      <c r="U20" s="1" t="n">
        <f aca="false">O20+1.96*P20</f>
        <v>-0.0703153950648598</v>
      </c>
      <c r="W20" s="1" t="n">
        <f aca="false">(EXP(T20*$C20)-1)*100</f>
        <v>-9.8737511564971</v>
      </c>
      <c r="X20" s="1" t="n">
        <f aca="false">(EXP(U20*$C20)-1)*100</f>
        <v>-4.00342523663952</v>
      </c>
      <c r="Z20" s="1" t="n">
        <v>0.000825267538573009</v>
      </c>
    </row>
    <row r="21" customFormat="false" ht="13.8" hidden="false" customHeight="false" outlineLevel="0" collapsed="false">
      <c r="A21" s="1" t="s">
        <v>29</v>
      </c>
      <c r="C21" s="1" t="n">
        <v>0.137954982290813</v>
      </c>
      <c r="D21" s="1" t="n">
        <v>-1.07197770234312</v>
      </c>
      <c r="E21" s="1" t="n">
        <v>0.150313758697674</v>
      </c>
      <c r="G21" s="1" t="n">
        <f aca="false">(EXP(D21*$C21)-1)*100</f>
        <v>-13.7469410779735</v>
      </c>
      <c r="I21" s="1" t="n">
        <f aca="false">D21-1.96*E21</f>
        <v>-1.36659266939056</v>
      </c>
      <c r="J21" s="1" t="n">
        <f aca="false">D21+1.96*E21</f>
        <v>-0.777362735295679</v>
      </c>
      <c r="L21" s="1" t="n">
        <f aca="false">(EXP(I21*$C21)-1)*100</f>
        <v>-17.1822907391956</v>
      </c>
      <c r="M21" s="1" t="n">
        <f aca="false">(EXP(J21*$C21)-1)*100</f>
        <v>-10.1690901642996</v>
      </c>
      <c r="O21" s="1" t="n">
        <v>-0.570041890950922</v>
      </c>
      <c r="P21" s="1" t="n">
        <v>0.0893193510435508</v>
      </c>
      <c r="R21" s="1" t="n">
        <f aca="false">(EXP(O21*$C21)-1)*100</f>
        <v>-7.56274712708147</v>
      </c>
      <c r="T21" s="1" t="n">
        <f aca="false">O21-1.96*P21</f>
        <v>-0.745107818996282</v>
      </c>
      <c r="U21" s="1" t="n">
        <f aca="false">O21+1.96*P21</f>
        <v>-0.394975962905562</v>
      </c>
      <c r="W21" s="1" t="n">
        <f aca="false">(EXP(T21*$C21)-1)*100</f>
        <v>-9.76847654316</v>
      </c>
      <c r="X21" s="1" t="n">
        <f aca="false">(EXP(U21*$C21)-1)*100</f>
        <v>-5.30309817079613</v>
      </c>
      <c r="Z21" s="1" t="n">
        <v>0.00127648336840452</v>
      </c>
    </row>
    <row r="22" customFormat="false" ht="13.8" hidden="false" customHeight="false" outlineLevel="0" collapsed="false">
      <c r="A22" s="1" t="s">
        <v>30</v>
      </c>
      <c r="C22" s="1" t="n">
        <v>0.0218898764356599</v>
      </c>
      <c r="D22" s="1" t="n">
        <v>-10.6656100024372</v>
      </c>
      <c r="E22" s="1" t="n">
        <v>1.52214702446433</v>
      </c>
      <c r="G22" s="1" t="n">
        <f aca="false">(EXP(D22*$C22)-1)*100</f>
        <v>-20.8217768389792</v>
      </c>
      <c r="I22" s="1" t="n">
        <f aca="false">D22-1.96*E22</f>
        <v>-13.6490181703873</v>
      </c>
      <c r="J22" s="1" t="n">
        <f aca="false">D22+1.96*E22</f>
        <v>-7.68220183448711</v>
      </c>
      <c r="L22" s="1" t="n">
        <f aca="false">(EXP(I22*$C22)-1)*100</f>
        <v>-25.8273959181422</v>
      </c>
      <c r="M22" s="1" t="n">
        <f aca="false">(EXP(J22*$C22)-1)*100</f>
        <v>-15.478348097127</v>
      </c>
      <c r="O22" s="1" t="n">
        <v>-3.49823484679785</v>
      </c>
      <c r="P22" s="1" t="n">
        <v>0.684781505464339</v>
      </c>
      <c r="R22" s="1" t="n">
        <f aca="false">(EXP(O22*$C22)-1)*100</f>
        <v>-7.3717419664648</v>
      </c>
      <c r="T22" s="1" t="n">
        <f aca="false">O22-1.96*P22</f>
        <v>-4.84040659750796</v>
      </c>
      <c r="U22" s="1" t="n">
        <f aca="false">O22+1.96*P22</f>
        <v>-2.15606309608775</v>
      </c>
      <c r="W22" s="1" t="n">
        <f aca="false">(EXP(T22*$C22)-1)*100</f>
        <v>-10.0535688507258</v>
      </c>
      <c r="X22" s="1" t="n">
        <f aca="false">(EXP(U22*$C22)-1)*100</f>
        <v>-4.60995420609953</v>
      </c>
      <c r="Z22" s="1" t="n">
        <v>2.72541101106352E-006</v>
      </c>
    </row>
    <row r="23" customFormat="false" ht="13.8" hidden="false" customHeight="false" outlineLevel="0" collapsed="false">
      <c r="A23" s="1" t="s">
        <v>31</v>
      </c>
      <c r="C23" s="1" t="n">
        <v>0.00251261001773996</v>
      </c>
      <c r="D23" s="1" t="n">
        <v>-72.2934197212122</v>
      </c>
      <c r="E23" s="1" t="n">
        <v>15.0197606845556</v>
      </c>
      <c r="G23" s="1" t="n">
        <f aca="false">(EXP(D23*$C23)-1)*100</f>
        <v>-16.6102820844603</v>
      </c>
      <c r="I23" s="1" t="n">
        <f aca="false">D23-1.96*E23</f>
        <v>-101.732150662941</v>
      </c>
      <c r="J23" s="1" t="n">
        <f aca="false">D23+1.96*E23</f>
        <v>-42.8546887794832</v>
      </c>
      <c r="L23" s="1" t="n">
        <f aca="false">(EXP(I23*$C23)-1)*100</f>
        <v>-22.5558551347262</v>
      </c>
      <c r="M23" s="1" t="n">
        <f aca="false">(EXP(J23*$C23)-1)*100</f>
        <v>-10.2082531077</v>
      </c>
      <c r="O23" s="1" t="n">
        <v>-16.7137345103343</v>
      </c>
      <c r="P23" s="1" t="n">
        <v>6.93555090047448</v>
      </c>
      <c r="R23" s="1" t="n">
        <f aca="false">(EXP(O23*$C23)-1)*100</f>
        <v>-4.11255178516525</v>
      </c>
      <c r="T23" s="1" t="n">
        <f aca="false">O23-1.96*P23</f>
        <v>-30.3074142752643</v>
      </c>
      <c r="U23" s="1" t="n">
        <f aca="false">O23+1.96*P23</f>
        <v>-3.12005474540432</v>
      </c>
      <c r="W23" s="1" t="n">
        <f aca="false">(EXP(T23*$C23)-1)*100</f>
        <v>-7.33234659064124</v>
      </c>
      <c r="X23" s="1" t="n">
        <f aca="false">(EXP(U23*$C23)-1)*100</f>
        <v>-0.780883222148721</v>
      </c>
      <c r="Z23" s="1" t="n">
        <v>4.28245921518891E-007</v>
      </c>
    </row>
    <row r="24" customFormat="false" ht="13.8" hidden="false" customHeight="false" outlineLevel="0" collapsed="false">
      <c r="A24" s="1" t="s">
        <v>32</v>
      </c>
      <c r="C24" s="1" t="n">
        <v>2.39785335497266</v>
      </c>
      <c r="D24" s="1" t="n">
        <v>-0.0483237881827463</v>
      </c>
      <c r="E24" s="1" t="n">
        <v>0.012277777334572</v>
      </c>
      <c r="G24" s="1" t="n">
        <f aca="false">(EXP(D24*$C24)-1)*100</f>
        <v>-10.9411997658863</v>
      </c>
      <c r="I24" s="1" t="n">
        <f aca="false">D24-1.96*E24</f>
        <v>-0.0723882317585074</v>
      </c>
      <c r="J24" s="1" t="n">
        <f aca="false">D24+1.96*E24</f>
        <v>-0.0242593446069852</v>
      </c>
      <c r="L24" s="1" t="n">
        <f aca="false">(EXP(I24*$C24)-1)*100</f>
        <v>-15.9347047233105</v>
      </c>
      <c r="M24" s="1" t="n">
        <f aca="false">(EXP(J24*$C24)-1)*100</f>
        <v>-5.65107904475418</v>
      </c>
      <c r="O24" s="1" t="n">
        <v>0.00673999857609082</v>
      </c>
      <c r="P24" s="1" t="n">
        <v>0.00746491546547756</v>
      </c>
      <c r="R24" s="1" t="n">
        <f aca="false">(EXP(O24*$C24)-1)*100</f>
        <v>1.62928320985809</v>
      </c>
      <c r="T24" s="1" t="n">
        <f aca="false">O24-1.96*P24</f>
        <v>-0.0078912357362452</v>
      </c>
      <c r="U24" s="1" t="n">
        <f aca="false">O24+1.96*P24</f>
        <v>0.0213712328884268</v>
      </c>
      <c r="W24" s="1" t="n">
        <f aca="false">(EXP(T24*$C24)-1)*100</f>
        <v>-1.87441283782086</v>
      </c>
      <c r="X24" s="1" t="n">
        <f aca="false">(EXP(U24*$C24)-1)*100</f>
        <v>5.25808307958326</v>
      </c>
      <c r="Z24" s="1" t="n">
        <v>2.40231258772833E-006</v>
      </c>
    </row>
    <row r="25" customFormat="false" ht="13.8" hidden="false" customHeight="false" outlineLevel="0" collapsed="false">
      <c r="A25" s="1" t="s">
        <v>33</v>
      </c>
      <c r="C25" s="1" t="n">
        <v>2.38625637443933</v>
      </c>
      <c r="D25" s="1" t="n">
        <v>-0.0443880413435037</v>
      </c>
      <c r="E25" s="1" t="n">
        <v>0.00784528908219575</v>
      </c>
      <c r="G25" s="1" t="n">
        <f aca="false">(EXP(D25*$C25)-1)*100</f>
        <v>-10.0504516390092</v>
      </c>
      <c r="I25" s="1" t="n">
        <f aca="false">D25-1.96*E25</f>
        <v>-0.0597648079446074</v>
      </c>
      <c r="J25" s="1" t="n">
        <f aca="false">D25+1.96*E25</f>
        <v>-0.0290112747424</v>
      </c>
      <c r="L25" s="1" t="n">
        <f aca="false">(EXP(I25*$C25)-1)*100</f>
        <v>-13.2911432920748</v>
      </c>
      <c r="M25" s="1" t="n">
        <f aca="false">(EXP(J25*$C25)-1)*100</f>
        <v>-6.68864107388556</v>
      </c>
      <c r="O25" s="1" t="n">
        <v>-0.0124795548561635</v>
      </c>
      <c r="P25" s="1" t="n">
        <v>0.0048983953709019</v>
      </c>
      <c r="R25" s="1" t="n">
        <f aca="false">(EXP(O25*$C25)-1)*100</f>
        <v>-2.93403793693426</v>
      </c>
      <c r="T25" s="1" t="n">
        <f aca="false">O25-1.96*P25</f>
        <v>-0.0220804097831312</v>
      </c>
      <c r="U25" s="1" t="n">
        <f aca="false">O25+1.96*P25</f>
        <v>-0.00287869992919578</v>
      </c>
      <c r="W25" s="1" t="n">
        <f aca="false">(EXP(T25*$C25)-1)*100</f>
        <v>-5.13254874431374</v>
      </c>
      <c r="X25" s="1" t="n">
        <f aca="false">(EXP(U25*$C25)-1)*100</f>
        <v>-0.684577623626381</v>
      </c>
      <c r="Z25" s="1" t="n">
        <v>7.52248382660941E-006</v>
      </c>
    </row>
    <row r="26" customFormat="false" ht="13.8" hidden="false" customHeight="false" outlineLevel="0" collapsed="false">
      <c r="A26" s="1" t="s">
        <v>34</v>
      </c>
      <c r="C26" s="1" t="n">
        <v>0.747440016260603</v>
      </c>
      <c r="D26" s="1" t="n">
        <v>-0.197074455923537</v>
      </c>
      <c r="E26" s="1" t="n">
        <v>0.0333301325398335</v>
      </c>
      <c r="G26" s="1" t="n">
        <f aca="false">(EXP(D26*$C26)-1)*100</f>
        <v>-13.6966123686592</v>
      </c>
      <c r="I26" s="1" t="n">
        <f aca="false">D26-1.96*E26</f>
        <v>-0.262401515701611</v>
      </c>
      <c r="J26" s="1" t="n">
        <f aca="false">D26+1.96*E26</f>
        <v>-0.131747396145463</v>
      </c>
      <c r="L26" s="1" t="n">
        <f aca="false">(EXP(I26*$C26)-1)*100</f>
        <v>-17.8094121203724</v>
      </c>
      <c r="M26" s="1" t="n">
        <f aca="false">(EXP(J26*$C26)-1)*100</f>
        <v>-9.37800898134639</v>
      </c>
      <c r="O26" s="1" t="n">
        <v>-0.0979111108094453</v>
      </c>
      <c r="P26" s="1" t="n">
        <v>0.0215959460973693</v>
      </c>
      <c r="R26" s="1" t="n">
        <f aca="false">(EXP(O26*$C26)-1)*100</f>
        <v>-7.05689760398064</v>
      </c>
      <c r="T26" s="1" t="n">
        <f aca="false">O26-1.96*P26</f>
        <v>-0.140239165160289</v>
      </c>
      <c r="U26" s="1" t="n">
        <f aca="false">O26+1.96*P26</f>
        <v>-0.0555830564586015</v>
      </c>
      <c r="W26" s="1" t="n">
        <f aca="false">(EXP(T26*$C26)-1)*100</f>
        <v>-9.9513732089545</v>
      </c>
      <c r="X26" s="1" t="n">
        <f aca="false">(EXP(U26*$C26)-1)*100</f>
        <v>-4.06938350051609</v>
      </c>
      <c r="Z26" s="1" t="n">
        <v>7.41827307178384E-006</v>
      </c>
    </row>
    <row r="27" customFormat="false" ht="13.8" hidden="false" customHeight="false" outlineLevel="0" collapsed="false">
      <c r="A27" s="1" t="s">
        <v>35</v>
      </c>
      <c r="C27" s="1" t="n">
        <v>0.0850974662811889</v>
      </c>
      <c r="D27" s="1" t="n">
        <v>-1.67549385641415</v>
      </c>
      <c r="E27" s="1" t="n">
        <v>0.237427437460799</v>
      </c>
      <c r="G27" s="1" t="n">
        <f aca="false">(EXP(D27*$C27)-1)*100</f>
        <v>-13.288206242157</v>
      </c>
      <c r="I27" s="1" t="n">
        <f aca="false">D27-1.96*E27</f>
        <v>-2.14085163383732</v>
      </c>
      <c r="J27" s="1" t="n">
        <f aca="false">D27+1.96*E27</f>
        <v>-1.21013607899098</v>
      </c>
      <c r="L27" s="1" t="n">
        <f aca="false">(EXP(I27*$C27)-1)*100</f>
        <v>-16.654956921497</v>
      </c>
      <c r="M27" s="1" t="n">
        <f aca="false">(EXP(J27*$C27)-1)*100</f>
        <v>-9.78545455162108</v>
      </c>
      <c r="O27" s="1" t="n">
        <v>-0.907851105463241</v>
      </c>
      <c r="P27" s="1" t="n">
        <v>0.142744211649223</v>
      </c>
      <c r="R27" s="1" t="n">
        <f aca="false">(EXP(O27*$C27)-1)*100</f>
        <v>-7.43469854201345</v>
      </c>
      <c r="T27" s="1" t="n">
        <f aca="false">O27-1.96*P27</f>
        <v>-1.18762976029572</v>
      </c>
      <c r="U27" s="1" t="n">
        <f aca="false">O27+1.96*P27</f>
        <v>-0.628072450630764</v>
      </c>
      <c r="W27" s="1" t="n">
        <f aca="false">(EXP(T27*$C27)-1)*100</f>
        <v>-9.6125073208702</v>
      </c>
      <c r="X27" s="1" t="n">
        <f aca="false">(EXP(U27*$C27)-1)*100</f>
        <v>-5.20441733653344</v>
      </c>
      <c r="Z27" s="1" t="n">
        <v>1.13915189995158E-006</v>
      </c>
    </row>
    <row r="28" customFormat="false" ht="13.8" hidden="false" customHeight="false" outlineLevel="0" collapsed="false">
      <c r="A28" s="1" t="s">
        <v>36</v>
      </c>
      <c r="C28" s="1" t="n">
        <v>0.00592371438521925</v>
      </c>
      <c r="D28" s="1" t="n">
        <v>-40.6848387756109</v>
      </c>
      <c r="E28" s="1" t="n">
        <v>5.70387631566274</v>
      </c>
      <c r="G28" s="1" t="n">
        <f aca="false">(EXP(D28*$C28)-1)*100</f>
        <v>-21.4162589417031</v>
      </c>
      <c r="I28" s="1" t="n">
        <f aca="false">D28-1.96*E28</f>
        <v>-51.8644363543099</v>
      </c>
      <c r="J28" s="1" t="n">
        <f aca="false">D28+1.96*E28</f>
        <v>-29.5052411969119</v>
      </c>
      <c r="L28" s="1" t="n">
        <f aca="false">(EXP(I28*$C28)-1)*100</f>
        <v>-26.4518658495625</v>
      </c>
      <c r="M28" s="1" t="n">
        <f aca="false">(EXP(J28*$C28)-1)*100</f>
        <v>-16.0358800389673</v>
      </c>
      <c r="O28" s="1" t="n">
        <v>-13.502232919856</v>
      </c>
      <c r="P28" s="1" t="n">
        <v>2.58176216427832</v>
      </c>
      <c r="R28" s="1" t="n">
        <f aca="false">(EXP(O28*$C28)-1)*100</f>
        <v>-7.68683033347349</v>
      </c>
      <c r="T28" s="1" t="n">
        <f aca="false">O28-1.96*P28</f>
        <v>-18.5624867618415</v>
      </c>
      <c r="U28" s="1" t="n">
        <f aca="false">O28+1.96*P28</f>
        <v>-8.44197907787049</v>
      </c>
      <c r="W28" s="1" t="n">
        <f aca="false">(EXP(T28*$C28)-1)*100</f>
        <v>-10.4129018159244</v>
      </c>
      <c r="X28" s="1" t="n">
        <f aca="false">(EXP(U28*$C28)-1)*100</f>
        <v>-4.87780644070828</v>
      </c>
      <c r="Z28" s="1" t="n">
        <v>3.90114033484494E-005</v>
      </c>
    </row>
    <row r="29" customFormat="false" ht="13.8" hidden="false" customHeight="false" outlineLevel="0" collapsed="false">
      <c r="A29" s="1" t="s">
        <v>37</v>
      </c>
      <c r="C29" s="1" t="n">
        <v>0.000365754615532264</v>
      </c>
      <c r="D29" s="1" t="n">
        <v>-503.967532204719</v>
      </c>
      <c r="E29" s="1" t="n">
        <v>103.318707361625</v>
      </c>
      <c r="G29" s="1" t="n">
        <f aca="false">(EXP(D29*$C29)-1)*100</f>
        <v>-16.8337401435565</v>
      </c>
      <c r="I29" s="1" t="n">
        <f aca="false">D29-1.96*E29</f>
        <v>-706.472198633504</v>
      </c>
      <c r="J29" s="1" t="n">
        <f aca="false">D29+1.96*E29</f>
        <v>-301.462865775934</v>
      </c>
      <c r="L29" s="1" t="n">
        <f aca="false">(EXP(I29*$C29)-1)*100</f>
        <v>-22.7710243710391</v>
      </c>
      <c r="M29" s="1" t="n">
        <f aca="false">(EXP(J29*$C29)-1)*100</f>
        <v>-10.4400036103063</v>
      </c>
      <c r="O29" s="1" t="n">
        <v>-126.477267459158</v>
      </c>
      <c r="P29" s="1" t="n">
        <v>48.0245082838008</v>
      </c>
      <c r="R29" s="1" t="n">
        <f aca="false">(EXP(O29*$C29)-1)*100</f>
        <v>-4.520597685326</v>
      </c>
      <c r="T29" s="1" t="n">
        <f aca="false">O29-1.96*P29</f>
        <v>-220.605303695408</v>
      </c>
      <c r="U29" s="1" t="n">
        <f aca="false">O29+1.96*P29</f>
        <v>-32.3492312229084</v>
      </c>
      <c r="W29" s="1" t="n">
        <f aca="false">(EXP(T29*$C29)-1)*100</f>
        <v>-7.75179931593809</v>
      </c>
      <c r="X29" s="1" t="n">
        <f aca="false">(EXP(U29*$C29)-1)*100</f>
        <v>-1.17621591786302</v>
      </c>
      <c r="Z29" s="1" t="n">
        <v>0.00336803642699803</v>
      </c>
    </row>
    <row r="30" customFormat="false" ht="13.8" hidden="false" customHeight="false" outlineLevel="0" collapsed="false">
      <c r="A30" s="1" t="s">
        <v>38</v>
      </c>
      <c r="C30" s="1" t="n">
        <v>4.62319458659035</v>
      </c>
      <c r="D30" s="1" t="n">
        <v>-0.0281383303437279</v>
      </c>
      <c r="E30" s="1" t="n">
        <v>0.00474785087521337</v>
      </c>
      <c r="G30" s="1" t="n">
        <f aca="false">(EXP(D30*$C30)-1)*100</f>
        <v>-12.1982695480065</v>
      </c>
      <c r="I30" s="1" t="n">
        <f aca="false">D30-1.96*E30</f>
        <v>-0.0374441180591461</v>
      </c>
      <c r="J30" s="1" t="n">
        <f aca="false">D30+1.96*E30</f>
        <v>-0.0188325426283097</v>
      </c>
      <c r="L30" s="1" t="n">
        <f aca="false">(EXP(I30*$C30)-1)*100</f>
        <v>-15.8956119597444</v>
      </c>
      <c r="M30" s="1" t="n">
        <f aca="false">(EXP(J30*$C30)-1)*100</f>
        <v>-8.33838697364254</v>
      </c>
      <c r="O30" s="1" t="n">
        <v>-0.0063977315980402</v>
      </c>
      <c r="P30" s="1" t="n">
        <v>0.00300081911520291</v>
      </c>
      <c r="R30" s="1" t="n">
        <f aca="false">(EXP(O30*$C30)-1)*100</f>
        <v>-2.91448113257291</v>
      </c>
      <c r="T30" s="1" t="n">
        <f aca="false">O30-1.96*P30</f>
        <v>-0.0122793370638379</v>
      </c>
      <c r="U30" s="1" t="n">
        <f aca="false">O30+1.96*P30</f>
        <v>-0.000516126132242496</v>
      </c>
      <c r="W30" s="1" t="n">
        <f aca="false">(EXP(T30*$C30)-1)*100</f>
        <v>-5.51884266406965</v>
      </c>
      <c r="X30" s="1" t="n">
        <f aca="false">(EXP(U30*$C30)-1)*100</f>
        <v>-0.238330694399003</v>
      </c>
      <c r="Z30" s="1" t="n">
        <v>0.131625287840106</v>
      </c>
    </row>
    <row r="31" customFormat="false" ht="13.8" hidden="false" customHeight="false" outlineLevel="0" collapsed="false">
      <c r="A31" s="1" t="s">
        <v>39</v>
      </c>
      <c r="C31" s="1" t="n">
        <v>1.02988822032398</v>
      </c>
      <c r="D31" s="1" t="n">
        <v>-0.195312618218694</v>
      </c>
      <c r="E31" s="1" t="n">
        <v>0.0232752767053014</v>
      </c>
      <c r="G31" s="1" t="n">
        <f aca="false">(EXP(D31*$C31)-1)*100</f>
        <v>-18.221038086853</v>
      </c>
      <c r="I31" s="1" t="n">
        <f aca="false">D31-1.96*E31</f>
        <v>-0.240932160561085</v>
      </c>
      <c r="J31" s="1" t="n">
        <f aca="false">D31+1.96*E31</f>
        <v>-0.149693075876303</v>
      </c>
      <c r="L31" s="1" t="n">
        <f aca="false">(EXP(I31*$C31)-1)*100</f>
        <v>-21.9743989108602</v>
      </c>
      <c r="M31" s="1" t="n">
        <f aca="false">(EXP(J31*$C31)-1)*100</f>
        <v>-14.2871247611214</v>
      </c>
      <c r="O31" s="1" t="n">
        <v>-0.0970839746355303</v>
      </c>
      <c r="P31" s="1" t="n">
        <v>0.0141194029044298</v>
      </c>
      <c r="R31" s="1" t="n">
        <f aca="false">(EXP(O31*$C31)-1)*100</f>
        <v>-9.51495900878708</v>
      </c>
      <c r="T31" s="1" t="n">
        <f aca="false">O31-1.96*P31</f>
        <v>-0.124758004328213</v>
      </c>
      <c r="U31" s="1" t="n">
        <f aca="false">O31+1.96*P31</f>
        <v>-0.0694099449428479</v>
      </c>
      <c r="W31" s="1" t="n">
        <f aca="false">(EXP(T31*$C31)-1)*100</f>
        <v>-12.0574828409396</v>
      </c>
      <c r="X31" s="1" t="n">
        <f aca="false">(EXP(U31*$C31)-1)*100</f>
        <v>-6.89892775785815</v>
      </c>
      <c r="Z31" s="1" t="n">
        <v>0.234882867206445</v>
      </c>
    </row>
    <row r="32" customFormat="false" ht="13.8" hidden="false" customHeight="false" outlineLevel="0" collapsed="false">
      <c r="A32" s="1" t="s">
        <v>40</v>
      </c>
      <c r="C32" s="1" t="n">
        <v>1.93102767348845</v>
      </c>
      <c r="D32" s="1" t="n">
        <v>-0.0729573493082376</v>
      </c>
      <c r="E32" s="1" t="n">
        <v>0.0113472145825128</v>
      </c>
      <c r="G32" s="1" t="n">
        <f aca="false">(EXP(D32*$C32)-1)*100</f>
        <v>-13.1408774220344</v>
      </c>
      <c r="I32" s="1" t="n">
        <f aca="false">D32-1.96*E32</f>
        <v>-0.0951978898899627</v>
      </c>
      <c r="J32" s="1" t="n">
        <f aca="false">D32+1.96*E32</f>
        <v>-0.0507168087265125</v>
      </c>
      <c r="L32" s="1" t="n">
        <f aca="false">(EXP(I32*$C32)-1)*100</f>
        <v>-16.7922555228855</v>
      </c>
      <c r="M32" s="1" t="n">
        <f aca="false">(EXP(J32*$C32)-1)*100</f>
        <v>-9.32926709617627</v>
      </c>
      <c r="O32" s="1" t="n">
        <v>-0.0251814962595744</v>
      </c>
      <c r="P32" s="1" t="n">
        <v>0.00733769733960749</v>
      </c>
      <c r="R32" s="1" t="n">
        <f aca="false">(EXP(O32*$C32)-1)*100</f>
        <v>-4.74628462087996</v>
      </c>
      <c r="T32" s="1" t="n">
        <f aca="false">O32-1.96*P32</f>
        <v>-0.0395633830452051</v>
      </c>
      <c r="U32" s="1" t="n">
        <f aca="false">O32+1.96*P32</f>
        <v>-0.0107996094739437</v>
      </c>
      <c r="W32" s="1" t="n">
        <f aca="false">(EXP(T32*$C32)-1)*100</f>
        <v>-7.3552581330132</v>
      </c>
      <c r="X32" s="1" t="n">
        <f aca="false">(EXP(U32*$C32)-1)*100</f>
        <v>-2.06383966665684</v>
      </c>
      <c r="Z32" s="1" t="n">
        <v>0.261749998315644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3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W3" activeCellId="0" sqref="W3"/>
    </sheetView>
  </sheetViews>
  <sheetFormatPr defaultRowHeight="13.8"/>
  <cols>
    <col collapsed="false" hidden="false" max="1" min="1" style="2" width="15.2577319587629"/>
    <col collapsed="false" hidden="false" max="2" min="2" style="2" width="1.87113402061856"/>
    <col collapsed="false" hidden="false" max="3" min="3" style="2" width="7.75773195876289"/>
    <col collapsed="false" hidden="false" max="5" min="4" style="2" width="8.73711340206186"/>
    <col collapsed="false" hidden="false" max="6" min="6" style="2" width="3.12886597938144"/>
    <col collapsed="false" hidden="false" max="7" min="7" style="2" width="7.11855670103093"/>
    <col collapsed="false" hidden="false" max="8" min="8" style="2" width="2.62886597938144"/>
    <col collapsed="false" hidden="false" max="10" min="9" style="2" width="8.73711340206186"/>
    <col collapsed="false" hidden="false" max="11" min="11" style="2" width="2.75257731958763"/>
    <col collapsed="false" hidden="false" max="13" min="12" style="2" width="8.73711340206186"/>
    <col collapsed="false" hidden="false" max="14" min="14" style="2" width="4"/>
    <col collapsed="false" hidden="false" max="16" min="15" style="2" width="8.73711340206186"/>
    <col collapsed="false" hidden="false" max="17" min="17" style="2" width="3.25257731958763"/>
    <col collapsed="false" hidden="false" max="18" min="18" style="2" width="7.61855670103093"/>
    <col collapsed="false" hidden="false" max="19" min="19" style="2" width="2.75257731958763"/>
    <col collapsed="false" hidden="false" max="21" min="20" style="2" width="8.73711340206186"/>
    <col collapsed="false" hidden="false" max="22" min="22" style="2" width="3"/>
    <col collapsed="false" hidden="false" max="24" min="23" style="2" width="8.73711340206186"/>
    <col collapsed="false" hidden="false" max="25" min="25" style="2" width="3.12886597938144"/>
    <col collapsed="false" hidden="false" max="1025" min="26" style="2" width="8.73711340206186"/>
  </cols>
  <sheetData>
    <row r="1" customFormat="false" ht="13.8" hidden="false" customHeight="false" outlineLevel="0" collapsed="false">
      <c r="A1" s="1" t="s">
        <v>0</v>
      </c>
      <c r="C1" s="0"/>
      <c r="D1" s="1" t="s">
        <v>49</v>
      </c>
      <c r="E1" s="0"/>
      <c r="G1" s="0"/>
      <c r="I1" s="0"/>
      <c r="J1" s="0"/>
      <c r="L1" s="0"/>
      <c r="M1" s="0"/>
      <c r="O1" s="1" t="s">
        <v>50</v>
      </c>
      <c r="P1" s="0"/>
      <c r="R1" s="0"/>
      <c r="T1" s="0"/>
      <c r="U1" s="0"/>
      <c r="W1" s="0"/>
      <c r="X1" s="0"/>
      <c r="Z1" s="1" t="s">
        <v>2</v>
      </c>
    </row>
    <row r="2" customFormat="false" ht="13.8" hidden="false" customHeight="false" outlineLevel="0" collapsed="false">
      <c r="A2" s="0"/>
      <c r="C2" s="0"/>
      <c r="D2" s="0"/>
      <c r="E2" s="0"/>
      <c r="G2" s="0"/>
      <c r="I2" s="0"/>
      <c r="J2" s="0"/>
      <c r="L2" s="0"/>
      <c r="M2" s="0"/>
      <c r="O2" s="0"/>
      <c r="P2" s="0"/>
      <c r="R2" s="0"/>
      <c r="T2" s="0"/>
      <c r="U2" s="0"/>
      <c r="W2" s="0"/>
      <c r="X2" s="0"/>
      <c r="Z2" s="0"/>
    </row>
    <row r="3" customFormat="false" ht="13.8" hidden="false" customHeight="false" outlineLevel="0" collapsed="false">
      <c r="A3" s="1" t="s">
        <v>4</v>
      </c>
      <c r="C3" s="0"/>
      <c r="D3" s="0"/>
      <c r="E3" s="0"/>
      <c r="G3" s="0"/>
      <c r="I3" s="1"/>
      <c r="J3" s="0"/>
      <c r="L3" s="1"/>
      <c r="M3" s="1"/>
      <c r="O3" s="0"/>
      <c r="P3" s="0"/>
      <c r="R3" s="0"/>
      <c r="T3" s="1"/>
      <c r="U3" s="0"/>
      <c r="W3" s="1"/>
      <c r="X3" s="1"/>
      <c r="Z3" s="0"/>
    </row>
    <row r="4" customFormat="false" ht="13.8" hidden="false" customHeight="false" outlineLevel="0" collapsed="false">
      <c r="A4" s="0" t="s">
        <v>5</v>
      </c>
      <c r="C4" s="1" t="s">
        <v>6</v>
      </c>
      <c r="D4" s="1" t="s">
        <v>7</v>
      </c>
      <c r="E4" s="1" t="s">
        <v>8</v>
      </c>
      <c r="G4" s="1" t="s">
        <v>9</v>
      </c>
      <c r="I4" s="1"/>
      <c r="J4" s="1"/>
      <c r="L4" s="1" t="s">
        <v>10</v>
      </c>
      <c r="M4" s="1" t="s">
        <v>11</v>
      </c>
      <c r="O4" s="1" t="s">
        <v>7</v>
      </c>
      <c r="P4" s="1" t="s">
        <v>8</v>
      </c>
      <c r="R4" s="1" t="s">
        <v>9</v>
      </c>
      <c r="T4" s="1"/>
      <c r="U4" s="1"/>
      <c r="W4" s="1" t="s">
        <v>10</v>
      </c>
      <c r="X4" s="1" t="s">
        <v>11</v>
      </c>
      <c r="Z4" s="1" t="s">
        <v>12</v>
      </c>
    </row>
    <row r="5" customFormat="false" ht="13.8" hidden="false" customHeight="false" outlineLevel="0" collapsed="false">
      <c r="A5" s="1" t="s">
        <v>13</v>
      </c>
      <c r="C5" s="1" t="n">
        <v>2.77153983744454</v>
      </c>
      <c r="D5" s="1" t="n">
        <v>-0.0608186768405109</v>
      </c>
      <c r="E5" s="1" t="n">
        <v>0.0147081203387451</v>
      </c>
      <c r="G5" s="1" t="n">
        <f aca="false">(EXP(D5*$C5)-1)*100</f>
        <v>-15.5120601706613</v>
      </c>
      <c r="I5" s="1" t="n">
        <f aca="false">D5-1.96*E5</f>
        <v>-0.0896465927044513</v>
      </c>
      <c r="J5" s="1" t="n">
        <f aca="false">D5+1.96*E5</f>
        <v>-0.0319907609765705</v>
      </c>
      <c r="L5" s="1" t="n">
        <f aca="false">(EXP(I5*$C5)-1)*100</f>
        <v>-21.9998240062995</v>
      </c>
      <c r="M5" s="1" t="n">
        <f aca="false">(EXP(J5*$C5)-1)*100</f>
        <v>-8.48466832712712</v>
      </c>
      <c r="O5" s="1" t="n">
        <v>-0.00777066922302221</v>
      </c>
      <c r="P5" s="1" t="n">
        <v>0.00633743703526595</v>
      </c>
      <c r="R5" s="1" t="n">
        <f aca="false">(EXP(O5*$C5)-1)*100</f>
        <v>-2.13064601472348</v>
      </c>
      <c r="T5" s="1" t="n">
        <f aca="false">O5-1.96*P5</f>
        <v>-0.0201920458121435</v>
      </c>
      <c r="U5" s="1" t="n">
        <f aca="false">O5+1.96*P5</f>
        <v>0.00465070736609905</v>
      </c>
      <c r="W5" s="1" t="n">
        <f aca="false">(EXP(T5*$C5)-1)*100</f>
        <v>-5.44259346510575</v>
      </c>
      <c r="X5" s="1" t="n">
        <f aca="false">(EXP(U5*$C5)-1)*100</f>
        <v>1.29730499705136</v>
      </c>
      <c r="Z5" s="1" t="n">
        <v>0.000296290344972818</v>
      </c>
    </row>
    <row r="6" customFormat="false" ht="13.8" hidden="false" customHeight="false" outlineLevel="0" collapsed="false">
      <c r="A6" s="1" t="s">
        <v>14</v>
      </c>
      <c r="C6" s="1" t="n">
        <v>4.95476715668634</v>
      </c>
      <c r="D6" s="1" t="n">
        <v>-0.00181787247906543</v>
      </c>
      <c r="E6" s="1" t="n">
        <v>0.00465726074728741</v>
      </c>
      <c r="G6" s="1" t="n">
        <f aca="false">(EXP(D6*$C6)-1)*100</f>
        <v>-0.896669213061652</v>
      </c>
      <c r="I6" s="1" t="n">
        <f aca="false">D6-1.96*E6</f>
        <v>-0.0109461035437488</v>
      </c>
      <c r="J6" s="1" t="n">
        <f aca="false">D6+1.96*E6</f>
        <v>0.00731035858561789</v>
      </c>
      <c r="L6" s="1" t="n">
        <f aca="false">(EXP(I6*$C6)-1)*100</f>
        <v>-5.2790887399488</v>
      </c>
      <c r="M6" s="1" t="n">
        <f aca="false">(EXP(J6*$C6)-1)*100</f>
        <v>3.68851019708838</v>
      </c>
      <c r="O6" s="1" t="n">
        <v>-0.00373061103895327</v>
      </c>
      <c r="P6" s="1" t="n">
        <v>0.00269067803343233</v>
      </c>
      <c r="R6" s="1" t="n">
        <f aca="false">(EXP(O6*$C6)-1)*100</f>
        <v>-1.83145219514784</v>
      </c>
      <c r="T6" s="1" t="n">
        <f aca="false">O6-1.96*P6</f>
        <v>-0.00900433998448064</v>
      </c>
      <c r="U6" s="1" t="n">
        <f aca="false">O6+1.96*P6</f>
        <v>0.0015431179065741</v>
      </c>
      <c r="W6" s="1" t="n">
        <f aca="false">(EXP(T6*$C6)-1)*100</f>
        <v>-4.36338221290777</v>
      </c>
      <c r="X6" s="1" t="n">
        <f aca="false">(EXP(U6*$C6)-1)*100</f>
        <v>0.767509360982732</v>
      </c>
      <c r="Z6" s="1" t="n">
        <v>0.137963396414987</v>
      </c>
    </row>
    <row r="7" customFormat="false" ht="13.8" hidden="false" customHeight="false" outlineLevel="0" collapsed="false">
      <c r="A7" s="1" t="s">
        <v>15</v>
      </c>
      <c r="C7" s="1" t="n">
        <v>21.5338090883352</v>
      </c>
      <c r="D7" s="1" t="n">
        <v>-0.00386887532485868</v>
      </c>
      <c r="E7" s="1" t="n">
        <v>0.00119609297349932</v>
      </c>
      <c r="G7" s="1" t="n">
        <f aca="false">(EXP(D7*$C7)-1)*100</f>
        <v>-7.99356103444137</v>
      </c>
      <c r="I7" s="1" t="n">
        <f aca="false">D7-1.96*E7</f>
        <v>-0.00621321755291735</v>
      </c>
      <c r="J7" s="1" t="n">
        <f aca="false">D7+1.96*E7</f>
        <v>-0.00152453309680001</v>
      </c>
      <c r="L7" s="1" t="n">
        <f aca="false">(EXP(I7*$C7)-1)*100</f>
        <v>-12.5229961762439</v>
      </c>
      <c r="M7" s="1" t="n">
        <f aca="false">(EXP(J7*$C7)-1)*100</f>
        <v>-3.22959816755656</v>
      </c>
      <c r="O7" s="1" t="n">
        <v>0.00101390138864827</v>
      </c>
      <c r="P7" s="1" t="n">
        <v>0.000644916912739092</v>
      </c>
      <c r="R7" s="1" t="n">
        <f aca="false">(EXP(O7*$C7)-1)*100</f>
        <v>2.20732464581213</v>
      </c>
      <c r="T7" s="1" t="n">
        <f aca="false">O7-1.96*P7</f>
        <v>-0.00025013576032035</v>
      </c>
      <c r="U7" s="1" t="n">
        <f aca="false">O7+1.96*P7</f>
        <v>0.00227793853761689</v>
      </c>
      <c r="W7" s="1" t="n">
        <f aca="false">(EXP(T7*$C7)-1)*100</f>
        <v>-0.537189519808845</v>
      </c>
      <c r="X7" s="1" t="n">
        <f aca="false">(EXP(U7*$C7)-1)*100</f>
        <v>5.02756920723559</v>
      </c>
      <c r="Z7" s="1" t="n">
        <v>0.0992807712889539</v>
      </c>
    </row>
    <row r="8" customFormat="false" ht="13.8" hidden="false" customHeight="false" outlineLevel="0" collapsed="false">
      <c r="A8" s="1" t="s">
        <v>16</v>
      </c>
      <c r="C8" s="1" t="n">
        <v>20.0055879742751</v>
      </c>
      <c r="D8" s="1" t="n">
        <v>-0.00610918380868214</v>
      </c>
      <c r="E8" s="1" t="n">
        <v>0.00180409697139419</v>
      </c>
      <c r="G8" s="1" t="n">
        <f aca="false">(EXP(D8*$C8)-1)*100</f>
        <v>-11.5044408328621</v>
      </c>
      <c r="I8" s="1" t="n">
        <f aca="false">D8-1.96*E8</f>
        <v>-0.00964521387261475</v>
      </c>
      <c r="J8" s="1" t="n">
        <f aca="false">D8+1.96*E8</f>
        <v>-0.00257315374474953</v>
      </c>
      <c r="L8" s="1" t="n">
        <f aca="false">(EXP(I8*$C8)-1)*100</f>
        <v>-17.5483540900249</v>
      </c>
      <c r="M8" s="1" t="n">
        <f aca="false">(EXP(J8*$C8)-1)*100</f>
        <v>-5.01749351546974</v>
      </c>
      <c r="O8" s="1" t="n">
        <v>-0.00367420802421865</v>
      </c>
      <c r="P8" s="1" t="n">
        <v>0.000833572133705111</v>
      </c>
      <c r="R8" s="1" t="n">
        <f aca="false">(EXP(O8*$C8)-1)*100</f>
        <v>-7.08682135789603</v>
      </c>
      <c r="T8" s="1" t="n">
        <f aca="false">O8-1.96*P8</f>
        <v>-0.00530800940628067</v>
      </c>
      <c r="U8" s="1" t="n">
        <f aca="false">O8+1.96*P8</f>
        <v>-0.00204040664215663</v>
      </c>
      <c r="W8" s="1" t="n">
        <f aca="false">(EXP(T8*$C8)-1)*100</f>
        <v>-10.074609071725</v>
      </c>
      <c r="X8" s="1" t="n">
        <f aca="false">(EXP(U8*$C8)-1)*100</f>
        <v>-3.99976384572919</v>
      </c>
      <c r="Z8" s="1" t="n">
        <v>0.0669159472654545</v>
      </c>
    </row>
    <row r="9" customFormat="false" ht="13.8" hidden="false" customHeight="false" outlineLevel="0" collapsed="false">
      <c r="A9" s="1" t="s">
        <v>17</v>
      </c>
      <c r="C9" s="1" t="n">
        <v>24.9077687739374</v>
      </c>
      <c r="D9" s="1" t="n">
        <v>-0.00354343723315817</v>
      </c>
      <c r="E9" s="1" t="n">
        <v>0.00123573487644202</v>
      </c>
      <c r="G9" s="1" t="n">
        <f aca="false">(EXP(D9*$C9)-1)*100</f>
        <v>-8.44763801623273</v>
      </c>
      <c r="I9" s="1" t="n">
        <f aca="false">D9-1.96*E9</f>
        <v>-0.00596547759098453</v>
      </c>
      <c r="J9" s="1" t="n">
        <f aca="false">D9+1.96*E9</f>
        <v>-0.00112139687533181</v>
      </c>
      <c r="L9" s="1" t="n">
        <f aca="false">(EXP(I9*$C9)-1)*100</f>
        <v>-13.8074756418256</v>
      </c>
      <c r="M9" s="1" t="n">
        <f aca="false">(EXP(J9*$C9)-1)*100</f>
        <v>-2.75450165520269</v>
      </c>
      <c r="O9" s="1" t="n">
        <v>-0.00347082601710844</v>
      </c>
      <c r="P9" s="1" t="n">
        <v>0.000574679935848489</v>
      </c>
      <c r="R9" s="1" t="n">
        <f aca="false">(EXP(O9*$C9)-1)*100</f>
        <v>-8.28190811297158</v>
      </c>
      <c r="T9" s="1" t="n">
        <f aca="false">O9-1.96*P9</f>
        <v>-0.00459719869137148</v>
      </c>
      <c r="U9" s="1" t="n">
        <f aca="false">O9+1.96*P9</f>
        <v>-0.0023444533428454</v>
      </c>
      <c r="W9" s="1" t="n">
        <f aca="false">(EXP(T9*$C9)-1)*100</f>
        <v>-10.8193378559975</v>
      </c>
      <c r="X9" s="1" t="n">
        <f aca="false">(EXP(U9*$C9)-1)*100</f>
        <v>-5.67228166781316</v>
      </c>
      <c r="Z9" s="1" t="n">
        <v>0.106651641292188</v>
      </c>
    </row>
    <row r="10" customFormat="false" ht="13.8" hidden="false" customHeight="false" outlineLevel="0" collapsed="false">
      <c r="A10" s="1" t="s">
        <v>18</v>
      </c>
      <c r="C10" s="1" t="n">
        <v>9.99463341983388</v>
      </c>
      <c r="D10" s="1" t="n">
        <v>-0.00260994023878617</v>
      </c>
      <c r="E10" s="1" t="n">
        <v>0.00298605165075435</v>
      </c>
      <c r="G10" s="1" t="n">
        <f aca="false">(EXP(D10*$C10)-1)*100</f>
        <v>-2.57481110940381</v>
      </c>
      <c r="I10" s="1" t="n">
        <f aca="false">D10-1.96*E10</f>
        <v>-0.0084626014742647</v>
      </c>
      <c r="J10" s="1" t="n">
        <f aca="false">D10+1.96*E10</f>
        <v>0.00324272099669236</v>
      </c>
      <c r="L10" s="1" t="n">
        <f aca="false">(EXP(I10*$C10)-1)*100</f>
        <v>-8.11024103065706</v>
      </c>
      <c r="M10" s="1" t="n">
        <f aca="false">(EXP(J10*$C10)-1)*100</f>
        <v>3.29407255856489</v>
      </c>
      <c r="O10" s="1" t="n">
        <v>-0.00708412638991821</v>
      </c>
      <c r="P10" s="1" t="n">
        <v>0.0011464939777796</v>
      </c>
      <c r="R10" s="1" t="n">
        <f aca="false">(EXP(O10*$C10)-1)*100</f>
        <v>-6.83548213305789</v>
      </c>
      <c r="T10" s="1" t="n">
        <f aca="false">O10-1.96*P10</f>
        <v>-0.00933125458636623</v>
      </c>
      <c r="U10" s="1" t="n">
        <f aca="false">O10+1.96*P10</f>
        <v>-0.00483699819347019</v>
      </c>
      <c r="W10" s="1" t="n">
        <f aca="false">(EXP(T10*$C10)-1)*100</f>
        <v>-8.90456283107914</v>
      </c>
      <c r="X10" s="1" t="n">
        <f aca="false">(EXP(U10*$C10)-1)*100</f>
        <v>-4.71940572297935</v>
      </c>
      <c r="Z10" s="1" t="n">
        <v>0.0879617940399798</v>
      </c>
    </row>
    <row r="11" customFormat="false" ht="13.8" hidden="false" customHeight="false" outlineLevel="0" collapsed="false">
      <c r="A11" s="1" t="s">
        <v>19</v>
      </c>
      <c r="C11" s="1" t="n">
        <v>0.403472379185164</v>
      </c>
      <c r="D11" s="1" t="n">
        <v>-0.435051569042906</v>
      </c>
      <c r="E11" s="1" t="n">
        <v>0.11056592661687</v>
      </c>
      <c r="G11" s="1" t="n">
        <f aca="false">(EXP(D11*$C11)-1)*100</f>
        <v>-16.0988857263534</v>
      </c>
      <c r="I11" s="1" t="n">
        <f aca="false">D11-1.96*E11</f>
        <v>-0.651760785211971</v>
      </c>
      <c r="J11" s="1" t="n">
        <f aca="false">D11+1.96*E11</f>
        <v>-0.218342352873841</v>
      </c>
      <c r="L11" s="1" t="n">
        <f aca="false">(EXP(I11*$C11)-1)*100</f>
        <v>-23.1233098697596</v>
      </c>
      <c r="M11" s="1" t="n">
        <f aca="false">(EXP(J11*$C11)-1)*100</f>
        <v>-8.43262158615643</v>
      </c>
      <c r="O11" s="1" t="n">
        <v>-0.268971741124439</v>
      </c>
      <c r="P11" s="1" t="n">
        <v>0.0421055396484956</v>
      </c>
      <c r="R11" s="1" t="n">
        <f aca="false">(EXP(O11*$C11)-1)*100</f>
        <v>-10.2841442495341</v>
      </c>
      <c r="T11" s="1" t="n">
        <f aca="false">O11-1.96*P11</f>
        <v>-0.35149859883549</v>
      </c>
      <c r="U11" s="1" t="n">
        <f aca="false">O11+1.96*P11</f>
        <v>-0.186444883413388</v>
      </c>
      <c r="W11" s="1" t="n">
        <f aca="false">(EXP(T11*$C11)-1)*100</f>
        <v>-13.2222536763652</v>
      </c>
      <c r="X11" s="1" t="n">
        <f aca="false">(EXP(U11*$C11)-1)*100</f>
        <v>-7.24655670337222</v>
      </c>
      <c r="Z11" s="1" t="n">
        <v>0.113140853595939</v>
      </c>
    </row>
    <row r="12" customFormat="false" ht="13.8" hidden="false" customHeight="false" outlineLevel="0" collapsed="false">
      <c r="A12" s="1" t="s">
        <v>20</v>
      </c>
      <c r="C12" s="1" t="n">
        <v>0.0203039934694615</v>
      </c>
      <c r="D12" s="1" t="n">
        <v>0.371723860790973</v>
      </c>
      <c r="E12" s="1" t="n">
        <v>1.68401779860749</v>
      </c>
      <c r="G12" s="1" t="n">
        <f aca="false">(EXP(D12*$C12)-1)*100</f>
        <v>0.757603285210196</v>
      </c>
      <c r="I12" s="1" t="n">
        <f aca="false">D12-1.96*E12</f>
        <v>-2.92895102447971</v>
      </c>
      <c r="J12" s="1" t="n">
        <f aca="false">D12+1.96*E12</f>
        <v>3.67239874606165</v>
      </c>
      <c r="L12" s="1" t="n">
        <f aca="false">(EXP(I12*$C12)-1)*100</f>
        <v>-5.77356358909065</v>
      </c>
      <c r="M12" s="1" t="n">
        <f aca="false">(EXP(J12*$C12)-1)*100</f>
        <v>7.74146838693783</v>
      </c>
      <c r="O12" s="1" t="n">
        <v>1.10799280653245</v>
      </c>
      <c r="P12" s="1" t="n">
        <v>0.777128099428243</v>
      </c>
      <c r="R12" s="1" t="n">
        <f aca="false">(EXP(O12*$C12)-1)*100</f>
        <v>2.27516373020202</v>
      </c>
      <c r="T12" s="1" t="n">
        <f aca="false">O12-1.96*P12</f>
        <v>-0.415178268346906</v>
      </c>
      <c r="U12" s="1" t="n">
        <f aca="false">O12+1.96*P12</f>
        <v>2.63116388141181</v>
      </c>
      <c r="W12" s="1" t="n">
        <f aca="false">(EXP(T12*$C12)-1)*100</f>
        <v>-0.839434590852073</v>
      </c>
      <c r="X12" s="1" t="n">
        <f aca="false">(EXP(U12*$C12)-1)*100</f>
        <v>5.48759048397518</v>
      </c>
      <c r="Z12" s="1" t="n">
        <v>0.238229872948545</v>
      </c>
    </row>
    <row r="13" customFormat="false" ht="13.8" hidden="false" customHeight="false" outlineLevel="0" collapsed="false">
      <c r="A13" s="1" t="s">
        <v>21</v>
      </c>
      <c r="C13" s="1" t="n">
        <v>0.170817410207067</v>
      </c>
      <c r="D13" s="1" t="n">
        <v>-0.382605908185304</v>
      </c>
      <c r="E13" s="1" t="n">
        <v>0.196929882796057</v>
      </c>
      <c r="G13" s="1" t="n">
        <f aca="false">(EXP(D13*$C13)-1)*100</f>
        <v>-6.32658394259753</v>
      </c>
      <c r="I13" s="1" t="n">
        <f aca="false">D13-1.96*E13</f>
        <v>-0.768588478465576</v>
      </c>
      <c r="J13" s="1" t="n">
        <f aca="false">D13+1.96*E13</f>
        <v>0.00337666209496773</v>
      </c>
      <c r="L13" s="1" t="n">
        <f aca="false">(EXP(I13*$C13)-1)*100</f>
        <v>-12.3035085258724</v>
      </c>
      <c r="M13" s="1" t="n">
        <f aca="false">(EXP(J13*$C13)-1)*100</f>
        <v>0.0576959051088011</v>
      </c>
      <c r="O13" s="1" t="n">
        <v>0.0394379351118006</v>
      </c>
      <c r="P13" s="1" t="n">
        <v>0.0808934426458881</v>
      </c>
      <c r="R13" s="1" t="n">
        <f aca="false">(EXP(O13*$C13)-1)*100</f>
        <v>0.675942844946964</v>
      </c>
      <c r="T13" s="1" t="n">
        <f aca="false">O13-1.96*P13</f>
        <v>-0.11911321247414</v>
      </c>
      <c r="U13" s="1" t="n">
        <f aca="false">O13+1.96*P13</f>
        <v>0.197989082697741</v>
      </c>
      <c r="W13" s="1" t="n">
        <f aca="false">(EXP(T13*$C13)-1)*100</f>
        <v>-2.01410149490905</v>
      </c>
      <c r="X13" s="1" t="n">
        <f aca="false">(EXP(U13*$C13)-1)*100</f>
        <v>3.43983800069374</v>
      </c>
      <c r="Z13" s="1" t="n">
        <v>0.0335635348167351</v>
      </c>
    </row>
    <row r="14" customFormat="false" ht="13.8" hidden="false" customHeight="false" outlineLevel="0" collapsed="false">
      <c r="A14" s="1" t="s">
        <v>22</v>
      </c>
      <c r="C14" s="1" t="n">
        <v>0.3459489125421</v>
      </c>
      <c r="D14" s="1" t="n">
        <v>-0.350202262806941</v>
      </c>
      <c r="E14" s="1" t="n">
        <v>0.136174988486436</v>
      </c>
      <c r="G14" s="1" t="n">
        <f aca="false">(EXP(D14*$C14)-1)*100</f>
        <v>-11.4100788825999</v>
      </c>
      <c r="I14" s="1" t="n">
        <f aca="false">D14-1.96*E14</f>
        <v>-0.617105240240356</v>
      </c>
      <c r="J14" s="1" t="n">
        <f aca="false">D14+1.96*E14</f>
        <v>-0.0832992853735264</v>
      </c>
      <c r="L14" s="1" t="n">
        <f aca="false">(EXP(I14*$C14)-1)*100</f>
        <v>-19.2237247552392</v>
      </c>
      <c r="M14" s="1" t="n">
        <f aca="false">(EXP(J14*$C14)-1)*100</f>
        <v>-2.84060388020659</v>
      </c>
      <c r="O14" s="1" t="n">
        <v>-0.13226723405598</v>
      </c>
      <c r="P14" s="1" t="n">
        <v>0.0476210157934329</v>
      </c>
      <c r="R14" s="1" t="n">
        <f aca="false">(EXP(O14*$C14)-1)*100</f>
        <v>-4.47266086324664</v>
      </c>
      <c r="T14" s="1" t="n">
        <f aca="false">O14-1.96*P14</f>
        <v>-0.225604425011108</v>
      </c>
      <c r="U14" s="1" t="n">
        <f aca="false">O14+1.96*P14</f>
        <v>-0.0389300431008515</v>
      </c>
      <c r="W14" s="1" t="n">
        <f aca="false">(EXP(T14*$C14)-1)*100</f>
        <v>-7.50796057998524</v>
      </c>
      <c r="X14" s="1" t="n">
        <f aca="false">(EXP(U14*$C14)-1)*100</f>
        <v>-1.33775209444036</v>
      </c>
      <c r="Z14" s="1" t="n">
        <v>0.037495539537213</v>
      </c>
    </row>
    <row r="15" customFormat="false" ht="13.8" hidden="false" customHeight="false" outlineLevel="0" collapsed="false">
      <c r="A15" s="1" t="s">
        <v>23</v>
      </c>
      <c r="C15" s="1" t="n">
        <v>0.358390097864539</v>
      </c>
      <c r="D15" s="1" t="n">
        <v>-0.07407349594501</v>
      </c>
      <c r="E15" s="1" t="n">
        <v>0.0761858253872721</v>
      </c>
      <c r="G15" s="1" t="n">
        <f aca="false">(EXP(D15*$C15)-1)*100</f>
        <v>-2.61979279728028</v>
      </c>
      <c r="I15" s="1" t="n">
        <f aca="false">D15-1.96*E15</f>
        <v>-0.223397713704063</v>
      </c>
      <c r="J15" s="1" t="n">
        <f aca="false">D15+1.96*E15</f>
        <v>0.0752507218140433</v>
      </c>
      <c r="L15" s="1" t="n">
        <f aca="false">(EXP(I15*$C15)-1)*100</f>
        <v>-7.69422959263006</v>
      </c>
      <c r="M15" s="1" t="n">
        <f aca="false">(EXP(J15*$C15)-1)*100</f>
        <v>2.73360715147106</v>
      </c>
      <c r="O15" s="1" t="n">
        <v>-0.176830461496955</v>
      </c>
      <c r="P15" s="1" t="n">
        <v>0.0337308122118815</v>
      </c>
      <c r="R15" s="1" t="n">
        <f aca="false">(EXP(O15*$C15)-1)*100</f>
        <v>-6.14078943244452</v>
      </c>
      <c r="T15" s="1" t="n">
        <f aca="false">O15-1.96*P15</f>
        <v>-0.242942853432243</v>
      </c>
      <c r="U15" s="1" t="n">
        <f aca="false">O15+1.96*P15</f>
        <v>-0.110718069561667</v>
      </c>
      <c r="W15" s="1" t="n">
        <f aca="false">(EXP(T15*$C15)-1)*100</f>
        <v>-8.33855232060657</v>
      </c>
      <c r="X15" s="1" t="n">
        <f aca="false">(EXP(U15*$C15)-1)*100</f>
        <v>-3.89033087085738</v>
      </c>
      <c r="Z15" s="1" t="n">
        <v>0.108985200562936</v>
      </c>
    </row>
    <row r="16" customFormat="false" ht="13.8" hidden="false" customHeight="false" outlineLevel="0" collapsed="false">
      <c r="A16" s="1" t="s">
        <v>24</v>
      </c>
      <c r="C16" s="1" t="n">
        <v>0.306557674006078</v>
      </c>
      <c r="D16" s="1" t="n">
        <v>-0.260743117501177</v>
      </c>
      <c r="E16" s="1" t="n">
        <v>0.120916262650437</v>
      </c>
      <c r="G16" s="1" t="n">
        <f aca="false">(EXP(D16*$C16)-1)*100</f>
        <v>-7.68216214471189</v>
      </c>
      <c r="I16" s="1" t="n">
        <f aca="false">D16-1.96*E16</f>
        <v>-0.497738992296034</v>
      </c>
      <c r="J16" s="1" t="n">
        <f aca="false">D16+1.96*E16</f>
        <v>-0.0237472427063205</v>
      </c>
      <c r="L16" s="1" t="n">
        <f aca="false">(EXP(I16*$C16)-1)*100</f>
        <v>-14.151468803309</v>
      </c>
      <c r="M16" s="1" t="n">
        <f aca="false">(EXP(J16*$C16)-1)*100</f>
        <v>-0.725346520503289</v>
      </c>
      <c r="O16" s="1" t="n">
        <v>-0.231468559944691</v>
      </c>
      <c r="P16" s="1" t="n">
        <v>0.0496622511685751</v>
      </c>
      <c r="R16" s="1" t="n">
        <f aca="false">(EXP(O16*$C16)-1)*100</f>
        <v>-6.84994172549892</v>
      </c>
      <c r="T16" s="1" t="n">
        <f aca="false">O16-1.96*P16</f>
        <v>-0.328806572235098</v>
      </c>
      <c r="U16" s="1" t="n">
        <f aca="false">O16+1.96*P16</f>
        <v>-0.134130547654284</v>
      </c>
      <c r="W16" s="1" t="n">
        <f aca="false">(EXP(T16*$C16)-1)*100</f>
        <v>-9.588451511478</v>
      </c>
      <c r="X16" s="1" t="n">
        <f aca="false">(EXP(U16*$C16)-1)*100</f>
        <v>-4.0284841748451</v>
      </c>
      <c r="Z16" s="1" t="n">
        <v>0.809040194778619</v>
      </c>
    </row>
    <row r="17" customFormat="false" ht="13.8" hidden="false" customHeight="false" outlineLevel="0" collapsed="false">
      <c r="A17" s="1" t="s">
        <v>25</v>
      </c>
      <c r="C17" s="1" t="n">
        <v>0.112221427050415</v>
      </c>
      <c r="D17" s="1" t="n">
        <v>-0.973044105435408</v>
      </c>
      <c r="E17" s="1" t="n">
        <v>0.332902830409332</v>
      </c>
      <c r="G17" s="1" t="n">
        <f aca="false">(EXP(D17*$C17)-1)*100</f>
        <v>-10.3445681354145</v>
      </c>
      <c r="I17" s="1" t="n">
        <f aca="false">D17-1.96*E17</f>
        <v>-1.6255336530377</v>
      </c>
      <c r="J17" s="1" t="n">
        <f aca="false">D17+1.96*E17</f>
        <v>-0.320554557833117</v>
      </c>
      <c r="L17" s="1" t="n">
        <f aca="false">(EXP(I17*$C17)-1)*100</f>
        <v>-16.6748453876591</v>
      </c>
      <c r="M17" s="1" t="n">
        <f aca="false">(EXP(J17*$C17)-1)*100</f>
        <v>-3.53337476274123</v>
      </c>
      <c r="O17" s="1" t="n">
        <v>-0.384165460554216</v>
      </c>
      <c r="P17" s="1" t="n">
        <v>0.13556417656172</v>
      </c>
      <c r="R17" s="1" t="n">
        <f aca="false">(EXP(O17*$C17)-1)*100</f>
        <v>-4.21955032460671</v>
      </c>
      <c r="T17" s="1" t="n">
        <f aca="false">O17-1.96*P17</f>
        <v>-0.649871246615187</v>
      </c>
      <c r="U17" s="1" t="n">
        <f aca="false">O17+1.96*P17</f>
        <v>-0.118459674493245</v>
      </c>
      <c r="W17" s="1" t="n">
        <f aca="false">(EXP(T17*$C17)-1)*100</f>
        <v>-7.03336109981653</v>
      </c>
      <c r="X17" s="1" t="n">
        <f aca="false">(EXP(U17*$C17)-1)*100</f>
        <v>-1.32057425599323</v>
      </c>
      <c r="Z17" s="1" t="n">
        <v>0.901577672694547</v>
      </c>
    </row>
    <row r="18" customFormat="false" ht="13.8" hidden="false" customHeight="false" outlineLevel="0" collapsed="false">
      <c r="A18" s="1" t="s">
        <v>26</v>
      </c>
      <c r="C18" s="1" t="n">
        <v>0.433940099506246</v>
      </c>
      <c r="D18" s="1" t="n">
        <v>0.046937885320487</v>
      </c>
      <c r="E18" s="1" t="n">
        <v>0.0877834135421906</v>
      </c>
      <c r="G18" s="1" t="n">
        <f aca="false">(EXP(D18*$C18)-1)*100</f>
        <v>2.05770785804125</v>
      </c>
      <c r="I18" s="1" t="n">
        <f aca="false">D18-1.96*E18</f>
        <v>-0.125117605222207</v>
      </c>
      <c r="J18" s="1" t="n">
        <f aca="false">D18+1.96*E18</f>
        <v>0.218993375863181</v>
      </c>
      <c r="L18" s="1" t="n">
        <f aca="false">(EXP(I18*$C18)-1)*100</f>
        <v>-5.28459676445029</v>
      </c>
      <c r="M18" s="1" t="n">
        <f aca="false">(EXP(J18*$C18)-1)*100</f>
        <v>9.96918534289597</v>
      </c>
      <c r="O18" s="1" t="n">
        <v>0.0648792853101303</v>
      </c>
      <c r="P18" s="1" t="n">
        <v>0.0436032323514596</v>
      </c>
      <c r="R18" s="1" t="n">
        <f aca="false">(EXP(O18*$C18)-1)*100</f>
        <v>2.85537851810465</v>
      </c>
      <c r="T18" s="1" t="n">
        <f aca="false">O18-1.96*P18</f>
        <v>-0.0205830500987305</v>
      </c>
      <c r="U18" s="1" t="n">
        <f aca="false">O18+1.96*P18</f>
        <v>0.150341620718991</v>
      </c>
      <c r="W18" s="1" t="n">
        <f aca="false">(EXP(T18*$C18)-1)*100</f>
        <v>-0.889204068032845</v>
      </c>
      <c r="X18" s="1" t="n">
        <f aca="false">(EXP(U18*$C18)-1)*100</f>
        <v>6.74143811098549</v>
      </c>
      <c r="Z18" s="1" t="n">
        <v>0.78217811695955</v>
      </c>
    </row>
    <row r="19" customFormat="false" ht="13.8" hidden="false" customHeight="false" outlineLevel="0" collapsed="false">
      <c r="A19" s="1" t="s">
        <v>27</v>
      </c>
      <c r="C19" s="1" t="n">
        <v>0.987019961105474</v>
      </c>
      <c r="D19" s="1" t="n">
        <v>-0.0590720662727604</v>
      </c>
      <c r="E19" s="1" t="n">
        <v>0.0324256533284493</v>
      </c>
      <c r="G19" s="1" t="n">
        <f aca="false">(EXP(D19*$C19)-1)*100</f>
        <v>-5.66381129891477</v>
      </c>
      <c r="I19" s="1" t="n">
        <f aca="false">D19-1.96*E19</f>
        <v>-0.122626346796521</v>
      </c>
      <c r="J19" s="1" t="n">
        <f aca="false">D19+1.96*E19</f>
        <v>0.00448221425100023</v>
      </c>
      <c r="L19" s="1" t="n">
        <f aca="false">(EXP(I19*$C19)-1)*100</f>
        <v>-11.399674276435</v>
      </c>
      <c r="M19" s="1" t="n">
        <f aca="false">(EXP(J19*$C19)-1)*100</f>
        <v>0.44338354254847</v>
      </c>
      <c r="O19" s="1" t="n">
        <v>0.009470028161209</v>
      </c>
      <c r="P19" s="1" t="n">
        <v>0.0134457314641545</v>
      </c>
      <c r="R19" s="1" t="n">
        <f aca="false">(EXP(O19*$C19)-1)*100</f>
        <v>0.939092745598291</v>
      </c>
      <c r="T19" s="1" t="n">
        <f aca="false">O19-1.96*P19</f>
        <v>-0.0168836055085338</v>
      </c>
      <c r="U19" s="1" t="n">
        <f aca="false">O19+1.96*P19</f>
        <v>0.0358236618309518</v>
      </c>
      <c r="W19" s="1" t="n">
        <f aca="false">(EXP(T19*$C19)-1)*100</f>
        <v>-1.65263717065174</v>
      </c>
      <c r="X19" s="1" t="n">
        <f aca="false">(EXP(U19*$C19)-1)*100</f>
        <v>3.59912204238628</v>
      </c>
      <c r="Z19" s="1" t="n">
        <v>0.177250953508301</v>
      </c>
    </row>
    <row r="20" customFormat="false" ht="13.8" hidden="false" customHeight="false" outlineLevel="0" collapsed="false">
      <c r="A20" s="1" t="s">
        <v>28</v>
      </c>
      <c r="C20" s="1" t="n">
        <v>0.581063004302629</v>
      </c>
      <c r="D20" s="1" t="n">
        <v>-0.209758774838722</v>
      </c>
      <c r="E20" s="1" t="n">
        <v>0.0831927848925982</v>
      </c>
      <c r="G20" s="1" t="n">
        <f aca="false">(EXP(D20*$C20)-1)*100</f>
        <v>-11.4748119635382</v>
      </c>
      <c r="I20" s="1" t="n">
        <f aca="false">D20-1.96*E20</f>
        <v>-0.372816633228214</v>
      </c>
      <c r="J20" s="1" t="n">
        <f aca="false">D20+1.96*E20</f>
        <v>-0.0467009164492296</v>
      </c>
      <c r="L20" s="1" t="n">
        <f aca="false">(EXP(I20*$C20)-1)*100</f>
        <v>-19.4772113622234</v>
      </c>
      <c r="M20" s="1" t="n">
        <f aca="false">(EXP(J20*$C20)-1)*100</f>
        <v>-2.67712967389218</v>
      </c>
      <c r="O20" s="1" t="n">
        <v>-0.0615784153406866</v>
      </c>
      <c r="P20" s="1" t="n">
        <v>0.028858192294837</v>
      </c>
      <c r="R20" s="1" t="n">
        <f aca="false">(EXP(O20*$C20)-1)*100</f>
        <v>-3.51483683198309</v>
      </c>
      <c r="T20" s="1" t="n">
        <f aca="false">O20-1.96*P20</f>
        <v>-0.118140472238567</v>
      </c>
      <c r="U20" s="1" t="n">
        <f aca="false">O20+1.96*P20</f>
        <v>-0.00501635844280608</v>
      </c>
      <c r="W20" s="1" t="n">
        <f aca="false">(EXP(T20*$C20)-1)*100</f>
        <v>-6.63438513451675</v>
      </c>
      <c r="X20" s="1" t="n">
        <f aca="false">(EXP(U20*$C20)-1)*100</f>
        <v>-0.291057634318925</v>
      </c>
      <c r="Z20" s="1" t="n">
        <v>0.212201086355322</v>
      </c>
    </row>
    <row r="21" customFormat="false" ht="13.8" hidden="false" customHeight="false" outlineLevel="0" collapsed="false">
      <c r="A21" s="1" t="s">
        <v>29</v>
      </c>
      <c r="C21" s="1" t="n">
        <v>0.137954982290813</v>
      </c>
      <c r="D21" s="1" t="n">
        <v>-0.261621183133916</v>
      </c>
      <c r="E21" s="1" t="n">
        <v>0.212683582738858</v>
      </c>
      <c r="G21" s="1" t="n">
        <f aca="false">(EXP(D21*$C21)-1)*100</f>
        <v>-3.54483969531265</v>
      </c>
      <c r="I21" s="1" t="n">
        <f aca="false">D21-1.96*E21</f>
        <v>-0.678481005302078</v>
      </c>
      <c r="J21" s="1" t="n">
        <f aca="false">D21+1.96*E21</f>
        <v>0.155238639034246</v>
      </c>
      <c r="L21" s="1" t="n">
        <f aca="false">(EXP(I21*$C21)-1)*100</f>
        <v>-8.93529016299943</v>
      </c>
      <c r="M21" s="1" t="n">
        <f aca="false">(EXP(J21*$C21)-1)*100</f>
        <v>2.16469108676369</v>
      </c>
      <c r="O21" s="1" t="n">
        <v>-0.527089407979701</v>
      </c>
      <c r="P21" s="1" t="n">
        <v>0.0929579638011959</v>
      </c>
      <c r="R21" s="1" t="n">
        <f aca="false">(EXP(O21*$C21)-1)*100</f>
        <v>-7.01338332803915</v>
      </c>
      <c r="T21" s="1" t="n">
        <f aca="false">O21-1.96*P21</f>
        <v>-0.709287017030045</v>
      </c>
      <c r="U21" s="1" t="n">
        <f aca="false">O21+1.96*P21</f>
        <v>-0.344891798929357</v>
      </c>
      <c r="W21" s="1" t="n">
        <f aca="false">(EXP(T21*$C21)-1)*100</f>
        <v>-9.3214796610694</v>
      </c>
      <c r="X21" s="1" t="n">
        <f aca="false">(EXP(U21*$C21)-1)*100</f>
        <v>-4.6465375947911</v>
      </c>
      <c r="Z21" s="1" t="n">
        <v>0.19182943016389</v>
      </c>
    </row>
    <row r="22" customFormat="false" ht="13.8" hidden="false" customHeight="false" outlineLevel="0" collapsed="false">
      <c r="A22" s="1" t="s">
        <v>30</v>
      </c>
      <c r="C22" s="1" t="n">
        <v>0.0218898764356599</v>
      </c>
      <c r="D22" s="1" t="n">
        <v>-3.24034293960212</v>
      </c>
      <c r="E22" s="1" t="n">
        <v>1.68040526453329</v>
      </c>
      <c r="G22" s="1" t="n">
        <f aca="false">(EXP(D22*$C22)-1)*100</f>
        <v>-6.84735614346322</v>
      </c>
      <c r="I22" s="1" t="n">
        <f aca="false">D22-1.96*E22</f>
        <v>-6.53393725808737</v>
      </c>
      <c r="J22" s="1" t="n">
        <f aca="false">D22+1.96*E22</f>
        <v>0.0532513788831279</v>
      </c>
      <c r="L22" s="1" t="n">
        <f aca="false">(EXP(I22*$C22)-1)*100</f>
        <v>-13.3269401809011</v>
      </c>
      <c r="M22" s="1" t="n">
        <f aca="false">(EXP(J22*$C22)-1)*100</f>
        <v>0.116634575657004</v>
      </c>
      <c r="O22" s="1" t="n">
        <v>-3.03268614148379</v>
      </c>
      <c r="P22" s="1" t="n">
        <v>0.679877824672923</v>
      </c>
      <c r="R22" s="1" t="n">
        <f aca="false">(EXP(O22*$C22)-1)*100</f>
        <v>-6.42295936036518</v>
      </c>
      <c r="T22" s="1" t="n">
        <f aca="false">O22-1.96*P22</f>
        <v>-4.36524667784272</v>
      </c>
      <c r="U22" s="1" t="n">
        <f aca="false">O22+1.96*P22</f>
        <v>-1.70012560512486</v>
      </c>
      <c r="W22" s="1" t="n">
        <f aca="false">(EXP(T22*$C22)-1)*100</f>
        <v>-9.11313642633277</v>
      </c>
      <c r="X22" s="1" t="n">
        <f aca="false">(EXP(U22*$C22)-1)*100</f>
        <v>-3.6531552464206</v>
      </c>
      <c r="Z22" s="1" t="n">
        <v>0.674731660905605</v>
      </c>
    </row>
    <row r="23" customFormat="false" ht="13.8" hidden="false" customHeight="false" outlineLevel="0" collapsed="false">
      <c r="A23" s="1" t="s">
        <v>31</v>
      </c>
      <c r="C23" s="1" t="n">
        <v>0.00251261001773996</v>
      </c>
      <c r="D23" s="1" t="n">
        <v>-46.0512237791212</v>
      </c>
      <c r="E23" s="1" t="n">
        <v>15.2179400028083</v>
      </c>
      <c r="G23" s="1" t="n">
        <f aca="false">(EXP(D23*$C23)-1)*100</f>
        <v>-10.9265402448975</v>
      </c>
      <c r="I23" s="1" t="n">
        <f aca="false">D23-1.96*E23</f>
        <v>-75.8783861846255</v>
      </c>
      <c r="J23" s="1" t="n">
        <f aca="false">D23+1.96*E23</f>
        <v>-16.2240613736169</v>
      </c>
      <c r="L23" s="1" t="n">
        <f aca="false">(EXP(I23*$C23)-1)*100</f>
        <v>-17.3580523241997</v>
      </c>
      <c r="M23" s="1" t="n">
        <f aca="false">(EXP(J23*$C23)-1)*100</f>
        <v>-3.99450332573459</v>
      </c>
      <c r="O23" s="1" t="n">
        <v>-21.110718555076</v>
      </c>
      <c r="P23" s="1" t="n">
        <v>6.31940320535544</v>
      </c>
      <c r="R23" s="1" t="n">
        <f aca="false">(EXP(O23*$C23)-1)*100</f>
        <v>-5.16607697536333</v>
      </c>
      <c r="T23" s="1" t="n">
        <f aca="false">O23-1.96*P23</f>
        <v>-33.4967488375727</v>
      </c>
      <c r="U23" s="1" t="n">
        <f aca="false">O23+1.96*P23</f>
        <v>-8.72468827257934</v>
      </c>
      <c r="W23" s="1" t="n">
        <f aca="false">(EXP(T23*$C23)-1)*100</f>
        <v>-8.07197634308416</v>
      </c>
      <c r="X23" s="1" t="n">
        <f aca="false">(EXP(U23*$C23)-1)*100</f>
        <v>-2.16832040458942</v>
      </c>
      <c r="Z23" s="1" t="n">
        <v>0.843020215102065</v>
      </c>
    </row>
    <row r="24" customFormat="false" ht="13.8" hidden="false" customHeight="false" outlineLevel="0" collapsed="false">
      <c r="A24" s="1" t="s">
        <v>32</v>
      </c>
      <c r="C24" s="1" t="n">
        <v>2.39785335497266</v>
      </c>
      <c r="D24" s="1" t="n">
        <v>0.0199609397507185</v>
      </c>
      <c r="E24" s="1" t="n">
        <v>0.0202822425506591</v>
      </c>
      <c r="G24" s="1" t="n">
        <f aca="false">(EXP(D24*$C24)-1)*100</f>
        <v>4.90273550620137</v>
      </c>
      <c r="I24" s="1" t="n">
        <f aca="false">D24-1.96*E24</f>
        <v>-0.0197922556485733</v>
      </c>
      <c r="J24" s="1" t="n">
        <f aca="false">D24+1.96*E24</f>
        <v>0.0597141351500103</v>
      </c>
      <c r="L24" s="1" t="n">
        <f aca="false">(EXP(I24*$C24)-1)*100</f>
        <v>-4.63503580475456</v>
      </c>
      <c r="M24" s="1" t="n">
        <f aca="false">(EXP(J24*$C24)-1)*100</f>
        <v>15.3944114544395</v>
      </c>
      <c r="O24" s="1" t="n">
        <v>0.00987295714082422</v>
      </c>
      <c r="P24" s="1" t="n">
        <v>0.00869109981817295</v>
      </c>
      <c r="R24" s="1" t="n">
        <f aca="false">(EXP(O24*$C24)-1)*100</f>
        <v>2.39563547593389</v>
      </c>
      <c r="T24" s="1" t="n">
        <f aca="false">O24-1.96*P24</f>
        <v>-0.00716159850279476</v>
      </c>
      <c r="U24" s="1" t="n">
        <f aca="false">O24+1.96*P24</f>
        <v>0.0269075127844432</v>
      </c>
      <c r="W24" s="1" t="n">
        <f aca="false">(EXP(T24*$C24)-1)*100</f>
        <v>-1.70258566511001</v>
      </c>
      <c r="X24" s="1" t="n">
        <f aca="false">(EXP(U24*$C24)-1)*100</f>
        <v>6.6647198755339</v>
      </c>
      <c r="Z24" s="1" t="n">
        <v>0.622106354837696</v>
      </c>
    </row>
    <row r="25" customFormat="false" ht="13.8" hidden="false" customHeight="false" outlineLevel="0" collapsed="false">
      <c r="A25" s="1" t="s">
        <v>33</v>
      </c>
      <c r="C25" s="1" t="n">
        <v>2.38625637443933</v>
      </c>
      <c r="D25" s="1" t="n">
        <v>-0.017023990039096</v>
      </c>
      <c r="E25" s="1" t="n">
        <v>0.0132369382346893</v>
      </c>
      <c r="G25" s="1" t="n">
        <f aca="false">(EXP(D25*$C25)-1)*100</f>
        <v>-3.98095269264422</v>
      </c>
      <c r="I25" s="1" t="n">
        <f aca="false">D25-1.96*E25</f>
        <v>-0.042968388979087</v>
      </c>
      <c r="J25" s="1" t="n">
        <f aca="false">D25+1.96*E25</f>
        <v>0.00892040890089503</v>
      </c>
      <c r="L25" s="1" t="n">
        <f aca="false">(EXP(I25*$C25)-1)*100</f>
        <v>-9.74521692339602</v>
      </c>
      <c r="M25" s="1" t="n">
        <f aca="false">(EXP(J25*$C25)-1)*100</f>
        <v>2.1514553748029</v>
      </c>
      <c r="O25" s="1" t="n">
        <v>0.0046440565460936</v>
      </c>
      <c r="P25" s="1" t="n">
        <v>0.00547669474333472</v>
      </c>
      <c r="R25" s="1" t="n">
        <f aca="false">(EXP(O25*$C25)-1)*100</f>
        <v>1.11435413515224</v>
      </c>
      <c r="T25" s="1" t="n">
        <f aca="false">O25-1.96*P25</f>
        <v>-0.00609026515084245</v>
      </c>
      <c r="U25" s="1" t="n">
        <f aca="false">O25+1.96*P25</f>
        <v>0.0153783782430297</v>
      </c>
      <c r="W25" s="1" t="n">
        <f aca="false">(EXP(T25*$C25)-1)*100</f>
        <v>-1.44278406732916</v>
      </c>
      <c r="X25" s="1" t="n">
        <f aca="false">(EXP(U25*$C25)-1)*100</f>
        <v>3.73783913654337</v>
      </c>
      <c r="Z25" s="1" t="n">
        <v>0.588234697409226</v>
      </c>
    </row>
    <row r="26" customFormat="false" ht="13.8" hidden="false" customHeight="false" outlineLevel="0" collapsed="false">
      <c r="A26" s="1" t="s">
        <v>34</v>
      </c>
      <c r="C26" s="1" t="n">
        <v>0.747440016260603</v>
      </c>
      <c r="D26" s="1" t="n">
        <v>-0.141772898298278</v>
      </c>
      <c r="E26" s="1" t="n">
        <v>0.0648154088923083</v>
      </c>
      <c r="G26" s="1" t="n">
        <f aca="false">(EXP(D26*$C26)-1)*100</f>
        <v>-10.0545434232644</v>
      </c>
      <c r="I26" s="1" t="n">
        <f aca="false">D26-1.96*E26</f>
        <v>-0.268811099727202</v>
      </c>
      <c r="J26" s="1" t="n">
        <f aca="false">D26+1.96*E26</f>
        <v>-0.0147346968693537</v>
      </c>
      <c r="L26" s="1" t="n">
        <f aca="false">(EXP(I26*$C26)-1)*100</f>
        <v>-18.2022274140816</v>
      </c>
      <c r="M26" s="1" t="n">
        <f aca="false">(EXP(J26*$C26)-1)*100</f>
        <v>-1.09528776838403</v>
      </c>
      <c r="O26" s="1" t="n">
        <v>-0.039912488170417</v>
      </c>
      <c r="P26" s="1" t="n">
        <v>0.0224226113129397</v>
      </c>
      <c r="R26" s="1" t="n">
        <f aca="false">(EXP(O26*$C26)-1)*100</f>
        <v>-2.93916031051501</v>
      </c>
      <c r="T26" s="1" t="n">
        <f aca="false">O26-1.96*P26</f>
        <v>-0.0838608063437788</v>
      </c>
      <c r="U26" s="1" t="n">
        <f aca="false">O26+1.96*P26</f>
        <v>0.00403583000294481</v>
      </c>
      <c r="W26" s="1" t="n">
        <f aca="false">(EXP(T26*$C26)-1)*100</f>
        <v>-6.07568827322478</v>
      </c>
      <c r="X26" s="1" t="n">
        <f aca="false">(EXP(U26*$C26)-1)*100</f>
        <v>0.302109518065197</v>
      </c>
      <c r="Z26" s="1" t="n">
        <v>0.147749866758392</v>
      </c>
    </row>
    <row r="27" customFormat="false" ht="13.8" hidden="false" customHeight="false" outlineLevel="0" collapsed="false">
      <c r="A27" s="1" t="s">
        <v>35</v>
      </c>
      <c r="C27" s="1" t="n">
        <v>0.0850974662811889</v>
      </c>
      <c r="D27" s="1" t="n">
        <v>-0.43032839556769</v>
      </c>
      <c r="E27" s="1" t="n">
        <v>0.351142030188351</v>
      </c>
      <c r="G27" s="1" t="n">
        <f aca="false">(EXP(D27*$C27)-1)*100</f>
        <v>-3.59574594380926</v>
      </c>
      <c r="I27" s="1" t="n">
        <f aca="false">D27-1.96*E27</f>
        <v>-1.11856677473686</v>
      </c>
      <c r="J27" s="1" t="n">
        <f aca="false">D27+1.96*E27</f>
        <v>0.257909983601478</v>
      </c>
      <c r="L27" s="1" t="n">
        <f aca="false">(EXP(I27*$C27)-1)*100</f>
        <v>-9.07972827541634</v>
      </c>
      <c r="M27" s="1" t="n">
        <f aca="false">(EXP(J27*$C27)-1)*100</f>
        <v>2.21901039059096</v>
      </c>
      <c r="O27" s="1" t="n">
        <v>-0.888560229269804</v>
      </c>
      <c r="P27" s="1" t="n">
        <v>0.151779098987936</v>
      </c>
      <c r="R27" s="1" t="n">
        <f aca="false">(EXP(O27*$C27)-1)*100</f>
        <v>-7.28261811552409</v>
      </c>
      <c r="T27" s="1" t="n">
        <f aca="false">O27-1.96*P27</f>
        <v>-1.18604726328616</v>
      </c>
      <c r="U27" s="1" t="n">
        <f aca="false">O27+1.96*P27</f>
        <v>-0.591073195253449</v>
      </c>
      <c r="W27" s="1" t="n">
        <f aca="false">(EXP(T27*$C27)-1)*100</f>
        <v>-9.6003343352326</v>
      </c>
      <c r="X27" s="1" t="n">
        <f aca="false">(EXP(U27*$C27)-1)*100</f>
        <v>-4.90547901592329</v>
      </c>
      <c r="Z27" s="1" t="n">
        <v>0.389458277146221</v>
      </c>
    </row>
    <row r="28" customFormat="false" ht="13.8" hidden="false" customHeight="false" outlineLevel="0" collapsed="false">
      <c r="A28" s="1" t="s">
        <v>36</v>
      </c>
      <c r="C28" s="1" t="n">
        <v>0.00592371438521925</v>
      </c>
      <c r="D28" s="1" t="n">
        <v>-8.9965558002437</v>
      </c>
      <c r="E28" s="1" t="n">
        <v>6.27401424328771</v>
      </c>
      <c r="G28" s="1" t="n">
        <f aca="false">(EXP(D28*$C28)-1)*100</f>
        <v>-5.18978477660985</v>
      </c>
      <c r="I28" s="1" t="n">
        <f aca="false">D28-1.96*E28</f>
        <v>-21.2936237170876</v>
      </c>
      <c r="J28" s="1" t="n">
        <f aca="false">D28+1.96*E28</f>
        <v>3.30051211660021</v>
      </c>
      <c r="L28" s="1" t="n">
        <f aca="false">(EXP(I28*$C28)-1)*100</f>
        <v>-11.8506230404243</v>
      </c>
      <c r="M28" s="1" t="n">
        <f aca="false">(EXP(J28*$C28)-1)*100</f>
        <v>1.97436692976065</v>
      </c>
      <c r="O28" s="1" t="n">
        <v>-10.7211602603455</v>
      </c>
      <c r="P28" s="1" t="n">
        <v>2.53233093483</v>
      </c>
      <c r="R28" s="1" t="n">
        <f aca="false">(EXP(O28*$C28)-1)*100</f>
        <v>-6.15344125731969</v>
      </c>
      <c r="T28" s="1" t="n">
        <f aca="false">O28-1.96*P28</f>
        <v>-15.6845288926123</v>
      </c>
      <c r="U28" s="1" t="n">
        <f aca="false">O28+1.96*P28</f>
        <v>-5.7577916280787</v>
      </c>
      <c r="W28" s="1" t="n">
        <f aca="false">(EXP(T28*$C28)-1)*100</f>
        <v>-8.87250986302099</v>
      </c>
      <c r="X28" s="1" t="n">
        <f aca="false">(EXP(U28*$C28)-1)*100</f>
        <v>-3.3532408869731</v>
      </c>
      <c r="Z28" s="1" t="n">
        <v>0.138902248736686</v>
      </c>
    </row>
    <row r="29" customFormat="false" ht="13.8" hidden="false" customHeight="false" outlineLevel="0" collapsed="false">
      <c r="A29" s="1" t="s">
        <v>37</v>
      </c>
      <c r="C29" s="1" t="n">
        <v>0.000365754615532264</v>
      </c>
      <c r="D29" s="1" t="n">
        <v>-281.311282888197</v>
      </c>
      <c r="E29" s="1" t="n">
        <v>106.684747999433</v>
      </c>
      <c r="G29" s="1" t="n">
        <f aca="false">(EXP(D29*$C29)-1)*100</f>
        <v>-9.77745992027147</v>
      </c>
      <c r="I29" s="1" t="n">
        <f aca="false">D29-1.96*E29</f>
        <v>-490.413388967086</v>
      </c>
      <c r="J29" s="1" t="n">
        <f aca="false">D29+1.96*E29</f>
        <v>-72.2091768093083</v>
      </c>
      <c r="L29" s="1" t="n">
        <f aca="false">(EXP(I29*$C29)-1)*100</f>
        <v>-16.4204205371622</v>
      </c>
      <c r="M29" s="1" t="n">
        <f aca="false">(EXP(J29*$C29)-1)*100</f>
        <v>-2.6065123711519</v>
      </c>
      <c r="O29" s="1" t="n">
        <v>-151.601332868585</v>
      </c>
      <c r="P29" s="1" t="n">
        <v>44.5301514057223</v>
      </c>
      <c r="R29" s="1" t="n">
        <f aca="false">(EXP(O29*$C29)-1)*100</f>
        <v>-5.39396217870266</v>
      </c>
      <c r="T29" s="1" t="n">
        <f aca="false">O29-1.96*P29</f>
        <v>-238.880429623801</v>
      </c>
      <c r="U29" s="1" t="n">
        <f aca="false">O29+1.96*P29</f>
        <v>-64.3222361133693</v>
      </c>
      <c r="W29" s="1" t="n">
        <f aca="false">(EXP(T29*$C29)-1)*100</f>
        <v>-8.36634963404936</v>
      </c>
      <c r="X29" s="1" t="n">
        <f aca="false">(EXP(U29*$C29)-1)*100</f>
        <v>-2.32515722662393</v>
      </c>
      <c r="Z29" s="1" t="n">
        <v>0.179903783528491</v>
      </c>
    </row>
    <row r="30" customFormat="false" ht="13.8" hidden="false" customHeight="false" outlineLevel="0" collapsed="false">
      <c r="A30" s="1" t="s">
        <v>38</v>
      </c>
      <c r="C30" s="1" t="n">
        <v>4.62319458659035</v>
      </c>
      <c r="D30" s="1" t="n">
        <v>-0.00460944109484063</v>
      </c>
      <c r="E30" s="1" t="n">
        <v>0.0074565438024717</v>
      </c>
      <c r="G30" s="1" t="n">
        <f aca="false">(EXP(D30*$C30)-1)*100</f>
        <v>-2.10848821453004</v>
      </c>
      <c r="I30" s="1" t="n">
        <f aca="false">D30-1.96*E30</f>
        <v>-0.0192242669476852</v>
      </c>
      <c r="J30" s="1" t="n">
        <f aca="false">D30+1.96*E30</f>
        <v>0.0100053847580039</v>
      </c>
      <c r="L30" s="1" t="n">
        <f aca="false">(EXP(I30*$C30)-1)*100</f>
        <v>-8.50423755757561</v>
      </c>
      <c r="M30" s="1" t="n">
        <f aca="false">(EXP(J30*$C30)-1)*100</f>
        <v>4.73433767683993</v>
      </c>
      <c r="O30" s="1" t="n">
        <v>0.00194765935852483</v>
      </c>
      <c r="P30" s="1" t="n">
        <v>0.00335470570687371</v>
      </c>
      <c r="R30" s="1" t="n">
        <f aca="false">(EXP(O30*$C30)-1)*100</f>
        <v>0.904506983942044</v>
      </c>
      <c r="T30" s="1" t="n">
        <f aca="false">O30-1.96*P30</f>
        <v>-0.00462756382694764</v>
      </c>
      <c r="U30" s="1" t="n">
        <f aca="false">O30+1.96*P30</f>
        <v>0.0085228825439973</v>
      </c>
      <c r="W30" s="1" t="n">
        <f aca="false">(EXP(T30*$C30)-1)*100</f>
        <v>-2.11668970313187</v>
      </c>
      <c r="X30" s="1" t="n">
        <f aca="false">(EXP(U30*$C30)-1)*100</f>
        <v>4.0189537807058</v>
      </c>
      <c r="Z30" s="1" t="n">
        <v>0.953859896421901</v>
      </c>
    </row>
    <row r="31" customFormat="false" ht="13.8" hidden="false" customHeight="false" outlineLevel="0" collapsed="false">
      <c r="A31" s="1" t="s">
        <v>39</v>
      </c>
      <c r="C31" s="1" t="n">
        <v>1.02988822032398</v>
      </c>
      <c r="D31" s="1" t="n">
        <v>-0.0832894130135504</v>
      </c>
      <c r="E31" s="1" t="n">
        <v>0.0333407642329733</v>
      </c>
      <c r="G31" s="1" t="n">
        <f aca="false">(EXP(D31*$C31)-1)*100</f>
        <v>-8.22027610309797</v>
      </c>
      <c r="I31" s="1" t="n">
        <f aca="false">D31-1.96*E31</f>
        <v>-0.148637310910178</v>
      </c>
      <c r="J31" s="1" t="n">
        <f aca="false">D31+1.96*E31</f>
        <v>-0.0179415151169227</v>
      </c>
      <c r="L31" s="1" t="n">
        <f aca="false">(EXP(I31*$C31)-1)*100</f>
        <v>-14.1938767599961</v>
      </c>
      <c r="M31" s="1" t="n">
        <f aca="false">(EXP(J31*$C31)-1)*100</f>
        <v>-1.83080879868469</v>
      </c>
      <c r="O31" s="1" t="n">
        <v>-0.0656359835567227</v>
      </c>
      <c r="P31" s="1" t="n">
        <v>0.0142341223012894</v>
      </c>
      <c r="R31" s="1" t="n">
        <f aca="false">(EXP(O31*$C31)-1)*100</f>
        <v>-6.53636223970455</v>
      </c>
      <c r="T31" s="1" t="n">
        <f aca="false">O31-1.96*P31</f>
        <v>-0.0935348632672499</v>
      </c>
      <c r="U31" s="1" t="n">
        <f aca="false">O31+1.96*P31</f>
        <v>-0.0377371038461955</v>
      </c>
      <c r="W31" s="1" t="n">
        <f aca="false">(EXP(T31*$C31)-1)*100</f>
        <v>-9.1836139783284</v>
      </c>
      <c r="X31" s="1" t="n">
        <f aca="false">(EXP(U31*$C31)-1)*100</f>
        <v>-3.81194445126702</v>
      </c>
      <c r="Z31" s="1" t="n">
        <v>8.69097139730211E-005</v>
      </c>
    </row>
    <row r="32" customFormat="false" ht="13.8" hidden="false" customHeight="false" outlineLevel="0" collapsed="false">
      <c r="A32" s="1" t="s">
        <v>40</v>
      </c>
      <c r="C32" s="1" t="n">
        <v>1.93102767348845</v>
      </c>
      <c r="D32" s="1" t="n">
        <v>-0.0308432960422174</v>
      </c>
      <c r="E32" s="1" t="n">
        <v>0.0189757945184174</v>
      </c>
      <c r="G32" s="1" t="n">
        <f aca="false">(EXP(D32*$C32)-1)*100</f>
        <v>-5.78202999353226</v>
      </c>
      <c r="I32" s="1" t="n">
        <f aca="false">D32-1.96*E32</f>
        <v>-0.0680358532983155</v>
      </c>
      <c r="J32" s="1" t="n">
        <f aca="false">D32+1.96*E32</f>
        <v>0.0063492612138807</v>
      </c>
      <c r="L32" s="1" t="n">
        <f aca="false">(EXP(I32*$C32)-1)*100</f>
        <v>-12.3114729438852</v>
      </c>
      <c r="M32" s="1" t="n">
        <f aca="false">(EXP(J32*$C32)-1)*100</f>
        <v>1.23360683728846</v>
      </c>
      <c r="O32" s="1" t="n">
        <v>-0.00331026655733575</v>
      </c>
      <c r="P32" s="1" t="n">
        <v>0.00794588144267467</v>
      </c>
      <c r="R32" s="1" t="n">
        <f aca="false">(EXP(O32*$C32)-1)*100</f>
        <v>-0.637182957601545</v>
      </c>
      <c r="T32" s="1" t="n">
        <f aca="false">O32-1.96*P32</f>
        <v>-0.0188841941849781</v>
      </c>
      <c r="U32" s="1" t="n">
        <f aca="false">O32+1.96*P32</f>
        <v>0.0122636610703066</v>
      </c>
      <c r="W32" s="1" t="n">
        <f aca="false">(EXP(T32*$C32)-1)*100</f>
        <v>-3.58090292588642</v>
      </c>
      <c r="X32" s="1" t="n">
        <f aca="false">(EXP(U32*$C32)-1)*100</f>
        <v>2.39641015318972</v>
      </c>
      <c r="Z32" s="1" t="n">
        <v>0.666304057074806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3408</TotalTime>
  <Application>LibreOffice/4.4.0.3$Linux_X86_64 LibreOffice_project/40m0$Build-3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2006-09-13T11:21:51Z</dcterms:created>
  <dc:language>en-US</dc:language>
  <cp:lastModifiedBy>Yitong Sun</cp:lastModifiedBy>
  <dcterms:modified xsi:type="dcterms:W3CDTF">2015-02-16T17:37:50Z</dcterms:modified>
  <cp:revision>10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