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martin.leonard\Documents\AA - FINAL H+D scSEQ PAPER analyis and figures\XXXX - H+D paper Submission files\PFT RESUBMISSION - FEB 2026\"/>
    </mc:Choice>
  </mc:AlternateContent>
  <xr:revisionPtr revIDLastSave="0" documentId="8_{7360E64A-7178-438C-8187-C0AF1E0781C0}" xr6:coauthVersionLast="47" xr6:coauthVersionMax="47" xr10:uidLastSave="{00000000-0000-0000-0000-000000000000}"/>
  <bookViews>
    <workbookView xWindow="-110" yWindow="-110" windowWidth="38620" windowHeight="21220" firstSheet="5" activeTab="10" xr2:uid="{00000000-000D-0000-FFFF-FFFF00000000}"/>
  </bookViews>
  <sheets>
    <sheet name="Mm RTPCR Primers Sup Table S1" sheetId="7" r:id="rId1"/>
    <sheet name="Abseq Sup Table S3" sheetId="1" r:id="rId2"/>
    <sheet name="TGE Mouse Immune Panel Table S4" sheetId="2" r:id="rId3"/>
    <sheet name="TGE Mouse Supple Panel Table S5" sheetId="3" r:id="rId4"/>
    <sheet name="Cell Interpolation Sup Table S6" sheetId="4" r:id="rId5"/>
    <sheet name="IF Antibodies Sup Table S7" sheetId="5" r:id="rId6"/>
    <sheet name="RNAscope Probes Sup Table S8" sheetId="6" r:id="rId7"/>
    <sheet name="Bulkseq TISS DEGs Sup Table S9" sheetId="9" r:id="rId8"/>
    <sheet name="Bulkseq LAC DEGs Sup Table S10" sheetId="10" r:id="rId9"/>
    <sheet name="LAC CK-CKR Sup Table S11" sheetId="11" r:id="rId10"/>
    <sheet name="TISS CK-CKR Sup Table S12" sheetId="12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2" l="1"/>
  <c r="J6" i="12"/>
  <c r="J3" i="12"/>
  <c r="J4" i="12"/>
  <c r="J2" i="12"/>
  <c r="J7" i="12"/>
  <c r="J9" i="12"/>
  <c r="J14" i="12"/>
  <c r="J11" i="12"/>
  <c r="J13" i="12"/>
  <c r="J10" i="12"/>
  <c r="J12" i="12"/>
  <c r="J5" i="12"/>
  <c r="N166" i="11"/>
  <c r="N165" i="11"/>
  <c r="N164" i="11"/>
  <c r="N163" i="11"/>
  <c r="N162" i="11"/>
  <c r="N161" i="11"/>
  <c r="N160" i="11"/>
  <c r="N159" i="11"/>
  <c r="N158" i="11"/>
  <c r="N157" i="11"/>
  <c r="N156" i="11"/>
  <c r="N155" i="11"/>
  <c r="N154" i="11"/>
  <c r="N153" i="11"/>
  <c r="N152" i="11"/>
  <c r="N151" i="11"/>
  <c r="N150" i="11"/>
  <c r="N149" i="11"/>
  <c r="N148" i="11"/>
  <c r="N147" i="11"/>
  <c r="N146" i="11"/>
  <c r="N145" i="11"/>
  <c r="N144" i="11"/>
  <c r="N143" i="11"/>
  <c r="N142" i="11"/>
  <c r="N141" i="11"/>
  <c r="N140" i="11"/>
  <c r="N139" i="11"/>
  <c r="N138" i="11"/>
  <c r="N137" i="11"/>
  <c r="N136" i="11"/>
  <c r="N135" i="11"/>
  <c r="N134" i="11"/>
  <c r="N133" i="11"/>
  <c r="N132" i="11"/>
  <c r="N131" i="11"/>
  <c r="N130" i="11"/>
  <c r="N129" i="11"/>
  <c r="N128" i="11"/>
  <c r="N127" i="11"/>
  <c r="N126" i="11"/>
  <c r="N125" i="11"/>
  <c r="N124" i="11"/>
  <c r="N123" i="11"/>
  <c r="N122" i="11"/>
  <c r="N121" i="11"/>
  <c r="N120" i="11"/>
  <c r="N119" i="11"/>
  <c r="N118" i="11"/>
  <c r="N117" i="11"/>
  <c r="N116" i="11"/>
  <c r="N115" i="11"/>
  <c r="N114" i="11"/>
  <c r="N113" i="11"/>
  <c r="N112" i="11"/>
  <c r="N111" i="11"/>
  <c r="N110" i="11"/>
  <c r="N109" i="11"/>
  <c r="N108" i="11"/>
  <c r="N107" i="11"/>
  <c r="N106" i="11"/>
  <c r="N105" i="11"/>
  <c r="N104" i="11"/>
  <c r="N103" i="11"/>
  <c r="N102" i="11"/>
  <c r="N101" i="11"/>
  <c r="N100" i="11"/>
  <c r="N99" i="11"/>
  <c r="N98" i="11"/>
  <c r="N97" i="11"/>
  <c r="N96" i="11"/>
  <c r="N95" i="11"/>
  <c r="N94" i="11"/>
  <c r="N93" i="11"/>
  <c r="N92" i="11"/>
  <c r="N91" i="11"/>
  <c r="N90" i="11"/>
  <c r="N89" i="11"/>
  <c r="N88" i="11"/>
  <c r="N87" i="11"/>
  <c r="N86" i="11"/>
  <c r="N85" i="11"/>
  <c r="N84" i="11"/>
  <c r="N83" i="11"/>
  <c r="N82" i="11"/>
  <c r="N81" i="11"/>
  <c r="N80" i="11"/>
  <c r="N79" i="11"/>
  <c r="N78" i="11"/>
  <c r="N77" i="11"/>
  <c r="N76" i="11"/>
  <c r="N75" i="11"/>
  <c r="N74" i="11"/>
  <c r="N73" i="11"/>
  <c r="N72" i="11"/>
  <c r="N71" i="11"/>
  <c r="N70" i="11"/>
  <c r="N69" i="11"/>
  <c r="N68" i="11"/>
  <c r="N67" i="11"/>
  <c r="N66" i="11"/>
  <c r="N65" i="11"/>
  <c r="N64" i="11"/>
  <c r="N63" i="11"/>
  <c r="N62" i="11"/>
  <c r="N61" i="11"/>
  <c r="N60" i="11"/>
  <c r="N59" i="11"/>
  <c r="N58" i="11"/>
  <c r="N57" i="11"/>
  <c r="N56" i="11"/>
  <c r="N55" i="11"/>
  <c r="N54" i="11"/>
  <c r="N53" i="11"/>
  <c r="N52" i="11"/>
  <c r="N51" i="11"/>
  <c r="N50" i="11"/>
  <c r="N49" i="11"/>
  <c r="N48" i="11"/>
  <c r="N47" i="11"/>
  <c r="N46" i="11"/>
  <c r="N45" i="11"/>
  <c r="N44" i="11"/>
  <c r="N43" i="11"/>
  <c r="N42" i="11"/>
  <c r="N41" i="11"/>
  <c r="N40" i="11"/>
  <c r="N39" i="11"/>
  <c r="N38" i="11"/>
  <c r="N37" i="11"/>
  <c r="N36" i="11"/>
  <c r="N35" i="11"/>
  <c r="N34" i="11"/>
  <c r="N33" i="11"/>
  <c r="N32" i="11"/>
  <c r="N31" i="11"/>
  <c r="N30" i="11"/>
  <c r="N29" i="11"/>
  <c r="N28" i="11"/>
  <c r="N27" i="11"/>
  <c r="N26" i="11"/>
  <c r="N25" i="11"/>
  <c r="N24" i="11"/>
  <c r="N23" i="11"/>
  <c r="N22" i="11"/>
  <c r="N21" i="11"/>
  <c r="N20" i="11"/>
  <c r="N19" i="11"/>
  <c r="N18" i="11"/>
  <c r="N17" i="11"/>
  <c r="N16" i="11"/>
  <c r="N15" i="11"/>
  <c r="N14" i="11"/>
  <c r="N13" i="11"/>
  <c r="N12" i="11"/>
  <c r="N11" i="11"/>
  <c r="N10" i="11"/>
  <c r="N9" i="11"/>
  <c r="N8" i="11"/>
  <c r="N7" i="11"/>
  <c r="N6" i="11"/>
  <c r="N5" i="11"/>
  <c r="N4" i="11"/>
  <c r="N3" i="11"/>
  <c r="N2" i="11"/>
</calcChain>
</file>

<file path=xl/sharedStrings.xml><?xml version="1.0" encoding="utf-8"?>
<sst xmlns="http://schemas.openxmlformats.org/spreadsheetml/2006/main" count="2625" uniqueCount="1801">
  <si>
    <t>Mouse Abseq</t>
  </si>
  <si>
    <t>Protein</t>
  </si>
  <si>
    <t>Antibody details</t>
  </si>
  <si>
    <t>Clone</t>
  </si>
  <si>
    <t>Cat #</t>
  </si>
  <si>
    <t>Cd279</t>
  </si>
  <si>
    <t>Hamster Anti-Mouse CD279</t>
  </si>
  <si>
    <t xml:space="preserve">J43 </t>
  </si>
  <si>
    <t>IL-2R</t>
  </si>
  <si>
    <t>Rat Anti-Mouse CD122</t>
  </si>
  <si>
    <t xml:space="preserve">TM-β1 </t>
  </si>
  <si>
    <t>Cd3</t>
  </si>
  <si>
    <t>Hamster Anti-Mouse CD3</t>
  </si>
  <si>
    <t xml:space="preserve">145-2C11 </t>
  </si>
  <si>
    <t>Cd64</t>
  </si>
  <si>
    <t>Mouse Anti-Mouse CD64</t>
  </si>
  <si>
    <t xml:space="preserve">X54-5/7.1 </t>
  </si>
  <si>
    <t>Cd19</t>
  </si>
  <si>
    <t>Rat Anti-Mouse CD19</t>
  </si>
  <si>
    <t xml:space="preserve">1D3 </t>
  </si>
  <si>
    <t>Itgax</t>
  </si>
  <si>
    <t>Hamster Anti-Mouse CD11c</t>
  </si>
  <si>
    <t xml:space="preserve">HL3 </t>
  </si>
  <si>
    <t>Siglec-F</t>
  </si>
  <si>
    <t>Rat Anti-Mouse Siglec-F</t>
  </si>
  <si>
    <t xml:space="preserve">E50-2440 </t>
  </si>
  <si>
    <t>Ly-6g</t>
  </si>
  <si>
    <t>Rat Anti-Mouse Ly-6G</t>
  </si>
  <si>
    <t>1A8</t>
  </si>
  <si>
    <t>MhcII</t>
  </si>
  <si>
    <t>Rat Anti-Mouse I-A/I-E</t>
  </si>
  <si>
    <t>M5/114</t>
  </si>
  <si>
    <t>Cd103</t>
  </si>
  <si>
    <t>Rat Anti-Mouse CD103</t>
  </si>
  <si>
    <t xml:space="preserve">M290 </t>
  </si>
  <si>
    <t>Itga2</t>
  </si>
  <si>
    <t>Hamster Anti-Mouse CD49b (Itga2)</t>
  </si>
  <si>
    <t xml:space="preserve">HMα2 </t>
  </si>
  <si>
    <t>Cd117</t>
  </si>
  <si>
    <t>Rat Anti-Mouse CD117</t>
  </si>
  <si>
    <t xml:space="preserve">2B8 </t>
  </si>
  <si>
    <t>Cd8b</t>
  </si>
  <si>
    <t>Rat Anti-Mouse CD8b.2</t>
  </si>
  <si>
    <t xml:space="preserve">53-5.8 </t>
  </si>
  <si>
    <t>Cd4</t>
  </si>
  <si>
    <t>Rat Anti-Mouse CD4</t>
  </si>
  <si>
    <t xml:space="preserve">RM4-5 </t>
  </si>
  <si>
    <t>Cd14</t>
  </si>
  <si>
    <t>Rat Anti-Mouse CD14</t>
  </si>
  <si>
    <t xml:space="preserve">rmC5-3 </t>
  </si>
  <si>
    <t>Cd197</t>
  </si>
  <si>
    <t>Rat Anti-Mouse CD197 (CCR7)</t>
  </si>
  <si>
    <t xml:space="preserve">4B12 </t>
  </si>
  <si>
    <t>Cd115</t>
  </si>
  <si>
    <t>Rat Anti-Mouse CD115 (CSF-1R)</t>
  </si>
  <si>
    <t>T38-320</t>
  </si>
  <si>
    <t>Cd62L</t>
  </si>
  <si>
    <t>Rat Anti-Mouse CD62L</t>
  </si>
  <si>
    <t>MEL-14</t>
  </si>
  <si>
    <t>2810417H13Rik</t>
  </si>
  <si>
    <t>ENSMUST00000045802.6</t>
  </si>
  <si>
    <t>Ada</t>
  </si>
  <si>
    <t>ENSMUST00000017841.3</t>
  </si>
  <si>
    <t>Adgre1</t>
  </si>
  <si>
    <t>ENSMUST00000086763.11</t>
  </si>
  <si>
    <t>Adgrg3</t>
  </si>
  <si>
    <t>ENSMUST00000051259.9</t>
  </si>
  <si>
    <t>Alas2</t>
  </si>
  <si>
    <t>ENSMUST00000066337.12</t>
  </si>
  <si>
    <t>Anxa5</t>
  </si>
  <si>
    <t>ENSMUST00000029266.13</t>
  </si>
  <si>
    <t>Apoe</t>
  </si>
  <si>
    <t>ENSMUST00000174064.8</t>
  </si>
  <si>
    <t>Aqp9</t>
  </si>
  <si>
    <t>ENSMUST00000074465.8</t>
  </si>
  <si>
    <t>Arg1</t>
  </si>
  <si>
    <t>ENSMUST00000020161.8</t>
  </si>
  <si>
    <t>Arg2</t>
  </si>
  <si>
    <t>ENSMUST00000021550.6</t>
  </si>
  <si>
    <t>Arl4c</t>
  </si>
  <si>
    <t>ENSMUST00000159814.1</t>
  </si>
  <si>
    <t>Atf6b</t>
  </si>
  <si>
    <t>ENSMUST00000015605.14</t>
  </si>
  <si>
    <t>Aurkb</t>
  </si>
  <si>
    <t>ENSMUST00000108666.7</t>
  </si>
  <si>
    <t>Bach2</t>
  </si>
  <si>
    <t>ENSMUST00000108180.8</t>
  </si>
  <si>
    <t>Bax</t>
  </si>
  <si>
    <t>ENSMUST00000033093.9</t>
  </si>
  <si>
    <t>Bcl11a</t>
  </si>
  <si>
    <t>ENSMUST00000109514.7</t>
  </si>
  <si>
    <t>Bcl2</t>
  </si>
  <si>
    <t>ENSMUST00000112751.1</t>
  </si>
  <si>
    <t>Bcl2a1a</t>
  </si>
  <si>
    <t>ENSMUST00000098485.3</t>
  </si>
  <si>
    <t>Bcl6</t>
  </si>
  <si>
    <t>ENSMUST00000023151.5</t>
  </si>
  <si>
    <t>Bin2</t>
  </si>
  <si>
    <t>ENSMUST00000183211.7</t>
  </si>
  <si>
    <t>Birc3</t>
  </si>
  <si>
    <t>ENSMUST00000013949.14</t>
  </si>
  <si>
    <t>Blk</t>
  </si>
  <si>
    <t>ENSMUST00000014597.3</t>
  </si>
  <si>
    <t>Blnk</t>
  </si>
  <si>
    <t>ENSMUST00000054769.6</t>
  </si>
  <si>
    <t>Btg1</t>
  </si>
  <si>
    <t>ENSMUST00000038377.7</t>
  </si>
  <si>
    <t>Btla</t>
  </si>
  <si>
    <t>ENSMUST00000063654.4</t>
  </si>
  <si>
    <t>C1qa</t>
  </si>
  <si>
    <t>ENSMUST00000046285.5</t>
  </si>
  <si>
    <t>C1qb</t>
  </si>
  <si>
    <t>ENSMUST00000046384.8</t>
  </si>
  <si>
    <t>C3</t>
  </si>
  <si>
    <t>ENSMUST00000024988.14</t>
  </si>
  <si>
    <t>C5ar1</t>
  </si>
  <si>
    <t>ENSMUST00000168818.1</t>
  </si>
  <si>
    <t>Casp1</t>
  </si>
  <si>
    <t>ENSMUST00000027015.5</t>
  </si>
  <si>
    <t>Casp8</t>
  </si>
  <si>
    <t>ENSMUST00000027189.14</t>
  </si>
  <si>
    <t>Cblb</t>
  </si>
  <si>
    <t>ENSMUST00000114471.1</t>
  </si>
  <si>
    <t>Ccl17</t>
  </si>
  <si>
    <t>ENSMUST00000034232.2</t>
  </si>
  <si>
    <t>Ccl19</t>
  </si>
  <si>
    <t>ENSMUST00000102957.5</t>
  </si>
  <si>
    <t>Ccl2</t>
  </si>
  <si>
    <t>ENSMUST00000000193.5</t>
  </si>
  <si>
    <t>Ccl20</t>
  </si>
  <si>
    <t>ENSMUST00000113437.8</t>
  </si>
  <si>
    <t>Ccl22</t>
  </si>
  <si>
    <t>ENSMUST00000034231.3</t>
  </si>
  <si>
    <t>Ccl3</t>
  </si>
  <si>
    <t>ENSMUST00000001008.5</t>
  </si>
  <si>
    <t>Ccl4</t>
  </si>
  <si>
    <t>ENSMUST00000019074.3</t>
  </si>
  <si>
    <t>Ccl5</t>
  </si>
  <si>
    <t>ENSMUST00000035938.2</t>
  </si>
  <si>
    <t>Ccl6</t>
  </si>
  <si>
    <t>ENSMUST00000019071.3</t>
  </si>
  <si>
    <t>Ccl9</t>
  </si>
  <si>
    <t>ENSMUST00000019266.5</t>
  </si>
  <si>
    <t>Ccnd2</t>
  </si>
  <si>
    <t>ENSMUST00000000188.11</t>
  </si>
  <si>
    <t>Ccr1</t>
  </si>
  <si>
    <t>ENSMUST00000026911.4</t>
  </si>
  <si>
    <t>Ccr10</t>
  </si>
  <si>
    <t>ENSMUST00000062759.3</t>
  </si>
  <si>
    <t>Ccr2</t>
  </si>
  <si>
    <t>ENSMUST00000168841.1</t>
  </si>
  <si>
    <t>Ccr3</t>
  </si>
  <si>
    <t>ENSMUST00000039171.7</t>
  </si>
  <si>
    <t>Ccr5</t>
  </si>
  <si>
    <t>ENSMUST00000111442.1</t>
  </si>
  <si>
    <t>Ccr6</t>
  </si>
  <si>
    <t>ENSMUST00000180103.1</t>
  </si>
  <si>
    <t>Ccr7</t>
  </si>
  <si>
    <t>ENSMUST00000103134.3</t>
  </si>
  <si>
    <t>Ccr8</t>
  </si>
  <si>
    <t>ENSMUST00000048777.2</t>
  </si>
  <si>
    <t>Ccr9</t>
  </si>
  <si>
    <t>ENSMUST00000163559.7</t>
  </si>
  <si>
    <t>ENSMUST00000061829.6</t>
  </si>
  <si>
    <t>Cd160</t>
  </si>
  <si>
    <t>ENSMUST00000107074.7</t>
  </si>
  <si>
    <t>Cd163</t>
  </si>
  <si>
    <t>ENSMUST00000032234.4</t>
  </si>
  <si>
    <t>ENSMUST00000206325.1</t>
  </si>
  <si>
    <t>Cd1d1</t>
  </si>
  <si>
    <t>ENSMUST00000029717.3</t>
  </si>
  <si>
    <t>Cd1d2</t>
  </si>
  <si>
    <t>ENSMUST00000194208.5</t>
  </si>
  <si>
    <t>Cd2</t>
  </si>
  <si>
    <t>ENSMUST00000029456.4</t>
  </si>
  <si>
    <t>Cd200</t>
  </si>
  <si>
    <t>ENSMUST00000163230.7</t>
  </si>
  <si>
    <t>Cd22</t>
  </si>
  <si>
    <t>ENSMUST00000019248.12</t>
  </si>
  <si>
    <t>Cd244</t>
  </si>
  <si>
    <t>ENSMUST00000004829.12</t>
  </si>
  <si>
    <t>Cd247</t>
  </si>
  <si>
    <t>ENSMUST00000005907.11</t>
  </si>
  <si>
    <t>Cd27</t>
  </si>
  <si>
    <t>ENSMUST00000032486.12</t>
  </si>
  <si>
    <t>Cd274</t>
  </si>
  <si>
    <t>ENSMUST00000016640.7</t>
  </si>
  <si>
    <t>Cd28</t>
  </si>
  <si>
    <t>ENSMUST00000027165.2</t>
  </si>
  <si>
    <t>Cd300a</t>
  </si>
  <si>
    <t>ENSMUST00000106582.8</t>
  </si>
  <si>
    <t>Cd33</t>
  </si>
  <si>
    <t>ENSMUST00000205503.1</t>
  </si>
  <si>
    <t>Cd34</t>
  </si>
  <si>
    <t>ENSMUST00000016638.7</t>
  </si>
  <si>
    <t>Cd36</t>
  </si>
  <si>
    <t>ENSMUST00000170051.7</t>
  </si>
  <si>
    <t>Cd37</t>
  </si>
  <si>
    <t>ENSMUST00000209779.1</t>
  </si>
  <si>
    <t>Cd38</t>
  </si>
  <si>
    <t>ENSMUST00000030964.5</t>
  </si>
  <si>
    <t>Cd3d</t>
  </si>
  <si>
    <t>ENSMUST00000034602.7</t>
  </si>
  <si>
    <t>Cd3e</t>
  </si>
  <si>
    <t>ENSMUST00000102832.1</t>
  </si>
  <si>
    <t>Cd3g</t>
  </si>
  <si>
    <t>ENSMUST00000002101.11</t>
  </si>
  <si>
    <t>ENSMUST00000024044.6</t>
  </si>
  <si>
    <t>Cd40</t>
  </si>
  <si>
    <t>ENSMUST00000017799.11</t>
  </si>
  <si>
    <t>Cd44</t>
  </si>
  <si>
    <t>ENSMUST00000005218.14</t>
  </si>
  <si>
    <t>Cd48</t>
  </si>
  <si>
    <t>ENSMUST00000068584.6</t>
  </si>
  <si>
    <t>Cd5</t>
  </si>
  <si>
    <t>ENSMUST00000025571.7</t>
  </si>
  <si>
    <t>Cd52</t>
  </si>
  <si>
    <t>ENSMUST00000000696.6</t>
  </si>
  <si>
    <t>Cd6</t>
  </si>
  <si>
    <t>ENSMUST00000080292.11</t>
  </si>
  <si>
    <t>Cd63</t>
  </si>
  <si>
    <t>ENSMUST00000105229.7</t>
  </si>
  <si>
    <t>Cd69</t>
  </si>
  <si>
    <t>ENSMUST00000032259.5</t>
  </si>
  <si>
    <t>Cd7</t>
  </si>
  <si>
    <t>ENSMUST00000026159.5</t>
  </si>
  <si>
    <t>Cd72</t>
  </si>
  <si>
    <t>ENSMUST00000098104.9</t>
  </si>
  <si>
    <t>Cd74</t>
  </si>
  <si>
    <t>ENSMUST00000167610.1</t>
  </si>
  <si>
    <t>Cd79a</t>
  </si>
  <si>
    <t>ENSMUST00000003469.7</t>
  </si>
  <si>
    <t>Cd79b</t>
  </si>
  <si>
    <t>ENSMUST00000167143.1</t>
  </si>
  <si>
    <t>Cd86</t>
  </si>
  <si>
    <t>ENSMUST00000089620.10</t>
  </si>
  <si>
    <t>Cd8a</t>
  </si>
  <si>
    <t>ENSMUST00000066747.13</t>
  </si>
  <si>
    <t>Cd8b1</t>
  </si>
  <si>
    <t>ENSMUST00000065248.8</t>
  </si>
  <si>
    <t>Cd9</t>
  </si>
  <si>
    <t>ENSMUST00000032492.8</t>
  </si>
  <si>
    <t>Chil3</t>
  </si>
  <si>
    <t>ENSMUST00000063062.8</t>
  </si>
  <si>
    <t>Clec10a</t>
  </si>
  <si>
    <t>ENSMUST00000102571.9</t>
  </si>
  <si>
    <t>Clec4d</t>
  </si>
  <si>
    <t>ENSMUST00000032240.3</t>
  </si>
  <si>
    <t>Clec4e</t>
  </si>
  <si>
    <t>ENSMUST00000032239.10</t>
  </si>
  <si>
    <t>Cmklr1</t>
  </si>
  <si>
    <t>ENSMUST00000047936.12</t>
  </si>
  <si>
    <t>Cnot2</t>
  </si>
  <si>
    <t>ENSMUST00000105267.7</t>
  </si>
  <si>
    <t>Cpa3</t>
  </si>
  <si>
    <t>ENSMUST00000001921.2</t>
  </si>
  <si>
    <t>Cr2</t>
  </si>
  <si>
    <t>ENSMUST00000195120.5</t>
  </si>
  <si>
    <t>Csf1</t>
  </si>
  <si>
    <t>ENSMUST00000014743.9</t>
  </si>
  <si>
    <t>Csf2</t>
  </si>
  <si>
    <t>ENSMUST00000019060.5</t>
  </si>
  <si>
    <t>Cst7</t>
  </si>
  <si>
    <t>ENSMUST00000089200.2</t>
  </si>
  <si>
    <t>Ctla4</t>
  </si>
  <si>
    <t>ENSMUST00000027164.8</t>
  </si>
  <si>
    <t>Ctsd</t>
  </si>
  <si>
    <t>ENSMUST00000151120.8</t>
  </si>
  <si>
    <t>Ctsw</t>
  </si>
  <si>
    <t>ENSMUST00000025844.4</t>
  </si>
  <si>
    <t>Cx3cr1</t>
  </si>
  <si>
    <t>ENSMUST00000064165.3</t>
  </si>
  <si>
    <t>Cxcl1</t>
  </si>
  <si>
    <t>ENSMUST00000031327.8</t>
  </si>
  <si>
    <t>Cxcl10</t>
  </si>
  <si>
    <t>ENSMUST00000038816.12</t>
  </si>
  <si>
    <t>Cxcl11</t>
  </si>
  <si>
    <t>ENSMUST00000077820.5</t>
  </si>
  <si>
    <t>Cxcl13</t>
  </si>
  <si>
    <t>ENSMUST00000023840.6</t>
  </si>
  <si>
    <t>Cxcl16</t>
  </si>
  <si>
    <t>ENSMUST00000019064.8</t>
  </si>
  <si>
    <t>Cxcl2</t>
  </si>
  <si>
    <t>ENSMUST00000200681.3</t>
  </si>
  <si>
    <t>Cxcl9</t>
  </si>
  <si>
    <t>ENSMUST00000113093.4</t>
  </si>
  <si>
    <t>Cxcr1</t>
  </si>
  <si>
    <t>ENSMUST00000190313.1</t>
  </si>
  <si>
    <t>Cxcr2</t>
  </si>
  <si>
    <t>ENSMUST00000106899.3</t>
  </si>
  <si>
    <t>Cxcr3</t>
  </si>
  <si>
    <t>ENSMUST00000056614.6</t>
  </si>
  <si>
    <t>Cxcr4</t>
  </si>
  <si>
    <t>ENSMUST00000052172.6</t>
  </si>
  <si>
    <t>Cxcr5</t>
  </si>
  <si>
    <t>ENSMUST00000179828.7</t>
  </si>
  <si>
    <t>Cxcr6</t>
  </si>
  <si>
    <t>ENSMUST00000049810.7</t>
  </si>
  <si>
    <t>Ddx58</t>
  </si>
  <si>
    <t>ENSMUST00000037907.12</t>
  </si>
  <si>
    <t>Dock8</t>
  </si>
  <si>
    <t>ENSMUST00000025831.6</t>
  </si>
  <si>
    <t>Dpp4</t>
  </si>
  <si>
    <t>ENSMUST00000047812.7</t>
  </si>
  <si>
    <t>Dusp1</t>
  </si>
  <si>
    <t>ENSMUST00000025025.6</t>
  </si>
  <si>
    <t>Dusp2</t>
  </si>
  <si>
    <t>ENSMUST00000028846.6</t>
  </si>
  <si>
    <t>Ebf1</t>
  </si>
  <si>
    <t>ENSMUST00000081265.11</t>
  </si>
  <si>
    <t>Egr1</t>
  </si>
  <si>
    <t>ENSMUST00000165033.1</t>
  </si>
  <si>
    <t>Elane</t>
  </si>
  <si>
    <t>ENSMUST00000046091.5</t>
  </si>
  <si>
    <t>Entpd1</t>
  </si>
  <si>
    <t>ENSMUST00000112231.8</t>
  </si>
  <si>
    <t>Eomes</t>
  </si>
  <si>
    <t>ENSMUST00000035020.14</t>
  </si>
  <si>
    <t>F13a1</t>
  </si>
  <si>
    <t>ENSMUST00000164727.7</t>
  </si>
  <si>
    <t>F5</t>
  </si>
  <si>
    <t>ENSMUST00000086040.5</t>
  </si>
  <si>
    <t>Fam129c</t>
  </si>
  <si>
    <t>ENSMUST00000143662.7</t>
  </si>
  <si>
    <t>Fam65b</t>
  </si>
  <si>
    <t>ENSMUST00000091694.9</t>
  </si>
  <si>
    <t>Fas</t>
  </si>
  <si>
    <t>ENSMUST00000025691.11</t>
  </si>
  <si>
    <t>Fasl</t>
  </si>
  <si>
    <t>ENSMUST00000000834.3</t>
  </si>
  <si>
    <t>Fcer1a</t>
  </si>
  <si>
    <t>ENSMUST00000049706.10</t>
  </si>
  <si>
    <t>Fcer1g</t>
  </si>
  <si>
    <t>ENSMUST00000079957.11</t>
  </si>
  <si>
    <t>Fcer2a</t>
  </si>
  <si>
    <t>ENSMUST00000005678.5</t>
  </si>
  <si>
    <t>Fcgr3</t>
  </si>
  <si>
    <t>ENSMUST00000164044.7</t>
  </si>
  <si>
    <t>Fcna</t>
  </si>
  <si>
    <t>ENSMUST00000028307.8</t>
  </si>
  <si>
    <t>Fcrla</t>
  </si>
  <si>
    <t>ENSMUST00000046322.13</t>
  </si>
  <si>
    <t>Flt3</t>
  </si>
  <si>
    <t>ENSMUST00000049324.12</t>
  </si>
  <si>
    <t>Fn1</t>
  </si>
  <si>
    <t>ENSMUST00000055226.12</t>
  </si>
  <si>
    <t>Fosb</t>
  </si>
  <si>
    <t>ENSMUST00000003640.3</t>
  </si>
  <si>
    <t>Fosl1</t>
  </si>
  <si>
    <t>ENSMUST00000025850.5</t>
  </si>
  <si>
    <t>Foxo1</t>
  </si>
  <si>
    <t>ENSMUST00000053764.6</t>
  </si>
  <si>
    <t>Foxp3</t>
  </si>
  <si>
    <t>ENSMUST00000115740.7</t>
  </si>
  <si>
    <t>Fscn1</t>
  </si>
  <si>
    <t>ENSMUST00000031565.14</t>
  </si>
  <si>
    <t>Fth1</t>
  </si>
  <si>
    <t>ENSMUST00000025563.6</t>
  </si>
  <si>
    <t>Fut4</t>
  </si>
  <si>
    <t>ENSMUST00000061498.5</t>
  </si>
  <si>
    <t>Fyb</t>
  </si>
  <si>
    <t>ENSMUST00000090461.11</t>
  </si>
  <si>
    <t>Fyn</t>
  </si>
  <si>
    <t>ENSMUST00000063091.12</t>
  </si>
  <si>
    <t>Gapdh</t>
  </si>
  <si>
    <t>NM_008084.3</t>
  </si>
  <si>
    <t>Gata3</t>
  </si>
  <si>
    <t>ENSMUST00000102976.3</t>
  </si>
  <si>
    <t>Gimap5</t>
  </si>
  <si>
    <t>ENSMUST00000055558.5</t>
  </si>
  <si>
    <t>Gimap7</t>
  </si>
  <si>
    <t>ENSMUST00000052503.7</t>
  </si>
  <si>
    <t>Glg1</t>
  </si>
  <si>
    <t>ENSMUST00000169020.7</t>
  </si>
  <si>
    <t>Gzma</t>
  </si>
  <si>
    <t>ENSMUST00000023897.5</t>
  </si>
  <si>
    <t>Gzmb</t>
  </si>
  <si>
    <t>ENSMUST00000015581.4</t>
  </si>
  <si>
    <t>Gzmk</t>
  </si>
  <si>
    <t>ENSMUST00000122399.7</t>
  </si>
  <si>
    <t>Gzmm</t>
  </si>
  <si>
    <t>ENSMUST00000020549.3</t>
  </si>
  <si>
    <t>H2-Aa</t>
  </si>
  <si>
    <t>ENSMUST00000040655.12</t>
  </si>
  <si>
    <t>H2-Ab1</t>
  </si>
  <si>
    <t>ENSMUST00000040828.5</t>
  </si>
  <si>
    <t>H2-DMa</t>
  </si>
  <si>
    <t>ENSMUST00000042121.9</t>
  </si>
  <si>
    <t>H2-DMb2</t>
  </si>
  <si>
    <t>ENSMUST00000041982.7</t>
  </si>
  <si>
    <t>H2-Eb1</t>
  </si>
  <si>
    <t>ENSMUST00000074557.9</t>
  </si>
  <si>
    <t>H2-K1</t>
  </si>
  <si>
    <t>ENSMUST00000025181.16</t>
  </si>
  <si>
    <t>H2-Ob</t>
  </si>
  <si>
    <t>ENSMUST00000095342.9</t>
  </si>
  <si>
    <t>Havcr2</t>
  </si>
  <si>
    <t>ENSMUST00000020668.14</t>
  </si>
  <si>
    <t>Hif1a</t>
  </si>
  <si>
    <t>ENSMUST00000021530.7</t>
  </si>
  <si>
    <t>Hmox1</t>
  </si>
  <si>
    <t>ENSMUST00000005548.7</t>
  </si>
  <si>
    <t>Hprt</t>
  </si>
  <si>
    <t>ENSMUST00000026723.8</t>
  </si>
  <si>
    <t>Icam1</t>
  </si>
  <si>
    <t>ENSMUST00000086399.4</t>
  </si>
  <si>
    <t>Icos</t>
  </si>
  <si>
    <t>ENSMUST00000102827.3</t>
  </si>
  <si>
    <t>Ier3</t>
  </si>
  <si>
    <t>ENSMUST00000003635.6</t>
  </si>
  <si>
    <t>Ifitm2</t>
  </si>
  <si>
    <t>ENSMUST00000081649.9</t>
  </si>
  <si>
    <t>Ifitm3</t>
  </si>
  <si>
    <t>ENSMUST00000026565.6</t>
  </si>
  <si>
    <t>Ifna1</t>
  </si>
  <si>
    <t>ENSMUST00000094972.1</t>
  </si>
  <si>
    <t>Ifnar1</t>
  </si>
  <si>
    <t>ENSMUST00000023689.10</t>
  </si>
  <si>
    <t>Ifng</t>
  </si>
  <si>
    <t>ENSMUST00000068592.3</t>
  </si>
  <si>
    <t>Ifngr1</t>
  </si>
  <si>
    <t>ENSMUST00000020188.12</t>
  </si>
  <si>
    <t>Igbp1</t>
  </si>
  <si>
    <t>ENSMUST00000033570.5</t>
  </si>
  <si>
    <t>Igha</t>
  </si>
  <si>
    <t>ENSMUST00000178282.2</t>
  </si>
  <si>
    <t>Ighd</t>
  </si>
  <si>
    <t>ENSMUST00000194162.5</t>
  </si>
  <si>
    <t>Ighe</t>
  </si>
  <si>
    <t>ENSMUST00000137336.2</t>
  </si>
  <si>
    <t>Ighg1</t>
  </si>
  <si>
    <t>ENSMUST00000103420.2</t>
  </si>
  <si>
    <t>Ighg2b</t>
  </si>
  <si>
    <t>ENSMUST00000103418.2</t>
  </si>
  <si>
    <t>Ighg2c</t>
  </si>
  <si>
    <t>ENSMUST00000195192.1</t>
  </si>
  <si>
    <t>Ighg3</t>
  </si>
  <si>
    <t>ENSMUST00000103423.2</t>
  </si>
  <si>
    <t>Ighm</t>
  </si>
  <si>
    <t>ENSMUST00000177715.7</t>
  </si>
  <si>
    <t>Igkc</t>
  </si>
  <si>
    <t>ENSMUST00000103410.2</t>
  </si>
  <si>
    <t>Iglc3</t>
  </si>
  <si>
    <t>ENSMUST00000200235.1</t>
  </si>
  <si>
    <t>Ikbkb</t>
  </si>
  <si>
    <t>ENSMUST00000033939.12</t>
  </si>
  <si>
    <t>Ikzf2</t>
  </si>
  <si>
    <t>ENSMUST00000027146.8</t>
  </si>
  <si>
    <t>Il10</t>
  </si>
  <si>
    <t>ENSMUST00000016673.5</t>
  </si>
  <si>
    <t>Il12a</t>
  </si>
  <si>
    <t>ENSMUST00000107816.3</t>
  </si>
  <si>
    <t>Il12b</t>
  </si>
  <si>
    <t>ENSMUST00000102796.9</t>
  </si>
  <si>
    <t>Il12rb1</t>
  </si>
  <si>
    <t>ENSMUST00000000808.7</t>
  </si>
  <si>
    <t>Il12rb2</t>
  </si>
  <si>
    <t>ENSMUST00000117441.7</t>
  </si>
  <si>
    <t>Il13</t>
  </si>
  <si>
    <t>ENSMUST00000020650.1</t>
  </si>
  <si>
    <t>Il15</t>
  </si>
  <si>
    <t>ENSMUST00000209363.1</t>
  </si>
  <si>
    <t>Il15ra</t>
  </si>
  <si>
    <t>ENSMUST00000138349.7</t>
  </si>
  <si>
    <t>Il17a</t>
  </si>
  <si>
    <t>ENSMUST00000027061.4</t>
  </si>
  <si>
    <t>Il17f</t>
  </si>
  <si>
    <t>ENSMUST00000039046.9</t>
  </si>
  <si>
    <t>Il18</t>
  </si>
  <si>
    <t>ENSMUST00000180021.1</t>
  </si>
  <si>
    <t>Il18r1</t>
  </si>
  <si>
    <t>ENSMUST00000108044.3</t>
  </si>
  <si>
    <t>Il18rap</t>
  </si>
  <si>
    <t>ENSMUST00000027237.11</t>
  </si>
  <si>
    <t>Il1a</t>
  </si>
  <si>
    <t>ENSMUST00000028882.1</t>
  </si>
  <si>
    <t>Il1b</t>
  </si>
  <si>
    <t>ENSMUST00000028881.13</t>
  </si>
  <si>
    <t>Il1r2</t>
  </si>
  <si>
    <t>ENSMUST00000027243.12</t>
  </si>
  <si>
    <t>Il1rl1</t>
  </si>
  <si>
    <t>ENSMUST00000097772.9</t>
  </si>
  <si>
    <t>Il1rn</t>
  </si>
  <si>
    <t>ENSMUST00000114487.8</t>
  </si>
  <si>
    <t>Il2</t>
  </si>
  <si>
    <t>ENSMUST00000029275.5</t>
  </si>
  <si>
    <t>Il21</t>
  </si>
  <si>
    <t>ENSMUST00000029273.7</t>
  </si>
  <si>
    <t>Il22</t>
  </si>
  <si>
    <t>ENSMUST00000096691.4</t>
  </si>
  <si>
    <t>Il23r</t>
  </si>
  <si>
    <t>ENSMUST00000118364.1</t>
  </si>
  <si>
    <t>Il25</t>
  </si>
  <si>
    <t>ENSMUST00000037863.5</t>
  </si>
  <si>
    <t>Il2ra</t>
  </si>
  <si>
    <t>ENSMUST00000028111.5</t>
  </si>
  <si>
    <t>Il2rb</t>
  </si>
  <si>
    <t>ENSMUST00000089398.7</t>
  </si>
  <si>
    <t>Il33</t>
  </si>
  <si>
    <t>ENSMUST00000120388.8</t>
  </si>
  <si>
    <t>Il3ra</t>
  </si>
  <si>
    <t>ENSMUST00000090591.2</t>
  </si>
  <si>
    <t>Il4</t>
  </si>
  <si>
    <t>ENSMUST00000000889.6</t>
  </si>
  <si>
    <t>Il4ra</t>
  </si>
  <si>
    <t>ENSMUST00000033004.7</t>
  </si>
  <si>
    <t>Il5</t>
  </si>
  <si>
    <t>ENSMUST00000048605.2</t>
  </si>
  <si>
    <t>Il6</t>
  </si>
  <si>
    <t>ENSMUST00000199183.4</t>
  </si>
  <si>
    <t>Il6ra</t>
  </si>
  <si>
    <t>ENSMUST00000197679.4</t>
  </si>
  <si>
    <t>Il7r</t>
  </si>
  <si>
    <t>ENSMUST00000003981.4</t>
  </si>
  <si>
    <t>Il9</t>
  </si>
  <si>
    <t>ENSMUST00000022019.3</t>
  </si>
  <si>
    <t>Irak1</t>
  </si>
  <si>
    <t>ENSMUST00000114352.7</t>
  </si>
  <si>
    <t>Irf3</t>
  </si>
  <si>
    <t>ENSMUST00000209066.1</t>
  </si>
  <si>
    <t>Irf4</t>
  </si>
  <si>
    <t>ENSMUST00000021784.8</t>
  </si>
  <si>
    <t>Irf7</t>
  </si>
  <si>
    <t>ENSMUST00000106023.7</t>
  </si>
  <si>
    <t>Irf8</t>
  </si>
  <si>
    <t>ENSMUST00000047737.9</t>
  </si>
  <si>
    <t>Itga4</t>
  </si>
  <si>
    <t>ENSMUST00000099972.4</t>
  </si>
  <si>
    <t>Itgae</t>
  </si>
  <si>
    <t>ENSMUST00000006101.3</t>
  </si>
  <si>
    <t>Itgam</t>
  </si>
  <si>
    <t>ENSMUST00000106242.9</t>
  </si>
  <si>
    <t>ENSMUST00000033053.7</t>
  </si>
  <si>
    <t>Itgb2</t>
  </si>
  <si>
    <t>ENSMUST00000000299.13</t>
  </si>
  <si>
    <t>Itk</t>
  </si>
  <si>
    <t>ENSMUST00000020664.12</t>
  </si>
  <si>
    <t>Jak2</t>
  </si>
  <si>
    <t>ENSMUST00000065796.9</t>
  </si>
  <si>
    <t>Jchain</t>
  </si>
  <si>
    <t>ENSMUST00000087033.5</t>
  </si>
  <si>
    <t>Jun</t>
  </si>
  <si>
    <t>ENSMUST00000107094.1</t>
  </si>
  <si>
    <t>Junb</t>
  </si>
  <si>
    <t>ENSMUST00000064922.6</t>
  </si>
  <si>
    <t>Kcne3</t>
  </si>
  <si>
    <t>ENSMUST00000208260.1</t>
  </si>
  <si>
    <t>Kdelr1</t>
  </si>
  <si>
    <t>ENSMUST00000002855.13</t>
  </si>
  <si>
    <t>Kit</t>
  </si>
  <si>
    <t>ENSMUST00000005815.6</t>
  </si>
  <si>
    <t>Klra1</t>
  </si>
  <si>
    <t>ENSMUST00000032288.5</t>
  </si>
  <si>
    <t>Klra17</t>
  </si>
  <si>
    <t>ENSMUST00000122219.1</t>
  </si>
  <si>
    <t>Klra21</t>
  </si>
  <si>
    <t>NM_053151.1</t>
  </si>
  <si>
    <t>Klra3</t>
  </si>
  <si>
    <t>ENSMUST00000111998.8</t>
  </si>
  <si>
    <t>Klra5</t>
  </si>
  <si>
    <t>ENSMUST00000118060.7</t>
  </si>
  <si>
    <t>Klra6</t>
  </si>
  <si>
    <t>ENSMUST00000074056.2</t>
  </si>
  <si>
    <t>Klra7</t>
  </si>
  <si>
    <t>ENSMUST00000049304.13</t>
  </si>
  <si>
    <t>Klrb1</t>
  </si>
  <si>
    <t>ENSMUST00000112110.3</t>
  </si>
  <si>
    <t>Klrc1</t>
  </si>
  <si>
    <t>ENSMUST00000032270.12</t>
  </si>
  <si>
    <t>Klrc3</t>
  </si>
  <si>
    <t>ENSMUST00000071149.6</t>
  </si>
  <si>
    <t>Klrg1</t>
  </si>
  <si>
    <t>ENSMUST00000032207.8</t>
  </si>
  <si>
    <t>Klrk1</t>
  </si>
  <si>
    <t>ENSMUST00000168919.7</t>
  </si>
  <si>
    <t>Lag3</t>
  </si>
  <si>
    <t>ENSMUST00000032217.1</t>
  </si>
  <si>
    <t>Lamp1</t>
  </si>
  <si>
    <t>ENSMUST00000033824.7</t>
  </si>
  <si>
    <t>Lamp3</t>
  </si>
  <si>
    <t>ENSMUST00000081880.5</t>
  </si>
  <si>
    <t>Lap3</t>
  </si>
  <si>
    <t>ENSMUST00000046122.10</t>
  </si>
  <si>
    <t>Lat</t>
  </si>
  <si>
    <t>ENSMUST00000032997.7</t>
  </si>
  <si>
    <t>Lat2</t>
  </si>
  <si>
    <t>ENSMUST00000200998.3</t>
  </si>
  <si>
    <t>Lck</t>
  </si>
  <si>
    <t>ENSMUST00000102596.7</t>
  </si>
  <si>
    <t>Lef1</t>
  </si>
  <si>
    <t>ENSMUST00000029611.13</t>
  </si>
  <si>
    <t>Lgals1</t>
  </si>
  <si>
    <t>ENSMUST00000089377.5</t>
  </si>
  <si>
    <t>Lgals3</t>
  </si>
  <si>
    <t>ENSMUST00000142734.7</t>
  </si>
  <si>
    <t>Lgals9</t>
  </si>
  <si>
    <t>ENSMUST00000108269.9</t>
  </si>
  <si>
    <t>Lilrb4a</t>
  </si>
  <si>
    <t>ENSMUST00000078778.3</t>
  </si>
  <si>
    <t>Lipa</t>
  </si>
  <si>
    <t>ENSMUST00000178114.1</t>
  </si>
  <si>
    <t>Lmna</t>
  </si>
  <si>
    <t>ENSMUST00000029699.12</t>
  </si>
  <si>
    <t>Lrrc32</t>
  </si>
  <si>
    <t>ENSMUST00000205956.1</t>
  </si>
  <si>
    <t>Lta</t>
  </si>
  <si>
    <t>ENSMUST00000025266.5</t>
  </si>
  <si>
    <t>Ltb</t>
  </si>
  <si>
    <t>ENSMUST00000025262.5</t>
  </si>
  <si>
    <t>Ly86</t>
  </si>
  <si>
    <t>ENSMUST00000021860.5</t>
  </si>
  <si>
    <t>Ly96</t>
  </si>
  <si>
    <t>ENSMUST00000026881.10</t>
  </si>
  <si>
    <t>Lyn</t>
  </si>
  <si>
    <t>ENSMUST00000103010.3</t>
  </si>
  <si>
    <t>Lyz2</t>
  </si>
  <si>
    <t>ENSMUST00000092163.7</t>
  </si>
  <si>
    <t>Maf</t>
  </si>
  <si>
    <t>ENSMUST00000109104.1</t>
  </si>
  <si>
    <t>Mapk1</t>
  </si>
  <si>
    <t>ENSMUST00000069107.13</t>
  </si>
  <si>
    <t>Mapk8</t>
  </si>
  <si>
    <t>ENSMUST00000111945.8</t>
  </si>
  <si>
    <t>Mbp</t>
  </si>
  <si>
    <t>ENSMUST00000091789.10</t>
  </si>
  <si>
    <t>Mcm2</t>
  </si>
  <si>
    <t>ENSMUST00000058011.7</t>
  </si>
  <si>
    <t>Mcm4</t>
  </si>
  <si>
    <t>ENSMUST00000023353.3</t>
  </si>
  <si>
    <t>Mgst1</t>
  </si>
  <si>
    <t>ENSMUST00000008684.10</t>
  </si>
  <si>
    <t>Mki67</t>
  </si>
  <si>
    <t>ENSMUST00000033310.8</t>
  </si>
  <si>
    <t>Mmp12</t>
  </si>
  <si>
    <t>ENSMUST00000005950.11</t>
  </si>
  <si>
    <t>Mmp9</t>
  </si>
  <si>
    <t>ENSMUST00000017881.2</t>
  </si>
  <si>
    <t>Ms4a1</t>
  </si>
  <si>
    <t>ENSMUST00000169159.2</t>
  </si>
  <si>
    <t>Myc</t>
  </si>
  <si>
    <t>ENSMUST00000188482.6</t>
  </si>
  <si>
    <t>Myd88</t>
  </si>
  <si>
    <t>ENSMUST00000035092.6</t>
  </si>
  <si>
    <t>Mzb1</t>
  </si>
  <si>
    <t>ENSMUST00000025211.4</t>
  </si>
  <si>
    <t>Ncam1</t>
  </si>
  <si>
    <t>ENSMUST00000194252.5</t>
  </si>
  <si>
    <t>Nfkb1</t>
  </si>
  <si>
    <t>ENSMUST00000029812.13</t>
  </si>
  <si>
    <t>Nfkb2</t>
  </si>
  <si>
    <t>ENSMUST00000111881.2</t>
  </si>
  <si>
    <t>Nkg7</t>
  </si>
  <si>
    <t>ENSMUST00000070518.3</t>
  </si>
  <si>
    <t>Nlrp3</t>
  </si>
  <si>
    <t>ENSMUST00000101148.8</t>
  </si>
  <si>
    <t>Nod1</t>
  </si>
  <si>
    <t>ENSMUST00000168172.3</t>
  </si>
  <si>
    <t>Nod2</t>
  </si>
  <si>
    <t>ENSMUST00000118370.7</t>
  </si>
  <si>
    <t>Nrp1</t>
  </si>
  <si>
    <t>ENSMUST00000026917.9</t>
  </si>
  <si>
    <t>Nt5e</t>
  </si>
  <si>
    <t>ENSMUST00000034992.7</t>
  </si>
  <si>
    <t>Oas2</t>
  </si>
  <si>
    <t>ENSMUST00000053909.12</t>
  </si>
  <si>
    <t>Pask</t>
  </si>
  <si>
    <t>ENSMUST00000027493.3</t>
  </si>
  <si>
    <t>Pax5</t>
  </si>
  <si>
    <t>ENSMUST00000014174.13</t>
  </si>
  <si>
    <t>Pcna</t>
  </si>
  <si>
    <t>ENSMUST00000028817.6</t>
  </si>
  <si>
    <t>Pdcd1</t>
  </si>
  <si>
    <t>ENSMUST00000027507.7</t>
  </si>
  <si>
    <t>Pdia4</t>
  </si>
  <si>
    <t>ENSMUST00000077290.8</t>
  </si>
  <si>
    <t>Pik3ip1</t>
  </si>
  <si>
    <t>ENSMUST00000045153.10</t>
  </si>
  <si>
    <t>Pou2af1</t>
  </si>
  <si>
    <t>ENSMUST00000034554.7</t>
  </si>
  <si>
    <t>Prdm1</t>
  </si>
  <si>
    <t>ENSMUST00000039174.10</t>
  </si>
  <si>
    <t>Prf1</t>
  </si>
  <si>
    <t>ENSMUST00000035419.5</t>
  </si>
  <si>
    <t>Psen1</t>
  </si>
  <si>
    <t>ENSMUST00000101225.1</t>
  </si>
  <si>
    <t>Ptprc</t>
  </si>
  <si>
    <t>ENSMUST00000183301.7</t>
  </si>
  <si>
    <t>Qpct</t>
  </si>
  <si>
    <t>ENSMUST00000040789.4</t>
  </si>
  <si>
    <t>Rgs1</t>
  </si>
  <si>
    <t>NM_015811.2</t>
  </si>
  <si>
    <t>Rora</t>
  </si>
  <si>
    <t>ENSMUST00000034766.13</t>
  </si>
  <si>
    <t>Rorc</t>
  </si>
  <si>
    <t>ENSMUST00000029795.9</t>
  </si>
  <si>
    <t>Rpn2</t>
  </si>
  <si>
    <t>ENSMUST00000116380.8</t>
  </si>
  <si>
    <t>Runx3</t>
  </si>
  <si>
    <t>ENSMUST00000056977.13</t>
  </si>
  <si>
    <t>S100a10</t>
  </si>
  <si>
    <t>ENSMUST00000045756.13</t>
  </si>
  <si>
    <t>S100a8</t>
  </si>
  <si>
    <t>ENSMUST00000069927.9</t>
  </si>
  <si>
    <t>S100a9</t>
  </si>
  <si>
    <t>ENSMUST00000117167.1</t>
  </si>
  <si>
    <t>Sell</t>
  </si>
  <si>
    <t>ENSMUST00000192047.5</t>
  </si>
  <si>
    <t>Selplg</t>
  </si>
  <si>
    <t>ENSMUST00000100874.5</t>
  </si>
  <si>
    <t>Slamf1</t>
  </si>
  <si>
    <t>ENSMUST00000015460.4</t>
  </si>
  <si>
    <t>Slc11a1</t>
  </si>
  <si>
    <t>ENSMUST00000027368.5</t>
  </si>
  <si>
    <t>Slc25a37</t>
  </si>
  <si>
    <t>ENSMUST00000037064.4</t>
  </si>
  <si>
    <t>Slc7a7</t>
  </si>
  <si>
    <t>ENSMUST00000197440.4</t>
  </si>
  <si>
    <t>Socs1</t>
  </si>
  <si>
    <t>ENSMUST00000038099.4</t>
  </si>
  <si>
    <t>Spp1</t>
  </si>
  <si>
    <t>ENSMUST00000112748.7</t>
  </si>
  <si>
    <t>Stat1</t>
  </si>
  <si>
    <t>ENSMUST00000070968.13</t>
  </si>
  <si>
    <t>Stat3</t>
  </si>
  <si>
    <t>ENSMUST00000103114.7</t>
  </si>
  <si>
    <t>Stat4</t>
  </si>
  <si>
    <t>ENSMUST00000027277.6</t>
  </si>
  <si>
    <t>Stat5a</t>
  </si>
  <si>
    <t>ENSMUST00000107356.7</t>
  </si>
  <si>
    <t>Stat6</t>
  </si>
  <si>
    <t>ENSMUST00000092074.11</t>
  </si>
  <si>
    <t>Tbx21</t>
  </si>
  <si>
    <t>ENSMUST00000001484.2</t>
  </si>
  <si>
    <t>Tcf4</t>
  </si>
  <si>
    <t>ENSMUST00000114985.9</t>
  </si>
  <si>
    <t>Tcf7</t>
  </si>
  <si>
    <t>ENSMUST00000086844.9</t>
  </si>
  <si>
    <t>Tfrc</t>
  </si>
  <si>
    <t>ENSMUST00000023486.14</t>
  </si>
  <si>
    <t>Tgfb1</t>
  </si>
  <si>
    <t>ENSMUST00000002678.9</t>
  </si>
  <si>
    <t>Tgfb3</t>
  </si>
  <si>
    <t>ENSMUST00000003687.6</t>
  </si>
  <si>
    <t>Thbd</t>
  </si>
  <si>
    <t>ENSMUST00000099270.4</t>
  </si>
  <si>
    <t>Thbs1</t>
  </si>
  <si>
    <t>ENSMUST00000039559.8</t>
  </si>
  <si>
    <t>Thy1</t>
  </si>
  <si>
    <t>ENSMUST00000114840.1</t>
  </si>
  <si>
    <t>Ticam1</t>
  </si>
  <si>
    <t>ENSMUST00000058136.8</t>
  </si>
  <si>
    <t>Tigit</t>
  </si>
  <si>
    <t>BD_custom</t>
  </si>
  <si>
    <t>ENSMUST00000096065.4</t>
  </si>
  <si>
    <t>Tlr1</t>
  </si>
  <si>
    <t>ENSMUST00000059349.5</t>
  </si>
  <si>
    <t>Tlr2</t>
  </si>
  <si>
    <t>ENSMUST00000029623.10</t>
  </si>
  <si>
    <t>Tlr3</t>
  </si>
  <si>
    <t>ENSMUST00000209772.1</t>
  </si>
  <si>
    <t>Tlr4</t>
  </si>
  <si>
    <t>ENSMUST00000048096.11</t>
  </si>
  <si>
    <t>Tlr7</t>
  </si>
  <si>
    <t>ENSMUST00000112161.7</t>
  </si>
  <si>
    <t>Tlr8</t>
  </si>
  <si>
    <t>ENSMUST00000112170.1</t>
  </si>
  <si>
    <t>Tlr9</t>
  </si>
  <si>
    <t>ENSMUST00000062241.10</t>
  </si>
  <si>
    <t>Tmem173</t>
  </si>
  <si>
    <t>ENSMUST00000115728.3</t>
  </si>
  <si>
    <t>Tmem97</t>
  </si>
  <si>
    <t>ENSMUST00000103242.4</t>
  </si>
  <si>
    <t>Tnf</t>
  </si>
  <si>
    <t>ENSMUST00000025263.14</t>
  </si>
  <si>
    <t>Tnfrsf13b</t>
  </si>
  <si>
    <t>ENSMUST00000010286.7</t>
  </si>
  <si>
    <t>Tnfrsf13c</t>
  </si>
  <si>
    <t>ENSMUST00000089161.8</t>
  </si>
  <si>
    <t>Tnfrsf17</t>
  </si>
  <si>
    <t>ENSMUST00000023140.5</t>
  </si>
  <si>
    <t>Tnfrsf18</t>
  </si>
  <si>
    <t>ENSMUST00000103173.9</t>
  </si>
  <si>
    <t>Tnfrsf1b</t>
  </si>
  <si>
    <t>ENSMUST00000030336.10</t>
  </si>
  <si>
    <t>Tnfrsf25</t>
  </si>
  <si>
    <t>ENSMUST00000035275.7</t>
  </si>
  <si>
    <t>Tnfrsf4</t>
  </si>
  <si>
    <t>ENSMUST00000030952.5</t>
  </si>
  <si>
    <t>Tnfrsf8</t>
  </si>
  <si>
    <t>ENSMUST00000030339.12</t>
  </si>
  <si>
    <t>Tnfrsf9</t>
  </si>
  <si>
    <t>ENSMUST00000030808.9</t>
  </si>
  <si>
    <t>Tnfsf10</t>
  </si>
  <si>
    <t>ENSMUST00000046383.11</t>
  </si>
  <si>
    <t>Tnfsf13</t>
  </si>
  <si>
    <t>ENSMUST00000018896.13</t>
  </si>
  <si>
    <t>Tnfsf13b</t>
  </si>
  <si>
    <t>ENSMUST00000207792.1</t>
  </si>
  <si>
    <t>Tnfsf14</t>
  </si>
  <si>
    <t>ENSMUST00000005976.6</t>
  </si>
  <si>
    <t>Tnfsf8</t>
  </si>
  <si>
    <t>ENSMUST00000030047.2</t>
  </si>
  <si>
    <t>Top2a</t>
  </si>
  <si>
    <t>ENSMUST00000068031.7</t>
  </si>
  <si>
    <t>Trac</t>
  </si>
  <si>
    <t>ENSMUST00000198398.4</t>
  </si>
  <si>
    <t>Traf6</t>
  </si>
  <si>
    <t>ENSMUST00000004949.7</t>
  </si>
  <si>
    <t>Trat1</t>
  </si>
  <si>
    <t>ENSMUST00000170861.1</t>
  </si>
  <si>
    <t>Trbc1</t>
  </si>
  <si>
    <t>ENSMUST00000192856.5</t>
  </si>
  <si>
    <t>Trbc2</t>
  </si>
  <si>
    <t>ENSMUST00000103299.2</t>
  </si>
  <si>
    <t>Trdc</t>
  </si>
  <si>
    <t>ENSMUST00000196323.1</t>
  </si>
  <si>
    <t>Trem1</t>
  </si>
  <si>
    <t>ENSMUST00000048782.6</t>
  </si>
  <si>
    <t>Trem2</t>
  </si>
  <si>
    <t>ENSMUST00000024791.14</t>
  </si>
  <si>
    <t>Trib2</t>
  </si>
  <si>
    <t>ENSMUST00000020922.7</t>
  </si>
  <si>
    <t>Tspan32</t>
  </si>
  <si>
    <t>ENSMUST00000009396.12</t>
  </si>
  <si>
    <t>Txk</t>
  </si>
  <si>
    <t>ENSMUST00000198464.2</t>
  </si>
  <si>
    <t>Tyk2</t>
  </si>
  <si>
    <t>ENSMUST00000001036.10</t>
  </si>
  <si>
    <t>Tyms</t>
  </si>
  <si>
    <t>ENSMUST00000026846.10</t>
  </si>
  <si>
    <t>Ube2c</t>
  </si>
  <si>
    <t>ENSMUST00000088248.12</t>
  </si>
  <si>
    <t>Vegfa</t>
  </si>
  <si>
    <t>ENSMUST00000167860.7</t>
  </si>
  <si>
    <t>Vpreb3</t>
  </si>
  <si>
    <t>ENSMUST00000000926.2</t>
  </si>
  <si>
    <t>Vps28</t>
  </si>
  <si>
    <t>NM_025842.4</t>
  </si>
  <si>
    <t>Xbp1</t>
  </si>
  <si>
    <t>ENSMUST00000063084.15</t>
  </si>
  <si>
    <t>Xcl1</t>
  </si>
  <si>
    <t>ENSMUST00000027860.7</t>
  </si>
  <si>
    <t>Ybx3</t>
  </si>
  <si>
    <t>ENSMUST00000032309.12</t>
  </si>
  <si>
    <t>Zap70</t>
  </si>
  <si>
    <t>ENSMUST00000027291.6</t>
  </si>
  <si>
    <t>Zbtb16</t>
  </si>
  <si>
    <t>ENSMUST00000093852.3</t>
  </si>
  <si>
    <t>Gene ID</t>
  </si>
  <si>
    <t>ENSEMBL</t>
  </si>
  <si>
    <t>Alox12e_4</t>
  </si>
  <si>
    <t>ENSMUST00000019051.2</t>
  </si>
  <si>
    <t>Alox15_2</t>
  </si>
  <si>
    <t>ENSMUST00000019068.6</t>
  </si>
  <si>
    <t>Apol9a_2</t>
  </si>
  <si>
    <t>ENSMUST00000081776.10</t>
  </si>
  <si>
    <t>Asprv1_1</t>
  </si>
  <si>
    <t>ENSMUST00000043400.7</t>
  </si>
  <si>
    <t>Atp1a3_3</t>
  </si>
  <si>
    <t>ENSMUST00000080882.10</t>
  </si>
  <si>
    <t>Bst2_2</t>
  </si>
  <si>
    <t>ENSMUST00000051672.8</t>
  </si>
  <si>
    <t>Ccl12_1</t>
  </si>
  <si>
    <t>ENSMUST00000000194.3</t>
  </si>
  <si>
    <t>Ccl24_2</t>
  </si>
  <si>
    <t>ENSMUST00000201401.1</t>
  </si>
  <si>
    <t>Ccl7_1</t>
  </si>
  <si>
    <t>ENSMUST00000021011.2</t>
  </si>
  <si>
    <t>Ccl8_1</t>
  </si>
  <si>
    <t>ENSMUST00000009329.2</t>
  </si>
  <si>
    <t>Ccr4_1</t>
  </si>
  <si>
    <t>ENSMUST00000054414.4</t>
  </si>
  <si>
    <t>Cd177_1</t>
  </si>
  <si>
    <t>ENSMUST00000063956.6</t>
  </si>
  <si>
    <t>Cd200r2_1</t>
  </si>
  <si>
    <t>ENSMUST00000102805.3</t>
  </si>
  <si>
    <t>Cd209d_2</t>
  </si>
  <si>
    <t>ENSMUST00000011445.7</t>
  </si>
  <si>
    <t>Cd24a_1</t>
  </si>
  <si>
    <t>ENSMUST00000058714.9</t>
  </si>
  <si>
    <t>Cd300e_1</t>
  </si>
  <si>
    <t>ENSMUST00000062787.7</t>
  </si>
  <si>
    <t>Cd40lg_1</t>
  </si>
  <si>
    <t>ENSMUST00000033466.1</t>
  </si>
  <si>
    <t>Cd68_3</t>
  </si>
  <si>
    <t>ENSMUST00000018918.11</t>
  </si>
  <si>
    <t>Cd69_4</t>
  </si>
  <si>
    <t>Cebpe_1</t>
  </si>
  <si>
    <t>ENSMUST00000064290.7</t>
  </si>
  <si>
    <t>Cfb_1</t>
  </si>
  <si>
    <t>ENSMUST00000128767.7</t>
  </si>
  <si>
    <t>Chil4_1</t>
  </si>
  <si>
    <t>ENSMUST00000082219.5</t>
  </si>
  <si>
    <t>Cldn18_1</t>
  </si>
  <si>
    <t>ENSMUST00000035048.11</t>
  </si>
  <si>
    <t>Cldn22_1</t>
  </si>
  <si>
    <t>ENSMUST00000038693.7</t>
  </si>
  <si>
    <t>Clec4n_1</t>
  </si>
  <si>
    <t>ENSMUST00000024118.10</t>
  </si>
  <si>
    <t>Clec7a_3</t>
  </si>
  <si>
    <t>ENSMUST00000184581.2</t>
  </si>
  <si>
    <t>Cxcl5_1</t>
  </si>
  <si>
    <t>ENSMUST00000031318.5</t>
  </si>
  <si>
    <t>Cyp4f18_3</t>
  </si>
  <si>
    <t>ENSMUST00000003574.4</t>
  </si>
  <si>
    <t>Epx_1</t>
  </si>
  <si>
    <t>ENSMUST00000049768.3</t>
  </si>
  <si>
    <t>Fbp1_1</t>
  </si>
  <si>
    <t>ENSMUST00000092888.10</t>
  </si>
  <si>
    <t>Fcgbp_4</t>
  </si>
  <si>
    <t>ENSMUST00000076648.7</t>
  </si>
  <si>
    <t>Fcgr1_1</t>
  </si>
  <si>
    <t>ENSMUST00000029748.7</t>
  </si>
  <si>
    <t>Fcmr_1</t>
  </si>
  <si>
    <t>ENSMUST00000038829.6</t>
  </si>
  <si>
    <t>Fer1l6_1</t>
  </si>
  <si>
    <t>ENSMUST00000161028.1</t>
  </si>
  <si>
    <t>G0s2_1</t>
  </si>
  <si>
    <t>ENSMUST00000009777.3</t>
  </si>
  <si>
    <t>H2-M2_1</t>
  </si>
  <si>
    <t>ENSMUST00000016427.10</t>
  </si>
  <si>
    <t>Hspa1b_1</t>
  </si>
  <si>
    <t>ENSMUST00000172753.1</t>
  </si>
  <si>
    <t>Ifi44_3</t>
  </si>
  <si>
    <t>ENSMUST00000029671.8</t>
  </si>
  <si>
    <t>Ifit1_1</t>
  </si>
  <si>
    <t>ENSMUST00000102824.3</t>
  </si>
  <si>
    <t>Igf1_8</t>
  </si>
  <si>
    <t>ENSMUST00000105300.8</t>
  </si>
  <si>
    <t>Ighe_1</t>
  </si>
  <si>
    <t>Iglc1_1</t>
  </si>
  <si>
    <t>ENSMUST00000200568.1</t>
  </si>
  <si>
    <t>Il17rc_1</t>
  </si>
  <si>
    <t>ENSMUST00000205208.2</t>
  </si>
  <si>
    <t>Il1f9_1</t>
  </si>
  <si>
    <t>ENSMUST00000057567.2</t>
  </si>
  <si>
    <t>Il21r_1</t>
  </si>
  <si>
    <t>ENSMUST00000033000.7</t>
  </si>
  <si>
    <t>Isg15_1</t>
  </si>
  <si>
    <t>ENSMUST00000085425.4</t>
  </si>
  <si>
    <t>Itga2_1</t>
  </si>
  <si>
    <t>ENSMUST00000056117.9</t>
  </si>
  <si>
    <t>Itgb7_1</t>
  </si>
  <si>
    <t>ENSMUST00000001327.10</t>
  </si>
  <si>
    <t>Itln1_1</t>
  </si>
  <si>
    <t>ENSMUST00000043094.12</t>
  </si>
  <si>
    <t>Lamp2_1</t>
  </si>
  <si>
    <t>ENSMUST00000016678.13</t>
  </si>
  <si>
    <t>Lgals3bp_2</t>
  </si>
  <si>
    <t>ENSMUST00000043722.9</t>
  </si>
  <si>
    <t>Ltb4r1_1</t>
  </si>
  <si>
    <t>ENSMUST00000057569.3</t>
  </si>
  <si>
    <t>Ltf_6</t>
  </si>
  <si>
    <t>ENSMUST00000035077.7</t>
  </si>
  <si>
    <t>Ly6c1_1</t>
  </si>
  <si>
    <t>ENSMUST00000065408.15</t>
  </si>
  <si>
    <t>Ly6g_1</t>
  </si>
  <si>
    <t>ENSMUST00000190262.1</t>
  </si>
  <si>
    <t>Mcpt1_1</t>
  </si>
  <si>
    <t>ENSMUST00000022836.5</t>
  </si>
  <si>
    <t>Mcpt8_1</t>
  </si>
  <si>
    <t>ENSMUST00000015594.8</t>
  </si>
  <si>
    <t>Mertk_1</t>
  </si>
  <si>
    <t>ENSMUST00000014505.4</t>
  </si>
  <si>
    <t>Mrc1_1</t>
  </si>
  <si>
    <t>ENSMUST00000028045.3</t>
  </si>
  <si>
    <t>Mt2_2</t>
  </si>
  <si>
    <t>ENSMUST00000034214.7</t>
  </si>
  <si>
    <t>Muc5ac_2</t>
  </si>
  <si>
    <t>ENSMUST00000155534.8</t>
  </si>
  <si>
    <t>Mx1_2</t>
  </si>
  <si>
    <t>ENSMUST00000113768.7</t>
  </si>
  <si>
    <t>Oas1a_1</t>
  </si>
  <si>
    <t>ENSMUST00000080322.7</t>
  </si>
  <si>
    <t>Oasl1_5</t>
  </si>
  <si>
    <t>ENSMUST00000112143.3</t>
  </si>
  <si>
    <t>Orm1_1</t>
  </si>
  <si>
    <t>ENSMUST00000030044.2</t>
  </si>
  <si>
    <t>Orm2_1</t>
  </si>
  <si>
    <t>ENSMUST00000075341.3</t>
  </si>
  <si>
    <t>P2rx1_2</t>
  </si>
  <si>
    <t>ENSMUST00000021141.13</t>
  </si>
  <si>
    <t>Pecam1_5</t>
  </si>
  <si>
    <t>ENSMUST00000103069.9</t>
  </si>
  <si>
    <t>Pla2g4c_3</t>
  </si>
  <si>
    <t>ENSMUST00000108528.8</t>
  </si>
  <si>
    <t>Prg2_1</t>
  </si>
  <si>
    <t>ENSMUST00000028467.5</t>
  </si>
  <si>
    <t>Pstpip1_2</t>
  </si>
  <si>
    <t>ENSMUST00000059206.7</t>
  </si>
  <si>
    <t>Rab15_6</t>
  </si>
  <si>
    <t>ENSMUST00000021459.13</t>
  </si>
  <si>
    <t>Retnla_1</t>
  </si>
  <si>
    <t>ENSMUST00000023329.5</t>
  </si>
  <si>
    <t>Retnlg_1</t>
  </si>
  <si>
    <t>ENSMUST00000065666.5</t>
  </si>
  <si>
    <t>Rnase2a_1</t>
  </si>
  <si>
    <t>ENSMUST00000061936.7</t>
  </si>
  <si>
    <t>Rtp4_5</t>
  </si>
  <si>
    <t>ENSMUST00000210901.1</t>
  </si>
  <si>
    <t>Saa3_2</t>
  </si>
  <si>
    <t>ENSMUST00000006956.8</t>
  </si>
  <si>
    <t>Scin_1</t>
  </si>
  <si>
    <t>ENSMUST00000002640.5</t>
  </si>
  <si>
    <t>Sdc1_5</t>
  </si>
  <si>
    <t>ENSMUST00000020911.13</t>
  </si>
  <si>
    <t>Serpinb2_2</t>
  </si>
  <si>
    <t>ENSMUST00000064916.8</t>
  </si>
  <si>
    <t>Shh_1</t>
  </si>
  <si>
    <t>ENSMUST00000002708.4</t>
  </si>
  <si>
    <t>Siglec1_3</t>
  </si>
  <si>
    <t>ENSMUST00000028794.9</t>
  </si>
  <si>
    <t>Siglecf_1</t>
  </si>
  <si>
    <t>ENSMUST00000122423.7</t>
  </si>
  <si>
    <t>Siglech_4</t>
  </si>
  <si>
    <t>ENSMUST00000060416.14</t>
  </si>
  <si>
    <t>Slc26a4_1</t>
  </si>
  <si>
    <t>ENSMUST00000001253.7</t>
  </si>
  <si>
    <t>Slc3a2_8</t>
  </si>
  <si>
    <t>ENSMUST00000010239.5</t>
  </si>
  <si>
    <t>Slfn4_2</t>
  </si>
  <si>
    <t>ENSMUST00000000208.12</t>
  </si>
  <si>
    <t>Sparc_4</t>
  </si>
  <si>
    <t>ENSMUST00000018737.12</t>
  </si>
  <si>
    <t>Sprr2a2_1</t>
  </si>
  <si>
    <t>ENSMUST00000090871.2</t>
  </si>
  <si>
    <t>Styx_1</t>
  </si>
  <si>
    <t>ENSMUST00000111835.3</t>
  </si>
  <si>
    <t>Tcrg-C1_1</t>
  </si>
  <si>
    <t>ENSMUST00000103558.2</t>
  </si>
  <si>
    <t>Tgtp1_3</t>
  </si>
  <si>
    <t>ENSMUST00000068063.3</t>
  </si>
  <si>
    <t>Timp1_1</t>
  </si>
  <si>
    <t>ENSMUST00000115342.9</t>
  </si>
  <si>
    <t>CD14</t>
  </si>
  <si>
    <t>Murine cell type Interpolation Gene List No.</t>
  </si>
  <si>
    <t xml:space="preserve">AMs </t>
  </si>
  <si>
    <t>Abcg1</t>
  </si>
  <si>
    <t>Atp6v0d2</t>
  </si>
  <si>
    <t>Cidec</t>
  </si>
  <si>
    <t>Clec4n</t>
  </si>
  <si>
    <t>Ear1</t>
  </si>
  <si>
    <t>Ear2</t>
  </si>
  <si>
    <t>Fabp1</t>
  </si>
  <si>
    <t>Gpnmb</t>
  </si>
  <si>
    <t>Lpl</t>
  </si>
  <si>
    <t>Marco</t>
  </si>
  <si>
    <t>Siglecf</t>
  </si>
  <si>
    <t>Birc5</t>
  </si>
  <si>
    <t>Ccna2</t>
  </si>
  <si>
    <t>Ccnb2</t>
  </si>
  <si>
    <t>Cdk1</t>
  </si>
  <si>
    <t>Cenpa</t>
  </si>
  <si>
    <t>Kif23</t>
  </si>
  <si>
    <t>Nusap1</t>
  </si>
  <si>
    <t>Pclaf</t>
  </si>
  <si>
    <t>Prc1</t>
  </si>
  <si>
    <t>Rrm2</t>
  </si>
  <si>
    <t>AM.MT2</t>
  </si>
  <si>
    <t>Ftl1-ps1</t>
  </si>
  <si>
    <t>Gclm</t>
  </si>
  <si>
    <t>Hspa1a</t>
  </si>
  <si>
    <t>Hspa1b</t>
  </si>
  <si>
    <t>Mt1</t>
  </si>
  <si>
    <t>Mt2</t>
  </si>
  <si>
    <t>Prdx1</t>
  </si>
  <si>
    <t>Srxn1</t>
  </si>
  <si>
    <t>Txnrd1</t>
  </si>
  <si>
    <t>Ccl24</t>
  </si>
  <si>
    <t>Ccl8</t>
  </si>
  <si>
    <t>Ch25h</t>
  </si>
  <si>
    <t>Fbp1</t>
  </si>
  <si>
    <t>Igf1</t>
  </si>
  <si>
    <t>Rnase2a</t>
  </si>
  <si>
    <t>IM</t>
  </si>
  <si>
    <t>C1qc</t>
  </si>
  <si>
    <t>C3ar1</t>
  </si>
  <si>
    <t>Ccl12</t>
  </si>
  <si>
    <t>Ccl7</t>
  </si>
  <si>
    <t>Fcgr2b</t>
  </si>
  <si>
    <t>Lgmn</t>
  </si>
  <si>
    <t>Ms4a7</t>
  </si>
  <si>
    <t>Pf4</t>
  </si>
  <si>
    <t>cDC2</t>
  </si>
  <si>
    <t>Apol7c</t>
  </si>
  <si>
    <t>Gngt2</t>
  </si>
  <si>
    <t>H2-M2</t>
  </si>
  <si>
    <t>Il4i1</t>
  </si>
  <si>
    <t>Marcks</t>
  </si>
  <si>
    <t>Tmem123</t>
  </si>
  <si>
    <t>MON</t>
  </si>
  <si>
    <t>Gpr141</t>
  </si>
  <si>
    <t>Stap1</t>
  </si>
  <si>
    <t>Stk10</t>
  </si>
  <si>
    <t>Treml4</t>
  </si>
  <si>
    <t>MC</t>
  </si>
  <si>
    <t>Cma2</t>
  </si>
  <si>
    <t>Gata2</t>
  </si>
  <si>
    <t>Mcpt1</t>
  </si>
  <si>
    <t>Mcpt2</t>
  </si>
  <si>
    <t>Mcpt4</t>
  </si>
  <si>
    <t>Mcpt9</t>
  </si>
  <si>
    <t>Scin</t>
  </si>
  <si>
    <t>BAS</t>
  </si>
  <si>
    <t>Cd200r3</t>
  </si>
  <si>
    <t>Mcpt8</t>
  </si>
  <si>
    <t>Prss34</t>
  </si>
  <si>
    <t>MC+BAS</t>
  </si>
  <si>
    <t>Alox15</t>
  </si>
  <si>
    <t>Cyp11a1</t>
  </si>
  <si>
    <t>Dapp1</t>
  </si>
  <si>
    <t>Ms4a2</t>
  </si>
  <si>
    <t>Pecam1</t>
  </si>
  <si>
    <t>Neu</t>
  </si>
  <si>
    <t>2310001H17Rik</t>
  </si>
  <si>
    <t>Adpgk</t>
  </si>
  <si>
    <t>Asprv1</t>
  </si>
  <si>
    <t>Camp</t>
  </si>
  <si>
    <t>Ccrl2</t>
  </si>
  <si>
    <t>Cd177</t>
  </si>
  <si>
    <t>G0s2</t>
  </si>
  <si>
    <t>Il1f9</t>
  </si>
  <si>
    <t>Ly6g</t>
  </si>
  <si>
    <t>Mmp8</t>
  </si>
  <si>
    <t>Ngp</t>
  </si>
  <si>
    <t>Slfn4</t>
  </si>
  <si>
    <t>EOS</t>
  </si>
  <si>
    <t>Ear6</t>
  </si>
  <si>
    <t>Epx</t>
  </si>
  <si>
    <t>Prg2</t>
  </si>
  <si>
    <t>Prg3</t>
  </si>
  <si>
    <t>Retnlg</t>
  </si>
  <si>
    <t>Serpinb2</t>
  </si>
  <si>
    <t>CD4+ILC2</t>
  </si>
  <si>
    <t>Apol9a</t>
  </si>
  <si>
    <t>Ccr4</t>
  </si>
  <si>
    <t>Elf1</t>
  </si>
  <si>
    <t>Hlf</t>
  </si>
  <si>
    <t>Prkcq</t>
  </si>
  <si>
    <t>TH2</t>
  </si>
  <si>
    <t>TH17</t>
  </si>
  <si>
    <t>CD8</t>
  </si>
  <si>
    <t>NK</t>
  </si>
  <si>
    <t>Cma1</t>
  </si>
  <si>
    <t>Klra4</t>
  </si>
  <si>
    <t>Klra8</t>
  </si>
  <si>
    <t>Klra9</t>
  </si>
  <si>
    <t>Klrb1c</t>
  </si>
  <si>
    <t>Klrc2</t>
  </si>
  <si>
    <t>Klre1</t>
  </si>
  <si>
    <t>Ncr1</t>
  </si>
  <si>
    <t>CD8+NK+Th1</t>
  </si>
  <si>
    <t>Klri2</t>
  </si>
  <si>
    <t>gdT</t>
  </si>
  <si>
    <t>Tcrg-C1</t>
  </si>
  <si>
    <t>Tcrg-C2</t>
  </si>
  <si>
    <t>BC</t>
  </si>
  <si>
    <t>Bank1</t>
  </si>
  <si>
    <t>Fcmr</t>
  </si>
  <si>
    <t>Herpud1</t>
  </si>
  <si>
    <t>Iglc1</t>
  </si>
  <si>
    <t>Iglc2</t>
  </si>
  <si>
    <t>Iglv1</t>
  </si>
  <si>
    <t>Siglecg</t>
  </si>
  <si>
    <t>pDC</t>
  </si>
  <si>
    <t>Cox6a2</t>
  </si>
  <si>
    <t>Klk1</t>
  </si>
  <si>
    <t>Siglech</t>
  </si>
  <si>
    <t>Upb1</t>
  </si>
  <si>
    <t>RBC</t>
  </si>
  <si>
    <t>Hba-a1</t>
  </si>
  <si>
    <t>Hba-a2</t>
  </si>
  <si>
    <t>Hbb-bs</t>
  </si>
  <si>
    <t>Hbb-bt</t>
  </si>
  <si>
    <t>Agr2</t>
  </si>
  <si>
    <t>Aldh1a1</t>
  </si>
  <si>
    <t>Aldh1a7</t>
  </si>
  <si>
    <t>Alox12e</t>
  </si>
  <si>
    <t>Bpifa1</t>
  </si>
  <si>
    <t>Bpifb1</t>
  </si>
  <si>
    <t>Chil4</t>
  </si>
  <si>
    <t>Clca1</t>
  </si>
  <si>
    <t>Cldn22</t>
  </si>
  <si>
    <t>Fcgbp</t>
  </si>
  <si>
    <t>Gp2</t>
  </si>
  <si>
    <t>Itln1</t>
  </si>
  <si>
    <t>Ltf</t>
  </si>
  <si>
    <t>Muc5ac</t>
  </si>
  <si>
    <t>Muc5b</t>
  </si>
  <si>
    <t>Pigr</t>
  </si>
  <si>
    <t>Reg3g</t>
  </si>
  <si>
    <t>Scgb1a1</t>
  </si>
  <si>
    <t>Scgb3a1</t>
  </si>
  <si>
    <t>Scgb3a2</t>
  </si>
  <si>
    <t>Sprr2a2</t>
  </si>
  <si>
    <t>Tff2</t>
  </si>
  <si>
    <t>CIL</t>
  </si>
  <si>
    <t>Aldh3b1</t>
  </si>
  <si>
    <t>Calml4</t>
  </si>
  <si>
    <t>Ccdc113</t>
  </si>
  <si>
    <t>Ccdc153</t>
  </si>
  <si>
    <t>Cdhr3</t>
  </si>
  <si>
    <t>Cyp2s1</t>
  </si>
  <si>
    <t>Dynlrb2</t>
  </si>
  <si>
    <t>Fam183b</t>
  </si>
  <si>
    <t>Foxj1</t>
  </si>
  <si>
    <t>Mlf1</t>
  </si>
  <si>
    <t>Pifo</t>
  </si>
  <si>
    <t>Rsph1</t>
  </si>
  <si>
    <t>Sntn</t>
  </si>
  <si>
    <t>Tmem212</t>
  </si>
  <si>
    <t>AT2</t>
  </si>
  <si>
    <t>Abca3</t>
  </si>
  <si>
    <t>Ank3</t>
  </si>
  <si>
    <t>Bex2</t>
  </si>
  <si>
    <t>Bex4</t>
  </si>
  <si>
    <t>Cxcl15</t>
  </si>
  <si>
    <t>Dram1</t>
  </si>
  <si>
    <t>Lgi3</t>
  </si>
  <si>
    <t>Lpcat1</t>
  </si>
  <si>
    <t>Sfta2</t>
  </si>
  <si>
    <t>Sftpa1</t>
  </si>
  <si>
    <t>Sftpb</t>
  </si>
  <si>
    <t>Sftpc</t>
  </si>
  <si>
    <t>AT1</t>
  </si>
  <si>
    <t>Ager</t>
  </si>
  <si>
    <t>Agrn</t>
  </si>
  <si>
    <t>Akap5</t>
  </si>
  <si>
    <t>Aqp5</t>
  </si>
  <si>
    <t>Clic5</t>
  </si>
  <si>
    <t>Col4a3</t>
  </si>
  <si>
    <t>Cryab</t>
  </si>
  <si>
    <t>Dag1</t>
  </si>
  <si>
    <t>Fam189a2</t>
  </si>
  <si>
    <t>Hopx</t>
  </si>
  <si>
    <t>Igfbp2</t>
  </si>
  <si>
    <t>Lama3</t>
  </si>
  <si>
    <t>Ndnf</t>
  </si>
  <si>
    <t>Pdgfa</t>
  </si>
  <si>
    <t>Pdpn</t>
  </si>
  <si>
    <t>Rtkn2</t>
  </si>
  <si>
    <t>FIB</t>
  </si>
  <si>
    <t>Abca8a</t>
  </si>
  <si>
    <t>Adamts2</t>
  </si>
  <si>
    <t>Adh1</t>
  </si>
  <si>
    <t>Ccl11</t>
  </si>
  <si>
    <t>Col14a1</t>
  </si>
  <si>
    <t>Col15a1</t>
  </si>
  <si>
    <t>Col1a1</t>
  </si>
  <si>
    <t>Col1a2</t>
  </si>
  <si>
    <t>Col5a2</t>
  </si>
  <si>
    <t>Col6a2</t>
  </si>
  <si>
    <t>Colec12</t>
  </si>
  <si>
    <t>Cygb</t>
  </si>
  <si>
    <t>Dcn</t>
  </si>
  <si>
    <t>Fbln1</t>
  </si>
  <si>
    <t>Inmt</t>
  </si>
  <si>
    <t>Lox</t>
  </si>
  <si>
    <t>Mmp3</t>
  </si>
  <si>
    <t>Myh10</t>
  </si>
  <si>
    <t>Pi16</t>
  </si>
  <si>
    <t>Serpinf1</t>
  </si>
  <si>
    <t>SM</t>
  </si>
  <si>
    <t>Acta2</t>
  </si>
  <si>
    <t>Actc1</t>
  </si>
  <si>
    <t>Actg2</t>
  </si>
  <si>
    <t>Cnn1</t>
  </si>
  <si>
    <t>Des</t>
  </si>
  <si>
    <t>Enpp2</t>
  </si>
  <si>
    <t>Lpp</t>
  </si>
  <si>
    <t>Myh11</t>
  </si>
  <si>
    <t>Myl6</t>
  </si>
  <si>
    <t>Myl9</t>
  </si>
  <si>
    <t>Tagln</t>
  </si>
  <si>
    <t>MES</t>
  </si>
  <si>
    <t>Aldh1a2</t>
  </si>
  <si>
    <t>Cldn15</t>
  </si>
  <si>
    <t>Ildr2</t>
  </si>
  <si>
    <t>Lgals2</t>
  </si>
  <si>
    <t>Lrrn4</t>
  </si>
  <si>
    <t>Mpp6</t>
  </si>
  <si>
    <t>Nkain4</t>
  </si>
  <si>
    <t>Pkhd1l1</t>
  </si>
  <si>
    <t>Ppfibp2</t>
  </si>
  <si>
    <t>Rbm28</t>
  </si>
  <si>
    <t>Rspo1</t>
  </si>
  <si>
    <t>Sbsn</t>
  </si>
  <si>
    <t>Sfrp2</t>
  </si>
  <si>
    <t>Slurp1</t>
  </si>
  <si>
    <t>Smim1</t>
  </si>
  <si>
    <t>Upk1b</t>
  </si>
  <si>
    <t>Upk3b</t>
  </si>
  <si>
    <t>ENDC</t>
  </si>
  <si>
    <t>Cdh5</t>
  </si>
  <si>
    <t>Icam2</t>
  </si>
  <si>
    <t>Slc6a2</t>
  </si>
  <si>
    <t>Vwf</t>
  </si>
  <si>
    <t>cDC1</t>
  </si>
  <si>
    <t>Clec9a</t>
  </si>
  <si>
    <t>Cd24a</t>
  </si>
  <si>
    <t>Xcr1</t>
  </si>
  <si>
    <t>Batf3</t>
  </si>
  <si>
    <t>Cadm1</t>
  </si>
  <si>
    <t>Zbtb46</t>
  </si>
  <si>
    <t>Id2</t>
  </si>
  <si>
    <t>Cst3</t>
  </si>
  <si>
    <t>cDC2-inf</t>
  </si>
  <si>
    <t>Ifit1</t>
  </si>
  <si>
    <t>Ifit1bl1</t>
  </si>
  <si>
    <t>Ifit2</t>
  </si>
  <si>
    <t>Ifit</t>
  </si>
  <si>
    <t>Ifit3b</t>
  </si>
  <si>
    <t>Ifi205</t>
  </si>
  <si>
    <t>Ifi206</t>
  </si>
  <si>
    <t>Rsad2</t>
  </si>
  <si>
    <t>Phf11d</t>
  </si>
  <si>
    <t>Mx1</t>
  </si>
  <si>
    <t>Cmpk2</t>
  </si>
  <si>
    <t>Helz2</t>
  </si>
  <si>
    <t>AM.Cyc</t>
  </si>
  <si>
    <t>AAM</t>
  </si>
  <si>
    <t>SC</t>
  </si>
  <si>
    <t>Rabbit Anti-Mouse Polyclonal</t>
  </si>
  <si>
    <t>Goat Anti-Mouse Polyclonal</t>
  </si>
  <si>
    <t>BS-2483R</t>
  </si>
  <si>
    <t>Supplier</t>
  </si>
  <si>
    <t>Stratech</t>
  </si>
  <si>
    <t>Bio-Techne</t>
  </si>
  <si>
    <t>AF790-SP</t>
  </si>
  <si>
    <t>Staining Dilution</t>
  </si>
  <si>
    <t>Cd11c</t>
  </si>
  <si>
    <t>SiglecF</t>
  </si>
  <si>
    <t>MHC-II</t>
  </si>
  <si>
    <t>Secondary</t>
  </si>
  <si>
    <t>Siglec-F Antibody, Rat anti-mouse; APC</t>
  </si>
  <si>
    <t xml:space="preserve">CD11c Hamster Anti-mouse (N418), Alexa Fluor 488, </t>
  </si>
  <si>
    <t>MHC Class II Human anti-mouse PE</t>
  </si>
  <si>
    <t>Thermofisher</t>
  </si>
  <si>
    <t>Miltenyi</t>
  </si>
  <si>
    <t>53-0114-80</t>
  </si>
  <si>
    <t>130-123-816</t>
  </si>
  <si>
    <t>130-112-387</t>
  </si>
  <si>
    <t>Donkey anti-Rabbit IgG (H+L) Cross-Adsorbed (DyLight 680)</t>
  </si>
  <si>
    <t xml:space="preserve">Donkey anti-Goat IgG (H+L) (Alexa Fluor Plus 488)  </t>
  </si>
  <si>
    <t>SA5-10042</t>
  </si>
  <si>
    <t>A32814TR</t>
  </si>
  <si>
    <t xml:space="preserve"> 1:100</t>
  </si>
  <si>
    <t xml:space="preserve"> 1:200</t>
  </si>
  <si>
    <t xml:space="preserve"> 1:150</t>
  </si>
  <si>
    <t xml:space="preserve"> 1:50</t>
  </si>
  <si>
    <t>Mm-Ccl8</t>
  </si>
  <si>
    <t>NM_021443.3</t>
  </si>
  <si>
    <t>2 - 498</t>
  </si>
  <si>
    <t>Mm-Ccl24</t>
  </si>
  <si>
    <t>NM_019577.4</t>
  </si>
  <si>
    <t>2 - 901</t>
  </si>
  <si>
    <t>Mm-Scgb1a1</t>
  </si>
  <si>
    <t>NM_011681.2</t>
  </si>
  <si>
    <t>2 - 441</t>
  </si>
  <si>
    <t>Gene Name</t>
  </si>
  <si>
    <t>Probe name</t>
  </si>
  <si>
    <t>Cat#</t>
  </si>
  <si>
    <t>mRNA Target</t>
  </si>
  <si>
    <t>target region</t>
  </si>
  <si>
    <t>Gene</t>
  </si>
  <si>
    <t>Forward Primer</t>
  </si>
  <si>
    <t>Reverse Primer</t>
  </si>
  <si>
    <t>5'-CTTTCCCAACACACCACTGG-3'</t>
  </si>
  <si>
    <t>5'-GTGAGGTGGGATGTGTGGTA-3'</t>
  </si>
  <si>
    <t>5'-CCTAGAAGCTCACCAAGGCT-3'</t>
  </si>
  <si>
    <t>5'-AAACCCACCACATCTGTCCT-3'</t>
  </si>
  <si>
    <t>5'-CTGACAGGATGCCTAGCCG-3'</t>
  </si>
  <si>
    <t>5'-CGCAGGTAATCCCAGAAGC-3'</t>
  </si>
  <si>
    <t>5'-CTCCAAGCCAAAGTCCTTAGAG-3'</t>
  </si>
  <si>
    <t>5'-CTGGAACCCAGAGAGAGCAT-3'</t>
  </si>
  <si>
    <t>5'-CCCAGTTGCCAGCCTCAAT-3'</t>
  </si>
  <si>
    <t>5'-GGAGTCCATCATGCCCGTC-3'</t>
  </si>
  <si>
    <t>5'-CCAAGAAGGGCCATAAGATCTG-3'</t>
  </si>
  <si>
    <t>5'-GCCCCTTTAGAAGGCTGGTT-3'</t>
  </si>
  <si>
    <t>5'-CTGGGCCAGATAAGGCTCC-3'</t>
  </si>
  <si>
    <t>5'-CATGGGGCACTGGATATTGTT-3'</t>
  </si>
  <si>
    <t>5'-GCTGGTCTTCGGATGAAAATGA-3'</t>
  </si>
  <si>
    <t>5'-CCACAAAGGTGATATTGGAACCC-3'</t>
  </si>
  <si>
    <t>Hprt1</t>
  </si>
  <si>
    <t>5'-GATTAGCGATGATGAACCAGGTT-3'</t>
  </si>
  <si>
    <t>5'-CCTCCCATCTCCTTCATGACA-3'</t>
  </si>
  <si>
    <t>Retnla</t>
  </si>
  <si>
    <t>5'-CCAATCCAGCTAACTATCCCTCC-3'</t>
  </si>
  <si>
    <t>5'-ACCCAGTAGCAGTCATCCCA-3'</t>
  </si>
  <si>
    <r>
      <t xml:space="preserve">Supplementary Table S1: </t>
    </r>
    <r>
      <rPr>
        <sz val="11"/>
        <color rgb="FF000000"/>
        <rFont val="Calibri"/>
        <family val="2"/>
      </rPr>
      <t>Mouse primers used for RT-PCR</t>
    </r>
  </si>
  <si>
    <t>CCL24</t>
  </si>
  <si>
    <t>CCL2</t>
  </si>
  <si>
    <t>Name</t>
  </si>
  <si>
    <t>Mucl2</t>
  </si>
  <si>
    <t>Sprr2a3</t>
  </si>
  <si>
    <t>Nccrp1</t>
  </si>
  <si>
    <t>Slc26a4</t>
  </si>
  <si>
    <t>Scn4a</t>
  </si>
  <si>
    <t>P2rx1</t>
  </si>
  <si>
    <t>Pla2g4c</t>
  </si>
  <si>
    <t>Mrgprg</t>
  </si>
  <si>
    <t>Prol1</t>
  </si>
  <si>
    <t>Gm9765</t>
  </si>
  <si>
    <t>Timp1</t>
  </si>
  <si>
    <t>Cebpe</t>
  </si>
  <si>
    <t>Car6</t>
  </si>
  <si>
    <t>Chst3</t>
  </si>
  <si>
    <t>Atp1a3</t>
  </si>
  <si>
    <t>Rab15</t>
  </si>
  <si>
    <t>Trim30d</t>
  </si>
  <si>
    <t>Cxcl5</t>
  </si>
  <si>
    <t>Sprr2a1</t>
  </si>
  <si>
    <t>Itgb3</t>
  </si>
  <si>
    <t>S1pr1</t>
  </si>
  <si>
    <t>Bcat1</t>
  </si>
  <si>
    <t>Tcaf2</t>
  </si>
  <si>
    <t>Cyp4f18</t>
  </si>
  <si>
    <t>Chst13</t>
  </si>
  <si>
    <t>B430305J03Rik</t>
  </si>
  <si>
    <t>Rasgrp3</t>
  </si>
  <si>
    <t>Scgb1b27</t>
  </si>
  <si>
    <t>Il9r</t>
  </si>
  <si>
    <t>AA467197</t>
  </si>
  <si>
    <t>Podnl1</t>
  </si>
  <si>
    <t>Hic1</t>
  </si>
  <si>
    <t>Rbm38</t>
  </si>
  <si>
    <t>Igkv3-4</t>
  </si>
  <si>
    <t>Acsbg1</t>
  </si>
  <si>
    <t>Igkv14-111</t>
  </si>
  <si>
    <t>Matk</t>
  </si>
  <si>
    <t>Kcnn4</t>
  </si>
  <si>
    <t>Awat1</t>
  </si>
  <si>
    <t>Tmem26</t>
  </si>
  <si>
    <t>Fam170b</t>
  </si>
  <si>
    <t>Smad3</t>
  </si>
  <si>
    <t>Ltb4r1</t>
  </si>
  <si>
    <t>Plbd1</t>
  </si>
  <si>
    <t>RP23-242K3.5</t>
  </si>
  <si>
    <t>Scgb2b26</t>
  </si>
  <si>
    <t>Smad7</t>
  </si>
  <si>
    <t>Slco4a1</t>
  </si>
  <si>
    <t>Dtx1</t>
  </si>
  <si>
    <t>Scgb2b27</t>
  </si>
  <si>
    <t>Lamb3</t>
  </si>
  <si>
    <t>Tarm1</t>
  </si>
  <si>
    <t>Slc2a3</t>
  </si>
  <si>
    <t>Osbp2</t>
  </si>
  <si>
    <t>Osm</t>
  </si>
  <si>
    <t>Gucy2c</t>
  </si>
  <si>
    <t>Adam8</t>
  </si>
  <si>
    <t>Gbp10</t>
  </si>
  <si>
    <t>Camkk1</t>
  </si>
  <si>
    <t>RP24-395P13.1</t>
  </si>
  <si>
    <t>Crmp1</t>
  </si>
  <si>
    <t>Cd163l1</t>
  </si>
  <si>
    <t>Pip</t>
  </si>
  <si>
    <t>Retnlb</t>
  </si>
  <si>
    <t>Serpina3h</t>
  </si>
  <si>
    <t>Mmp25</t>
  </si>
  <si>
    <t>Ankrd33b</t>
  </si>
  <si>
    <t>Ighv2-9</t>
  </si>
  <si>
    <t>1700066B19Rik</t>
  </si>
  <si>
    <t>Igkv4-69</t>
  </si>
  <si>
    <t>Slc6a13</t>
  </si>
  <si>
    <t>Zan</t>
  </si>
  <si>
    <t>Amer2</t>
  </si>
  <si>
    <t>Mef2b</t>
  </si>
  <si>
    <t>Igf2r</t>
  </si>
  <si>
    <t>Igkv3-12</t>
  </si>
  <si>
    <t>Dusp4</t>
  </si>
  <si>
    <t>Igkv5-43</t>
  </si>
  <si>
    <t>Arap3</t>
  </si>
  <si>
    <t>Spsb4</t>
  </si>
  <si>
    <t>Igkv6-15</t>
  </si>
  <si>
    <t>Pkd1l2</t>
  </si>
  <si>
    <t>Ninj1</t>
  </si>
  <si>
    <t>Igkv4-57</t>
  </si>
  <si>
    <t>Gm6522</t>
  </si>
  <si>
    <t>Cdk18</t>
  </si>
  <si>
    <t>Gfi1</t>
  </si>
  <si>
    <t>Jdp2</t>
  </si>
  <si>
    <t>Flrt2</t>
  </si>
  <si>
    <t>Gm45802</t>
  </si>
  <si>
    <t>Ms4a6c</t>
  </si>
  <si>
    <t>Crisp3</t>
  </si>
  <si>
    <t>Pglyrp4</t>
  </si>
  <si>
    <t>Sorl1</t>
  </si>
  <si>
    <t>Igkv12-44</t>
  </si>
  <si>
    <t>Chia1</t>
  </si>
  <si>
    <t>Serpinb8</t>
  </si>
  <si>
    <t>Nutm1</t>
  </si>
  <si>
    <t>Srpk3</t>
  </si>
  <si>
    <t>Nyx</t>
  </si>
  <si>
    <t>RP23-242K3.3</t>
  </si>
  <si>
    <t>C030034L19Rik</t>
  </si>
  <si>
    <t>Gm12589</t>
  </si>
  <si>
    <t>Rbp4</t>
  </si>
  <si>
    <t>Hrh2</t>
  </si>
  <si>
    <t>Nlrp12</t>
  </si>
  <si>
    <t>5830411N06Rik</t>
  </si>
  <si>
    <t>Ocstamp</t>
  </si>
  <si>
    <t>Lin28a</t>
  </si>
  <si>
    <t>Cd209e</t>
  </si>
  <si>
    <t>Bhlha15</t>
  </si>
  <si>
    <t>Igkv5-45</t>
  </si>
  <si>
    <t>Grid1</t>
  </si>
  <si>
    <t>1110002J07Rik</t>
  </si>
  <si>
    <t>Hamp</t>
  </si>
  <si>
    <t>Igkv15-103</t>
  </si>
  <si>
    <t>Il1r1</t>
  </si>
  <si>
    <t>Ell3</t>
  </si>
  <si>
    <t>Noxa1</t>
  </si>
  <si>
    <t>RP23-269O24.7</t>
  </si>
  <si>
    <t>Ly6g5b</t>
  </si>
  <si>
    <t>Ankrd22</t>
  </si>
  <si>
    <t>Hist2h2aa2</t>
  </si>
  <si>
    <t>Rgcc</t>
  </si>
  <si>
    <t>Trim72</t>
  </si>
  <si>
    <t>Gm8189</t>
  </si>
  <si>
    <t>Clec12b</t>
  </si>
  <si>
    <t>Sept5</t>
  </si>
  <si>
    <t>Klk10</t>
  </si>
  <si>
    <t>Tnip3</t>
  </si>
  <si>
    <t>Tubb1</t>
  </si>
  <si>
    <t>Postn</t>
  </si>
  <si>
    <t>Gm14010</t>
  </si>
  <si>
    <t>Serpind1</t>
  </si>
  <si>
    <t>Junos</t>
  </si>
  <si>
    <t>Kdr</t>
  </si>
  <si>
    <t>Igfbp6</t>
  </si>
  <si>
    <t>F2rl2</t>
  </si>
  <si>
    <t>Scg5</t>
  </si>
  <si>
    <t>Lrrc75b</t>
  </si>
  <si>
    <t>Krt83</t>
  </si>
  <si>
    <t>Psd2</t>
  </si>
  <si>
    <t>Lrg1</t>
  </si>
  <si>
    <t>Gja5</t>
  </si>
  <si>
    <t>Gm28809</t>
  </si>
  <si>
    <t>C4b</t>
  </si>
  <si>
    <t>Fstl1</t>
  </si>
  <si>
    <t>Gm5483</t>
  </si>
  <si>
    <t>Tm4sf19</t>
  </si>
  <si>
    <t>Apoc1</t>
  </si>
  <si>
    <t>Epb41l3</t>
  </si>
  <si>
    <t>Plce1</t>
  </si>
  <si>
    <t>2610028H24Rik</t>
  </si>
  <si>
    <t>Sdk1</t>
  </si>
  <si>
    <t>Synm</t>
  </si>
  <si>
    <t>2410004I01Rik</t>
  </si>
  <si>
    <t>5430437J10Rik</t>
  </si>
  <si>
    <t>Limch1</t>
  </si>
  <si>
    <t>Emp2</t>
  </si>
  <si>
    <t>Itga8</t>
  </si>
  <si>
    <t>Rcan2</t>
  </si>
  <si>
    <t>Prex2</t>
  </si>
  <si>
    <t>Spata18</t>
  </si>
  <si>
    <t>Ablim3</t>
  </si>
  <si>
    <t>Sdpr</t>
  </si>
  <si>
    <t>Tnn</t>
  </si>
  <si>
    <t>Adam3</t>
  </si>
  <si>
    <t>Naip3</t>
  </si>
  <si>
    <t>Cldn18</t>
  </si>
  <si>
    <t>Sparc</t>
  </si>
  <si>
    <t>Gm2026</t>
  </si>
  <si>
    <t>Cd300e</t>
  </si>
  <si>
    <t>Styx</t>
  </si>
  <si>
    <t>Pdk4</t>
  </si>
  <si>
    <t>Cdc42bpg</t>
  </si>
  <si>
    <t>Htr2c</t>
  </si>
  <si>
    <t>Gng8</t>
  </si>
  <si>
    <t>Chd5</t>
  </si>
  <si>
    <t>Gvin1</t>
  </si>
  <si>
    <t>Differential Expression Score (DES)</t>
  </si>
  <si>
    <t>Fer1l6</t>
  </si>
  <si>
    <t>Gcnt3</t>
  </si>
  <si>
    <t>Kap</t>
  </si>
  <si>
    <t>Ptprn2</t>
  </si>
  <si>
    <t>Igkv14-126</t>
  </si>
  <si>
    <t>A2ml1</t>
  </si>
  <si>
    <t>Serpinb11</t>
  </si>
  <si>
    <t>Ighv11-2</t>
  </si>
  <si>
    <t>Igkv6-13</t>
  </si>
  <si>
    <t>Tpsb2</t>
  </si>
  <si>
    <t>Dhrs9</t>
  </si>
  <si>
    <t>Vsig1</t>
  </si>
  <si>
    <t>Ppp1r1b</t>
  </si>
  <si>
    <t>Ighv11-1</t>
  </si>
  <si>
    <t>Fxyd4</t>
  </si>
  <si>
    <t>Krt79</t>
  </si>
  <si>
    <t>Galnt5</t>
  </si>
  <si>
    <t>Cgref1</t>
  </si>
  <si>
    <t>Egln3</t>
  </si>
  <si>
    <t>Creb3l4</t>
  </si>
  <si>
    <t>Fhl2</t>
  </si>
  <si>
    <t>Galnt6</t>
  </si>
  <si>
    <t>Cldn2</t>
  </si>
  <si>
    <t>Mmrn1</t>
  </si>
  <si>
    <t>Cd209f</t>
  </si>
  <si>
    <t>Ccl21a</t>
  </si>
  <si>
    <t>LIGAND ID</t>
  </si>
  <si>
    <t>Log₂ fold change</t>
  </si>
  <si>
    <t>(-Log) H+DvC FDR p-value</t>
  </si>
  <si>
    <t>RECEPTOR ID</t>
  </si>
  <si>
    <t>FCER2</t>
  </si>
  <si>
    <t>CR2</t>
  </si>
  <si>
    <t>CCL7</t>
  </si>
  <si>
    <t>CCR3</t>
  </si>
  <si>
    <t>CCL5</t>
  </si>
  <si>
    <t>ITGAM</t>
  </si>
  <si>
    <t>CXCL11</t>
  </si>
  <si>
    <t>CXCR3</t>
  </si>
  <si>
    <t>CCL3</t>
  </si>
  <si>
    <t>LCK</t>
  </si>
  <si>
    <t>CD8A</t>
  </si>
  <si>
    <t>PECAM1</t>
  </si>
  <si>
    <t>CD38</t>
  </si>
  <si>
    <t>CCR4</t>
  </si>
  <si>
    <t>CXCL10</t>
  </si>
  <si>
    <t>PF4</t>
  </si>
  <si>
    <t>CCR5</t>
  </si>
  <si>
    <t>THY1</t>
  </si>
  <si>
    <t>CD40LG</t>
  </si>
  <si>
    <t>CD40</t>
  </si>
  <si>
    <t>CD34</t>
  </si>
  <si>
    <t>SELL</t>
  </si>
  <si>
    <t>CCL4</t>
  </si>
  <si>
    <t>TNFSF14</t>
  </si>
  <si>
    <t>TNFRSF14</t>
  </si>
  <si>
    <t>ACKR3</t>
  </si>
  <si>
    <t>ADGRE5</t>
  </si>
  <si>
    <t>CD177</t>
  </si>
  <si>
    <t>NECTIN2</t>
  </si>
  <si>
    <t>TIGIT</t>
  </si>
  <si>
    <t>PVR</t>
  </si>
  <si>
    <t>IL1RN</t>
  </si>
  <si>
    <t>IL1R2</t>
  </si>
  <si>
    <t>CCR1</t>
  </si>
  <si>
    <t>IL1B</t>
  </si>
  <si>
    <t>IGF1</t>
  </si>
  <si>
    <t>IGF1R</t>
  </si>
  <si>
    <t>DPP4</t>
  </si>
  <si>
    <t>ITGA6</t>
  </si>
  <si>
    <t>BTLA</t>
  </si>
  <si>
    <t>CCR2</t>
  </si>
  <si>
    <t>SHH</t>
  </si>
  <si>
    <t>CDON</t>
  </si>
  <si>
    <t>PDCD1LG2</t>
  </si>
  <si>
    <t>PDCD1</t>
  </si>
  <si>
    <t>CXCL9</t>
  </si>
  <si>
    <t>HHIP</t>
  </si>
  <si>
    <t>IL21</t>
  </si>
  <si>
    <t>IL21R</t>
  </si>
  <si>
    <t>THBS1</t>
  </si>
  <si>
    <t>ITGA2B</t>
  </si>
  <si>
    <t>CCL20</t>
  </si>
  <si>
    <t>CCR6</t>
  </si>
  <si>
    <t>CD274</t>
  </si>
  <si>
    <t>GDF11</t>
  </si>
  <si>
    <t>ACVR2B</t>
  </si>
  <si>
    <t>CDH1</t>
  </si>
  <si>
    <t>ITGAE</t>
  </si>
  <si>
    <t>CCL17</t>
  </si>
  <si>
    <t>CXCL16</t>
  </si>
  <si>
    <t>CXCR6</t>
  </si>
  <si>
    <t>HDC</t>
  </si>
  <si>
    <t>HRH2</t>
  </si>
  <si>
    <t>PODXL</t>
  </si>
  <si>
    <t>TNFSF15</t>
  </si>
  <si>
    <t>TNFRSF25</t>
  </si>
  <si>
    <t>ACVR1B</t>
  </si>
  <si>
    <t>CD96</t>
  </si>
  <si>
    <t>CXCL5</t>
  </si>
  <si>
    <t>CXCR2</t>
  </si>
  <si>
    <t>CD226</t>
  </si>
  <si>
    <t>LGALS9</t>
  </si>
  <si>
    <t>BCR</t>
  </si>
  <si>
    <t>SEMA7A</t>
  </si>
  <si>
    <t>PLXNC1</t>
  </si>
  <si>
    <t>F2</t>
  </si>
  <si>
    <t>F2RL2</t>
  </si>
  <si>
    <t>EDN1</t>
  </si>
  <si>
    <t>EDNRB</t>
  </si>
  <si>
    <t>EDNRA</t>
  </si>
  <si>
    <t>CXCL2</t>
  </si>
  <si>
    <t>SELP</t>
  </si>
  <si>
    <t>CXCL3</t>
  </si>
  <si>
    <t>LTA</t>
  </si>
  <si>
    <t>DSC2</t>
  </si>
  <si>
    <t>DSG2</t>
  </si>
  <si>
    <t>CD55</t>
  </si>
  <si>
    <t>TAX1BP3</t>
  </si>
  <si>
    <t>ADGRB1</t>
  </si>
  <si>
    <t>APP</t>
  </si>
  <si>
    <t>SORL1</t>
  </si>
  <si>
    <t>TNFSF18</t>
  </si>
  <si>
    <t>TNFRSF18</t>
  </si>
  <si>
    <t>PPBP</t>
  </si>
  <si>
    <t>LPAR1</t>
  </si>
  <si>
    <t>LPAR2</t>
  </si>
  <si>
    <t>SFTPD</t>
  </si>
  <si>
    <t>FLRT2</t>
  </si>
  <si>
    <t>ADGRL1</t>
  </si>
  <si>
    <t>TNFSF10</t>
  </si>
  <si>
    <t>TNFRSF10B</t>
  </si>
  <si>
    <t>F2R</t>
  </si>
  <si>
    <t>NTN1</t>
  </si>
  <si>
    <t>UNC5B</t>
  </si>
  <si>
    <t>FGF1</t>
  </si>
  <si>
    <t>FGFR1</t>
  </si>
  <si>
    <t>IL1R1</t>
  </si>
  <si>
    <t>FN1</t>
  </si>
  <si>
    <t>P4HB</t>
  </si>
  <si>
    <t>LAMC1</t>
  </si>
  <si>
    <t>FLT3LG</t>
  </si>
  <si>
    <t>FLT3</t>
  </si>
  <si>
    <t>CDH5</t>
  </si>
  <si>
    <t>IL18</t>
  </si>
  <si>
    <t>IL18R1</t>
  </si>
  <si>
    <t>ITGA7</t>
  </si>
  <si>
    <t>KLRG1</t>
  </si>
  <si>
    <t>PI16</t>
  </si>
  <si>
    <t>TNFRSF21</t>
  </si>
  <si>
    <t>KLRB1</t>
  </si>
  <si>
    <t>CLEC2D</t>
  </si>
  <si>
    <t>VEGFA</t>
  </si>
  <si>
    <t>KDR</t>
  </si>
  <si>
    <t>PLAU</t>
  </si>
  <si>
    <t>PLAUR</t>
  </si>
  <si>
    <t>GAS6</t>
  </si>
  <si>
    <t>TYRO3</t>
  </si>
  <si>
    <t>ITGA8</t>
  </si>
  <si>
    <t>ENTPD1</t>
  </si>
  <si>
    <t>ADORA2A</t>
  </si>
  <si>
    <t>IL1RAP</t>
  </si>
  <si>
    <t>PTPRF</t>
  </si>
  <si>
    <t>FLT1</t>
  </si>
  <si>
    <t>NRP2</t>
  </si>
  <si>
    <t>CLU</t>
  </si>
  <si>
    <t>TREM2</t>
  </si>
  <si>
    <t>WNT7B</t>
  </si>
  <si>
    <t>SFRP1</t>
  </si>
  <si>
    <t>UNC5A</t>
  </si>
  <si>
    <t>ADORA2B</t>
  </si>
  <si>
    <t>APLP2</t>
  </si>
  <si>
    <t>PIGR</t>
  </si>
  <si>
    <t>DHCR7</t>
  </si>
  <si>
    <t>RORC</t>
  </si>
  <si>
    <t>PRNP</t>
  </si>
  <si>
    <t>ADGRG6</t>
  </si>
  <si>
    <t>DPEP3</t>
  </si>
  <si>
    <t>CYSLTR2</t>
  </si>
  <si>
    <t>HRH4</t>
  </si>
  <si>
    <t>F2RL3</t>
  </si>
  <si>
    <t>GDF3</t>
  </si>
  <si>
    <t>ICAM2</t>
  </si>
  <si>
    <t>ITGAL</t>
  </si>
  <si>
    <t>NRP1</t>
  </si>
  <si>
    <t>KITLG</t>
  </si>
  <si>
    <t>KIT</t>
  </si>
  <si>
    <t>BMP5</t>
  </si>
  <si>
    <t>ACVR1</t>
  </si>
  <si>
    <t>LIPA</t>
  </si>
  <si>
    <t>APOE</t>
  </si>
  <si>
    <t>BMP7</t>
  </si>
  <si>
    <t>DPEP2</t>
  </si>
  <si>
    <t>ALOX12</t>
  </si>
  <si>
    <t>FPR2</t>
  </si>
  <si>
    <t>SEMA3F</t>
  </si>
  <si>
    <t>ADGRB2</t>
  </si>
  <si>
    <t>PDGFA</t>
  </si>
  <si>
    <t>PDGFRA</t>
  </si>
  <si>
    <t>EDN3</t>
  </si>
  <si>
    <t>CXCR1</t>
  </si>
  <si>
    <t>COL4A2</t>
  </si>
  <si>
    <t>RORA</t>
  </si>
  <si>
    <t>VEGFB</t>
  </si>
  <si>
    <t>CD74</t>
  </si>
  <si>
    <t>L1CAM</t>
  </si>
  <si>
    <t>COL4A4</t>
  </si>
  <si>
    <t>BMP4</t>
  </si>
  <si>
    <t>AGRN</t>
  </si>
  <si>
    <t>LRP4</t>
  </si>
  <si>
    <t>PLXNA4</t>
  </si>
  <si>
    <t>LRPAP1</t>
  </si>
  <si>
    <t>SORT1</t>
  </si>
  <si>
    <t>ADGRL3</t>
  </si>
  <si>
    <t>PDGFC</t>
  </si>
  <si>
    <t>SEMA3E</t>
  </si>
  <si>
    <t>PLXND1</t>
  </si>
  <si>
    <t>BDNF</t>
  </si>
  <si>
    <t>COL4A3</t>
  </si>
  <si>
    <t>LIGAND + RECEPTOR COMBINED DES SCORE</t>
  </si>
  <si>
    <t>D+H EnR Score</t>
  </si>
  <si>
    <t>APOB</t>
  </si>
  <si>
    <t>C3AR1</t>
  </si>
  <si>
    <t>JAG2</t>
  </si>
  <si>
    <t>NOTCH1</t>
  </si>
  <si>
    <t>NOTCH3</t>
  </si>
  <si>
    <t>NOTCH4</t>
  </si>
  <si>
    <t>TNFSF12</t>
  </si>
  <si>
    <t>TNFRSF12A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</si>
</sst>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horizontal="left"/>
    </xf>
    <xf numFmtId="0" fontId="1" fillId="0" borderId="0" xfId="0" applyFont="1"/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2" borderId="0" xfId="0" applyFill="1"/>
    <xf numFmtId="0" fontId="1" fillId="3" borderId="0" xfId="0" applyFont="1" applyFill="1"/>
    <xf numFmtId="0" fontId="0" fillId="4" borderId="0" xfId="0" applyFill="1"/>
    <xf numFmtId="0" fontId="0" fillId="4" borderId="0" xfId="0" applyFill="1" applyAlignment="1">
      <alignment vertical="center" wrapText="1"/>
    </xf>
    <xf numFmtId="0" fontId="0" fillId="3" borderId="0" xfId="0" applyFill="1"/>
    <xf numFmtId="0" fontId="0" fillId="0" borderId="0" xfId="0" applyAlignment="1">
      <alignment wrapText="1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8" fillId="5" borderId="2" xfId="0" applyFont="1" applyFill="1" applyBorder="1" applyAlignment="1">
      <alignment horizontal="left" vertical="center" wrapText="1" readingOrder="1"/>
    </xf>
    <xf numFmtId="0" fontId="9" fillId="0" borderId="3" xfId="0" applyFont="1" applyBorder="1" applyAlignment="1">
      <alignment horizontal="left" wrapText="1" readingOrder="1"/>
    </xf>
    <xf numFmtId="0" fontId="9" fillId="0" borderId="0" xfId="0" applyFont="1" applyAlignment="1">
      <alignment horizontal="left" wrapText="1" readingOrder="1"/>
    </xf>
    <xf numFmtId="0" fontId="9" fillId="0" borderId="1" xfId="0" applyFont="1" applyBorder="1" applyAlignment="1">
      <alignment horizontal="left" wrapText="1" readingOrder="1"/>
    </xf>
    <xf numFmtId="0" fontId="10" fillId="0" borderId="0" xfId="0" applyFont="1"/>
    <xf numFmtId="0" fontId="10" fillId="0" borderId="4" xfId="0" applyFont="1" applyBorder="1"/>
    <xf numFmtId="0" fontId="11" fillId="0" borderId="0" xfId="0" applyFont="1"/>
    <xf numFmtId="0" fontId="10" fillId="6" borderId="4" xfId="0" applyFont="1" applyFill="1" applyBorder="1" applyAlignment="1">
      <alignment vertical="top" wrapText="1"/>
    </xf>
    <xf numFmtId="0" fontId="10" fillId="6" borderId="0" xfId="0" applyFont="1" applyFill="1" applyAlignment="1">
      <alignment horizontal="left" vertical="top" wrapText="1"/>
    </xf>
    <xf numFmtId="0" fontId="11" fillId="0" borderId="0" xfId="0" applyFont="1" applyAlignment="1">
      <alignment horizontal="left"/>
    </xf>
    <xf numFmtId="0" fontId="12" fillId="2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7" borderId="0" xfId="0" applyFont="1" applyFill="1" applyAlignment="1">
      <alignment horizontal="center" vertical="center" wrapText="1"/>
    </xf>
    <xf numFmtId="0" fontId="13" fillId="8" borderId="0" xfId="0" applyFont="1" applyFill="1"/>
    <xf numFmtId="0" fontId="0" fillId="7" borderId="0" xfId="0" applyFill="1"/>
    <xf numFmtId="0" fontId="14" fillId="3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F7932-D6D6-4E5D-81DA-3576A9C4A566}">
  <dimension ref="C7:E20"/>
  <sheetViews>
    <sheetView workbookViewId="0">
      <selection activeCell="H32" sqref="H32"/>
    </sheetView>
  </sheetViews>
  <sheetFormatPr defaultRowHeight="14.5" x14ac:dyDescent="0.35"/>
  <cols>
    <col min="1" max="3" width="8.7265625" style="14"/>
    <col min="4" max="4" width="31.54296875" style="14" customWidth="1"/>
    <col min="5" max="5" width="35.26953125" style="14" customWidth="1"/>
    <col min="6" max="16384" width="8.7265625" style="14"/>
  </cols>
  <sheetData>
    <row r="7" spans="3:5" ht="24" customHeight="1" x14ac:dyDescent="0.35">
      <c r="C7" s="35" t="s">
        <v>1389</v>
      </c>
      <c r="D7" s="35"/>
      <c r="E7" s="35"/>
    </row>
    <row r="8" spans="3:5" x14ac:dyDescent="0.35">
      <c r="C8" s="18" t="s">
        <v>1364</v>
      </c>
      <c r="D8" s="18" t="s">
        <v>1365</v>
      </c>
      <c r="E8" s="18" t="s">
        <v>1366</v>
      </c>
    </row>
    <row r="9" spans="3:5" x14ac:dyDescent="0.35">
      <c r="C9" s="19"/>
      <c r="D9" s="19"/>
      <c r="E9" s="19"/>
    </row>
    <row r="10" spans="3:5" x14ac:dyDescent="0.35">
      <c r="C10" s="20" t="s">
        <v>1187</v>
      </c>
      <c r="D10" s="20" t="s">
        <v>1367</v>
      </c>
      <c r="E10" s="20" t="s">
        <v>1368</v>
      </c>
    </row>
    <row r="11" spans="3:5" x14ac:dyDescent="0.35">
      <c r="C11" s="20" t="s">
        <v>1098</v>
      </c>
      <c r="D11" s="20" t="s">
        <v>1369</v>
      </c>
      <c r="E11" s="20" t="s">
        <v>1370</v>
      </c>
    </row>
    <row r="12" spans="3:5" x14ac:dyDescent="0.35">
      <c r="C12" s="20" t="s">
        <v>71</v>
      </c>
      <c r="D12" s="20" t="s">
        <v>1371</v>
      </c>
      <c r="E12" s="20" t="s">
        <v>1372</v>
      </c>
    </row>
    <row r="13" spans="3:5" x14ac:dyDescent="0.35">
      <c r="C13" s="20" t="s">
        <v>75</v>
      </c>
      <c r="D13" s="20" t="s">
        <v>1373</v>
      </c>
      <c r="E13" s="20" t="s">
        <v>1374</v>
      </c>
    </row>
    <row r="14" spans="3:5" x14ac:dyDescent="0.35">
      <c r="C14" s="20" t="s">
        <v>1075</v>
      </c>
      <c r="D14" s="20" t="s">
        <v>1375</v>
      </c>
      <c r="E14" s="20" t="s">
        <v>1376</v>
      </c>
    </row>
    <row r="15" spans="3:5" x14ac:dyDescent="0.35">
      <c r="C15" s="20" t="s">
        <v>1068</v>
      </c>
      <c r="D15" s="20" t="s">
        <v>1377</v>
      </c>
      <c r="E15" s="20" t="s">
        <v>1378</v>
      </c>
    </row>
    <row r="16" spans="3:5" x14ac:dyDescent="0.35">
      <c r="C16" s="20" t="s">
        <v>1069</v>
      </c>
      <c r="D16" s="20" t="s">
        <v>1379</v>
      </c>
      <c r="E16" s="20" t="s">
        <v>1380</v>
      </c>
    </row>
    <row r="17" spans="3:5" x14ac:dyDescent="0.35">
      <c r="C17" s="20" t="s">
        <v>1044</v>
      </c>
      <c r="D17" s="20" t="s">
        <v>1381</v>
      </c>
      <c r="E17" s="20" t="s">
        <v>1382</v>
      </c>
    </row>
    <row r="18" spans="3:5" x14ac:dyDescent="0.35">
      <c r="C18" s="20" t="s">
        <v>1383</v>
      </c>
      <c r="D18" s="20" t="s">
        <v>1384</v>
      </c>
      <c r="E18" s="20" t="s">
        <v>1385</v>
      </c>
    </row>
    <row r="19" spans="3:5" x14ac:dyDescent="0.35">
      <c r="C19" s="20" t="s">
        <v>1386</v>
      </c>
      <c r="D19" s="20" t="s">
        <v>1387</v>
      </c>
      <c r="E19" s="20" t="s">
        <v>1388</v>
      </c>
    </row>
    <row r="20" spans="3:5" x14ac:dyDescent="0.35">
      <c r="C20" s="21"/>
      <c r="D20" s="21"/>
      <c r="E20" s="21"/>
    </row>
  </sheetData>
  <mergeCells count="1">
    <mergeCell ref="C7:E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9CD2F-A7E6-4BBC-B8C2-744CEE903B6C}">
  <dimension ref="B1:N166"/>
  <sheetViews>
    <sheetView workbookViewId="0">
      <selection activeCell="N1" sqref="N1"/>
    </sheetView>
  </sheetViews>
  <sheetFormatPr defaultRowHeight="14.5" x14ac:dyDescent="0.35"/>
  <cols>
    <col min="6" max="6" width="11.7265625" customWidth="1"/>
    <col min="12" max="12" width="12" customWidth="1"/>
    <col min="14" max="14" width="14" customWidth="1"/>
  </cols>
  <sheetData>
    <row r="1" spans="2:14" ht="58" x14ac:dyDescent="0.35">
      <c r="B1" s="28" t="s">
        <v>1599</v>
      </c>
      <c r="C1" s="34" t="s">
        <v>1364</v>
      </c>
      <c r="D1" s="29" t="s">
        <v>1600</v>
      </c>
      <c r="E1" s="29" t="s">
        <v>1601</v>
      </c>
      <c r="F1" s="29" t="s">
        <v>1572</v>
      </c>
      <c r="H1" s="30" t="s">
        <v>1602</v>
      </c>
      <c r="I1" s="34" t="s">
        <v>1364</v>
      </c>
      <c r="J1" s="29" t="s">
        <v>1600</v>
      </c>
      <c r="K1" s="29" t="s">
        <v>1601</v>
      </c>
      <c r="L1" s="29" t="s">
        <v>1572</v>
      </c>
      <c r="N1" s="31" t="s">
        <v>1791</v>
      </c>
    </row>
    <row r="2" spans="2:14" x14ac:dyDescent="0.35">
      <c r="B2" s="32">
        <v>745</v>
      </c>
      <c r="C2" t="s">
        <v>1603</v>
      </c>
      <c r="D2">
        <v>6.7086062870937138</v>
      </c>
      <c r="E2">
        <v>14</v>
      </c>
      <c r="F2">
        <v>93.920488019311989</v>
      </c>
      <c r="H2" s="32">
        <v>745</v>
      </c>
      <c r="I2" t="s">
        <v>1604</v>
      </c>
      <c r="J2">
        <v>6.0876017657131989</v>
      </c>
      <c r="K2">
        <v>14</v>
      </c>
      <c r="L2">
        <v>85.226424719984777</v>
      </c>
      <c r="N2" s="33">
        <f t="shared" ref="N2:N65" si="0">F2+L2</f>
        <v>179.14691273929677</v>
      </c>
    </row>
    <row r="3" spans="2:14" x14ac:dyDescent="0.35">
      <c r="B3" s="32">
        <v>538</v>
      </c>
      <c r="C3" t="s">
        <v>1605</v>
      </c>
      <c r="D3">
        <v>3.8108834878801119</v>
      </c>
      <c r="E3">
        <v>14</v>
      </c>
      <c r="F3">
        <v>53.352368830321566</v>
      </c>
      <c r="H3" s="32">
        <v>538</v>
      </c>
      <c r="I3" t="s">
        <v>1606</v>
      </c>
      <c r="J3">
        <v>6.5980514647152813</v>
      </c>
      <c r="K3">
        <v>14</v>
      </c>
      <c r="L3">
        <v>92.372720506013934</v>
      </c>
      <c r="N3" s="33">
        <f t="shared" si="0"/>
        <v>145.72508933633549</v>
      </c>
    </row>
    <row r="4" spans="2:14" x14ac:dyDescent="0.35">
      <c r="B4" s="32">
        <v>531</v>
      </c>
      <c r="C4" t="s">
        <v>1607</v>
      </c>
      <c r="D4">
        <v>3.547536589173371</v>
      </c>
      <c r="E4">
        <v>14</v>
      </c>
      <c r="F4">
        <v>49.665512248427191</v>
      </c>
      <c r="H4" s="32">
        <v>531</v>
      </c>
      <c r="I4" t="s">
        <v>1606</v>
      </c>
      <c r="J4">
        <v>6.5980514647152813</v>
      </c>
      <c r="K4">
        <v>14</v>
      </c>
      <c r="L4">
        <v>92.372720506013934</v>
      </c>
      <c r="N4" s="33">
        <f t="shared" si="0"/>
        <v>142.03823275444114</v>
      </c>
    </row>
    <row r="5" spans="2:14" x14ac:dyDescent="0.35">
      <c r="B5" s="32">
        <v>747</v>
      </c>
      <c r="C5" t="s">
        <v>1603</v>
      </c>
      <c r="D5">
        <v>6.7086062870937138</v>
      </c>
      <c r="E5">
        <v>14</v>
      </c>
      <c r="F5">
        <v>93.920488019311989</v>
      </c>
      <c r="H5" s="32">
        <v>747</v>
      </c>
      <c r="I5" t="s">
        <v>1608</v>
      </c>
      <c r="J5">
        <v>2.5973428463798074</v>
      </c>
      <c r="K5">
        <v>14</v>
      </c>
      <c r="L5">
        <v>36.362799849317305</v>
      </c>
      <c r="N5" s="33">
        <f t="shared" si="0"/>
        <v>130.28328786862929</v>
      </c>
    </row>
    <row r="6" spans="2:14" x14ac:dyDescent="0.35">
      <c r="B6" s="32">
        <v>554</v>
      </c>
      <c r="C6" t="s">
        <v>1609</v>
      </c>
      <c r="D6">
        <v>4.6663188342215234</v>
      </c>
      <c r="E6">
        <v>14</v>
      </c>
      <c r="F6">
        <v>65.328463679101333</v>
      </c>
      <c r="H6" s="32">
        <v>554</v>
      </c>
      <c r="I6" t="s">
        <v>1610</v>
      </c>
      <c r="J6">
        <v>4.0524971316067848</v>
      </c>
      <c r="K6">
        <v>14</v>
      </c>
      <c r="L6">
        <v>56.734959842494987</v>
      </c>
      <c r="N6" s="33">
        <f t="shared" si="0"/>
        <v>122.06342352159632</v>
      </c>
    </row>
    <row r="7" spans="2:14" x14ac:dyDescent="0.35">
      <c r="B7" s="32">
        <v>522</v>
      </c>
      <c r="C7" t="s">
        <v>1611</v>
      </c>
      <c r="D7">
        <v>1.7831532198111923</v>
      </c>
      <c r="E7">
        <v>14</v>
      </c>
      <c r="F7">
        <v>24.964145077356694</v>
      </c>
      <c r="H7" s="32">
        <v>522</v>
      </c>
      <c r="I7" t="s">
        <v>1606</v>
      </c>
      <c r="J7">
        <v>6.5980514647152813</v>
      </c>
      <c r="K7">
        <v>14</v>
      </c>
      <c r="L7">
        <v>92.372720506013934</v>
      </c>
      <c r="N7" s="33">
        <f t="shared" si="0"/>
        <v>117.33686558337062</v>
      </c>
    </row>
    <row r="8" spans="2:14" x14ac:dyDescent="0.35">
      <c r="B8" s="32">
        <v>541</v>
      </c>
      <c r="C8" t="s">
        <v>1069</v>
      </c>
      <c r="D8">
        <v>6.628811778705634</v>
      </c>
      <c r="E8">
        <v>14</v>
      </c>
      <c r="F8">
        <v>92.803364901878879</v>
      </c>
      <c r="H8" s="32">
        <v>541</v>
      </c>
      <c r="I8" t="s">
        <v>159</v>
      </c>
      <c r="J8">
        <v>3.0500983830144071</v>
      </c>
      <c r="K8">
        <v>7.892306786510483</v>
      </c>
      <c r="L8">
        <v>24.072312167789256</v>
      </c>
      <c r="N8" s="33">
        <f t="shared" si="0"/>
        <v>116.87567706966814</v>
      </c>
    </row>
    <row r="9" spans="2:14" x14ac:dyDescent="0.35">
      <c r="B9" s="32">
        <v>2849</v>
      </c>
      <c r="C9" t="s">
        <v>1612</v>
      </c>
      <c r="D9">
        <v>3.9500879958409736</v>
      </c>
      <c r="E9">
        <v>14</v>
      </c>
      <c r="F9">
        <v>55.301231941773629</v>
      </c>
      <c r="H9" s="32">
        <v>2849</v>
      </c>
      <c r="I9" t="s">
        <v>1613</v>
      </c>
      <c r="J9">
        <v>4.1471151571117133</v>
      </c>
      <c r="K9">
        <v>14</v>
      </c>
      <c r="L9">
        <v>58.059612199563986</v>
      </c>
      <c r="N9" s="33">
        <f t="shared" si="0"/>
        <v>113.36084414133762</v>
      </c>
    </row>
    <row r="10" spans="2:14" x14ac:dyDescent="0.35">
      <c r="B10" s="32">
        <v>2869</v>
      </c>
      <c r="C10" t="s">
        <v>1614</v>
      </c>
      <c r="D10">
        <v>4.8059744075320783</v>
      </c>
      <c r="E10">
        <v>14</v>
      </c>
      <c r="F10">
        <v>67.283641705449099</v>
      </c>
      <c r="H10" s="32">
        <v>2869</v>
      </c>
      <c r="I10" t="s">
        <v>1615</v>
      </c>
      <c r="J10">
        <v>2.9709629317071045</v>
      </c>
      <c r="K10">
        <v>14</v>
      </c>
      <c r="L10">
        <v>41.593481043899459</v>
      </c>
      <c r="N10" s="33">
        <f t="shared" si="0"/>
        <v>108.87712274934856</v>
      </c>
    </row>
    <row r="11" spans="2:14" x14ac:dyDescent="0.35">
      <c r="B11" s="32">
        <v>532</v>
      </c>
      <c r="C11" t="s">
        <v>1607</v>
      </c>
      <c r="D11">
        <v>3.547536589173371</v>
      </c>
      <c r="E11">
        <v>14</v>
      </c>
      <c r="F11">
        <v>49.665512248427191</v>
      </c>
      <c r="H11" s="32">
        <v>532</v>
      </c>
      <c r="I11" t="s">
        <v>1616</v>
      </c>
      <c r="J11">
        <v>3.5112616159330829</v>
      </c>
      <c r="K11">
        <v>14</v>
      </c>
      <c r="L11">
        <v>49.15766262306316</v>
      </c>
      <c r="N11" s="33">
        <f t="shared" si="0"/>
        <v>98.823174871490352</v>
      </c>
    </row>
    <row r="12" spans="2:14" x14ac:dyDescent="0.35">
      <c r="B12" s="32">
        <v>512</v>
      </c>
      <c r="C12" t="s">
        <v>1390</v>
      </c>
      <c r="D12">
        <v>2.7736851614189844</v>
      </c>
      <c r="E12">
        <v>2.0162876638632019</v>
      </c>
      <c r="F12">
        <v>5.5925471744095123</v>
      </c>
      <c r="H12" s="32">
        <v>512</v>
      </c>
      <c r="I12" t="s">
        <v>1606</v>
      </c>
      <c r="J12">
        <v>6.5980514647152813</v>
      </c>
      <c r="K12">
        <v>14</v>
      </c>
      <c r="L12">
        <v>92.372720506013934</v>
      </c>
      <c r="N12" s="33">
        <f t="shared" si="0"/>
        <v>97.965267680423452</v>
      </c>
    </row>
    <row r="13" spans="2:14" x14ac:dyDescent="0.35">
      <c r="B13" s="32">
        <v>551</v>
      </c>
      <c r="C13" t="s">
        <v>1617</v>
      </c>
      <c r="D13">
        <v>2.7763549711307416</v>
      </c>
      <c r="E13">
        <v>14</v>
      </c>
      <c r="F13">
        <v>38.868969595830379</v>
      </c>
      <c r="H13" s="32">
        <v>551</v>
      </c>
      <c r="I13" t="s">
        <v>1610</v>
      </c>
      <c r="J13">
        <v>4.0524971316067848</v>
      </c>
      <c r="K13">
        <v>14</v>
      </c>
      <c r="L13">
        <v>56.734959842494987</v>
      </c>
      <c r="N13" s="33">
        <f t="shared" si="0"/>
        <v>95.603929438325366</v>
      </c>
    </row>
    <row r="14" spans="2:14" x14ac:dyDescent="0.35">
      <c r="B14" s="32">
        <v>2871</v>
      </c>
      <c r="C14" t="s">
        <v>1618</v>
      </c>
      <c r="D14">
        <v>2.7068039525908296</v>
      </c>
      <c r="E14">
        <v>14</v>
      </c>
      <c r="F14">
        <v>37.895255336271617</v>
      </c>
      <c r="H14" s="32">
        <v>2871</v>
      </c>
      <c r="I14" t="s">
        <v>1610</v>
      </c>
      <c r="J14">
        <v>4.0524971316067848</v>
      </c>
      <c r="K14">
        <v>14</v>
      </c>
      <c r="L14">
        <v>56.734959842494987</v>
      </c>
      <c r="N14" s="33">
        <f t="shared" si="0"/>
        <v>94.630215178766605</v>
      </c>
    </row>
    <row r="15" spans="2:14" x14ac:dyDescent="0.35">
      <c r="B15" s="32">
        <v>539</v>
      </c>
      <c r="C15" t="s">
        <v>1605</v>
      </c>
      <c r="D15">
        <v>3.8108834878801119</v>
      </c>
      <c r="E15">
        <v>14</v>
      </c>
      <c r="F15">
        <v>53.352368830321566</v>
      </c>
      <c r="H15" s="32">
        <v>539</v>
      </c>
      <c r="I15" t="s">
        <v>1619</v>
      </c>
      <c r="J15">
        <v>2.7246339557483124</v>
      </c>
      <c r="K15">
        <v>14</v>
      </c>
      <c r="L15">
        <v>38.144875380476371</v>
      </c>
      <c r="N15" s="33">
        <f t="shared" si="0"/>
        <v>91.49724421079793</v>
      </c>
    </row>
    <row r="16" spans="2:14" x14ac:dyDescent="0.35">
      <c r="B16" s="32">
        <v>533</v>
      </c>
      <c r="C16" t="s">
        <v>1607</v>
      </c>
      <c r="D16">
        <v>3.547536589173371</v>
      </c>
      <c r="E16">
        <v>14</v>
      </c>
      <c r="F16">
        <v>49.665512248427191</v>
      </c>
      <c r="H16" s="32">
        <v>533</v>
      </c>
      <c r="I16" t="s">
        <v>1619</v>
      </c>
      <c r="J16">
        <v>2.7246339557483124</v>
      </c>
      <c r="K16">
        <v>14</v>
      </c>
      <c r="L16">
        <v>38.144875380476371</v>
      </c>
      <c r="N16" s="33">
        <f t="shared" si="0"/>
        <v>87.810387628903555</v>
      </c>
    </row>
    <row r="17" spans="2:14" x14ac:dyDescent="0.35">
      <c r="B17" s="32">
        <v>2189</v>
      </c>
      <c r="C17" t="s">
        <v>1620</v>
      </c>
      <c r="D17">
        <v>3.2056953476887857</v>
      </c>
      <c r="E17">
        <v>14</v>
      </c>
      <c r="F17">
        <v>44.879734867643002</v>
      </c>
      <c r="H17" s="32">
        <v>2189</v>
      </c>
      <c r="I17" t="s">
        <v>1608</v>
      </c>
      <c r="J17">
        <v>3.0117300335473818</v>
      </c>
      <c r="K17">
        <v>14</v>
      </c>
      <c r="L17">
        <v>42.164220469663348</v>
      </c>
      <c r="N17" s="33">
        <f t="shared" si="0"/>
        <v>87.043955337306357</v>
      </c>
    </row>
    <row r="18" spans="2:14" x14ac:dyDescent="0.35">
      <c r="B18" s="32">
        <v>2797</v>
      </c>
      <c r="C18" t="s">
        <v>1621</v>
      </c>
      <c r="D18">
        <v>3.8705283770737995</v>
      </c>
      <c r="E18">
        <v>13.307978574459984</v>
      </c>
      <c r="F18">
        <v>51.508908713937494</v>
      </c>
      <c r="H18" s="32">
        <v>2797</v>
      </c>
      <c r="I18" t="s">
        <v>1622</v>
      </c>
      <c r="J18">
        <v>2.5083023044186921</v>
      </c>
      <c r="K18">
        <v>14</v>
      </c>
      <c r="L18">
        <v>35.11623226186169</v>
      </c>
      <c r="N18" s="33">
        <f t="shared" si="0"/>
        <v>86.625140975799184</v>
      </c>
    </row>
    <row r="19" spans="2:14" x14ac:dyDescent="0.35">
      <c r="B19" s="32">
        <v>2795</v>
      </c>
      <c r="C19" t="s">
        <v>1623</v>
      </c>
      <c r="D19">
        <v>3.1437630667588374</v>
      </c>
      <c r="E19">
        <v>12.012135838048534</v>
      </c>
      <c r="F19">
        <v>37.763309000547196</v>
      </c>
      <c r="H19" s="32">
        <v>2795</v>
      </c>
      <c r="I19" t="s">
        <v>1624</v>
      </c>
      <c r="J19">
        <v>3.4389820252457284</v>
      </c>
      <c r="K19">
        <v>14</v>
      </c>
      <c r="L19">
        <v>48.145748353440197</v>
      </c>
      <c r="N19" s="33">
        <f t="shared" si="0"/>
        <v>85.909057353987393</v>
      </c>
    </row>
    <row r="20" spans="2:14" x14ac:dyDescent="0.35">
      <c r="B20" s="32">
        <v>527</v>
      </c>
      <c r="C20" t="s">
        <v>1625</v>
      </c>
      <c r="D20">
        <v>3.3683422767420113</v>
      </c>
      <c r="E20">
        <v>14</v>
      </c>
      <c r="F20">
        <v>47.156791874388155</v>
      </c>
      <c r="H20" s="32">
        <v>527</v>
      </c>
      <c r="I20" t="s">
        <v>1619</v>
      </c>
      <c r="J20">
        <v>2.7246339557483124</v>
      </c>
      <c r="K20">
        <v>14</v>
      </c>
      <c r="L20">
        <v>38.144875380476371</v>
      </c>
      <c r="N20" s="33">
        <f t="shared" si="0"/>
        <v>85.301667254864526</v>
      </c>
    </row>
    <row r="21" spans="2:14" x14ac:dyDescent="0.35">
      <c r="B21" s="32">
        <v>2233</v>
      </c>
      <c r="C21" t="s">
        <v>1626</v>
      </c>
      <c r="D21">
        <v>3.6048327887690004</v>
      </c>
      <c r="E21">
        <v>14</v>
      </c>
      <c r="F21">
        <v>50.467659042766002</v>
      </c>
      <c r="H21" s="32">
        <v>2233</v>
      </c>
      <c r="I21" t="s">
        <v>1627</v>
      </c>
      <c r="J21">
        <v>2.689682616933601</v>
      </c>
      <c r="K21">
        <v>10.943949632287806</v>
      </c>
      <c r="L21">
        <v>29.435751086561385</v>
      </c>
      <c r="N21" s="33">
        <f t="shared" si="0"/>
        <v>79.903410129327384</v>
      </c>
    </row>
    <row r="22" spans="2:14" x14ac:dyDescent="0.35">
      <c r="B22" s="32">
        <v>553</v>
      </c>
      <c r="C22" t="s">
        <v>1609</v>
      </c>
      <c r="D22">
        <v>4.6663188342215234</v>
      </c>
      <c r="E22">
        <v>14</v>
      </c>
      <c r="F22">
        <v>65.328463679101333</v>
      </c>
      <c r="H22" s="32">
        <v>553</v>
      </c>
      <c r="I22" t="s">
        <v>1628</v>
      </c>
      <c r="J22">
        <v>2.4562168230333183</v>
      </c>
      <c r="K22">
        <v>5.6822760838031909</v>
      </c>
      <c r="L22">
        <v>13.95690211015728</v>
      </c>
      <c r="N22" s="33">
        <f t="shared" si="0"/>
        <v>79.285365789258606</v>
      </c>
    </row>
    <row r="23" spans="2:14" x14ac:dyDescent="0.35">
      <c r="B23" s="32">
        <v>2188</v>
      </c>
      <c r="C23" t="s">
        <v>1620</v>
      </c>
      <c r="D23">
        <v>3.2056953476887857</v>
      </c>
      <c r="E23">
        <v>14</v>
      </c>
      <c r="F23">
        <v>44.879734867643002</v>
      </c>
      <c r="H23" s="32">
        <v>2188</v>
      </c>
      <c r="I23" t="s">
        <v>1629</v>
      </c>
      <c r="J23">
        <v>2.3880278272364648</v>
      </c>
      <c r="K23">
        <v>14</v>
      </c>
      <c r="L23">
        <v>33.43238958131051</v>
      </c>
      <c r="N23" s="33">
        <f t="shared" si="0"/>
        <v>78.312124448953512</v>
      </c>
    </row>
    <row r="24" spans="2:14" x14ac:dyDescent="0.35">
      <c r="B24" s="32">
        <v>2901</v>
      </c>
      <c r="C24" t="s">
        <v>1630</v>
      </c>
      <c r="D24">
        <v>1.7159521219238034</v>
      </c>
      <c r="E24">
        <v>4.6837017174612532</v>
      </c>
      <c r="F24">
        <v>8.0370079005357997</v>
      </c>
      <c r="H24" s="32">
        <v>2901</v>
      </c>
      <c r="I24" t="s">
        <v>1614</v>
      </c>
      <c r="J24">
        <v>4.8059744075320783</v>
      </c>
      <c r="K24">
        <v>14</v>
      </c>
      <c r="L24">
        <v>67.283641705449099</v>
      </c>
      <c r="N24" s="33">
        <f t="shared" si="0"/>
        <v>75.320649605984897</v>
      </c>
    </row>
    <row r="25" spans="2:14" x14ac:dyDescent="0.35">
      <c r="B25" s="32">
        <v>1684</v>
      </c>
      <c r="C25" t="s">
        <v>1631</v>
      </c>
      <c r="D25">
        <v>0.69555324084933989</v>
      </c>
      <c r="E25">
        <v>2.9195840597276095</v>
      </c>
      <c r="F25">
        <v>2.0307261546756115</v>
      </c>
      <c r="H25" s="32">
        <v>1684</v>
      </c>
      <c r="I25" t="s">
        <v>1632</v>
      </c>
      <c r="J25">
        <v>5.21915422222974</v>
      </c>
      <c r="K25">
        <v>14</v>
      </c>
      <c r="L25">
        <v>73.06815911121636</v>
      </c>
      <c r="N25" s="33">
        <f t="shared" si="0"/>
        <v>75.098885265891965</v>
      </c>
    </row>
    <row r="26" spans="2:14" x14ac:dyDescent="0.35">
      <c r="B26" s="32">
        <v>1853</v>
      </c>
      <c r="C26" t="s">
        <v>1633</v>
      </c>
      <c r="D26">
        <v>0.64417134661907594</v>
      </c>
      <c r="E26">
        <v>2.5614665686879001</v>
      </c>
      <c r="F26">
        <v>1.6500233688714283</v>
      </c>
      <c r="H26" s="32">
        <v>1853</v>
      </c>
      <c r="I26" t="s">
        <v>1632</v>
      </c>
      <c r="J26">
        <v>5.21915422222974</v>
      </c>
      <c r="K26">
        <v>14</v>
      </c>
      <c r="L26">
        <v>73.06815911121636</v>
      </c>
      <c r="N26" s="33">
        <f t="shared" si="0"/>
        <v>74.718182480087791</v>
      </c>
    </row>
    <row r="27" spans="2:14" x14ac:dyDescent="0.35">
      <c r="B27" s="32">
        <v>1583</v>
      </c>
      <c r="C27" t="s">
        <v>1634</v>
      </c>
      <c r="D27">
        <v>1.7877200953601646</v>
      </c>
      <c r="E27">
        <v>14</v>
      </c>
      <c r="F27">
        <v>25.028081335042305</v>
      </c>
      <c r="H27" s="32">
        <v>1583</v>
      </c>
      <c r="I27" t="s">
        <v>1635</v>
      </c>
      <c r="J27">
        <v>3.475942857811344</v>
      </c>
      <c r="K27">
        <v>14</v>
      </c>
      <c r="L27">
        <v>48.663200009358818</v>
      </c>
      <c r="N27" s="33">
        <f t="shared" si="0"/>
        <v>73.691281344401119</v>
      </c>
    </row>
    <row r="28" spans="2:14" x14ac:dyDescent="0.35">
      <c r="B28" s="32">
        <v>536</v>
      </c>
      <c r="C28" t="s">
        <v>1605</v>
      </c>
      <c r="D28">
        <v>3.8108834878801119</v>
      </c>
      <c r="E28">
        <v>14</v>
      </c>
      <c r="F28">
        <v>53.352368830321566</v>
      </c>
      <c r="H28" s="32">
        <v>536</v>
      </c>
      <c r="I28" t="s">
        <v>1636</v>
      </c>
      <c r="J28">
        <v>1.4035749711155829</v>
      </c>
      <c r="K28">
        <v>14</v>
      </c>
      <c r="L28">
        <v>19.65004959561816</v>
      </c>
      <c r="N28" s="33">
        <f t="shared" si="0"/>
        <v>73.002418425939723</v>
      </c>
    </row>
    <row r="29" spans="2:14" x14ac:dyDescent="0.35">
      <c r="B29" s="32">
        <v>1579</v>
      </c>
      <c r="C29" t="s">
        <v>1637</v>
      </c>
      <c r="D29">
        <v>1.6323177465869707</v>
      </c>
      <c r="E29">
        <v>14</v>
      </c>
      <c r="F29">
        <v>22.85244845221759</v>
      </c>
      <c r="H29" s="32">
        <v>1579</v>
      </c>
      <c r="I29" t="s">
        <v>1635</v>
      </c>
      <c r="J29">
        <v>3.475942857811344</v>
      </c>
      <c r="K29">
        <v>14</v>
      </c>
      <c r="L29">
        <v>48.663200009358818</v>
      </c>
      <c r="N29" s="33">
        <f t="shared" si="0"/>
        <v>71.515648461576404</v>
      </c>
    </row>
    <row r="30" spans="2:14" x14ac:dyDescent="0.35">
      <c r="B30" s="32">
        <v>1532</v>
      </c>
      <c r="C30" t="s">
        <v>1638</v>
      </c>
      <c r="D30">
        <v>3.1717929339626658</v>
      </c>
      <c r="E30">
        <v>14</v>
      </c>
      <c r="F30">
        <v>44.405101075477319</v>
      </c>
      <c r="H30" s="32">
        <v>1532</v>
      </c>
      <c r="I30" t="s">
        <v>1639</v>
      </c>
      <c r="J30">
        <v>1.8679180541963463</v>
      </c>
      <c r="K30">
        <v>14</v>
      </c>
      <c r="L30">
        <v>26.150852758748847</v>
      </c>
      <c r="N30" s="33">
        <f t="shared" si="0"/>
        <v>70.555953834226159</v>
      </c>
    </row>
    <row r="31" spans="2:14" x14ac:dyDescent="0.35">
      <c r="B31" s="32">
        <v>530</v>
      </c>
      <c r="C31" t="s">
        <v>1607</v>
      </c>
      <c r="D31">
        <v>3.547536589173371</v>
      </c>
      <c r="E31">
        <v>14</v>
      </c>
      <c r="F31">
        <v>49.665512248427191</v>
      </c>
      <c r="H31" s="32">
        <v>530</v>
      </c>
      <c r="I31" t="s">
        <v>1636</v>
      </c>
      <c r="J31">
        <v>1.4035749711155829</v>
      </c>
      <c r="K31">
        <v>14</v>
      </c>
      <c r="L31">
        <v>19.65004959561816</v>
      </c>
      <c r="N31" s="33">
        <f t="shared" si="0"/>
        <v>69.315561844045348</v>
      </c>
    </row>
    <row r="32" spans="2:14" x14ac:dyDescent="0.35">
      <c r="B32" s="32">
        <v>555</v>
      </c>
      <c r="C32" t="s">
        <v>1609</v>
      </c>
      <c r="D32">
        <v>4.6663188342215234</v>
      </c>
      <c r="E32">
        <v>14</v>
      </c>
      <c r="F32">
        <v>65.328463679101333</v>
      </c>
      <c r="H32" s="32">
        <v>555</v>
      </c>
      <c r="I32" t="s">
        <v>1640</v>
      </c>
      <c r="J32">
        <v>1.0369449910371145</v>
      </c>
      <c r="K32">
        <v>2.8091713347270115</v>
      </c>
      <c r="L32">
        <v>2.9129561445102197</v>
      </c>
      <c r="N32" s="33">
        <f t="shared" si="0"/>
        <v>68.241419823611551</v>
      </c>
    </row>
    <row r="33" spans="2:14" x14ac:dyDescent="0.35">
      <c r="B33" s="32">
        <v>1533</v>
      </c>
      <c r="C33" t="s">
        <v>1638</v>
      </c>
      <c r="D33">
        <v>3.1717929339626658</v>
      </c>
      <c r="E33">
        <v>14</v>
      </c>
      <c r="F33">
        <v>44.405101075477319</v>
      </c>
      <c r="H33" s="32">
        <v>1533</v>
      </c>
      <c r="I33" t="s">
        <v>1641</v>
      </c>
      <c r="J33">
        <v>1.6939098072592116</v>
      </c>
      <c r="K33">
        <v>14</v>
      </c>
      <c r="L33">
        <v>23.714737301628961</v>
      </c>
      <c r="N33" s="33">
        <f t="shared" si="0"/>
        <v>68.119838377106277</v>
      </c>
    </row>
    <row r="34" spans="2:14" x14ac:dyDescent="0.35">
      <c r="B34" s="32">
        <v>2209</v>
      </c>
      <c r="C34" t="s">
        <v>1642</v>
      </c>
      <c r="D34">
        <v>3.0471276123784636</v>
      </c>
      <c r="E34">
        <v>12.207614214728062</v>
      </c>
      <c r="F34">
        <v>37.198158354961713</v>
      </c>
      <c r="H34" s="32">
        <v>2209</v>
      </c>
      <c r="I34" t="s">
        <v>1627</v>
      </c>
      <c r="J34">
        <v>2.689682616933601</v>
      </c>
      <c r="K34">
        <v>10.943949632287806</v>
      </c>
      <c r="L34">
        <v>29.435751086561385</v>
      </c>
      <c r="N34" s="33">
        <f t="shared" si="0"/>
        <v>66.633909441523102</v>
      </c>
    </row>
    <row r="35" spans="2:14" x14ac:dyDescent="0.35">
      <c r="B35" s="32">
        <v>523</v>
      </c>
      <c r="C35" t="s">
        <v>1611</v>
      </c>
      <c r="D35">
        <v>1.7831532198111923</v>
      </c>
      <c r="E35">
        <v>14</v>
      </c>
      <c r="F35">
        <v>24.964145077356694</v>
      </c>
      <c r="H35" s="32">
        <v>523</v>
      </c>
      <c r="I35" t="s">
        <v>1619</v>
      </c>
      <c r="J35">
        <v>2.7246339557483124</v>
      </c>
      <c r="K35">
        <v>14</v>
      </c>
      <c r="L35">
        <v>38.144875380476371</v>
      </c>
      <c r="N35" s="33">
        <f t="shared" si="0"/>
        <v>63.109020457833068</v>
      </c>
    </row>
    <row r="36" spans="2:14" x14ac:dyDescent="0.35">
      <c r="B36" s="32">
        <v>537</v>
      </c>
      <c r="C36" t="s">
        <v>1605</v>
      </c>
      <c r="D36">
        <v>3.8108834878801119</v>
      </c>
      <c r="E36">
        <v>14</v>
      </c>
      <c r="F36">
        <v>53.352368830321566</v>
      </c>
      <c r="H36" s="32">
        <v>537</v>
      </c>
      <c r="I36" t="s">
        <v>1643</v>
      </c>
      <c r="J36">
        <v>1.2914110296106152</v>
      </c>
      <c r="K36">
        <v>7.1131582587744147</v>
      </c>
      <c r="L36">
        <v>9.1860110307471174</v>
      </c>
      <c r="N36" s="33">
        <f t="shared" si="0"/>
        <v>62.538379861068684</v>
      </c>
    </row>
    <row r="37" spans="2:14" x14ac:dyDescent="0.35">
      <c r="B37" s="32">
        <v>2150</v>
      </c>
      <c r="C37" t="s">
        <v>1644</v>
      </c>
      <c r="D37">
        <v>4.6007198426825555</v>
      </c>
      <c r="E37">
        <v>14</v>
      </c>
      <c r="F37">
        <v>64.410077797555772</v>
      </c>
      <c r="H37" s="32">
        <v>2150</v>
      </c>
      <c r="I37" t="s">
        <v>1645</v>
      </c>
      <c r="J37">
        <v>-0.65040297674880732</v>
      </c>
      <c r="K37">
        <v>4.1644430480306438</v>
      </c>
      <c r="L37">
        <v>-2.7085661549400073</v>
      </c>
      <c r="N37" s="33">
        <f t="shared" si="0"/>
        <v>61.701511642615763</v>
      </c>
    </row>
    <row r="38" spans="2:14" x14ac:dyDescent="0.35">
      <c r="B38" s="32">
        <v>2151</v>
      </c>
      <c r="C38" t="s">
        <v>1644</v>
      </c>
      <c r="D38">
        <v>4.6007198426825555</v>
      </c>
      <c r="E38">
        <v>14</v>
      </c>
      <c r="F38">
        <v>64.410077797555772</v>
      </c>
      <c r="H38" s="32">
        <v>2151</v>
      </c>
      <c r="I38" t="s">
        <v>1645</v>
      </c>
      <c r="J38">
        <v>-0.65040297674880732</v>
      </c>
      <c r="K38">
        <v>4.1644430480306438</v>
      </c>
      <c r="L38">
        <v>-2.7085661549400073</v>
      </c>
      <c r="N38" s="33">
        <f t="shared" si="0"/>
        <v>61.701511642615763</v>
      </c>
    </row>
    <row r="39" spans="2:14" x14ac:dyDescent="0.35">
      <c r="B39" s="32">
        <v>2868</v>
      </c>
      <c r="C39" t="s">
        <v>1646</v>
      </c>
      <c r="D39">
        <v>1.3929940702240386</v>
      </c>
      <c r="E39">
        <v>6.5320305686590352</v>
      </c>
      <c r="F39">
        <v>9.0990798486641911</v>
      </c>
      <c r="H39" s="32">
        <v>2868</v>
      </c>
      <c r="I39" t="s">
        <v>1647</v>
      </c>
      <c r="J39">
        <v>3.6850262176839461</v>
      </c>
      <c r="K39">
        <v>14</v>
      </c>
      <c r="L39">
        <v>51.590367047575242</v>
      </c>
      <c r="N39" s="33">
        <f t="shared" si="0"/>
        <v>60.689446896239431</v>
      </c>
    </row>
    <row r="40" spans="2:14" x14ac:dyDescent="0.35">
      <c r="B40" s="32">
        <v>572</v>
      </c>
      <c r="C40" t="s">
        <v>1648</v>
      </c>
      <c r="D40">
        <v>0.89235369020800448</v>
      </c>
      <c r="E40">
        <v>2.068088360844317</v>
      </c>
      <c r="F40">
        <v>1.8454662804756494</v>
      </c>
      <c r="H40" s="32">
        <v>572</v>
      </c>
      <c r="I40" t="s">
        <v>1610</v>
      </c>
      <c r="J40">
        <v>4.0524971316067848</v>
      </c>
      <c r="K40">
        <v>14</v>
      </c>
      <c r="L40">
        <v>56.734959842494987</v>
      </c>
      <c r="N40" s="33">
        <f t="shared" si="0"/>
        <v>58.580426122970636</v>
      </c>
    </row>
    <row r="41" spans="2:14" x14ac:dyDescent="0.35">
      <c r="B41" s="32">
        <v>2154</v>
      </c>
      <c r="C41" t="s">
        <v>1644</v>
      </c>
      <c r="D41">
        <v>4.6007198426825555</v>
      </c>
      <c r="E41">
        <v>14</v>
      </c>
      <c r="F41">
        <v>64.410077797555772</v>
      </c>
      <c r="H41" s="32">
        <v>2154</v>
      </c>
      <c r="I41" t="s">
        <v>1649</v>
      </c>
      <c r="J41">
        <v>-3.067020289251853</v>
      </c>
      <c r="K41">
        <v>2.310213225105969</v>
      </c>
      <c r="L41">
        <v>-7.0854708338979657</v>
      </c>
      <c r="N41" s="33">
        <f t="shared" si="0"/>
        <v>57.324606963657807</v>
      </c>
    </row>
    <row r="42" spans="2:14" x14ac:dyDescent="0.35">
      <c r="B42" s="32">
        <v>1588</v>
      </c>
      <c r="C42" t="s">
        <v>1650</v>
      </c>
      <c r="D42">
        <v>4.1653327305421142</v>
      </c>
      <c r="E42">
        <v>2.5543400985531273</v>
      </c>
      <c r="F42">
        <v>10.63967641743951</v>
      </c>
      <c r="H42" s="32">
        <v>1588</v>
      </c>
      <c r="I42" t="s">
        <v>1651</v>
      </c>
      <c r="J42">
        <v>3.3331865756464145</v>
      </c>
      <c r="K42">
        <v>14</v>
      </c>
      <c r="L42">
        <v>46.664612059049801</v>
      </c>
      <c r="N42" s="33">
        <f t="shared" si="0"/>
        <v>57.304288476489312</v>
      </c>
    </row>
    <row r="43" spans="2:14" x14ac:dyDescent="0.35">
      <c r="B43" s="32">
        <v>282</v>
      </c>
      <c r="C43" t="s">
        <v>1652</v>
      </c>
      <c r="D43">
        <v>3.8713128186478447</v>
      </c>
      <c r="E43">
        <v>14</v>
      </c>
      <c r="F43">
        <v>54.198379461069827</v>
      </c>
      <c r="H43" s="32">
        <v>282</v>
      </c>
      <c r="I43" t="s">
        <v>1653</v>
      </c>
      <c r="J43">
        <v>1.035686418082282</v>
      </c>
      <c r="K43">
        <v>1.6354383158030799</v>
      </c>
      <c r="L43">
        <v>1.6938012512886118</v>
      </c>
      <c r="N43" s="33">
        <f t="shared" si="0"/>
        <v>55.892180712358439</v>
      </c>
    </row>
    <row r="44" spans="2:14" x14ac:dyDescent="0.35">
      <c r="B44" s="32">
        <v>505</v>
      </c>
      <c r="C44" t="s">
        <v>1654</v>
      </c>
      <c r="D44">
        <v>2.5740986182936019</v>
      </c>
      <c r="E44">
        <v>3.0819615913345513</v>
      </c>
      <c r="F44">
        <v>7.9332730738882189</v>
      </c>
      <c r="H44" s="32">
        <v>505</v>
      </c>
      <c r="I44" t="s">
        <v>1655</v>
      </c>
      <c r="J44">
        <v>3.3943961403549232</v>
      </c>
      <c r="K44">
        <v>14.057974281420055</v>
      </c>
      <c r="L44">
        <v>47.718333642061012</v>
      </c>
      <c r="N44" s="33">
        <f t="shared" si="0"/>
        <v>55.651606715949228</v>
      </c>
    </row>
    <row r="45" spans="2:14" x14ac:dyDescent="0.35">
      <c r="B45" s="32">
        <v>2792</v>
      </c>
      <c r="C45" t="s">
        <v>1656</v>
      </c>
      <c r="D45">
        <v>0.59142336697585396</v>
      </c>
      <c r="E45">
        <v>3.6983373504785355</v>
      </c>
      <c r="F45">
        <v>2.1872831280325742</v>
      </c>
      <c r="H45" s="32">
        <v>2792</v>
      </c>
      <c r="I45" t="s">
        <v>1647</v>
      </c>
      <c r="J45">
        <v>3.6850262176839461</v>
      </c>
      <c r="K45">
        <v>14</v>
      </c>
      <c r="L45">
        <v>51.590367047575242</v>
      </c>
      <c r="N45" s="33">
        <f t="shared" si="0"/>
        <v>53.777650175607818</v>
      </c>
    </row>
    <row r="46" spans="2:14" x14ac:dyDescent="0.35">
      <c r="B46" s="32">
        <v>1465</v>
      </c>
      <c r="C46" t="s">
        <v>1657</v>
      </c>
      <c r="D46">
        <v>4.1929247367742208</v>
      </c>
      <c r="E46">
        <v>13.051031372783092</v>
      </c>
      <c r="F46">
        <v>54.721992283358645</v>
      </c>
      <c r="H46" s="32">
        <v>1465</v>
      </c>
      <c r="I46" t="s">
        <v>1658</v>
      </c>
      <c r="J46">
        <v>-0.86119736380352596</v>
      </c>
      <c r="K46">
        <v>1.6488877193900946</v>
      </c>
      <c r="L46">
        <v>-1.4200177571467576</v>
      </c>
      <c r="N46" s="33">
        <f t="shared" si="0"/>
        <v>53.301974526211886</v>
      </c>
    </row>
    <row r="47" spans="2:14" x14ac:dyDescent="0.35">
      <c r="B47" s="32">
        <v>2798</v>
      </c>
      <c r="C47" t="s">
        <v>1621</v>
      </c>
      <c r="D47">
        <v>3.8705283770737995</v>
      </c>
      <c r="E47">
        <v>13.307978574459984</v>
      </c>
      <c r="F47">
        <v>51.508908713937494</v>
      </c>
      <c r="H47" s="32">
        <v>2798</v>
      </c>
      <c r="I47" t="s">
        <v>1653</v>
      </c>
      <c r="J47">
        <v>1.035686418082282</v>
      </c>
      <c r="K47">
        <v>1.6354383158030799</v>
      </c>
      <c r="L47">
        <v>1.6938012512886118</v>
      </c>
      <c r="N47" s="33">
        <f t="shared" si="0"/>
        <v>53.202709965226106</v>
      </c>
    </row>
    <row r="48" spans="2:14" x14ac:dyDescent="0.35">
      <c r="B48" s="32">
        <v>2</v>
      </c>
      <c r="C48" t="s">
        <v>1659</v>
      </c>
      <c r="D48">
        <v>1.256405690104589</v>
      </c>
      <c r="E48">
        <v>14</v>
      </c>
      <c r="F48">
        <v>17.589679661464245</v>
      </c>
      <c r="H48" s="32">
        <v>2</v>
      </c>
      <c r="I48" t="s">
        <v>1660</v>
      </c>
      <c r="J48">
        <v>2.5270143189653007</v>
      </c>
      <c r="K48">
        <v>14</v>
      </c>
      <c r="L48">
        <v>35.378200465514212</v>
      </c>
      <c r="N48" s="33">
        <f t="shared" si="0"/>
        <v>52.967880126978457</v>
      </c>
    </row>
    <row r="49" spans="2:14" x14ac:dyDescent="0.35">
      <c r="B49" s="32">
        <v>497</v>
      </c>
      <c r="C49" t="s">
        <v>1661</v>
      </c>
      <c r="D49">
        <v>1.2871911391429072</v>
      </c>
      <c r="E49">
        <v>2.7049298005028439</v>
      </c>
      <c r="F49">
        <v>3.4817616712108523</v>
      </c>
      <c r="H49" s="32">
        <v>497</v>
      </c>
      <c r="I49" t="s">
        <v>1616</v>
      </c>
      <c r="J49">
        <v>3.5112616159330829</v>
      </c>
      <c r="K49">
        <v>14</v>
      </c>
      <c r="L49">
        <v>49.15766262306316</v>
      </c>
      <c r="N49" s="33">
        <f t="shared" si="0"/>
        <v>52.639424294274015</v>
      </c>
    </row>
    <row r="50" spans="2:14" x14ac:dyDescent="0.35">
      <c r="B50" s="32">
        <v>561</v>
      </c>
      <c r="C50" t="s">
        <v>1662</v>
      </c>
      <c r="D50">
        <v>0.60775243938802148</v>
      </c>
      <c r="E50">
        <v>2.5209267792733603</v>
      </c>
      <c r="F50">
        <v>1.5320993996219732</v>
      </c>
      <c r="H50" s="32">
        <v>561</v>
      </c>
      <c r="I50" t="s">
        <v>1663</v>
      </c>
      <c r="J50">
        <v>3.6456439259452447</v>
      </c>
      <c r="K50">
        <v>14</v>
      </c>
      <c r="L50">
        <v>51.039014963233427</v>
      </c>
      <c r="N50" s="33">
        <f t="shared" si="0"/>
        <v>52.571114362855397</v>
      </c>
    </row>
    <row r="51" spans="2:14" x14ac:dyDescent="0.35">
      <c r="B51" s="32">
        <v>1496</v>
      </c>
      <c r="C51" t="s">
        <v>1664</v>
      </c>
      <c r="D51">
        <v>0.81589305153952341</v>
      </c>
      <c r="E51">
        <v>2.0467457913580249</v>
      </c>
      <c r="F51">
        <v>1.6699256694367757</v>
      </c>
      <c r="H51" s="32">
        <v>1496</v>
      </c>
      <c r="I51" t="s">
        <v>1665</v>
      </c>
      <c r="J51">
        <v>3.6294612870227003</v>
      </c>
      <c r="K51">
        <v>14</v>
      </c>
      <c r="L51">
        <v>50.812458018317805</v>
      </c>
      <c r="N51" s="33">
        <f t="shared" si="0"/>
        <v>52.482383687754584</v>
      </c>
    </row>
    <row r="52" spans="2:14" x14ac:dyDescent="0.35">
      <c r="B52" s="32">
        <v>1846</v>
      </c>
      <c r="C52" t="s">
        <v>1666</v>
      </c>
      <c r="D52">
        <v>1.6980483112870119</v>
      </c>
      <c r="E52">
        <v>2.384041248174698</v>
      </c>
      <c r="F52">
        <v>4.0482172155016265</v>
      </c>
      <c r="H52" s="32">
        <v>1846</v>
      </c>
      <c r="I52" t="s">
        <v>1624</v>
      </c>
      <c r="J52">
        <v>3.4389820252457284</v>
      </c>
      <c r="K52">
        <v>14</v>
      </c>
      <c r="L52">
        <v>48.145748353440197</v>
      </c>
      <c r="N52" s="33">
        <f t="shared" si="0"/>
        <v>52.19396556894182</v>
      </c>
    </row>
    <row r="53" spans="2:14" x14ac:dyDescent="0.35">
      <c r="B53" s="32">
        <v>2235</v>
      </c>
      <c r="C53" t="s">
        <v>1667</v>
      </c>
      <c r="D53">
        <v>-1.3181989267895298</v>
      </c>
      <c r="E53">
        <v>1.8741770677918481</v>
      </c>
      <c r="F53">
        <v>-2.4705381993767621</v>
      </c>
      <c r="H53" s="32">
        <v>2235</v>
      </c>
      <c r="I53" t="s">
        <v>1668</v>
      </c>
      <c r="J53">
        <v>3.8221517991783682</v>
      </c>
      <c r="K53">
        <v>14</v>
      </c>
      <c r="L53">
        <v>53.510125188497156</v>
      </c>
      <c r="N53" s="33">
        <f t="shared" si="0"/>
        <v>51.039586989120394</v>
      </c>
    </row>
    <row r="54" spans="2:14" x14ac:dyDescent="0.35">
      <c r="B54" s="32">
        <v>1462</v>
      </c>
      <c r="C54" t="s">
        <v>1657</v>
      </c>
      <c r="D54">
        <v>4.1929247367742208</v>
      </c>
      <c r="E54">
        <v>13.051031372783092</v>
      </c>
      <c r="F54">
        <v>54.721992283358645</v>
      </c>
      <c r="H54" s="32">
        <v>1462</v>
      </c>
      <c r="I54" t="s">
        <v>1669</v>
      </c>
      <c r="J54">
        <v>-0.57211220837407351</v>
      </c>
      <c r="K54">
        <v>6.5413339871348475</v>
      </c>
      <c r="L54">
        <v>-3.7423770330921009</v>
      </c>
      <c r="N54" s="33">
        <f t="shared" si="0"/>
        <v>50.979615250266548</v>
      </c>
    </row>
    <row r="55" spans="2:14" x14ac:dyDescent="0.35">
      <c r="B55" s="32">
        <v>1463</v>
      </c>
      <c r="C55" t="s">
        <v>1657</v>
      </c>
      <c r="D55">
        <v>4.1929247367742208</v>
      </c>
      <c r="E55">
        <v>13.051031372783092</v>
      </c>
      <c r="F55">
        <v>54.721992283358645</v>
      </c>
      <c r="H55" s="32">
        <v>1463</v>
      </c>
      <c r="I55" t="s">
        <v>1669</v>
      </c>
      <c r="J55">
        <v>-0.57211220837407351</v>
      </c>
      <c r="K55">
        <v>6.5413339871348475</v>
      </c>
      <c r="L55">
        <v>-3.7423770330921009</v>
      </c>
      <c r="N55" s="33">
        <f t="shared" si="0"/>
        <v>50.979615250266548</v>
      </c>
    </row>
    <row r="56" spans="2:14" x14ac:dyDescent="0.35">
      <c r="B56" s="32">
        <v>1852</v>
      </c>
      <c r="C56" t="s">
        <v>1633</v>
      </c>
      <c r="D56">
        <v>0.64417134661907594</v>
      </c>
      <c r="E56">
        <v>2.5614665686879001</v>
      </c>
      <c r="F56">
        <v>1.6500233688714283</v>
      </c>
      <c r="H56" s="32">
        <v>1852</v>
      </c>
      <c r="I56" t="s">
        <v>1670</v>
      </c>
      <c r="J56">
        <v>3.4339095335629959</v>
      </c>
      <c r="K56">
        <v>14</v>
      </c>
      <c r="L56">
        <v>48.074733469881942</v>
      </c>
      <c r="N56" s="33">
        <f t="shared" si="0"/>
        <v>49.724756838753372</v>
      </c>
    </row>
    <row r="57" spans="2:14" x14ac:dyDescent="0.35">
      <c r="B57" s="32">
        <v>566</v>
      </c>
      <c r="C57" t="s">
        <v>1671</v>
      </c>
      <c r="D57">
        <v>2.8697445505058736</v>
      </c>
      <c r="E57">
        <v>2.8810502668804259</v>
      </c>
      <c r="F57">
        <v>8.2678783031135943</v>
      </c>
      <c r="H57" s="32">
        <v>566</v>
      </c>
      <c r="I57" t="s">
        <v>1672</v>
      </c>
      <c r="J57">
        <v>2.9151969021410009</v>
      </c>
      <c r="K57">
        <v>14</v>
      </c>
      <c r="L57">
        <v>40.812756629974011</v>
      </c>
      <c r="N57" s="33">
        <f t="shared" si="0"/>
        <v>49.080634933087609</v>
      </c>
    </row>
    <row r="58" spans="2:14" x14ac:dyDescent="0.35">
      <c r="B58" s="32">
        <v>504</v>
      </c>
      <c r="C58" t="s">
        <v>1391</v>
      </c>
      <c r="D58">
        <v>2.836900379877425</v>
      </c>
      <c r="E58">
        <v>14.057974281420055</v>
      </c>
      <c r="F58">
        <v>39.881072579267624</v>
      </c>
      <c r="H58" s="32">
        <v>504</v>
      </c>
      <c r="I58" t="s">
        <v>1643</v>
      </c>
      <c r="J58">
        <v>1.2914110296106152</v>
      </c>
      <c r="K58">
        <v>7.1131582587744147</v>
      </c>
      <c r="L58">
        <v>9.1860110307471174</v>
      </c>
      <c r="N58" s="33">
        <f t="shared" si="0"/>
        <v>49.067083610014741</v>
      </c>
    </row>
    <row r="59" spans="2:14" x14ac:dyDescent="0.35">
      <c r="B59" s="32">
        <v>2788</v>
      </c>
      <c r="C59" t="s">
        <v>1673</v>
      </c>
      <c r="D59">
        <v>3.3134350355637685</v>
      </c>
      <c r="E59">
        <v>14</v>
      </c>
      <c r="F59">
        <v>46.388090497892762</v>
      </c>
      <c r="H59" s="32">
        <v>2788</v>
      </c>
      <c r="I59" t="s">
        <v>1631</v>
      </c>
      <c r="J59">
        <v>0.69555324084933989</v>
      </c>
      <c r="K59">
        <v>2.9195840597276095</v>
      </c>
      <c r="L59">
        <v>2.0307261546756115</v>
      </c>
      <c r="N59" s="33">
        <f t="shared" si="0"/>
        <v>48.418816652568374</v>
      </c>
    </row>
    <row r="60" spans="2:14" x14ac:dyDescent="0.35">
      <c r="B60" s="32">
        <v>1851</v>
      </c>
      <c r="C60" t="s">
        <v>1633</v>
      </c>
      <c r="D60">
        <v>0.64417134661907594</v>
      </c>
      <c r="E60">
        <v>2.5614665686879001</v>
      </c>
      <c r="F60">
        <v>1.6500233688714283</v>
      </c>
      <c r="H60" s="32">
        <v>1851</v>
      </c>
      <c r="I60" t="s">
        <v>1673</v>
      </c>
      <c r="J60">
        <v>3.3134350355637685</v>
      </c>
      <c r="K60">
        <v>14</v>
      </c>
      <c r="L60">
        <v>46.388090497892762</v>
      </c>
      <c r="N60" s="33">
        <f t="shared" si="0"/>
        <v>48.038113866764192</v>
      </c>
    </row>
    <row r="61" spans="2:14" x14ac:dyDescent="0.35">
      <c r="B61" s="32">
        <v>1040</v>
      </c>
      <c r="C61" t="s">
        <v>1674</v>
      </c>
      <c r="D61">
        <v>1.964449438310695</v>
      </c>
      <c r="E61">
        <v>14</v>
      </c>
      <c r="F61">
        <v>27.50229213634973</v>
      </c>
      <c r="H61" s="32">
        <v>1040</v>
      </c>
      <c r="I61" t="s">
        <v>1675</v>
      </c>
      <c r="J61">
        <v>1.5029906034986416</v>
      </c>
      <c r="K61">
        <v>13.596792227801842</v>
      </c>
      <c r="L61">
        <v>20.43585095610953</v>
      </c>
      <c r="N61" s="33">
        <f t="shared" si="0"/>
        <v>47.938143092459256</v>
      </c>
    </row>
    <row r="62" spans="2:14" x14ac:dyDescent="0.35">
      <c r="B62" s="32">
        <v>2007</v>
      </c>
      <c r="C62" t="s">
        <v>1676</v>
      </c>
      <c r="D62">
        <v>3.4590245348991364</v>
      </c>
      <c r="E62">
        <v>14</v>
      </c>
      <c r="F62">
        <v>48.426343488587911</v>
      </c>
      <c r="H62" s="32">
        <v>2007</v>
      </c>
      <c r="I62" t="s">
        <v>1677</v>
      </c>
      <c r="J62">
        <v>-0.45408298393849333</v>
      </c>
      <c r="K62">
        <v>4.1553962356199508</v>
      </c>
      <c r="L62">
        <v>-1.8868947221170898</v>
      </c>
      <c r="N62" s="33">
        <f t="shared" si="0"/>
        <v>46.539448766470819</v>
      </c>
    </row>
    <row r="63" spans="2:14" x14ac:dyDescent="0.35">
      <c r="B63" s="32">
        <v>271</v>
      </c>
      <c r="C63" t="s">
        <v>1678</v>
      </c>
      <c r="D63">
        <v>1.6919997408741161</v>
      </c>
      <c r="E63">
        <v>1.3220250992664728</v>
      </c>
      <c r="F63">
        <v>2.2368661253879498</v>
      </c>
      <c r="H63" s="32">
        <v>271</v>
      </c>
      <c r="I63" t="s">
        <v>1679</v>
      </c>
      <c r="J63">
        <v>3.1203788482437549</v>
      </c>
      <c r="K63">
        <v>14</v>
      </c>
      <c r="L63">
        <v>43.685303875412572</v>
      </c>
      <c r="N63" s="33">
        <f t="shared" si="0"/>
        <v>45.92217000080052</v>
      </c>
    </row>
    <row r="64" spans="2:14" x14ac:dyDescent="0.35">
      <c r="B64" s="32">
        <v>659</v>
      </c>
      <c r="C64" t="s">
        <v>1680</v>
      </c>
      <c r="D64">
        <v>3.5103740871170506</v>
      </c>
      <c r="E64">
        <v>11.797049516562041</v>
      </c>
      <c r="F64">
        <v>41.412056927376113</v>
      </c>
      <c r="H64" s="32">
        <v>659</v>
      </c>
      <c r="I64" t="s">
        <v>1681</v>
      </c>
      <c r="J64">
        <v>2.687723066171757</v>
      </c>
      <c r="K64">
        <v>1.4531368561647233</v>
      </c>
      <c r="L64">
        <v>3.9056294466182377</v>
      </c>
      <c r="N64" s="33">
        <f t="shared" si="0"/>
        <v>45.317686373994349</v>
      </c>
    </row>
    <row r="65" spans="2:14" x14ac:dyDescent="0.35">
      <c r="B65" s="32">
        <v>521</v>
      </c>
      <c r="C65" t="s">
        <v>1611</v>
      </c>
      <c r="D65">
        <v>1.7831532198111923</v>
      </c>
      <c r="E65">
        <v>14</v>
      </c>
      <c r="F65">
        <v>24.964145077356694</v>
      </c>
      <c r="H65" s="32">
        <v>521</v>
      </c>
      <c r="I65" t="s">
        <v>1636</v>
      </c>
      <c r="J65">
        <v>1.4035749711155829</v>
      </c>
      <c r="K65">
        <v>14</v>
      </c>
      <c r="L65">
        <v>19.65004959561816</v>
      </c>
      <c r="N65" s="33">
        <f t="shared" si="0"/>
        <v>44.614194672974854</v>
      </c>
    </row>
    <row r="66" spans="2:14" x14ac:dyDescent="0.35">
      <c r="B66" s="32">
        <v>658</v>
      </c>
      <c r="C66" t="s">
        <v>1680</v>
      </c>
      <c r="D66">
        <v>3.5103740871170506</v>
      </c>
      <c r="E66">
        <v>11.797049516562041</v>
      </c>
      <c r="F66">
        <v>41.412056927376113</v>
      </c>
      <c r="H66" s="32">
        <v>658</v>
      </c>
      <c r="I66" t="s">
        <v>1682</v>
      </c>
      <c r="J66">
        <v>1.916045826869694</v>
      </c>
      <c r="K66">
        <v>1.4812718159146185</v>
      </c>
      <c r="L66">
        <v>2.8381846813428986</v>
      </c>
      <c r="N66" s="33">
        <f t="shared" ref="N66:N129" si="1">F66+L66</f>
        <v>44.250241608719008</v>
      </c>
    </row>
    <row r="67" spans="2:14" x14ac:dyDescent="0.35">
      <c r="B67" s="32">
        <v>562</v>
      </c>
      <c r="C67" t="s">
        <v>1683</v>
      </c>
      <c r="D67">
        <v>0.87830391820085529</v>
      </c>
      <c r="E67">
        <v>3.8098248393614238</v>
      </c>
      <c r="F67">
        <v>3.3461840840700825</v>
      </c>
      <c r="H67" s="32">
        <v>562</v>
      </c>
      <c r="I67" t="s">
        <v>1672</v>
      </c>
      <c r="J67">
        <v>2.9151969021410009</v>
      </c>
      <c r="K67">
        <v>14</v>
      </c>
      <c r="L67">
        <v>40.812756629974011</v>
      </c>
      <c r="N67" s="33">
        <f t="shared" si="1"/>
        <v>44.158940714044093</v>
      </c>
    </row>
    <row r="68" spans="2:14" x14ac:dyDescent="0.35">
      <c r="B68" s="32">
        <v>2796</v>
      </c>
      <c r="C68" t="s">
        <v>1623</v>
      </c>
      <c r="D68">
        <v>3.1437630667588374</v>
      </c>
      <c r="E68">
        <v>12.012135838048534</v>
      </c>
      <c r="F68">
        <v>37.763309000547196</v>
      </c>
      <c r="H68" s="32">
        <v>2796</v>
      </c>
      <c r="I68" t="s">
        <v>1684</v>
      </c>
      <c r="J68">
        <v>2.2694023116336743</v>
      </c>
      <c r="K68">
        <v>2.2961703714596333</v>
      </c>
      <c r="L68">
        <v>5.2109343488952442</v>
      </c>
      <c r="N68" s="33">
        <f t="shared" si="1"/>
        <v>42.974243349442439</v>
      </c>
    </row>
    <row r="69" spans="2:14" x14ac:dyDescent="0.35">
      <c r="B69" s="32">
        <v>564</v>
      </c>
      <c r="C69" t="s">
        <v>1685</v>
      </c>
      <c r="D69">
        <v>0.88171960274342309</v>
      </c>
      <c r="E69">
        <v>1.9584931997142727</v>
      </c>
      <c r="F69">
        <v>1.7268418460277641</v>
      </c>
      <c r="H69" s="32">
        <v>564</v>
      </c>
      <c r="I69" t="s">
        <v>1672</v>
      </c>
      <c r="J69">
        <v>2.9151969021410009</v>
      </c>
      <c r="K69">
        <v>14</v>
      </c>
      <c r="L69">
        <v>40.812756629974011</v>
      </c>
      <c r="N69" s="33">
        <f t="shared" si="1"/>
        <v>42.539598476001778</v>
      </c>
    </row>
    <row r="70" spans="2:14" x14ac:dyDescent="0.35">
      <c r="B70" s="32">
        <v>2213</v>
      </c>
      <c r="C70" t="s">
        <v>1686</v>
      </c>
      <c r="D70">
        <v>2.0676341108285934</v>
      </c>
      <c r="E70">
        <v>6.1577615932023386</v>
      </c>
      <c r="F70">
        <v>12.731997916455381</v>
      </c>
      <c r="H70" s="32">
        <v>2213</v>
      </c>
      <c r="I70" t="s">
        <v>1627</v>
      </c>
      <c r="J70">
        <v>2.689682616933601</v>
      </c>
      <c r="K70">
        <v>10.943949632287806</v>
      </c>
      <c r="L70">
        <v>29.435751086561385</v>
      </c>
      <c r="N70" s="33">
        <f t="shared" si="1"/>
        <v>42.167749003016766</v>
      </c>
    </row>
    <row r="71" spans="2:14" x14ac:dyDescent="0.35">
      <c r="B71" s="32">
        <v>202</v>
      </c>
      <c r="C71" t="s">
        <v>1687</v>
      </c>
      <c r="D71">
        <v>2.8744536471090534</v>
      </c>
      <c r="E71">
        <v>14</v>
      </c>
      <c r="F71">
        <v>40.242351059526747</v>
      </c>
      <c r="H71" s="32">
        <v>202</v>
      </c>
      <c r="I71" t="s">
        <v>1688</v>
      </c>
      <c r="J71">
        <v>1.1111148624085678</v>
      </c>
      <c r="K71">
        <v>1.485090480777197</v>
      </c>
      <c r="L71">
        <v>1.650106105213029</v>
      </c>
      <c r="N71" s="33">
        <f t="shared" si="1"/>
        <v>41.892457164739774</v>
      </c>
    </row>
    <row r="72" spans="2:14" x14ac:dyDescent="0.35">
      <c r="B72" s="32">
        <v>552</v>
      </c>
      <c r="C72" t="s">
        <v>1617</v>
      </c>
      <c r="D72">
        <v>2.7763549711307416</v>
      </c>
      <c r="E72">
        <v>14</v>
      </c>
      <c r="F72">
        <v>38.868969595830379</v>
      </c>
      <c r="H72" s="32">
        <v>552</v>
      </c>
      <c r="I72" t="s">
        <v>1640</v>
      </c>
      <c r="J72">
        <v>1.0369449910371145</v>
      </c>
      <c r="K72">
        <v>2.8091713347270115</v>
      </c>
      <c r="L72">
        <v>2.9129561445102197</v>
      </c>
      <c r="N72" s="33">
        <f t="shared" si="1"/>
        <v>41.781925740340597</v>
      </c>
    </row>
    <row r="73" spans="2:14" x14ac:dyDescent="0.35">
      <c r="B73" s="32">
        <v>2804</v>
      </c>
      <c r="C73" t="s">
        <v>1689</v>
      </c>
      <c r="D73">
        <v>1.3379757494517748</v>
      </c>
      <c r="E73">
        <v>5.8674858969655732</v>
      </c>
      <c r="F73">
        <v>7.8505538403902317</v>
      </c>
      <c r="H73" s="32">
        <v>2804</v>
      </c>
      <c r="I73" t="s">
        <v>1629</v>
      </c>
      <c r="J73">
        <v>2.3880278272364648</v>
      </c>
      <c r="K73">
        <v>14</v>
      </c>
      <c r="L73">
        <v>33.43238958131051</v>
      </c>
      <c r="N73" s="33">
        <f t="shared" si="1"/>
        <v>41.282943421700743</v>
      </c>
    </row>
    <row r="74" spans="2:14" x14ac:dyDescent="0.35">
      <c r="B74" s="32">
        <v>2184</v>
      </c>
      <c r="C74" t="s">
        <v>1690</v>
      </c>
      <c r="D74">
        <v>-0.51076023080778243</v>
      </c>
      <c r="E74">
        <v>4.9109103089506227</v>
      </c>
      <c r="F74">
        <v>-2.5082976828759382</v>
      </c>
      <c r="H74" s="32">
        <v>2184</v>
      </c>
      <c r="I74" t="s">
        <v>1691</v>
      </c>
      <c r="J74">
        <v>4.6303105558480375</v>
      </c>
      <c r="K74">
        <v>9.3651037380624942</v>
      </c>
      <c r="L74">
        <v>43.363338694962678</v>
      </c>
      <c r="N74" s="33">
        <f t="shared" si="1"/>
        <v>40.855041012086737</v>
      </c>
    </row>
    <row r="75" spans="2:14" x14ac:dyDescent="0.35">
      <c r="B75" s="32">
        <v>359</v>
      </c>
      <c r="C75" t="s">
        <v>1692</v>
      </c>
      <c r="D75">
        <v>-0.54676009371158674</v>
      </c>
      <c r="E75">
        <v>2.5626953901147882</v>
      </c>
      <c r="F75">
        <v>-1.401179571653413</v>
      </c>
      <c r="H75" s="32">
        <v>359</v>
      </c>
      <c r="I75" t="s">
        <v>1693</v>
      </c>
      <c r="J75">
        <v>2.8807904790662286</v>
      </c>
      <c r="K75">
        <v>14</v>
      </c>
      <c r="L75">
        <v>40.331066706927203</v>
      </c>
      <c r="N75" s="33">
        <f t="shared" si="1"/>
        <v>38.929887135273788</v>
      </c>
    </row>
    <row r="76" spans="2:14" x14ac:dyDescent="0.35">
      <c r="B76" s="32">
        <v>2237</v>
      </c>
      <c r="C76" t="s">
        <v>1694</v>
      </c>
      <c r="D76">
        <v>-1.673916647947598</v>
      </c>
      <c r="E76">
        <v>1.6096624165228317</v>
      </c>
      <c r="F76">
        <v>-2.6944407165931286</v>
      </c>
      <c r="H76" s="32">
        <v>2237</v>
      </c>
      <c r="I76" t="s">
        <v>1695</v>
      </c>
      <c r="J76">
        <v>2.9610920784912205</v>
      </c>
      <c r="K76">
        <v>14</v>
      </c>
      <c r="L76">
        <v>41.455289098877088</v>
      </c>
      <c r="N76" s="33">
        <f t="shared" si="1"/>
        <v>38.76084838228396</v>
      </c>
    </row>
    <row r="77" spans="2:14" x14ac:dyDescent="0.35">
      <c r="B77" s="32">
        <v>546</v>
      </c>
      <c r="C77" t="s">
        <v>1696</v>
      </c>
      <c r="D77">
        <v>-2.4582195869718539</v>
      </c>
      <c r="E77">
        <v>1.8389364932523473</v>
      </c>
      <c r="F77">
        <v>-4.5205097069102544</v>
      </c>
      <c r="H77" s="32">
        <v>546</v>
      </c>
      <c r="I77" t="s">
        <v>1672</v>
      </c>
      <c r="J77">
        <v>2.9151969021410009</v>
      </c>
      <c r="K77">
        <v>14</v>
      </c>
      <c r="L77">
        <v>40.812756629974011</v>
      </c>
      <c r="N77" s="33">
        <f t="shared" si="1"/>
        <v>36.292246923063757</v>
      </c>
    </row>
    <row r="78" spans="2:14" x14ac:dyDescent="0.35">
      <c r="B78" s="32">
        <v>1674</v>
      </c>
      <c r="C78" t="s">
        <v>1697</v>
      </c>
      <c r="D78">
        <v>1.0843733207143345</v>
      </c>
      <c r="E78">
        <v>1.3160588781484994</v>
      </c>
      <c r="F78">
        <v>1.4270991359534699</v>
      </c>
      <c r="H78" s="32">
        <v>1674</v>
      </c>
      <c r="I78" t="s">
        <v>1629</v>
      </c>
      <c r="J78">
        <v>2.3880278272364648</v>
      </c>
      <c r="K78">
        <v>14</v>
      </c>
      <c r="L78">
        <v>33.43238958131051</v>
      </c>
      <c r="N78" s="33">
        <f t="shared" si="1"/>
        <v>34.859488717263979</v>
      </c>
    </row>
    <row r="79" spans="2:14" x14ac:dyDescent="0.35">
      <c r="B79" s="32">
        <v>1675</v>
      </c>
      <c r="C79" t="s">
        <v>1698</v>
      </c>
      <c r="D79">
        <v>0.85725398580188383</v>
      </c>
      <c r="E79">
        <v>1.3434241197185475</v>
      </c>
      <c r="F79">
        <v>1.1516556812511121</v>
      </c>
      <c r="H79" s="32">
        <v>1675</v>
      </c>
      <c r="I79" t="s">
        <v>1629</v>
      </c>
      <c r="J79">
        <v>2.3880278272364648</v>
      </c>
      <c r="K79">
        <v>14</v>
      </c>
      <c r="L79">
        <v>33.43238958131051</v>
      </c>
      <c r="N79" s="33">
        <f t="shared" si="1"/>
        <v>34.584045262561624</v>
      </c>
    </row>
    <row r="80" spans="2:14" x14ac:dyDescent="0.35">
      <c r="B80" s="32">
        <v>2890</v>
      </c>
      <c r="C80" t="s">
        <v>1699</v>
      </c>
      <c r="D80">
        <v>0.67348928177790246</v>
      </c>
      <c r="E80">
        <v>1.6988356392208046</v>
      </c>
      <c r="F80">
        <v>1.1441475945175235</v>
      </c>
      <c r="H80" s="32">
        <v>2890</v>
      </c>
      <c r="I80" t="s">
        <v>1629</v>
      </c>
      <c r="J80">
        <v>2.3880278272364648</v>
      </c>
      <c r="K80">
        <v>14</v>
      </c>
      <c r="L80">
        <v>33.43238958131051</v>
      </c>
      <c r="N80" s="33">
        <f t="shared" si="1"/>
        <v>34.576537175828037</v>
      </c>
    </row>
    <row r="81" spans="2:14" x14ac:dyDescent="0.35">
      <c r="B81" s="32">
        <v>781</v>
      </c>
      <c r="C81" t="s">
        <v>1700</v>
      </c>
      <c r="D81">
        <v>1.6435589219714639</v>
      </c>
      <c r="E81">
        <v>3.7259762783790107</v>
      </c>
      <c r="F81">
        <v>6.1238615553838542</v>
      </c>
      <c r="H81" s="32">
        <v>781</v>
      </c>
      <c r="I81" t="s">
        <v>1701</v>
      </c>
      <c r="J81">
        <v>2.4298892216264192</v>
      </c>
      <c r="K81">
        <v>10.100034458543986</v>
      </c>
      <c r="L81">
        <v>24.541964868871457</v>
      </c>
      <c r="N81" s="33">
        <f t="shared" si="1"/>
        <v>30.665826424255311</v>
      </c>
    </row>
    <row r="82" spans="2:14" x14ac:dyDescent="0.35">
      <c r="B82" s="32">
        <v>2219</v>
      </c>
      <c r="C82" t="s">
        <v>1702</v>
      </c>
      <c r="D82">
        <v>1.9774826257238942</v>
      </c>
      <c r="E82">
        <v>14</v>
      </c>
      <c r="F82">
        <v>27.684756760134519</v>
      </c>
      <c r="H82" s="32">
        <v>2219</v>
      </c>
      <c r="I82" t="s">
        <v>1703</v>
      </c>
      <c r="J82">
        <v>1.2380602511719809</v>
      </c>
      <c r="K82">
        <v>2.1406351526041534</v>
      </c>
      <c r="L82">
        <v>2.65023529470067</v>
      </c>
      <c r="N82" s="33">
        <f t="shared" si="1"/>
        <v>30.33499205483519</v>
      </c>
    </row>
    <row r="83" spans="2:14" x14ac:dyDescent="0.35">
      <c r="B83" s="32">
        <v>270</v>
      </c>
      <c r="C83" t="s">
        <v>1678</v>
      </c>
      <c r="D83">
        <v>1.6919997408741161</v>
      </c>
      <c r="E83">
        <v>1.3220250992664728</v>
      </c>
      <c r="F83">
        <v>2.2368661253879498</v>
      </c>
      <c r="H83" s="32">
        <v>270</v>
      </c>
      <c r="I83" t="s">
        <v>1704</v>
      </c>
      <c r="J83">
        <v>1.9603827769926907</v>
      </c>
      <c r="K83">
        <v>14</v>
      </c>
      <c r="L83">
        <v>27.445358877897668</v>
      </c>
      <c r="N83" s="33">
        <f t="shared" si="1"/>
        <v>29.682225003285616</v>
      </c>
    </row>
    <row r="84" spans="2:14" x14ac:dyDescent="0.35">
      <c r="B84" s="32">
        <v>1690</v>
      </c>
      <c r="C84" t="s">
        <v>1705</v>
      </c>
      <c r="D84">
        <v>1.2046571922306752</v>
      </c>
      <c r="E84">
        <v>1.4200297955048553</v>
      </c>
      <c r="F84">
        <v>1.710649106336779</v>
      </c>
      <c r="H84" s="32">
        <v>1690</v>
      </c>
      <c r="I84" t="s">
        <v>1706</v>
      </c>
      <c r="J84">
        <v>2.7597005481612187</v>
      </c>
      <c r="K84">
        <v>10.093720644165362</v>
      </c>
      <c r="L84">
        <v>27.855646394689359</v>
      </c>
      <c r="N84" s="33">
        <f t="shared" si="1"/>
        <v>29.566295501026136</v>
      </c>
    </row>
    <row r="85" spans="2:14" x14ac:dyDescent="0.35">
      <c r="B85" s="32">
        <v>750</v>
      </c>
      <c r="C85" t="s">
        <v>1707</v>
      </c>
      <c r="D85">
        <v>-1.1881209404261115</v>
      </c>
      <c r="E85">
        <v>4.0719261318202662</v>
      </c>
      <c r="F85">
        <v>-4.8379407050839527</v>
      </c>
      <c r="H85" s="32">
        <v>750</v>
      </c>
      <c r="I85" t="s">
        <v>1708</v>
      </c>
      <c r="J85">
        <v>2.7032770522168672</v>
      </c>
      <c r="K85">
        <v>12.674594644860015</v>
      </c>
      <c r="L85">
        <v>34.262940849600874</v>
      </c>
      <c r="N85" s="33">
        <f t="shared" si="1"/>
        <v>29.425000144516922</v>
      </c>
    </row>
    <row r="86" spans="2:14" x14ac:dyDescent="0.35">
      <c r="B86" s="32">
        <v>1582</v>
      </c>
      <c r="C86" t="s">
        <v>1634</v>
      </c>
      <c r="D86">
        <v>1.7877200953601646</v>
      </c>
      <c r="E86">
        <v>14</v>
      </c>
      <c r="F86">
        <v>25.028081335042305</v>
      </c>
      <c r="H86" s="32">
        <v>1582</v>
      </c>
      <c r="I86" t="s">
        <v>1709</v>
      </c>
      <c r="J86">
        <v>1.0616053536801215</v>
      </c>
      <c r="K86">
        <v>3.7457877722845638</v>
      </c>
      <c r="L86">
        <v>3.9765483528068288</v>
      </c>
      <c r="N86" s="33">
        <f t="shared" si="1"/>
        <v>29.004629687849135</v>
      </c>
    </row>
    <row r="87" spans="2:14" x14ac:dyDescent="0.35">
      <c r="B87" s="32">
        <v>214</v>
      </c>
      <c r="C87" t="s">
        <v>1710</v>
      </c>
      <c r="D87">
        <v>2.1359458005651009</v>
      </c>
      <c r="E87">
        <v>12.566709215571921</v>
      </c>
      <c r="F87">
        <v>26.841809775923597</v>
      </c>
      <c r="H87" s="32">
        <v>214</v>
      </c>
      <c r="I87" t="s">
        <v>1653</v>
      </c>
      <c r="J87">
        <v>1.035686418082282</v>
      </c>
      <c r="K87">
        <v>1.6354383158030799</v>
      </c>
      <c r="L87">
        <v>1.6938012512886118</v>
      </c>
      <c r="N87" s="33">
        <f t="shared" si="1"/>
        <v>28.535611027212209</v>
      </c>
    </row>
    <row r="88" spans="2:14" x14ac:dyDescent="0.35">
      <c r="B88" s="32">
        <v>1042</v>
      </c>
      <c r="C88" t="s">
        <v>1674</v>
      </c>
      <c r="D88">
        <v>1.964449438310695</v>
      </c>
      <c r="E88">
        <v>14</v>
      </c>
      <c r="F88">
        <v>27.50229213634973</v>
      </c>
      <c r="H88" s="32">
        <v>1042</v>
      </c>
      <c r="I88" t="s">
        <v>1711</v>
      </c>
      <c r="J88">
        <v>0.46554419329409902</v>
      </c>
      <c r="K88">
        <v>1.7589927863027819</v>
      </c>
      <c r="L88">
        <v>0.81888887770946805</v>
      </c>
      <c r="N88" s="33">
        <f t="shared" si="1"/>
        <v>28.321181014059199</v>
      </c>
    </row>
    <row r="89" spans="2:14" x14ac:dyDescent="0.35">
      <c r="B89" s="32">
        <v>258</v>
      </c>
      <c r="C89" t="s">
        <v>1712</v>
      </c>
      <c r="D89">
        <v>0.73869158382293754</v>
      </c>
      <c r="E89">
        <v>4.3908306274794988</v>
      </c>
      <c r="F89">
        <v>3.2434696305110937</v>
      </c>
      <c r="H89" s="32">
        <v>258</v>
      </c>
      <c r="I89" t="s">
        <v>1641</v>
      </c>
      <c r="J89">
        <v>1.6939098072592116</v>
      </c>
      <c r="K89">
        <v>14</v>
      </c>
      <c r="L89">
        <v>23.714737301628961</v>
      </c>
      <c r="N89" s="33">
        <f t="shared" si="1"/>
        <v>26.958206932140055</v>
      </c>
    </row>
    <row r="90" spans="2:14" x14ac:dyDescent="0.35">
      <c r="B90" s="32">
        <v>1578</v>
      </c>
      <c r="C90" t="s">
        <v>1637</v>
      </c>
      <c r="D90">
        <v>1.6323177465869707</v>
      </c>
      <c r="E90">
        <v>14</v>
      </c>
      <c r="F90">
        <v>22.85244845221759</v>
      </c>
      <c r="H90" s="32">
        <v>1578</v>
      </c>
      <c r="I90" t="s">
        <v>1709</v>
      </c>
      <c r="J90">
        <v>1.0616053536801215</v>
      </c>
      <c r="K90">
        <v>3.7457877722845638</v>
      </c>
      <c r="L90">
        <v>3.9765483528068288</v>
      </c>
      <c r="N90" s="33">
        <f t="shared" si="1"/>
        <v>26.828996805024421</v>
      </c>
    </row>
    <row r="91" spans="2:14" x14ac:dyDescent="0.35">
      <c r="B91" s="32">
        <v>2830</v>
      </c>
      <c r="C91" t="s">
        <v>1713</v>
      </c>
      <c r="D91">
        <v>1.6638554129110958</v>
      </c>
      <c r="E91">
        <v>13.383978161721421</v>
      </c>
      <c r="F91">
        <v>22.269004510664086</v>
      </c>
      <c r="H91" s="32">
        <v>2830</v>
      </c>
      <c r="I91" t="s">
        <v>1714</v>
      </c>
      <c r="J91">
        <v>1.0366950280881317</v>
      </c>
      <c r="K91">
        <v>1.7061956370899121</v>
      </c>
      <c r="L91">
        <v>1.7688045339167742</v>
      </c>
      <c r="N91" s="33">
        <f t="shared" si="1"/>
        <v>24.037809044580861</v>
      </c>
    </row>
    <row r="92" spans="2:14" x14ac:dyDescent="0.35">
      <c r="B92" s="32">
        <v>7</v>
      </c>
      <c r="C92" t="s">
        <v>1715</v>
      </c>
      <c r="D92">
        <v>2.5655137186440657</v>
      </c>
      <c r="E92">
        <v>4.6397545375559384</v>
      </c>
      <c r="F92">
        <v>11.903353917240812</v>
      </c>
      <c r="H92" s="32">
        <v>7</v>
      </c>
      <c r="I92" t="s">
        <v>1715</v>
      </c>
      <c r="J92">
        <v>2.5655137186440657</v>
      </c>
      <c r="K92">
        <v>4.6397545375559384</v>
      </c>
      <c r="L92">
        <v>11.903353917240812</v>
      </c>
      <c r="N92" s="33">
        <f t="shared" si="1"/>
        <v>23.806707834481625</v>
      </c>
    </row>
    <row r="93" spans="2:14" x14ac:dyDescent="0.35">
      <c r="B93" s="32">
        <v>1574</v>
      </c>
      <c r="C93" t="s">
        <v>1716</v>
      </c>
      <c r="D93">
        <v>-0.7638847924211305</v>
      </c>
      <c r="E93">
        <v>4.4629632455398536</v>
      </c>
      <c r="F93">
        <v>-3.4091897524023458</v>
      </c>
      <c r="H93" s="32">
        <v>1574</v>
      </c>
      <c r="I93" t="s">
        <v>1717</v>
      </c>
      <c r="J93">
        <v>1.9398781212886196</v>
      </c>
      <c r="K93">
        <v>14</v>
      </c>
      <c r="L93">
        <v>27.158293698040673</v>
      </c>
      <c r="N93" s="33">
        <f t="shared" si="1"/>
        <v>23.749103945638328</v>
      </c>
    </row>
    <row r="94" spans="2:14" x14ac:dyDescent="0.35">
      <c r="B94" s="32">
        <v>259</v>
      </c>
      <c r="C94" t="s">
        <v>1712</v>
      </c>
      <c r="D94">
        <v>0.73869158382293754</v>
      </c>
      <c r="E94">
        <v>4.3908306274794988</v>
      </c>
      <c r="F94">
        <v>3.2434696305110937</v>
      </c>
      <c r="H94" s="32">
        <v>259</v>
      </c>
      <c r="I94" t="s">
        <v>1718</v>
      </c>
      <c r="J94">
        <v>2.2880385604788849</v>
      </c>
      <c r="K94">
        <v>8.8072447792071777</v>
      </c>
      <c r="L94">
        <v>20.151315666402365</v>
      </c>
      <c r="N94" s="33">
        <f t="shared" si="1"/>
        <v>23.394785296913458</v>
      </c>
    </row>
    <row r="95" spans="2:14" x14ac:dyDescent="0.35">
      <c r="B95" s="32">
        <v>3</v>
      </c>
      <c r="C95" t="s">
        <v>1659</v>
      </c>
      <c r="D95">
        <v>1.256405690104589</v>
      </c>
      <c r="E95">
        <v>14</v>
      </c>
      <c r="F95">
        <v>17.589679661464245</v>
      </c>
      <c r="H95" s="32">
        <v>3</v>
      </c>
      <c r="I95" t="s">
        <v>1719</v>
      </c>
      <c r="J95">
        <v>2.0839611011699981</v>
      </c>
      <c r="K95">
        <v>2.6794037990724053</v>
      </c>
      <c r="L95">
        <v>5.5837732915940066</v>
      </c>
      <c r="N95" s="33">
        <f t="shared" si="1"/>
        <v>23.173452953058252</v>
      </c>
    </row>
    <row r="96" spans="2:14" x14ac:dyDescent="0.35">
      <c r="B96" s="32">
        <v>2872</v>
      </c>
      <c r="C96" t="s">
        <v>1720</v>
      </c>
      <c r="D96">
        <v>2.5320085326354382</v>
      </c>
      <c r="E96">
        <v>9.7064780760881515</v>
      </c>
      <c r="F96">
        <v>24.576885310494013</v>
      </c>
      <c r="H96" s="32">
        <v>2872</v>
      </c>
      <c r="I96" t="s">
        <v>1721</v>
      </c>
      <c r="J96">
        <v>-0.44737035066432329</v>
      </c>
      <c r="K96">
        <v>3.1597900607754146</v>
      </c>
      <c r="L96">
        <v>-1.4135963875147406</v>
      </c>
      <c r="N96" s="33">
        <f t="shared" si="1"/>
        <v>23.163288922979273</v>
      </c>
    </row>
    <row r="97" spans="2:14" x14ac:dyDescent="0.35">
      <c r="B97" s="32">
        <v>2846</v>
      </c>
      <c r="C97" t="s">
        <v>1722</v>
      </c>
      <c r="D97">
        <v>1.6010077491839254</v>
      </c>
      <c r="E97">
        <v>3.9352948404089343</v>
      </c>
      <c r="F97">
        <v>6.3004375348182231</v>
      </c>
      <c r="H97" s="32">
        <v>2846</v>
      </c>
      <c r="I97" t="s">
        <v>1723</v>
      </c>
      <c r="J97">
        <v>1.0474597188346648</v>
      </c>
      <c r="K97">
        <v>12.45159879862749</v>
      </c>
      <c r="L97">
        <v>13.042548176652401</v>
      </c>
      <c r="N97" s="33">
        <f t="shared" si="1"/>
        <v>19.342985711470625</v>
      </c>
    </row>
    <row r="98" spans="2:14" x14ac:dyDescent="0.35">
      <c r="B98" s="32">
        <v>2250</v>
      </c>
      <c r="C98" t="s">
        <v>1724</v>
      </c>
      <c r="D98">
        <v>1.3256447649461418</v>
      </c>
      <c r="E98">
        <v>7.1678236960809363</v>
      </c>
      <c r="F98">
        <v>9.5019879587665983</v>
      </c>
      <c r="H98" s="32">
        <v>2250</v>
      </c>
      <c r="I98" t="s">
        <v>1725</v>
      </c>
      <c r="J98">
        <v>1.8845662277165149</v>
      </c>
      <c r="K98">
        <v>3.8972462781561932</v>
      </c>
      <c r="L98">
        <v>7.3446187169070445</v>
      </c>
      <c r="N98" s="33">
        <f t="shared" si="1"/>
        <v>16.846606675673641</v>
      </c>
    </row>
    <row r="99" spans="2:14" x14ac:dyDescent="0.35">
      <c r="B99" s="32">
        <v>1834</v>
      </c>
      <c r="C99" t="s">
        <v>1726</v>
      </c>
      <c r="D99">
        <v>1.2223769640058604</v>
      </c>
      <c r="E99">
        <v>10.287833180427077</v>
      </c>
      <c r="F99">
        <v>12.575610289289205</v>
      </c>
      <c r="H99" s="32">
        <v>1834</v>
      </c>
      <c r="I99" t="s">
        <v>1727</v>
      </c>
      <c r="J99">
        <v>0.51377137179480847</v>
      </c>
      <c r="K99">
        <v>2.5627808760065101</v>
      </c>
      <c r="L99">
        <v>1.3166834462753656</v>
      </c>
      <c r="N99" s="33">
        <f t="shared" si="1"/>
        <v>13.892293735564571</v>
      </c>
    </row>
    <row r="100" spans="2:14" x14ac:dyDescent="0.35">
      <c r="B100" s="32">
        <v>1459</v>
      </c>
      <c r="C100" t="s">
        <v>1728</v>
      </c>
      <c r="D100">
        <v>1.0380479206535997</v>
      </c>
      <c r="E100">
        <v>6.1043077296658348</v>
      </c>
      <c r="F100">
        <v>6.3365639458093161</v>
      </c>
      <c r="H100" s="32">
        <v>1459</v>
      </c>
      <c r="I100" t="s">
        <v>1729</v>
      </c>
      <c r="J100">
        <v>1.4493295674319133</v>
      </c>
      <c r="K100">
        <v>4.8755800951404513</v>
      </c>
      <c r="L100">
        <v>7.0663223902695576</v>
      </c>
      <c r="N100" s="33">
        <f t="shared" si="1"/>
        <v>13.402886336078874</v>
      </c>
    </row>
    <row r="101" spans="2:14" x14ac:dyDescent="0.35">
      <c r="B101" s="32">
        <v>219</v>
      </c>
      <c r="C101" t="s">
        <v>1710</v>
      </c>
      <c r="D101">
        <v>2.1359458005651009</v>
      </c>
      <c r="E101">
        <v>12.566709215571921</v>
      </c>
      <c r="F101">
        <v>26.841809775923597</v>
      </c>
      <c r="H101" s="32">
        <v>219</v>
      </c>
      <c r="I101" t="s">
        <v>1730</v>
      </c>
      <c r="J101">
        <v>-2.9416241199950872</v>
      </c>
      <c r="K101">
        <v>4.9103706059644079</v>
      </c>
      <c r="L101">
        <v>-14.444464612619795</v>
      </c>
      <c r="N101" s="33">
        <f t="shared" si="1"/>
        <v>12.397345163303802</v>
      </c>
    </row>
    <row r="102" spans="2:14" x14ac:dyDescent="0.35">
      <c r="B102" s="32">
        <v>665</v>
      </c>
      <c r="C102" t="s">
        <v>1731</v>
      </c>
      <c r="D102">
        <v>0.42481124016470556</v>
      </c>
      <c r="E102">
        <v>2.1587431408127618</v>
      </c>
      <c r="F102">
        <v>0.91705835084572096</v>
      </c>
      <c r="H102" s="32">
        <v>665</v>
      </c>
      <c r="I102" t="s">
        <v>1732</v>
      </c>
      <c r="J102">
        <v>1.650906785632404</v>
      </c>
      <c r="K102">
        <v>6.453866291875519</v>
      </c>
      <c r="L102">
        <v>10.654731654821536</v>
      </c>
      <c r="N102" s="33">
        <f t="shared" si="1"/>
        <v>11.571790005667257</v>
      </c>
    </row>
    <row r="103" spans="2:14" x14ac:dyDescent="0.35">
      <c r="B103" s="32">
        <v>1581</v>
      </c>
      <c r="C103" t="s">
        <v>1733</v>
      </c>
      <c r="D103">
        <v>0.93183336789500038</v>
      </c>
      <c r="E103">
        <v>9.9512964069985976</v>
      </c>
      <c r="F103">
        <v>9.2729500458549197</v>
      </c>
      <c r="H103" s="32">
        <v>1581</v>
      </c>
      <c r="I103" t="s">
        <v>1734</v>
      </c>
      <c r="J103">
        <v>0.63132421245480508</v>
      </c>
      <c r="K103">
        <v>1.4436851711707959</v>
      </c>
      <c r="L103">
        <v>0.91143340372208315</v>
      </c>
      <c r="N103" s="33">
        <f t="shared" si="1"/>
        <v>10.184383449577004</v>
      </c>
    </row>
    <row r="104" spans="2:14" x14ac:dyDescent="0.35">
      <c r="B104" s="32">
        <v>2248</v>
      </c>
      <c r="C104" t="s">
        <v>1724</v>
      </c>
      <c r="D104">
        <v>1.3256447649461418</v>
      </c>
      <c r="E104">
        <v>7.1678236960809363</v>
      </c>
      <c r="F104">
        <v>9.5019879587665983</v>
      </c>
      <c r="H104" s="32">
        <v>2248</v>
      </c>
      <c r="I104" t="s">
        <v>1735</v>
      </c>
      <c r="J104">
        <v>-0.44282227335289076</v>
      </c>
      <c r="K104">
        <v>1.4818268535470427</v>
      </c>
      <c r="L104">
        <v>-0.65618593600306252</v>
      </c>
      <c r="N104" s="33">
        <f t="shared" si="1"/>
        <v>8.8458020227635359</v>
      </c>
    </row>
    <row r="105" spans="2:14" x14ac:dyDescent="0.35">
      <c r="B105" s="32">
        <v>2249</v>
      </c>
      <c r="C105" t="s">
        <v>1724</v>
      </c>
      <c r="D105">
        <v>1.3256447649461418</v>
      </c>
      <c r="E105">
        <v>7.1678236960809363</v>
      </c>
      <c r="F105">
        <v>9.5019879587665983</v>
      </c>
      <c r="H105" s="32">
        <v>2249</v>
      </c>
      <c r="I105" t="s">
        <v>1735</v>
      </c>
      <c r="J105">
        <v>-0.44282227335289076</v>
      </c>
      <c r="K105">
        <v>1.4818268535470427</v>
      </c>
      <c r="L105">
        <v>-0.65618593600306252</v>
      </c>
      <c r="N105" s="33">
        <f t="shared" si="1"/>
        <v>8.8458020227635359</v>
      </c>
    </row>
    <row r="106" spans="2:14" x14ac:dyDescent="0.35">
      <c r="B106" s="32">
        <v>2252</v>
      </c>
      <c r="C106" t="s">
        <v>1724</v>
      </c>
      <c r="D106">
        <v>1.3256447649461418</v>
      </c>
      <c r="E106">
        <v>7.1678236960809363</v>
      </c>
      <c r="F106">
        <v>9.5019879587665983</v>
      </c>
      <c r="H106" s="32">
        <v>2252</v>
      </c>
      <c r="I106" t="s">
        <v>1736</v>
      </c>
      <c r="J106">
        <v>-0.4452071183049105</v>
      </c>
      <c r="K106">
        <v>1.788546631378177</v>
      </c>
      <c r="L106">
        <v>-0.7962736917098332</v>
      </c>
      <c r="N106" s="33">
        <f t="shared" si="1"/>
        <v>8.7057142670567647</v>
      </c>
    </row>
    <row r="107" spans="2:14" x14ac:dyDescent="0.35">
      <c r="B107" s="32">
        <v>2818</v>
      </c>
      <c r="C107" t="s">
        <v>1737</v>
      </c>
      <c r="D107">
        <v>1.2511553417595425</v>
      </c>
      <c r="E107">
        <v>5.806669935191632</v>
      </c>
      <c r="F107">
        <v>7.2650461072495469</v>
      </c>
      <c r="H107" s="32">
        <v>2818</v>
      </c>
      <c r="I107" t="s">
        <v>1738</v>
      </c>
      <c r="J107">
        <v>0.41451147010879419</v>
      </c>
      <c r="K107">
        <v>1.8154198788877398</v>
      </c>
      <c r="L107">
        <v>0.75251236286248613</v>
      </c>
      <c r="N107" s="33">
        <f t="shared" si="1"/>
        <v>8.0175584701120322</v>
      </c>
    </row>
    <row r="108" spans="2:14" x14ac:dyDescent="0.35">
      <c r="B108" s="32">
        <v>2632</v>
      </c>
      <c r="C108" t="s">
        <v>1739</v>
      </c>
      <c r="D108">
        <v>1.2704799637289561</v>
      </c>
      <c r="E108">
        <v>2.0565693690429936</v>
      </c>
      <c r="F108">
        <v>2.6128301773878246</v>
      </c>
      <c r="H108" s="32">
        <v>2632</v>
      </c>
      <c r="I108" t="s">
        <v>1740</v>
      </c>
      <c r="J108">
        <v>1.7506602762224983</v>
      </c>
      <c r="K108">
        <v>2.5824039049736833</v>
      </c>
      <c r="L108">
        <v>4.5209119335992867</v>
      </c>
      <c r="N108" s="33">
        <f t="shared" si="1"/>
        <v>7.1337421109871109</v>
      </c>
    </row>
    <row r="109" spans="2:14" x14ac:dyDescent="0.35">
      <c r="B109" s="32">
        <v>1689</v>
      </c>
      <c r="C109" t="s">
        <v>1705</v>
      </c>
      <c r="D109">
        <v>1.2046571922306752</v>
      </c>
      <c r="E109">
        <v>1.4200297955048553</v>
      </c>
      <c r="F109">
        <v>1.710649106336779</v>
      </c>
      <c r="H109" s="32">
        <v>1689</v>
      </c>
      <c r="I109" t="s">
        <v>1741</v>
      </c>
      <c r="J109">
        <v>1.8579128843023371</v>
      </c>
      <c r="K109">
        <v>2.8868639043564661</v>
      </c>
      <c r="L109">
        <v>5.3635416431312279</v>
      </c>
      <c r="N109" s="33">
        <f t="shared" si="1"/>
        <v>7.0741907494680074</v>
      </c>
    </row>
    <row r="110" spans="2:14" x14ac:dyDescent="0.35">
      <c r="B110" s="32">
        <v>666</v>
      </c>
      <c r="C110" t="s">
        <v>1731</v>
      </c>
      <c r="D110">
        <v>0.42481124016470556</v>
      </c>
      <c r="E110">
        <v>2.1587431408127618</v>
      </c>
      <c r="F110">
        <v>0.91705835084572096</v>
      </c>
      <c r="H110" s="32">
        <v>666</v>
      </c>
      <c r="I110" t="s">
        <v>1742</v>
      </c>
      <c r="J110">
        <v>0.99102861608937298</v>
      </c>
      <c r="K110">
        <v>5.876276541338842</v>
      </c>
      <c r="L110">
        <v>5.8235582085214794</v>
      </c>
      <c r="N110" s="33">
        <f t="shared" si="1"/>
        <v>6.7406165593672007</v>
      </c>
    </row>
    <row r="111" spans="2:14" x14ac:dyDescent="0.35">
      <c r="B111" s="32">
        <v>362</v>
      </c>
      <c r="C111" t="s">
        <v>1743</v>
      </c>
      <c r="D111">
        <v>-0.46194604242437864</v>
      </c>
      <c r="E111">
        <v>1.8616915546041488</v>
      </c>
      <c r="F111">
        <v>-0.8600010458642755</v>
      </c>
      <c r="H111" s="32">
        <v>362</v>
      </c>
      <c r="I111" t="s">
        <v>1744</v>
      </c>
      <c r="J111">
        <v>1.5356082807741978</v>
      </c>
      <c r="K111">
        <v>4.9044386341898729</v>
      </c>
      <c r="L111">
        <v>7.5312965792108653</v>
      </c>
      <c r="N111" s="33">
        <f t="shared" si="1"/>
        <v>6.6712955333465898</v>
      </c>
    </row>
    <row r="112" spans="2:14" x14ac:dyDescent="0.35">
      <c r="B112" s="32">
        <v>585</v>
      </c>
      <c r="C112" t="s">
        <v>1745</v>
      </c>
      <c r="D112">
        <v>0.41491175332327568</v>
      </c>
      <c r="E112">
        <v>2.110543586298292</v>
      </c>
      <c r="F112">
        <v>0.87568933985621855</v>
      </c>
      <c r="H112" s="32">
        <v>585</v>
      </c>
      <c r="I112" t="s">
        <v>1746</v>
      </c>
      <c r="J112">
        <v>1.243209558347973</v>
      </c>
      <c r="K112">
        <v>4.5974229708815431</v>
      </c>
      <c r="L112">
        <v>5.7155601811684686</v>
      </c>
      <c r="N112" s="33">
        <f t="shared" si="1"/>
        <v>6.5912495210246869</v>
      </c>
    </row>
    <row r="113" spans="2:14" x14ac:dyDescent="0.35">
      <c r="B113" s="32">
        <v>2875</v>
      </c>
      <c r="C113" t="s">
        <v>1747</v>
      </c>
      <c r="D113">
        <v>0.88280700648695143</v>
      </c>
      <c r="E113">
        <v>5.4379055295574323</v>
      </c>
      <c r="F113">
        <v>4.8006211021074376</v>
      </c>
      <c r="H113" s="32">
        <v>2875</v>
      </c>
      <c r="I113" t="s">
        <v>1748</v>
      </c>
      <c r="J113">
        <v>1.0652071577795665</v>
      </c>
      <c r="K113">
        <v>1.6796481232617688</v>
      </c>
      <c r="L113">
        <v>1.7891732034494519</v>
      </c>
      <c r="N113" s="33">
        <f t="shared" si="1"/>
        <v>6.5897943055568895</v>
      </c>
    </row>
    <row r="114" spans="2:14" x14ac:dyDescent="0.35">
      <c r="B114" s="32">
        <v>563</v>
      </c>
      <c r="C114" t="s">
        <v>1683</v>
      </c>
      <c r="D114">
        <v>0.87830391820085529</v>
      </c>
      <c r="E114">
        <v>3.8098248393614238</v>
      </c>
      <c r="F114">
        <v>3.3461840840700825</v>
      </c>
      <c r="H114" s="32">
        <v>563</v>
      </c>
      <c r="I114" t="s">
        <v>1640</v>
      </c>
      <c r="J114">
        <v>1.0369449910371145</v>
      </c>
      <c r="K114">
        <v>2.8091713347270115</v>
      </c>
      <c r="L114">
        <v>2.9129561445102197</v>
      </c>
      <c r="N114" s="33">
        <f t="shared" si="1"/>
        <v>6.2591402285803017</v>
      </c>
    </row>
    <row r="115" spans="2:14" x14ac:dyDescent="0.35">
      <c r="B115" s="32">
        <v>1650</v>
      </c>
      <c r="C115" t="s">
        <v>1749</v>
      </c>
      <c r="D115">
        <v>-1.0349444865257327</v>
      </c>
      <c r="E115">
        <v>1.5086374177588433</v>
      </c>
      <c r="F115">
        <v>-1.5613559776759334</v>
      </c>
      <c r="H115" s="32">
        <v>1650</v>
      </c>
      <c r="I115" t="s">
        <v>1750</v>
      </c>
      <c r="J115">
        <v>2.2224929851519342</v>
      </c>
      <c r="K115">
        <v>3.440529201366</v>
      </c>
      <c r="L115">
        <v>7.6465520152463213</v>
      </c>
      <c r="N115" s="33">
        <f t="shared" si="1"/>
        <v>6.0851960375703875</v>
      </c>
    </row>
    <row r="116" spans="2:14" x14ac:dyDescent="0.35">
      <c r="B116" s="32">
        <v>1498</v>
      </c>
      <c r="C116" t="s">
        <v>1664</v>
      </c>
      <c r="D116">
        <v>0.81589305153952341</v>
      </c>
      <c r="E116">
        <v>2.0467457913580249</v>
      </c>
      <c r="F116">
        <v>1.6699256694367757</v>
      </c>
      <c r="H116" s="32">
        <v>1498</v>
      </c>
      <c r="I116" t="s">
        <v>1751</v>
      </c>
      <c r="J116">
        <v>2.2638635174672075</v>
      </c>
      <c r="K116">
        <v>1.8945266966283203</v>
      </c>
      <c r="L116">
        <v>4.288949871364518</v>
      </c>
      <c r="N116" s="33">
        <f t="shared" si="1"/>
        <v>5.9588755408012934</v>
      </c>
    </row>
    <row r="117" spans="2:14" x14ac:dyDescent="0.35">
      <c r="B117" s="32">
        <v>272</v>
      </c>
      <c r="C117" t="s">
        <v>1678</v>
      </c>
      <c r="D117">
        <v>1.6919997408741161</v>
      </c>
      <c r="E117">
        <v>1.3220250992664728</v>
      </c>
      <c r="F117">
        <v>2.2368661253879498</v>
      </c>
      <c r="H117" s="32">
        <v>272</v>
      </c>
      <c r="I117" t="s">
        <v>1752</v>
      </c>
      <c r="J117">
        <v>1.8835692890211482</v>
      </c>
      <c r="K117">
        <v>1.6581308311564424</v>
      </c>
      <c r="L117">
        <v>3.1232043107453857</v>
      </c>
      <c r="N117" s="33">
        <f t="shared" si="1"/>
        <v>5.360070436133336</v>
      </c>
    </row>
    <row r="118" spans="2:14" x14ac:dyDescent="0.35">
      <c r="B118" s="32">
        <v>1468</v>
      </c>
      <c r="C118" t="s">
        <v>1753</v>
      </c>
      <c r="D118">
        <v>2.79006501291523</v>
      </c>
      <c r="E118">
        <v>3.1666047761451468</v>
      </c>
      <c r="F118">
        <v>8.8350331956528372</v>
      </c>
      <c r="H118" s="32">
        <v>1468</v>
      </c>
      <c r="I118" t="s">
        <v>1669</v>
      </c>
      <c r="J118">
        <v>-0.57211220837407351</v>
      </c>
      <c r="K118">
        <v>6.5413339871348475</v>
      </c>
      <c r="L118">
        <v>-3.7423770330921009</v>
      </c>
      <c r="N118" s="33">
        <f t="shared" si="1"/>
        <v>5.0926561625607363</v>
      </c>
    </row>
    <row r="119" spans="2:14" x14ac:dyDescent="0.35">
      <c r="B119" s="32">
        <v>239</v>
      </c>
      <c r="C119" t="s">
        <v>1754</v>
      </c>
      <c r="D119">
        <v>1.3893656840652979</v>
      </c>
      <c r="E119">
        <v>5.6437482591525674</v>
      </c>
      <c r="F119">
        <v>7.8412301607698414</v>
      </c>
      <c r="H119" s="32">
        <v>239</v>
      </c>
      <c r="I119" t="s">
        <v>1755</v>
      </c>
      <c r="J119">
        <v>-0.67558275258033373</v>
      </c>
      <c r="K119">
        <v>4.2561207262786356</v>
      </c>
      <c r="L119">
        <v>-2.8753617555735298</v>
      </c>
      <c r="N119" s="33">
        <f t="shared" si="1"/>
        <v>4.9658684051963116</v>
      </c>
    </row>
    <row r="120" spans="2:14" x14ac:dyDescent="0.35">
      <c r="B120" s="32">
        <v>573</v>
      </c>
      <c r="C120" t="s">
        <v>1648</v>
      </c>
      <c r="D120">
        <v>0.89235369020800448</v>
      </c>
      <c r="E120">
        <v>2.068088360844317</v>
      </c>
      <c r="F120">
        <v>1.8454662804756494</v>
      </c>
      <c r="H120" s="32">
        <v>573</v>
      </c>
      <c r="I120" t="s">
        <v>1640</v>
      </c>
      <c r="J120">
        <v>1.0369449910371145</v>
      </c>
      <c r="K120">
        <v>2.8091713347270115</v>
      </c>
      <c r="L120">
        <v>2.9129561445102197</v>
      </c>
      <c r="N120" s="33">
        <f t="shared" si="1"/>
        <v>4.7584224249858691</v>
      </c>
    </row>
    <row r="121" spans="2:14" x14ac:dyDescent="0.35">
      <c r="B121" s="32">
        <v>274</v>
      </c>
      <c r="C121" t="s">
        <v>1678</v>
      </c>
      <c r="D121">
        <v>1.6919997408741161</v>
      </c>
      <c r="E121">
        <v>1.3220250992664728</v>
      </c>
      <c r="F121">
        <v>2.2368661253879498</v>
      </c>
      <c r="H121" s="32">
        <v>274</v>
      </c>
      <c r="I121" t="s">
        <v>1653</v>
      </c>
      <c r="J121">
        <v>1.035686418082282</v>
      </c>
      <c r="K121">
        <v>1.6354383158030799</v>
      </c>
      <c r="L121">
        <v>1.6938012512886118</v>
      </c>
      <c r="N121" s="33">
        <f t="shared" si="1"/>
        <v>3.9306673766765616</v>
      </c>
    </row>
    <row r="122" spans="2:14" x14ac:dyDescent="0.35">
      <c r="B122" s="32">
        <v>2251</v>
      </c>
      <c r="C122" t="s">
        <v>1724</v>
      </c>
      <c r="D122">
        <v>1.3256447649461418</v>
      </c>
      <c r="E122">
        <v>7.1678236960809363</v>
      </c>
      <c r="F122">
        <v>9.5019879587665983</v>
      </c>
      <c r="H122" s="32">
        <v>2251</v>
      </c>
      <c r="I122" t="s">
        <v>1756</v>
      </c>
      <c r="J122">
        <v>-0.58920497689594031</v>
      </c>
      <c r="K122">
        <v>9.5948028967141994</v>
      </c>
      <c r="L122">
        <v>-5.6533056190795907</v>
      </c>
      <c r="N122" s="33">
        <f t="shared" si="1"/>
        <v>3.8486823396870076</v>
      </c>
    </row>
    <row r="123" spans="2:14" x14ac:dyDescent="0.35">
      <c r="B123" s="32">
        <v>2845</v>
      </c>
      <c r="C123" t="s">
        <v>1757</v>
      </c>
      <c r="D123">
        <v>0.61580586743234178</v>
      </c>
      <c r="E123">
        <v>1.7042377052635951</v>
      </c>
      <c r="F123">
        <v>1.0494795784007518</v>
      </c>
      <c r="H123" s="32">
        <v>2845</v>
      </c>
      <c r="I123" t="s">
        <v>1758</v>
      </c>
      <c r="J123">
        <v>1.1529379261633619</v>
      </c>
      <c r="K123">
        <v>1.9792675980547156</v>
      </c>
      <c r="L123">
        <v>2.2819726798235425</v>
      </c>
      <c r="N123" s="33">
        <f t="shared" si="1"/>
        <v>3.331452258224294</v>
      </c>
    </row>
    <row r="124" spans="2:14" x14ac:dyDescent="0.35">
      <c r="B124" s="32">
        <v>426</v>
      </c>
      <c r="C124" t="s">
        <v>1759</v>
      </c>
      <c r="D124">
        <v>1.2927107871335273</v>
      </c>
      <c r="E124">
        <v>2.9749778413348764</v>
      </c>
      <c r="F124">
        <v>3.8457859469768101</v>
      </c>
      <c r="H124" s="32">
        <v>426</v>
      </c>
      <c r="I124" t="s">
        <v>1760</v>
      </c>
      <c r="J124">
        <v>-0.4150575906958362</v>
      </c>
      <c r="K124">
        <v>1.7173442796601066</v>
      </c>
      <c r="L124">
        <v>-0.71279677911100014</v>
      </c>
      <c r="N124" s="33">
        <f t="shared" si="1"/>
        <v>3.1329891678658099</v>
      </c>
    </row>
    <row r="125" spans="2:14" x14ac:dyDescent="0.35">
      <c r="B125" s="32">
        <v>427</v>
      </c>
      <c r="C125" t="s">
        <v>1759</v>
      </c>
      <c r="D125">
        <v>1.2927107871335273</v>
      </c>
      <c r="E125">
        <v>2.9749778413348764</v>
      </c>
      <c r="F125">
        <v>3.8457859469768101</v>
      </c>
      <c r="H125" s="32">
        <v>427</v>
      </c>
      <c r="I125" t="s">
        <v>1760</v>
      </c>
      <c r="J125">
        <v>-0.4150575906958362</v>
      </c>
      <c r="K125">
        <v>1.7173442796601066</v>
      </c>
      <c r="L125">
        <v>-0.71279677911100014</v>
      </c>
      <c r="N125" s="33">
        <f t="shared" si="1"/>
        <v>3.1329891678658099</v>
      </c>
    </row>
    <row r="126" spans="2:14" x14ac:dyDescent="0.35">
      <c r="B126" s="32">
        <v>579</v>
      </c>
      <c r="C126" t="s">
        <v>1761</v>
      </c>
      <c r="D126">
        <v>-0.69529552198160627</v>
      </c>
      <c r="E126">
        <v>3.823400003685046</v>
      </c>
      <c r="F126">
        <v>-2.6583929013066694</v>
      </c>
      <c r="H126" s="32">
        <v>579</v>
      </c>
      <c r="I126" t="s">
        <v>1746</v>
      </c>
      <c r="J126">
        <v>1.243209558347973</v>
      </c>
      <c r="K126">
        <v>4.5974229708815431</v>
      </c>
      <c r="L126">
        <v>5.7155601811684686</v>
      </c>
      <c r="N126" s="33">
        <f t="shared" si="1"/>
        <v>3.0571672798617993</v>
      </c>
    </row>
    <row r="127" spans="2:14" x14ac:dyDescent="0.35">
      <c r="B127" s="32">
        <v>400</v>
      </c>
      <c r="C127" t="s">
        <v>1762</v>
      </c>
      <c r="D127">
        <v>0.8985440113815526</v>
      </c>
      <c r="E127">
        <v>2.4390619209852327</v>
      </c>
      <c r="F127">
        <v>2.1916044824900665</v>
      </c>
      <c r="H127" s="32">
        <v>400</v>
      </c>
      <c r="I127" t="s">
        <v>1738</v>
      </c>
      <c r="J127">
        <v>0.41451147010879419</v>
      </c>
      <c r="K127">
        <v>1.8154198788877398</v>
      </c>
      <c r="L127">
        <v>0.75251236286248613</v>
      </c>
      <c r="N127" s="33">
        <f t="shared" si="1"/>
        <v>2.9441168453525526</v>
      </c>
    </row>
    <row r="128" spans="2:14" x14ac:dyDescent="0.35">
      <c r="B128" s="32">
        <v>444</v>
      </c>
      <c r="C128" t="s">
        <v>1763</v>
      </c>
      <c r="D128">
        <v>1.9252004226557193</v>
      </c>
      <c r="E128">
        <v>1.8674854260785967</v>
      </c>
      <c r="F128">
        <v>3.5952837315899107</v>
      </c>
      <c r="H128" s="32">
        <v>444</v>
      </c>
      <c r="I128" t="s">
        <v>1760</v>
      </c>
      <c r="J128">
        <v>-0.4150575906958362</v>
      </c>
      <c r="K128">
        <v>1.7173442796601066</v>
      </c>
      <c r="L128">
        <v>-0.71279677911100014</v>
      </c>
      <c r="N128" s="33">
        <f t="shared" si="1"/>
        <v>2.8824869524789105</v>
      </c>
    </row>
    <row r="129" spans="2:14" x14ac:dyDescent="0.35">
      <c r="B129" s="32">
        <v>445</v>
      </c>
      <c r="C129" t="s">
        <v>1763</v>
      </c>
      <c r="D129">
        <v>1.9252004226557193</v>
      </c>
      <c r="E129">
        <v>1.8674854260785967</v>
      </c>
      <c r="F129">
        <v>3.5952837315899107</v>
      </c>
      <c r="H129" s="32">
        <v>445</v>
      </c>
      <c r="I129" t="s">
        <v>1760</v>
      </c>
      <c r="J129">
        <v>-0.4150575906958362</v>
      </c>
      <c r="K129">
        <v>1.7173442796601066</v>
      </c>
      <c r="L129">
        <v>-0.71279677911100014</v>
      </c>
      <c r="N129" s="33">
        <f t="shared" si="1"/>
        <v>2.8824869524789105</v>
      </c>
    </row>
    <row r="130" spans="2:14" x14ac:dyDescent="0.35">
      <c r="B130" s="32">
        <v>1648</v>
      </c>
      <c r="C130" t="s">
        <v>1764</v>
      </c>
      <c r="D130">
        <v>-0.69068016911222907</v>
      </c>
      <c r="E130">
        <v>6.9975319014274309</v>
      </c>
      <c r="F130">
        <v>-4.8330565170461162</v>
      </c>
      <c r="H130" s="32">
        <v>1648</v>
      </c>
      <c r="I130" t="s">
        <v>1750</v>
      </c>
      <c r="J130">
        <v>2.2224929851519342</v>
      </c>
      <c r="K130">
        <v>3.440529201366</v>
      </c>
      <c r="L130">
        <v>7.6465520152463213</v>
      </c>
      <c r="N130" s="33">
        <f t="shared" ref="N130:N166" si="2">F130+L130</f>
        <v>2.8134954982002052</v>
      </c>
    </row>
    <row r="131" spans="2:14" x14ac:dyDescent="0.35">
      <c r="B131" s="32">
        <v>431</v>
      </c>
      <c r="C131" t="s">
        <v>1759</v>
      </c>
      <c r="D131">
        <v>1.2927107871335273</v>
      </c>
      <c r="E131">
        <v>2.9749778413348764</v>
      </c>
      <c r="F131">
        <v>3.8457859469768101</v>
      </c>
      <c r="H131" s="32">
        <v>431</v>
      </c>
      <c r="I131" t="s">
        <v>1658</v>
      </c>
      <c r="J131">
        <v>-0.86119736380352596</v>
      </c>
      <c r="K131">
        <v>1.6488877193900946</v>
      </c>
      <c r="L131">
        <v>-1.4200177571467576</v>
      </c>
      <c r="N131" s="33">
        <f t="shared" si="2"/>
        <v>2.4257681898300527</v>
      </c>
    </row>
    <row r="132" spans="2:14" x14ac:dyDescent="0.35">
      <c r="B132" s="32">
        <v>432</v>
      </c>
      <c r="C132" t="s">
        <v>1759</v>
      </c>
      <c r="D132">
        <v>1.2927107871335273</v>
      </c>
      <c r="E132">
        <v>2.9749778413348764</v>
      </c>
      <c r="F132">
        <v>3.8457859469768101</v>
      </c>
      <c r="H132" s="32">
        <v>432</v>
      </c>
      <c r="I132" t="s">
        <v>1658</v>
      </c>
      <c r="J132">
        <v>-0.86119736380352596</v>
      </c>
      <c r="K132">
        <v>1.6488877193900946</v>
      </c>
      <c r="L132">
        <v>-1.4200177571467576</v>
      </c>
      <c r="N132" s="33">
        <f t="shared" si="2"/>
        <v>2.4257681898300527</v>
      </c>
    </row>
    <row r="133" spans="2:14" x14ac:dyDescent="0.35">
      <c r="B133" s="32">
        <v>449</v>
      </c>
      <c r="C133" t="s">
        <v>1763</v>
      </c>
      <c r="D133">
        <v>1.9252004226557193</v>
      </c>
      <c r="E133">
        <v>1.8674854260785967</v>
      </c>
      <c r="F133">
        <v>3.5952837315899107</v>
      </c>
      <c r="H133" s="32">
        <v>449</v>
      </c>
      <c r="I133" t="s">
        <v>1658</v>
      </c>
      <c r="J133">
        <v>-0.86119736380352596</v>
      </c>
      <c r="K133">
        <v>1.6488877193900946</v>
      </c>
      <c r="L133">
        <v>-1.4200177571467576</v>
      </c>
      <c r="N133" s="33">
        <f t="shared" si="2"/>
        <v>2.1752659744431533</v>
      </c>
    </row>
    <row r="134" spans="2:14" x14ac:dyDescent="0.35">
      <c r="B134" s="32">
        <v>450</v>
      </c>
      <c r="C134" t="s">
        <v>1763</v>
      </c>
      <c r="D134">
        <v>1.9252004226557193</v>
      </c>
      <c r="E134">
        <v>1.8674854260785967</v>
      </c>
      <c r="F134">
        <v>3.5952837315899107</v>
      </c>
      <c r="H134" s="32">
        <v>450</v>
      </c>
      <c r="I134" t="s">
        <v>1658</v>
      </c>
      <c r="J134">
        <v>-0.86119736380352596</v>
      </c>
      <c r="K134">
        <v>1.6488877193900946</v>
      </c>
      <c r="L134">
        <v>-1.4200177571467576</v>
      </c>
      <c r="N134" s="33">
        <f t="shared" si="2"/>
        <v>2.1752659744431533</v>
      </c>
    </row>
    <row r="135" spans="2:14" x14ac:dyDescent="0.35">
      <c r="B135" s="32">
        <v>1665</v>
      </c>
      <c r="C135" t="s">
        <v>1765</v>
      </c>
      <c r="D135">
        <v>1.4013175859055258</v>
      </c>
      <c r="E135">
        <v>1.6358309961174373</v>
      </c>
      <c r="F135">
        <v>2.2923187424287188</v>
      </c>
      <c r="H135" s="32">
        <v>1665</v>
      </c>
      <c r="I135" t="s">
        <v>1766</v>
      </c>
      <c r="J135">
        <v>-0.41593325133336767</v>
      </c>
      <c r="K135">
        <v>1.7025048880167928</v>
      </c>
      <c r="L135">
        <v>-0.70812839348377565</v>
      </c>
      <c r="N135" s="33">
        <f t="shared" si="2"/>
        <v>1.5841903489449431</v>
      </c>
    </row>
    <row r="136" spans="2:14" x14ac:dyDescent="0.35">
      <c r="B136" s="32">
        <v>1994</v>
      </c>
      <c r="C136" t="s">
        <v>1767</v>
      </c>
      <c r="D136">
        <v>1.1381951143885685</v>
      </c>
      <c r="E136">
        <v>2.0642992153739144</v>
      </c>
      <c r="F136">
        <v>2.3495752815747446</v>
      </c>
      <c r="H136" s="32">
        <v>1994</v>
      </c>
      <c r="I136" t="s">
        <v>1736</v>
      </c>
      <c r="J136">
        <v>-0.4452071183049105</v>
      </c>
      <c r="K136">
        <v>1.788546631378177</v>
      </c>
      <c r="L136">
        <v>-0.7962736917098332</v>
      </c>
      <c r="N136" s="33">
        <f t="shared" si="2"/>
        <v>1.5533015898649114</v>
      </c>
    </row>
    <row r="137" spans="2:14" x14ac:dyDescent="0.35">
      <c r="B137" s="32">
        <v>2185</v>
      </c>
      <c r="C137" t="s">
        <v>1690</v>
      </c>
      <c r="D137">
        <v>-0.51076023080778243</v>
      </c>
      <c r="E137">
        <v>4.9109103089506227</v>
      </c>
      <c r="F137">
        <v>-2.5082976828759382</v>
      </c>
      <c r="H137" s="32">
        <v>2185</v>
      </c>
      <c r="I137" t="s">
        <v>1768</v>
      </c>
      <c r="J137">
        <v>1.8733478542971833</v>
      </c>
      <c r="K137">
        <v>2.1579714511004497</v>
      </c>
      <c r="L137">
        <v>4.0426311875536065</v>
      </c>
      <c r="N137" s="33">
        <f t="shared" si="2"/>
        <v>1.5343335046776683</v>
      </c>
    </row>
    <row r="138" spans="2:14" x14ac:dyDescent="0.35">
      <c r="B138" s="32">
        <v>1837</v>
      </c>
      <c r="C138" t="s">
        <v>1769</v>
      </c>
      <c r="D138">
        <v>1.312447482531039</v>
      </c>
      <c r="E138">
        <v>3.8470562188515705</v>
      </c>
      <c r="F138">
        <v>5.0490592495871214</v>
      </c>
      <c r="H138" s="32">
        <v>1837</v>
      </c>
      <c r="I138" t="s">
        <v>1770</v>
      </c>
      <c r="J138">
        <v>-1.1697354912024782</v>
      </c>
      <c r="K138">
        <v>3.2311088153541956</v>
      </c>
      <c r="L138">
        <v>-3.7795426572569975</v>
      </c>
      <c r="N138" s="33">
        <f t="shared" si="2"/>
        <v>1.2695165923301239</v>
      </c>
    </row>
    <row r="139" spans="2:14" x14ac:dyDescent="0.35">
      <c r="B139" s="32">
        <v>663</v>
      </c>
      <c r="C139" t="s">
        <v>1771</v>
      </c>
      <c r="D139">
        <v>-1.7122788342904645</v>
      </c>
      <c r="E139">
        <v>1.7237081077743415</v>
      </c>
      <c r="F139">
        <v>-2.9514689094368718</v>
      </c>
      <c r="H139" s="32">
        <v>663</v>
      </c>
      <c r="I139" t="s">
        <v>1681</v>
      </c>
      <c r="J139">
        <v>2.687723066171757</v>
      </c>
      <c r="K139">
        <v>1.4531368561647233</v>
      </c>
      <c r="L139">
        <v>3.9056294466182377</v>
      </c>
      <c r="N139" s="33">
        <f t="shared" si="2"/>
        <v>0.95416053718136595</v>
      </c>
    </row>
    <row r="140" spans="2:14" x14ac:dyDescent="0.35">
      <c r="B140" s="32">
        <v>565</v>
      </c>
      <c r="C140" t="s">
        <v>1671</v>
      </c>
      <c r="D140">
        <v>2.8697445505058736</v>
      </c>
      <c r="E140">
        <v>2.8810502668804259</v>
      </c>
      <c r="F140">
        <v>8.2678783031135943</v>
      </c>
      <c r="H140" s="32">
        <v>565</v>
      </c>
      <c r="I140" t="s">
        <v>1772</v>
      </c>
      <c r="J140">
        <v>-0.89907527987961877</v>
      </c>
      <c r="K140">
        <v>8.5021371292814205</v>
      </c>
      <c r="L140">
        <v>-7.6440613190835913</v>
      </c>
      <c r="N140" s="33">
        <f t="shared" si="2"/>
        <v>0.62381698403000296</v>
      </c>
    </row>
    <row r="141" spans="2:14" x14ac:dyDescent="0.35">
      <c r="B141" s="32">
        <v>120</v>
      </c>
      <c r="C141" t="s">
        <v>1773</v>
      </c>
      <c r="D141">
        <v>-0.83940054818548993</v>
      </c>
      <c r="E141">
        <v>1.4669795797113003</v>
      </c>
      <c r="F141">
        <v>-1.2313834633865852</v>
      </c>
      <c r="H141" s="32">
        <v>120</v>
      </c>
      <c r="I141" t="s">
        <v>1748</v>
      </c>
      <c r="J141">
        <v>1.0652071577795665</v>
      </c>
      <c r="K141">
        <v>1.6796481232617688</v>
      </c>
      <c r="L141">
        <v>1.7891732034494519</v>
      </c>
      <c r="N141" s="33">
        <f t="shared" si="2"/>
        <v>0.55778974006286663</v>
      </c>
    </row>
    <row r="142" spans="2:14" x14ac:dyDescent="0.35">
      <c r="B142" s="32">
        <v>584</v>
      </c>
      <c r="C142" t="s">
        <v>1745</v>
      </c>
      <c r="D142">
        <v>0.41491175332327568</v>
      </c>
      <c r="E142">
        <v>2.110543586298292</v>
      </c>
      <c r="F142">
        <v>0.87568933985621855</v>
      </c>
      <c r="H142" s="32">
        <v>584</v>
      </c>
      <c r="I142" t="s">
        <v>1774</v>
      </c>
      <c r="J142">
        <v>-0.39307577280138312</v>
      </c>
      <c r="K142">
        <v>1.5322256349353858</v>
      </c>
      <c r="L142">
        <v>-0.60228077555831672</v>
      </c>
      <c r="N142" s="33">
        <f t="shared" si="2"/>
        <v>0.27340856429790183</v>
      </c>
    </row>
    <row r="143" spans="2:14" x14ac:dyDescent="0.35">
      <c r="B143" s="32">
        <v>2253</v>
      </c>
      <c r="C143" t="s">
        <v>1775</v>
      </c>
      <c r="D143">
        <v>0.50138208415777963</v>
      </c>
      <c r="E143">
        <v>1.8170192627605875</v>
      </c>
      <c r="F143">
        <v>0.91102090491773557</v>
      </c>
      <c r="H143" s="32">
        <v>2253</v>
      </c>
      <c r="I143" t="s">
        <v>1735</v>
      </c>
      <c r="J143">
        <v>-0.44282227335289076</v>
      </c>
      <c r="K143">
        <v>1.4818268535470427</v>
      </c>
      <c r="L143">
        <v>-0.65618593600306252</v>
      </c>
      <c r="N143" s="33">
        <f t="shared" si="2"/>
        <v>0.25483496891467305</v>
      </c>
    </row>
    <row r="144" spans="2:14" x14ac:dyDescent="0.35">
      <c r="B144" s="32">
        <v>2254</v>
      </c>
      <c r="C144" t="s">
        <v>1775</v>
      </c>
      <c r="D144">
        <v>0.50138208415777963</v>
      </c>
      <c r="E144">
        <v>1.8170192627605875</v>
      </c>
      <c r="F144">
        <v>0.91102090491773557</v>
      </c>
      <c r="H144" s="32">
        <v>2254</v>
      </c>
      <c r="I144" t="s">
        <v>1735</v>
      </c>
      <c r="J144">
        <v>-0.44282227335289076</v>
      </c>
      <c r="K144">
        <v>1.4818268535470427</v>
      </c>
      <c r="L144">
        <v>-0.65618593600306252</v>
      </c>
      <c r="N144" s="33">
        <f t="shared" si="2"/>
        <v>0.25483496891467305</v>
      </c>
    </row>
    <row r="145" spans="2:14" x14ac:dyDescent="0.35">
      <c r="B145" s="32">
        <v>356</v>
      </c>
      <c r="C145" t="s">
        <v>1692</v>
      </c>
      <c r="D145">
        <v>-0.54676009371158674</v>
      </c>
      <c r="E145">
        <v>2.5626953901147882</v>
      </c>
      <c r="F145">
        <v>-1.401179571653413</v>
      </c>
      <c r="H145" s="32">
        <v>356</v>
      </c>
      <c r="I145" t="s">
        <v>1776</v>
      </c>
      <c r="J145">
        <v>0.6315873476458993</v>
      </c>
      <c r="K145">
        <v>2.1046555941399041</v>
      </c>
      <c r="L145">
        <v>1.3292738444109264</v>
      </c>
      <c r="N145" s="33">
        <f t="shared" si="2"/>
        <v>-7.1905727242486561E-2</v>
      </c>
    </row>
    <row r="146" spans="2:14" x14ac:dyDescent="0.35">
      <c r="B146" s="32">
        <v>662</v>
      </c>
      <c r="C146" t="s">
        <v>1771</v>
      </c>
      <c r="D146">
        <v>-1.7122788342904645</v>
      </c>
      <c r="E146">
        <v>1.7237081077743415</v>
      </c>
      <c r="F146">
        <v>-2.9514689094368718</v>
      </c>
      <c r="H146" s="32">
        <v>662</v>
      </c>
      <c r="I146" t="s">
        <v>1682</v>
      </c>
      <c r="J146">
        <v>1.916045826869694</v>
      </c>
      <c r="K146">
        <v>1.4812718159146185</v>
      </c>
      <c r="L146">
        <v>2.8381846813428986</v>
      </c>
      <c r="N146" s="33">
        <f t="shared" si="2"/>
        <v>-0.1132842280939732</v>
      </c>
    </row>
    <row r="147" spans="2:14" x14ac:dyDescent="0.35">
      <c r="B147" s="32">
        <v>361</v>
      </c>
      <c r="C147" t="s">
        <v>1692</v>
      </c>
      <c r="D147">
        <v>-0.54676009371158674</v>
      </c>
      <c r="E147">
        <v>2.5626953901147882</v>
      </c>
      <c r="F147">
        <v>-1.401179571653413</v>
      </c>
      <c r="H147" s="32">
        <v>361</v>
      </c>
      <c r="I147" t="s">
        <v>1738</v>
      </c>
      <c r="J147">
        <v>0.41451147010879419</v>
      </c>
      <c r="K147">
        <v>1.8154198788877398</v>
      </c>
      <c r="L147">
        <v>0.75251236286248613</v>
      </c>
      <c r="N147" s="33">
        <f t="shared" si="2"/>
        <v>-0.64866720879092687</v>
      </c>
    </row>
    <row r="148" spans="2:14" x14ac:dyDescent="0.35">
      <c r="B148" s="32">
        <v>250</v>
      </c>
      <c r="C148" t="s">
        <v>1777</v>
      </c>
      <c r="D148">
        <v>-0.63279734387642605</v>
      </c>
      <c r="E148">
        <v>4.0187802099364056</v>
      </c>
      <c r="F148">
        <v>-2.5430734424709032</v>
      </c>
      <c r="H148" s="32">
        <v>250</v>
      </c>
      <c r="I148" t="s">
        <v>1653</v>
      </c>
      <c r="J148">
        <v>1.035686418082282</v>
      </c>
      <c r="K148">
        <v>1.6354383158030799</v>
      </c>
      <c r="L148">
        <v>1.6938012512886118</v>
      </c>
      <c r="N148" s="33">
        <f t="shared" si="2"/>
        <v>-0.84927219118229136</v>
      </c>
    </row>
    <row r="149" spans="2:14" x14ac:dyDescent="0.35">
      <c r="B149" s="32">
        <v>357</v>
      </c>
      <c r="C149" t="s">
        <v>1692</v>
      </c>
      <c r="D149">
        <v>-0.54676009371158674</v>
      </c>
      <c r="E149">
        <v>2.5626953901147882</v>
      </c>
      <c r="F149">
        <v>-1.401179571653413</v>
      </c>
      <c r="H149" s="32">
        <v>357</v>
      </c>
      <c r="I149" t="s">
        <v>1766</v>
      </c>
      <c r="J149">
        <v>-0.41593325133336767</v>
      </c>
      <c r="K149">
        <v>1.7025048880167928</v>
      </c>
      <c r="L149">
        <v>-0.70812839348377565</v>
      </c>
      <c r="N149" s="33">
        <f t="shared" si="2"/>
        <v>-2.1093079651371887</v>
      </c>
    </row>
    <row r="150" spans="2:14" x14ac:dyDescent="0.35">
      <c r="B150" s="32">
        <v>130</v>
      </c>
      <c r="C150" t="s">
        <v>1778</v>
      </c>
      <c r="D150">
        <v>-1.7485643481718165</v>
      </c>
      <c r="E150">
        <v>2.3603535597498264</v>
      </c>
      <c r="F150">
        <v>-4.1272300836589819</v>
      </c>
      <c r="H150" s="32">
        <v>130</v>
      </c>
      <c r="I150" t="s">
        <v>1748</v>
      </c>
      <c r="J150">
        <v>1.0652071577795665</v>
      </c>
      <c r="K150">
        <v>1.6796481232617688</v>
      </c>
      <c r="L150">
        <v>1.7891732034494519</v>
      </c>
      <c r="N150" s="33">
        <f t="shared" si="2"/>
        <v>-2.3380568802095301</v>
      </c>
    </row>
    <row r="151" spans="2:14" x14ac:dyDescent="0.35">
      <c r="B151" s="32">
        <v>360</v>
      </c>
      <c r="C151" t="s">
        <v>1692</v>
      </c>
      <c r="D151">
        <v>-0.54676009371158674</v>
      </c>
      <c r="E151">
        <v>2.5626953901147882</v>
      </c>
      <c r="F151">
        <v>-1.401179571653413</v>
      </c>
      <c r="H151" s="32">
        <v>360</v>
      </c>
      <c r="I151" t="s">
        <v>1721</v>
      </c>
      <c r="J151">
        <v>-0.44737035066432329</v>
      </c>
      <c r="K151">
        <v>3.1597900607754146</v>
      </c>
      <c r="L151">
        <v>-1.4135963875147406</v>
      </c>
      <c r="N151" s="33">
        <f t="shared" si="2"/>
        <v>-2.8147759591681538</v>
      </c>
    </row>
    <row r="152" spans="2:14" x14ac:dyDescent="0.35">
      <c r="B152" s="32">
        <v>578</v>
      </c>
      <c r="C152" t="s">
        <v>1761</v>
      </c>
      <c r="D152">
        <v>-0.69529552198160627</v>
      </c>
      <c r="E152">
        <v>3.823400003685046</v>
      </c>
      <c r="F152">
        <v>-2.6583929013066694</v>
      </c>
      <c r="H152" s="32">
        <v>578</v>
      </c>
      <c r="I152" t="s">
        <v>1774</v>
      </c>
      <c r="J152">
        <v>-0.39307577280138312</v>
      </c>
      <c r="K152">
        <v>1.5322256349353858</v>
      </c>
      <c r="L152">
        <v>-0.60228077555831672</v>
      </c>
      <c r="N152" s="33">
        <f t="shared" si="2"/>
        <v>-3.260673676864986</v>
      </c>
    </row>
    <row r="153" spans="2:14" x14ac:dyDescent="0.35">
      <c r="B153" s="32">
        <v>422</v>
      </c>
      <c r="C153" t="s">
        <v>1779</v>
      </c>
      <c r="D153">
        <v>-1.3700076921081341</v>
      </c>
      <c r="E153">
        <v>1.441321805731834</v>
      </c>
      <c r="F153">
        <v>-1.9746219606557984</v>
      </c>
      <c r="H153" s="32">
        <v>422</v>
      </c>
      <c r="I153" t="s">
        <v>1658</v>
      </c>
      <c r="J153">
        <v>-0.86119736380352596</v>
      </c>
      <c r="K153">
        <v>1.6488877193900946</v>
      </c>
      <c r="L153">
        <v>-1.4200177571467576</v>
      </c>
      <c r="N153" s="33">
        <f t="shared" si="2"/>
        <v>-3.3946397178025558</v>
      </c>
    </row>
    <row r="154" spans="2:14" x14ac:dyDescent="0.35">
      <c r="B154" s="32">
        <v>423</v>
      </c>
      <c r="C154" t="s">
        <v>1779</v>
      </c>
      <c r="D154">
        <v>-1.3700076921081341</v>
      </c>
      <c r="E154">
        <v>1.441321805731834</v>
      </c>
      <c r="F154">
        <v>-1.9746219606557984</v>
      </c>
      <c r="H154" s="32">
        <v>423</v>
      </c>
      <c r="I154" t="s">
        <v>1658</v>
      </c>
      <c r="J154">
        <v>-0.86119736380352596</v>
      </c>
      <c r="K154">
        <v>1.6488877193900946</v>
      </c>
      <c r="L154">
        <v>-1.4200177571467576</v>
      </c>
      <c r="N154" s="33">
        <f t="shared" si="2"/>
        <v>-3.3946397178025558</v>
      </c>
    </row>
    <row r="155" spans="2:14" x14ac:dyDescent="0.35">
      <c r="B155" s="32">
        <v>350</v>
      </c>
      <c r="C155" t="s">
        <v>1780</v>
      </c>
      <c r="D155">
        <v>0.78487334793873176</v>
      </c>
      <c r="E155">
        <v>8.4769177045086099</v>
      </c>
      <c r="F155">
        <v>6.6533067789387816</v>
      </c>
      <c r="H155" s="32">
        <v>350</v>
      </c>
      <c r="I155" t="s">
        <v>1781</v>
      </c>
      <c r="J155">
        <v>-0.97939800150643064</v>
      </c>
      <c r="K155">
        <v>10.509025611365166</v>
      </c>
      <c r="L155">
        <v>-10.29251868155094</v>
      </c>
      <c r="N155" s="33">
        <f t="shared" si="2"/>
        <v>-3.6392119026121579</v>
      </c>
    </row>
    <row r="156" spans="2:14" x14ac:dyDescent="0.35">
      <c r="B156" s="32">
        <v>358</v>
      </c>
      <c r="C156" t="s">
        <v>1692</v>
      </c>
      <c r="D156">
        <v>-0.54676009371158674</v>
      </c>
      <c r="E156">
        <v>2.5626953901147882</v>
      </c>
      <c r="F156">
        <v>-1.401179571653413</v>
      </c>
      <c r="H156" s="32">
        <v>358</v>
      </c>
      <c r="I156" t="s">
        <v>1782</v>
      </c>
      <c r="J156">
        <v>-1.486213739584163</v>
      </c>
      <c r="K156">
        <v>1.8128507376523859</v>
      </c>
      <c r="L156">
        <v>-2.6942836741142608</v>
      </c>
      <c r="N156" s="33">
        <f t="shared" si="2"/>
        <v>-4.0954632457676734</v>
      </c>
    </row>
    <row r="157" spans="2:14" x14ac:dyDescent="0.35">
      <c r="B157" s="32">
        <v>2255</v>
      </c>
      <c r="C157" t="s">
        <v>1775</v>
      </c>
      <c r="D157">
        <v>0.50138208415777963</v>
      </c>
      <c r="E157">
        <v>1.8170192627605875</v>
      </c>
      <c r="F157">
        <v>0.91102090491773557</v>
      </c>
      <c r="H157" s="32">
        <v>2255</v>
      </c>
      <c r="I157" t="s">
        <v>1756</v>
      </c>
      <c r="J157">
        <v>-0.58920497689594031</v>
      </c>
      <c r="K157">
        <v>9.5948028967141994</v>
      </c>
      <c r="L157">
        <v>-5.6533056190795907</v>
      </c>
      <c r="N157" s="33">
        <f t="shared" si="2"/>
        <v>-4.7422847141618547</v>
      </c>
    </row>
    <row r="158" spans="2:14" x14ac:dyDescent="0.35">
      <c r="B158" s="32">
        <v>255</v>
      </c>
      <c r="C158" t="s">
        <v>1777</v>
      </c>
      <c r="D158">
        <v>-0.63279734387642605</v>
      </c>
      <c r="E158">
        <v>4.0187802099364056</v>
      </c>
      <c r="F158">
        <v>-2.5430734424709032</v>
      </c>
      <c r="H158" s="32">
        <v>255</v>
      </c>
      <c r="I158" t="s">
        <v>1777</v>
      </c>
      <c r="J158">
        <v>-0.63279734387642605</v>
      </c>
      <c r="K158">
        <v>4.0187802099364056</v>
      </c>
      <c r="L158">
        <v>-2.5430734424709032</v>
      </c>
      <c r="N158" s="33">
        <f t="shared" si="2"/>
        <v>-5.0861468849418063</v>
      </c>
    </row>
    <row r="159" spans="2:14" x14ac:dyDescent="0.35">
      <c r="B159" s="32">
        <v>2854</v>
      </c>
      <c r="C159" t="s">
        <v>1783</v>
      </c>
      <c r="D159">
        <v>0.54964880081373568</v>
      </c>
      <c r="E159">
        <v>3.141661449320114</v>
      </c>
      <c r="F159">
        <v>1.7268104481815436</v>
      </c>
      <c r="H159" s="32">
        <v>2854</v>
      </c>
      <c r="I159" t="s">
        <v>1784</v>
      </c>
      <c r="J159">
        <v>-0.96543882373559275</v>
      </c>
      <c r="K159">
        <v>7.6025616062359118</v>
      </c>
      <c r="L159">
        <v>-7.3398081345017774</v>
      </c>
      <c r="N159" s="33">
        <f t="shared" si="2"/>
        <v>-5.6129976863202335</v>
      </c>
    </row>
    <row r="160" spans="2:14" x14ac:dyDescent="0.35">
      <c r="B160" s="32">
        <v>782</v>
      </c>
      <c r="C160" t="s">
        <v>1700</v>
      </c>
      <c r="D160">
        <v>1.6435589219714639</v>
      </c>
      <c r="E160">
        <v>3.7259762783790107</v>
      </c>
      <c r="F160">
        <v>6.1238615553838542</v>
      </c>
      <c r="H160" s="32">
        <v>782</v>
      </c>
      <c r="I160" t="s">
        <v>1785</v>
      </c>
      <c r="J160">
        <v>-1.1922623511161274</v>
      </c>
      <c r="K160">
        <v>10.495462737865466</v>
      </c>
      <c r="L160">
        <v>-12.513345079899189</v>
      </c>
      <c r="N160" s="33">
        <f t="shared" si="2"/>
        <v>-6.3894835245153345</v>
      </c>
    </row>
    <row r="161" spans="2:14" x14ac:dyDescent="0.35">
      <c r="B161" s="32">
        <v>1841</v>
      </c>
      <c r="C161" t="s">
        <v>1786</v>
      </c>
      <c r="D161">
        <v>-0.59795734607581408</v>
      </c>
      <c r="E161">
        <v>4.8303929372579892</v>
      </c>
      <c r="F161">
        <v>-2.8883689412661435</v>
      </c>
      <c r="H161" s="32">
        <v>1841</v>
      </c>
      <c r="I161" t="s">
        <v>1770</v>
      </c>
      <c r="J161">
        <v>-1.1697354912024782</v>
      </c>
      <c r="K161">
        <v>3.2311088153541956</v>
      </c>
      <c r="L161">
        <v>-3.7795426572569975</v>
      </c>
      <c r="N161" s="33">
        <f t="shared" si="2"/>
        <v>-6.6679115985231405</v>
      </c>
    </row>
    <row r="162" spans="2:14" x14ac:dyDescent="0.35">
      <c r="B162" s="32">
        <v>2900</v>
      </c>
      <c r="C162" t="s">
        <v>1741</v>
      </c>
      <c r="D162">
        <v>1.8579128843023371</v>
      </c>
      <c r="E162">
        <v>2.8868639043564661</v>
      </c>
      <c r="F162">
        <v>5.3635416431312279</v>
      </c>
      <c r="H162" s="32">
        <v>2900</v>
      </c>
      <c r="I162" t="s">
        <v>1785</v>
      </c>
      <c r="J162">
        <v>-1.1922623511161274</v>
      </c>
      <c r="K162">
        <v>10.495462737865466</v>
      </c>
      <c r="L162">
        <v>-12.513345079899189</v>
      </c>
      <c r="N162" s="33">
        <f t="shared" si="2"/>
        <v>-7.1498034367679608</v>
      </c>
    </row>
    <row r="163" spans="2:14" x14ac:dyDescent="0.35">
      <c r="B163" s="32">
        <v>1993</v>
      </c>
      <c r="C163" t="s">
        <v>1787</v>
      </c>
      <c r="D163">
        <v>-1.0574505591429915</v>
      </c>
      <c r="E163">
        <v>10.946797737599757</v>
      </c>
      <c r="F163">
        <v>-11.575697388450097</v>
      </c>
      <c r="H163" s="32">
        <v>1993</v>
      </c>
      <c r="I163" t="s">
        <v>1788</v>
      </c>
      <c r="J163">
        <v>0.46647779465324907</v>
      </c>
      <c r="K163">
        <v>2.0092121711292306</v>
      </c>
      <c r="L163">
        <v>0.93725286257882989</v>
      </c>
      <c r="N163" s="33">
        <f t="shared" si="2"/>
        <v>-10.638444525871266</v>
      </c>
    </row>
    <row r="164" spans="2:14" x14ac:dyDescent="0.35">
      <c r="B164" s="32">
        <v>465</v>
      </c>
      <c r="C164" t="s">
        <v>1789</v>
      </c>
      <c r="D164">
        <v>-2.647556862968214</v>
      </c>
      <c r="E164">
        <v>1.317497367757799</v>
      </c>
      <c r="F164">
        <v>-3.4881491979497179</v>
      </c>
      <c r="H164" s="32">
        <v>465</v>
      </c>
      <c r="I164" t="s">
        <v>1784</v>
      </c>
      <c r="J164">
        <v>-0.96543882373559275</v>
      </c>
      <c r="K164">
        <v>7.6025616062359118</v>
      </c>
      <c r="L164">
        <v>-7.3398081345017774</v>
      </c>
      <c r="N164" s="33">
        <f t="shared" si="2"/>
        <v>-10.827957332451495</v>
      </c>
    </row>
    <row r="165" spans="2:14" x14ac:dyDescent="0.35">
      <c r="B165" s="32">
        <v>545</v>
      </c>
      <c r="C165" t="s">
        <v>1696</v>
      </c>
      <c r="D165">
        <v>-2.4582195869718539</v>
      </c>
      <c r="E165">
        <v>1.8389364932523473</v>
      </c>
      <c r="F165">
        <v>-4.5205097069102544</v>
      </c>
      <c r="H165" s="32">
        <v>545</v>
      </c>
      <c r="I165" t="s">
        <v>1772</v>
      </c>
      <c r="J165">
        <v>-0.89907527987961877</v>
      </c>
      <c r="K165">
        <v>8.5021371292814205</v>
      </c>
      <c r="L165">
        <v>-7.6440613190835913</v>
      </c>
      <c r="N165" s="33">
        <f t="shared" si="2"/>
        <v>-12.164571025993846</v>
      </c>
    </row>
    <row r="166" spans="2:14" x14ac:dyDescent="0.35">
      <c r="B166" s="32">
        <v>125</v>
      </c>
      <c r="C166" t="s">
        <v>1790</v>
      </c>
      <c r="D166">
        <v>-2.4314438704586765</v>
      </c>
      <c r="E166">
        <v>6.3958795904304102</v>
      </c>
      <c r="F166">
        <v>-15.551222226343771</v>
      </c>
      <c r="H166" s="32">
        <v>125</v>
      </c>
      <c r="I166" t="s">
        <v>1748</v>
      </c>
      <c r="J166">
        <v>1.0652071577795665</v>
      </c>
      <c r="K166">
        <v>1.6796481232617688</v>
      </c>
      <c r="L166">
        <v>1.7891732034494519</v>
      </c>
      <c r="N166" s="33">
        <f t="shared" si="2"/>
        <v>-13.76204902289432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E7E09-534E-4E1C-944E-85EAC21E43E3}">
  <dimension ref="B1:J14"/>
  <sheetViews>
    <sheetView tabSelected="1" workbookViewId="0">
      <selection activeCell="T19" sqref="T19"/>
    </sheetView>
  </sheetViews>
  <sheetFormatPr defaultRowHeight="14.5" x14ac:dyDescent="0.35"/>
  <cols>
    <col min="2" max="2" width="11.453125" customWidth="1"/>
    <col min="6" max="6" width="10.90625" customWidth="1"/>
    <col min="10" max="10" width="11.26953125" customWidth="1"/>
  </cols>
  <sheetData>
    <row r="1" spans="2:10" ht="87" x14ac:dyDescent="0.35">
      <c r="B1" s="28" t="s">
        <v>1599</v>
      </c>
      <c r="C1" s="34" t="s">
        <v>1364</v>
      </c>
      <c r="D1" s="29" t="s">
        <v>1792</v>
      </c>
      <c r="F1" s="30" t="s">
        <v>1602</v>
      </c>
      <c r="G1" s="34" t="s">
        <v>1364</v>
      </c>
      <c r="H1" s="29" t="s">
        <v>1792</v>
      </c>
      <c r="J1" s="31" t="s">
        <v>1791</v>
      </c>
    </row>
    <row r="2" spans="2:10" x14ac:dyDescent="0.35">
      <c r="B2" s="24">
        <v>539</v>
      </c>
      <c r="C2" s="22" t="s">
        <v>1605</v>
      </c>
      <c r="D2" s="24">
        <v>9.3929556047257847</v>
      </c>
      <c r="E2" s="24"/>
      <c r="F2" s="24">
        <v>539</v>
      </c>
      <c r="G2" s="22" t="s">
        <v>1619</v>
      </c>
      <c r="H2" s="24">
        <v>4.3993188035326343</v>
      </c>
      <c r="I2" s="24"/>
      <c r="J2" s="24">
        <f t="shared" ref="J2:J14" si="0">SUM(D2,H2)</f>
        <v>13.792274408258418</v>
      </c>
    </row>
    <row r="3" spans="2:10" x14ac:dyDescent="0.35">
      <c r="B3" s="24">
        <v>536</v>
      </c>
      <c r="C3" s="22" t="s">
        <v>1605</v>
      </c>
      <c r="D3" s="24">
        <v>9.3929556047257847</v>
      </c>
      <c r="E3" s="24"/>
      <c r="F3" s="24">
        <v>536</v>
      </c>
      <c r="G3" s="22" t="s">
        <v>1636</v>
      </c>
      <c r="H3" s="24">
        <v>2.5112276091308887</v>
      </c>
      <c r="I3" s="24"/>
      <c r="J3" s="24">
        <f t="shared" si="0"/>
        <v>11.904183213856673</v>
      </c>
    </row>
    <row r="4" spans="2:10" x14ac:dyDescent="0.35">
      <c r="B4" s="24">
        <v>537</v>
      </c>
      <c r="C4" s="22" t="s">
        <v>1605</v>
      </c>
      <c r="D4" s="24">
        <v>9.3929556047257847</v>
      </c>
      <c r="E4" s="24"/>
      <c r="F4" s="24">
        <v>537</v>
      </c>
      <c r="G4" s="22" t="s">
        <v>1643</v>
      </c>
      <c r="H4" s="24">
        <v>2.0087609163300124</v>
      </c>
      <c r="I4" s="24"/>
      <c r="J4" s="24">
        <f t="shared" si="0"/>
        <v>11.401716521055796</v>
      </c>
    </row>
    <row r="5" spans="2:10" x14ac:dyDescent="0.35">
      <c r="B5" s="24">
        <v>399</v>
      </c>
      <c r="C5" s="22" t="s">
        <v>1793</v>
      </c>
      <c r="D5" s="24">
        <v>3.4458354747809148</v>
      </c>
      <c r="E5" s="24"/>
      <c r="F5" s="24">
        <v>399</v>
      </c>
      <c r="G5" s="22" t="s">
        <v>1738</v>
      </c>
      <c r="H5" s="24">
        <v>4.6027652209782062</v>
      </c>
      <c r="I5" s="24"/>
      <c r="J5" s="24">
        <f t="shared" si="0"/>
        <v>8.0486006957591201</v>
      </c>
    </row>
    <row r="6" spans="2:10" x14ac:dyDescent="0.35">
      <c r="B6" s="24">
        <v>527</v>
      </c>
      <c r="C6" s="22" t="s">
        <v>1625</v>
      </c>
      <c r="D6" s="24">
        <v>2.9618046461448775</v>
      </c>
      <c r="E6" s="24"/>
      <c r="F6" s="24">
        <v>527</v>
      </c>
      <c r="G6" s="22" t="s">
        <v>1619</v>
      </c>
      <c r="H6" s="24">
        <v>4.3993188035326343</v>
      </c>
      <c r="I6" s="24"/>
      <c r="J6" s="24">
        <f t="shared" si="0"/>
        <v>7.3611234496775122</v>
      </c>
    </row>
    <row r="7" spans="2:10" x14ac:dyDescent="0.35">
      <c r="B7" s="24">
        <v>629</v>
      </c>
      <c r="C7" s="22" t="s">
        <v>113</v>
      </c>
      <c r="D7" s="24">
        <v>2.9758869051286347</v>
      </c>
      <c r="E7" s="24"/>
      <c r="F7" s="24">
        <v>629</v>
      </c>
      <c r="G7" s="22" t="s">
        <v>1794</v>
      </c>
      <c r="H7" s="24">
        <v>1.9651498769193756</v>
      </c>
      <c r="I7" s="24"/>
      <c r="J7" s="24">
        <f t="shared" si="0"/>
        <v>4.9410367820480108</v>
      </c>
    </row>
    <row r="8" spans="2:10" x14ac:dyDescent="0.35">
      <c r="B8" s="24">
        <v>504</v>
      </c>
      <c r="C8" s="22" t="s">
        <v>1391</v>
      </c>
      <c r="D8" s="24">
        <v>2.3329989694515447</v>
      </c>
      <c r="E8" s="24"/>
      <c r="F8" s="24">
        <v>504</v>
      </c>
      <c r="G8" s="22" t="s">
        <v>1643</v>
      </c>
      <c r="H8" s="24">
        <v>2.0087609163300124</v>
      </c>
      <c r="I8" s="24"/>
      <c r="J8" s="24">
        <f t="shared" si="0"/>
        <v>4.3417598857815571</v>
      </c>
    </row>
    <row r="9" spans="2:10" x14ac:dyDescent="0.35">
      <c r="B9" s="24">
        <v>659</v>
      </c>
      <c r="C9" s="22" t="s">
        <v>1680</v>
      </c>
      <c r="D9" s="24">
        <v>-1.3735863904683712</v>
      </c>
      <c r="E9" s="24"/>
      <c r="F9" s="24">
        <v>659</v>
      </c>
      <c r="G9" s="22" t="s">
        <v>1681</v>
      </c>
      <c r="H9" s="24">
        <v>-1.4193542937952162</v>
      </c>
      <c r="I9" s="24"/>
      <c r="J9" s="24">
        <f t="shared" si="0"/>
        <v>-2.7929406842635873</v>
      </c>
    </row>
    <row r="10" spans="2:10" x14ac:dyDescent="0.35">
      <c r="B10" s="24">
        <v>1804</v>
      </c>
      <c r="C10" s="22" t="s">
        <v>1795</v>
      </c>
      <c r="D10" s="24">
        <v>-2.1297688488328794</v>
      </c>
      <c r="E10" s="24"/>
      <c r="F10" s="24">
        <v>1804</v>
      </c>
      <c r="G10" s="22" t="s">
        <v>1798</v>
      </c>
      <c r="H10" s="24">
        <v>-0.95098078984862389</v>
      </c>
      <c r="I10" s="24"/>
      <c r="J10" s="24">
        <f t="shared" si="0"/>
        <v>-3.0807496386815032</v>
      </c>
    </row>
    <row r="11" spans="2:10" x14ac:dyDescent="0.35">
      <c r="B11" s="24">
        <v>1801</v>
      </c>
      <c r="C11" s="22" t="s">
        <v>1795</v>
      </c>
      <c r="D11" s="24">
        <v>-2.1297688488328794</v>
      </c>
      <c r="E11" s="24"/>
      <c r="F11" s="24">
        <v>1801</v>
      </c>
      <c r="G11" s="22" t="s">
        <v>1796</v>
      </c>
      <c r="H11" s="24">
        <v>-2.7437021359297527</v>
      </c>
      <c r="I11" s="24"/>
      <c r="J11" s="24">
        <f t="shared" si="0"/>
        <v>-4.8734709847626316</v>
      </c>
    </row>
    <row r="12" spans="2:10" x14ac:dyDescent="0.35">
      <c r="B12" s="24">
        <v>2225</v>
      </c>
      <c r="C12" s="22" t="s">
        <v>1799</v>
      </c>
      <c r="D12" s="24">
        <v>-0.78293899123781474</v>
      </c>
      <c r="E12" s="24"/>
      <c r="F12" s="24">
        <v>2225</v>
      </c>
      <c r="G12" s="22" t="s">
        <v>1800</v>
      </c>
      <c r="H12" s="24">
        <v>-5.1979962201949856</v>
      </c>
      <c r="I12" s="24"/>
      <c r="J12" s="24">
        <f t="shared" si="0"/>
        <v>-5.9809352114328007</v>
      </c>
    </row>
    <row r="13" spans="2:10" x14ac:dyDescent="0.35">
      <c r="B13" s="24">
        <v>1803</v>
      </c>
      <c r="C13" s="22" t="s">
        <v>1795</v>
      </c>
      <c r="D13" s="24">
        <v>-2.1297688488328794</v>
      </c>
      <c r="E13" s="24"/>
      <c r="F13" s="24">
        <v>1803</v>
      </c>
      <c r="G13" s="22" t="s">
        <v>1797</v>
      </c>
      <c r="H13" s="24">
        <v>-5.0513884079613396</v>
      </c>
      <c r="I13" s="24"/>
      <c r="J13" s="24">
        <f t="shared" si="0"/>
        <v>-7.1811572567942186</v>
      </c>
    </row>
    <row r="14" spans="2:10" x14ac:dyDescent="0.35">
      <c r="B14" s="24">
        <v>781</v>
      </c>
      <c r="C14" s="22" t="s">
        <v>1700</v>
      </c>
      <c r="D14" s="24">
        <v>-4.2781219992597093</v>
      </c>
      <c r="E14" s="24"/>
      <c r="F14" s="24">
        <v>781</v>
      </c>
      <c r="G14" s="22" t="s">
        <v>1701</v>
      </c>
      <c r="H14" s="24">
        <v>-3.1286793976754677</v>
      </c>
      <c r="I14" s="24"/>
      <c r="J14" s="24">
        <f t="shared" si="0"/>
        <v>-7.4068013969351769</v>
      </c>
    </row>
  </sheetData>
  <sortState xmlns:xlrd2="http://schemas.microsoft.com/office/spreadsheetml/2017/richdata2" ref="B2:J17">
    <sortCondition descending="1" ref="J2:J1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K24"/>
  <sheetViews>
    <sheetView workbookViewId="0">
      <selection activeCell="F41" sqref="F41"/>
    </sheetView>
  </sheetViews>
  <sheetFormatPr defaultRowHeight="14.5" x14ac:dyDescent="0.35"/>
  <cols>
    <col min="3" max="3" width="33.54296875" customWidth="1"/>
    <col min="4" max="4" width="11.1796875" customWidth="1"/>
    <col min="9" max="9" width="33.453125" customWidth="1"/>
    <col min="11" max="11" width="9.1796875" style="3"/>
  </cols>
  <sheetData>
    <row r="4" spans="2:11" ht="15.5" x14ac:dyDescent="0.35">
      <c r="B4" s="1" t="s">
        <v>0</v>
      </c>
      <c r="C4" s="2"/>
      <c r="E4" s="3"/>
      <c r="H4" s="1"/>
      <c r="I4" s="2"/>
    </row>
    <row r="5" spans="2:11" x14ac:dyDescent="0.35">
      <c r="C5" s="2"/>
      <c r="E5" s="3"/>
      <c r="I5" s="2"/>
    </row>
    <row r="6" spans="2:11" x14ac:dyDescent="0.35">
      <c r="B6" s="4" t="s">
        <v>1</v>
      </c>
      <c r="C6" s="5" t="s">
        <v>2</v>
      </c>
      <c r="D6" s="4" t="s">
        <v>3</v>
      </c>
      <c r="E6" s="6" t="s">
        <v>4</v>
      </c>
      <c r="H6" s="4"/>
      <c r="I6" s="5"/>
      <c r="J6" s="4"/>
      <c r="K6" s="6"/>
    </row>
    <row r="7" spans="2:11" x14ac:dyDescent="0.35">
      <c r="B7" s="7" t="s">
        <v>5</v>
      </c>
      <c r="C7" s="7" t="s">
        <v>6</v>
      </c>
      <c r="D7" s="7" t="s">
        <v>7</v>
      </c>
      <c r="E7" s="8">
        <v>940128</v>
      </c>
    </row>
    <row r="8" spans="2:11" x14ac:dyDescent="0.35">
      <c r="B8" s="7" t="s">
        <v>8</v>
      </c>
      <c r="C8" s="7" t="s">
        <v>9</v>
      </c>
      <c r="D8" s="7" t="s">
        <v>10</v>
      </c>
      <c r="E8" s="8">
        <v>940173</v>
      </c>
    </row>
    <row r="9" spans="2:11" x14ac:dyDescent="0.35">
      <c r="B9" s="7" t="s">
        <v>11</v>
      </c>
      <c r="C9" s="7" t="s">
        <v>12</v>
      </c>
      <c r="D9" s="7" t="s">
        <v>13</v>
      </c>
      <c r="E9" s="8">
        <v>940107</v>
      </c>
    </row>
    <row r="10" spans="2:11" x14ac:dyDescent="0.35">
      <c r="B10" s="7" t="s">
        <v>14</v>
      </c>
      <c r="C10" s="7" t="s">
        <v>15</v>
      </c>
      <c r="D10" s="7" t="s">
        <v>16</v>
      </c>
      <c r="E10" s="8">
        <v>940166</v>
      </c>
    </row>
    <row r="11" spans="2:11" x14ac:dyDescent="0.35">
      <c r="B11" s="7" t="s">
        <v>17</v>
      </c>
      <c r="C11" s="7" t="s">
        <v>18</v>
      </c>
      <c r="D11" s="7" t="s">
        <v>19</v>
      </c>
      <c r="E11" s="8">
        <v>940111</v>
      </c>
      <c r="J11" s="3"/>
    </row>
    <row r="12" spans="2:11" x14ac:dyDescent="0.35">
      <c r="B12" s="7" t="s">
        <v>20</v>
      </c>
      <c r="C12" s="7" t="s">
        <v>21</v>
      </c>
      <c r="D12" s="7" t="s">
        <v>22</v>
      </c>
      <c r="E12" s="8">
        <v>940112</v>
      </c>
    </row>
    <row r="13" spans="2:11" x14ac:dyDescent="0.35">
      <c r="B13" s="7" t="s">
        <v>23</v>
      </c>
      <c r="C13" s="7" t="s">
        <v>24</v>
      </c>
      <c r="D13" s="7" t="s">
        <v>25</v>
      </c>
      <c r="E13" s="8">
        <v>940117</v>
      </c>
      <c r="J13" s="3"/>
    </row>
    <row r="14" spans="2:11" x14ac:dyDescent="0.35">
      <c r="B14" s="7" t="s">
        <v>26</v>
      </c>
      <c r="C14" s="7" t="s">
        <v>27</v>
      </c>
      <c r="D14" s="7" t="s">
        <v>28</v>
      </c>
      <c r="E14" s="8">
        <v>940113</v>
      </c>
    </row>
    <row r="15" spans="2:11" x14ac:dyDescent="0.35">
      <c r="B15" s="7" t="s">
        <v>29</v>
      </c>
      <c r="C15" s="7" t="s">
        <v>30</v>
      </c>
      <c r="D15" s="7" t="s">
        <v>31</v>
      </c>
      <c r="E15" s="8">
        <v>940123</v>
      </c>
      <c r="J15" s="3"/>
    </row>
    <row r="16" spans="2:11" x14ac:dyDescent="0.35">
      <c r="B16" s="7" t="s">
        <v>32</v>
      </c>
      <c r="C16" s="7" t="s">
        <v>33</v>
      </c>
      <c r="D16" s="7" t="s">
        <v>34</v>
      </c>
      <c r="E16" s="8">
        <v>940136</v>
      </c>
    </row>
    <row r="17" spans="2:5" x14ac:dyDescent="0.35">
      <c r="B17" s="7" t="s">
        <v>35</v>
      </c>
      <c r="C17" s="7" t="s">
        <v>36</v>
      </c>
      <c r="D17" s="7" t="s">
        <v>37</v>
      </c>
      <c r="E17" s="8">
        <v>940138</v>
      </c>
    </row>
    <row r="18" spans="2:5" x14ac:dyDescent="0.35">
      <c r="B18" s="7" t="s">
        <v>38</v>
      </c>
      <c r="C18" s="7" t="s">
        <v>39</v>
      </c>
      <c r="D18" s="7" t="s">
        <v>40</v>
      </c>
      <c r="E18" s="8">
        <v>940127</v>
      </c>
    </row>
    <row r="19" spans="2:5" x14ac:dyDescent="0.35">
      <c r="B19" s="7" t="s">
        <v>41</v>
      </c>
      <c r="C19" s="7" t="s">
        <v>42</v>
      </c>
      <c r="D19" s="7" t="s">
        <v>43</v>
      </c>
      <c r="E19" s="8">
        <v>940181</v>
      </c>
    </row>
    <row r="20" spans="2:5" x14ac:dyDescent="0.35">
      <c r="B20" s="7" t="s">
        <v>44</v>
      </c>
      <c r="C20" s="7" t="s">
        <v>45</v>
      </c>
      <c r="D20" s="7" t="s">
        <v>46</v>
      </c>
      <c r="E20" s="8">
        <v>940108</v>
      </c>
    </row>
    <row r="21" spans="2:5" x14ac:dyDescent="0.35">
      <c r="B21" s="7" t="s">
        <v>47</v>
      </c>
      <c r="C21" s="7" t="s">
        <v>48</v>
      </c>
      <c r="D21" s="7" t="s">
        <v>49</v>
      </c>
      <c r="E21" s="8">
        <v>940174</v>
      </c>
    </row>
    <row r="22" spans="2:5" x14ac:dyDescent="0.35">
      <c r="B22" s="7" t="s">
        <v>50</v>
      </c>
      <c r="C22" s="7" t="s">
        <v>51</v>
      </c>
      <c r="D22" s="7" t="s">
        <v>52</v>
      </c>
      <c r="E22" s="8">
        <v>940165</v>
      </c>
    </row>
    <row r="23" spans="2:5" x14ac:dyDescent="0.35">
      <c r="B23" s="7" t="s">
        <v>53</v>
      </c>
      <c r="C23" t="s">
        <v>54</v>
      </c>
      <c r="D23" t="s">
        <v>55</v>
      </c>
      <c r="E23" s="3">
        <v>940198</v>
      </c>
    </row>
    <row r="24" spans="2:5" x14ac:dyDescent="0.35">
      <c r="B24" s="7" t="s">
        <v>56</v>
      </c>
      <c r="C24" s="2" t="s">
        <v>57</v>
      </c>
      <c r="D24" s="7" t="s">
        <v>58</v>
      </c>
      <c r="E24" s="8">
        <v>940122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7590F-5A53-44EB-B495-AF277DC9F28E}">
  <dimension ref="A1:B398"/>
  <sheetViews>
    <sheetView workbookViewId="0">
      <selection sqref="A1:B1"/>
    </sheetView>
  </sheetViews>
  <sheetFormatPr defaultRowHeight="14.5" x14ac:dyDescent="0.35"/>
  <cols>
    <col min="1" max="1" width="11.81640625" customWidth="1"/>
    <col min="2" max="2" width="25.54296875" customWidth="1"/>
  </cols>
  <sheetData>
    <row r="1" spans="1:2" x14ac:dyDescent="0.35">
      <c r="A1" s="4" t="s">
        <v>848</v>
      </c>
      <c r="B1" s="4" t="s">
        <v>849</v>
      </c>
    </row>
    <row r="2" spans="1:2" x14ac:dyDescent="0.35">
      <c r="A2" t="s">
        <v>59</v>
      </c>
      <c r="B2" t="s">
        <v>60</v>
      </c>
    </row>
    <row r="3" spans="1:2" x14ac:dyDescent="0.35">
      <c r="A3" t="s">
        <v>61</v>
      </c>
      <c r="B3" t="s">
        <v>62</v>
      </c>
    </row>
    <row r="4" spans="1:2" x14ac:dyDescent="0.35">
      <c r="A4" t="s">
        <v>63</v>
      </c>
      <c r="B4" t="s">
        <v>64</v>
      </c>
    </row>
    <row r="5" spans="1:2" x14ac:dyDescent="0.35">
      <c r="A5" t="s">
        <v>65</v>
      </c>
      <c r="B5" t="s">
        <v>66</v>
      </c>
    </row>
    <row r="6" spans="1:2" x14ac:dyDescent="0.35">
      <c r="A6" t="s">
        <v>67</v>
      </c>
      <c r="B6" t="s">
        <v>68</v>
      </c>
    </row>
    <row r="7" spans="1:2" x14ac:dyDescent="0.35">
      <c r="A7" t="s">
        <v>69</v>
      </c>
      <c r="B7" t="s">
        <v>70</v>
      </c>
    </row>
    <row r="8" spans="1:2" x14ac:dyDescent="0.35">
      <c r="A8" t="s">
        <v>71</v>
      </c>
      <c r="B8" t="s">
        <v>72</v>
      </c>
    </row>
    <row r="9" spans="1:2" x14ac:dyDescent="0.35">
      <c r="A9" t="s">
        <v>73</v>
      </c>
      <c r="B9" t="s">
        <v>74</v>
      </c>
    </row>
    <row r="10" spans="1:2" x14ac:dyDescent="0.35">
      <c r="A10" t="s">
        <v>75</v>
      </c>
      <c r="B10" t="s">
        <v>76</v>
      </c>
    </row>
    <row r="11" spans="1:2" x14ac:dyDescent="0.35">
      <c r="A11" t="s">
        <v>77</v>
      </c>
      <c r="B11" t="s">
        <v>78</v>
      </c>
    </row>
    <row r="12" spans="1:2" x14ac:dyDescent="0.35">
      <c r="A12" t="s">
        <v>79</v>
      </c>
      <c r="B12" t="s">
        <v>80</v>
      </c>
    </row>
    <row r="13" spans="1:2" x14ac:dyDescent="0.35">
      <c r="A13" t="s">
        <v>81</v>
      </c>
      <c r="B13" t="s">
        <v>82</v>
      </c>
    </row>
    <row r="14" spans="1:2" x14ac:dyDescent="0.35">
      <c r="A14" t="s">
        <v>83</v>
      </c>
      <c r="B14" t="s">
        <v>84</v>
      </c>
    </row>
    <row r="15" spans="1:2" x14ac:dyDescent="0.35">
      <c r="A15" t="s">
        <v>85</v>
      </c>
      <c r="B15" t="s">
        <v>86</v>
      </c>
    </row>
    <row r="16" spans="1:2" x14ac:dyDescent="0.35">
      <c r="A16" t="s">
        <v>87</v>
      </c>
      <c r="B16" t="s">
        <v>88</v>
      </c>
    </row>
    <row r="17" spans="1:2" x14ac:dyDescent="0.35">
      <c r="A17" t="s">
        <v>89</v>
      </c>
      <c r="B17" t="s">
        <v>90</v>
      </c>
    </row>
    <row r="18" spans="1:2" x14ac:dyDescent="0.35">
      <c r="A18" t="s">
        <v>91</v>
      </c>
      <c r="B18" t="s">
        <v>92</v>
      </c>
    </row>
    <row r="19" spans="1:2" x14ac:dyDescent="0.35">
      <c r="A19" t="s">
        <v>93</v>
      </c>
      <c r="B19" t="s">
        <v>94</v>
      </c>
    </row>
    <row r="20" spans="1:2" x14ac:dyDescent="0.35">
      <c r="A20" t="s">
        <v>95</v>
      </c>
      <c r="B20" t="s">
        <v>96</v>
      </c>
    </row>
    <row r="21" spans="1:2" x14ac:dyDescent="0.35">
      <c r="A21" t="s">
        <v>97</v>
      </c>
      <c r="B21" t="s">
        <v>98</v>
      </c>
    </row>
    <row r="22" spans="1:2" x14ac:dyDescent="0.35">
      <c r="A22" t="s">
        <v>99</v>
      </c>
      <c r="B22" t="s">
        <v>100</v>
      </c>
    </row>
    <row r="23" spans="1:2" x14ac:dyDescent="0.35">
      <c r="A23" t="s">
        <v>101</v>
      </c>
      <c r="B23" t="s">
        <v>102</v>
      </c>
    </row>
    <row r="24" spans="1:2" x14ac:dyDescent="0.35">
      <c r="A24" t="s">
        <v>103</v>
      </c>
      <c r="B24" t="s">
        <v>104</v>
      </c>
    </row>
    <row r="25" spans="1:2" x14ac:dyDescent="0.35">
      <c r="A25" t="s">
        <v>105</v>
      </c>
      <c r="B25" t="s">
        <v>106</v>
      </c>
    </row>
    <row r="26" spans="1:2" x14ac:dyDescent="0.35">
      <c r="A26" t="s">
        <v>107</v>
      </c>
      <c r="B26" t="s">
        <v>108</v>
      </c>
    </row>
    <row r="27" spans="1:2" x14ac:dyDescent="0.35">
      <c r="A27" t="s">
        <v>109</v>
      </c>
      <c r="B27" t="s">
        <v>110</v>
      </c>
    </row>
    <row r="28" spans="1:2" x14ac:dyDescent="0.35">
      <c r="A28" t="s">
        <v>111</v>
      </c>
      <c r="B28" t="s">
        <v>112</v>
      </c>
    </row>
    <row r="29" spans="1:2" x14ac:dyDescent="0.35">
      <c r="A29" t="s">
        <v>113</v>
      </c>
      <c r="B29" t="s">
        <v>114</v>
      </c>
    </row>
    <row r="30" spans="1:2" x14ac:dyDescent="0.35">
      <c r="A30" t="s">
        <v>115</v>
      </c>
      <c r="B30" t="s">
        <v>116</v>
      </c>
    </row>
    <row r="31" spans="1:2" x14ac:dyDescent="0.35">
      <c r="A31" t="s">
        <v>117</v>
      </c>
      <c r="B31" t="s">
        <v>118</v>
      </c>
    </row>
    <row r="32" spans="1:2" x14ac:dyDescent="0.35">
      <c r="A32" t="s">
        <v>119</v>
      </c>
      <c r="B32" t="s">
        <v>120</v>
      </c>
    </row>
    <row r="33" spans="1:2" x14ac:dyDescent="0.35">
      <c r="A33" t="s">
        <v>121</v>
      </c>
      <c r="B33" t="s">
        <v>122</v>
      </c>
    </row>
    <row r="34" spans="1:2" x14ac:dyDescent="0.35">
      <c r="A34" t="s">
        <v>123</v>
      </c>
      <c r="B34" t="s">
        <v>124</v>
      </c>
    </row>
    <row r="35" spans="1:2" x14ac:dyDescent="0.35">
      <c r="A35" t="s">
        <v>125</v>
      </c>
      <c r="B35" t="s">
        <v>126</v>
      </c>
    </row>
    <row r="36" spans="1:2" x14ac:dyDescent="0.35">
      <c r="A36" t="s">
        <v>127</v>
      </c>
      <c r="B36" t="s">
        <v>128</v>
      </c>
    </row>
    <row r="37" spans="1:2" x14ac:dyDescent="0.35">
      <c r="A37" t="s">
        <v>129</v>
      </c>
      <c r="B37" t="s">
        <v>130</v>
      </c>
    </row>
    <row r="38" spans="1:2" x14ac:dyDescent="0.35">
      <c r="A38" t="s">
        <v>131</v>
      </c>
      <c r="B38" t="s">
        <v>132</v>
      </c>
    </row>
    <row r="39" spans="1:2" x14ac:dyDescent="0.35">
      <c r="A39" t="s">
        <v>133</v>
      </c>
      <c r="B39" t="s">
        <v>134</v>
      </c>
    </row>
    <row r="40" spans="1:2" x14ac:dyDescent="0.35">
      <c r="A40" t="s">
        <v>135</v>
      </c>
      <c r="B40" t="s">
        <v>136</v>
      </c>
    </row>
    <row r="41" spans="1:2" x14ac:dyDescent="0.35">
      <c r="A41" t="s">
        <v>137</v>
      </c>
      <c r="B41" t="s">
        <v>138</v>
      </c>
    </row>
    <row r="42" spans="1:2" x14ac:dyDescent="0.35">
      <c r="A42" t="s">
        <v>139</v>
      </c>
      <c r="B42" t="s">
        <v>140</v>
      </c>
    </row>
    <row r="43" spans="1:2" x14ac:dyDescent="0.35">
      <c r="A43" t="s">
        <v>141</v>
      </c>
      <c r="B43" t="s">
        <v>142</v>
      </c>
    </row>
    <row r="44" spans="1:2" x14ac:dyDescent="0.35">
      <c r="A44" t="s">
        <v>143</v>
      </c>
      <c r="B44" t="s">
        <v>144</v>
      </c>
    </row>
    <row r="45" spans="1:2" x14ac:dyDescent="0.35">
      <c r="A45" t="s">
        <v>145</v>
      </c>
      <c r="B45" t="s">
        <v>146</v>
      </c>
    </row>
    <row r="46" spans="1:2" x14ac:dyDescent="0.35">
      <c r="A46" t="s">
        <v>147</v>
      </c>
      <c r="B46" t="s">
        <v>148</v>
      </c>
    </row>
    <row r="47" spans="1:2" x14ac:dyDescent="0.35">
      <c r="A47" t="s">
        <v>149</v>
      </c>
      <c r="B47" t="s">
        <v>150</v>
      </c>
    </row>
    <row r="48" spans="1:2" x14ac:dyDescent="0.35">
      <c r="A48" t="s">
        <v>151</v>
      </c>
      <c r="B48" t="s">
        <v>152</v>
      </c>
    </row>
    <row r="49" spans="1:2" x14ac:dyDescent="0.35">
      <c r="A49" t="s">
        <v>153</v>
      </c>
      <c r="B49" t="s">
        <v>154</v>
      </c>
    </row>
    <row r="50" spans="1:2" x14ac:dyDescent="0.35">
      <c r="A50" t="s">
        <v>155</v>
      </c>
      <c r="B50" t="s">
        <v>156</v>
      </c>
    </row>
    <row r="51" spans="1:2" x14ac:dyDescent="0.35">
      <c r="A51" t="s">
        <v>157</v>
      </c>
      <c r="B51" t="s">
        <v>158</v>
      </c>
    </row>
    <row r="52" spans="1:2" x14ac:dyDescent="0.35">
      <c r="A52" t="s">
        <v>159</v>
      </c>
      <c r="B52" t="s">
        <v>160</v>
      </c>
    </row>
    <row r="53" spans="1:2" x14ac:dyDescent="0.35">
      <c r="A53" t="s">
        <v>161</v>
      </c>
      <c r="B53" t="s">
        <v>162</v>
      </c>
    </row>
    <row r="54" spans="1:2" x14ac:dyDescent="0.35">
      <c r="A54" t="s">
        <v>47</v>
      </c>
      <c r="B54" t="s">
        <v>163</v>
      </c>
    </row>
    <row r="55" spans="1:2" x14ac:dyDescent="0.35">
      <c r="A55" t="s">
        <v>164</v>
      </c>
      <c r="B55" t="s">
        <v>165</v>
      </c>
    </row>
    <row r="56" spans="1:2" x14ac:dyDescent="0.35">
      <c r="A56" t="s">
        <v>166</v>
      </c>
      <c r="B56" t="s">
        <v>167</v>
      </c>
    </row>
    <row r="57" spans="1:2" x14ac:dyDescent="0.35">
      <c r="A57" t="s">
        <v>17</v>
      </c>
      <c r="B57" t="s">
        <v>168</v>
      </c>
    </row>
    <row r="58" spans="1:2" x14ac:dyDescent="0.35">
      <c r="A58" t="s">
        <v>169</v>
      </c>
      <c r="B58" t="s">
        <v>170</v>
      </c>
    </row>
    <row r="59" spans="1:2" x14ac:dyDescent="0.35">
      <c r="A59" t="s">
        <v>171</v>
      </c>
      <c r="B59" t="s">
        <v>172</v>
      </c>
    </row>
    <row r="60" spans="1:2" x14ac:dyDescent="0.35">
      <c r="A60" t="s">
        <v>173</v>
      </c>
      <c r="B60" t="s">
        <v>174</v>
      </c>
    </row>
    <row r="61" spans="1:2" x14ac:dyDescent="0.35">
      <c r="A61" t="s">
        <v>175</v>
      </c>
      <c r="B61" t="s">
        <v>176</v>
      </c>
    </row>
    <row r="62" spans="1:2" x14ac:dyDescent="0.35">
      <c r="A62" t="s">
        <v>177</v>
      </c>
      <c r="B62" t="s">
        <v>178</v>
      </c>
    </row>
    <row r="63" spans="1:2" x14ac:dyDescent="0.35">
      <c r="A63" t="s">
        <v>179</v>
      </c>
      <c r="B63" t="s">
        <v>180</v>
      </c>
    </row>
    <row r="64" spans="1:2" x14ac:dyDescent="0.35">
      <c r="A64" t="s">
        <v>181</v>
      </c>
      <c r="B64" t="s">
        <v>182</v>
      </c>
    </row>
    <row r="65" spans="1:2" x14ac:dyDescent="0.35">
      <c r="A65" t="s">
        <v>183</v>
      </c>
      <c r="B65" t="s">
        <v>184</v>
      </c>
    </row>
    <row r="66" spans="1:2" x14ac:dyDescent="0.35">
      <c r="A66" t="s">
        <v>185</v>
      </c>
      <c r="B66" t="s">
        <v>186</v>
      </c>
    </row>
    <row r="67" spans="1:2" x14ac:dyDescent="0.35">
      <c r="A67" t="s">
        <v>187</v>
      </c>
      <c r="B67" t="s">
        <v>188</v>
      </c>
    </row>
    <row r="68" spans="1:2" x14ac:dyDescent="0.35">
      <c r="A68" t="s">
        <v>189</v>
      </c>
      <c r="B68" t="s">
        <v>190</v>
      </c>
    </row>
    <row r="69" spans="1:2" x14ac:dyDescent="0.35">
      <c r="A69" t="s">
        <v>191</v>
      </c>
      <c r="B69" t="s">
        <v>192</v>
      </c>
    </row>
    <row r="70" spans="1:2" x14ac:dyDescent="0.35">
      <c r="A70" t="s">
        <v>193</v>
      </c>
      <c r="B70" t="s">
        <v>194</v>
      </c>
    </row>
    <row r="71" spans="1:2" x14ac:dyDescent="0.35">
      <c r="A71" t="s">
        <v>195</v>
      </c>
      <c r="B71" t="s">
        <v>196</v>
      </c>
    </row>
    <row r="72" spans="1:2" x14ac:dyDescent="0.35">
      <c r="A72" t="s">
        <v>197</v>
      </c>
      <c r="B72" t="s">
        <v>198</v>
      </c>
    </row>
    <row r="73" spans="1:2" x14ac:dyDescent="0.35">
      <c r="A73" t="s">
        <v>199</v>
      </c>
      <c r="B73" t="s">
        <v>200</v>
      </c>
    </row>
    <row r="74" spans="1:2" x14ac:dyDescent="0.35">
      <c r="A74" t="s">
        <v>201</v>
      </c>
      <c r="B74" t="s">
        <v>202</v>
      </c>
    </row>
    <row r="75" spans="1:2" x14ac:dyDescent="0.35">
      <c r="A75" t="s">
        <v>203</v>
      </c>
      <c r="B75" t="s">
        <v>204</v>
      </c>
    </row>
    <row r="76" spans="1:2" x14ac:dyDescent="0.35">
      <c r="A76" t="s">
        <v>205</v>
      </c>
      <c r="B76" t="s">
        <v>206</v>
      </c>
    </row>
    <row r="77" spans="1:2" x14ac:dyDescent="0.35">
      <c r="A77" t="s">
        <v>44</v>
      </c>
      <c r="B77" t="s">
        <v>207</v>
      </c>
    </row>
    <row r="78" spans="1:2" x14ac:dyDescent="0.35">
      <c r="A78" t="s">
        <v>208</v>
      </c>
      <c r="B78" t="s">
        <v>209</v>
      </c>
    </row>
    <row r="79" spans="1:2" x14ac:dyDescent="0.35">
      <c r="A79" t="s">
        <v>210</v>
      </c>
      <c r="B79" t="s">
        <v>211</v>
      </c>
    </row>
    <row r="80" spans="1:2" x14ac:dyDescent="0.35">
      <c r="A80" t="s">
        <v>212</v>
      </c>
      <c r="B80" t="s">
        <v>213</v>
      </c>
    </row>
    <row r="81" spans="1:2" x14ac:dyDescent="0.35">
      <c r="A81" t="s">
        <v>214</v>
      </c>
      <c r="B81" t="s">
        <v>215</v>
      </c>
    </row>
    <row r="82" spans="1:2" x14ac:dyDescent="0.35">
      <c r="A82" t="s">
        <v>216</v>
      </c>
      <c r="B82" t="s">
        <v>217</v>
      </c>
    </row>
    <row r="83" spans="1:2" x14ac:dyDescent="0.35">
      <c r="A83" t="s">
        <v>218</v>
      </c>
      <c r="B83" t="s">
        <v>219</v>
      </c>
    </row>
    <row r="84" spans="1:2" x14ac:dyDescent="0.35">
      <c r="A84" t="s">
        <v>220</v>
      </c>
      <c r="B84" t="s">
        <v>221</v>
      </c>
    </row>
    <row r="85" spans="1:2" x14ac:dyDescent="0.35">
      <c r="A85" t="s">
        <v>222</v>
      </c>
      <c r="B85" t="s">
        <v>223</v>
      </c>
    </row>
    <row r="86" spans="1:2" x14ac:dyDescent="0.35">
      <c r="A86" t="s">
        <v>224</v>
      </c>
      <c r="B86" t="s">
        <v>225</v>
      </c>
    </row>
    <row r="87" spans="1:2" x14ac:dyDescent="0.35">
      <c r="A87" t="s">
        <v>226</v>
      </c>
      <c r="B87" t="s">
        <v>227</v>
      </c>
    </row>
    <row r="88" spans="1:2" x14ac:dyDescent="0.35">
      <c r="A88" t="s">
        <v>228</v>
      </c>
      <c r="B88" t="s">
        <v>229</v>
      </c>
    </row>
    <row r="89" spans="1:2" x14ac:dyDescent="0.35">
      <c r="A89" t="s">
        <v>230</v>
      </c>
      <c r="B89" t="s">
        <v>231</v>
      </c>
    </row>
    <row r="90" spans="1:2" x14ac:dyDescent="0.35">
      <c r="A90" t="s">
        <v>232</v>
      </c>
      <c r="B90" t="s">
        <v>233</v>
      </c>
    </row>
    <row r="91" spans="1:2" x14ac:dyDescent="0.35">
      <c r="A91" t="s">
        <v>234</v>
      </c>
      <c r="B91" t="s">
        <v>235</v>
      </c>
    </row>
    <row r="92" spans="1:2" x14ac:dyDescent="0.35">
      <c r="A92" t="s">
        <v>236</v>
      </c>
      <c r="B92" t="s">
        <v>237</v>
      </c>
    </row>
    <row r="93" spans="1:2" x14ac:dyDescent="0.35">
      <c r="A93" t="s">
        <v>238</v>
      </c>
      <c r="B93" t="s">
        <v>239</v>
      </c>
    </row>
    <row r="94" spans="1:2" x14ac:dyDescent="0.35">
      <c r="A94" t="s">
        <v>240</v>
      </c>
      <c r="B94" t="s">
        <v>241</v>
      </c>
    </row>
    <row r="95" spans="1:2" x14ac:dyDescent="0.35">
      <c r="A95" t="s">
        <v>242</v>
      </c>
      <c r="B95" t="s">
        <v>243</v>
      </c>
    </row>
    <row r="96" spans="1:2" x14ac:dyDescent="0.35">
      <c r="A96" t="s">
        <v>244</v>
      </c>
      <c r="B96" t="s">
        <v>245</v>
      </c>
    </row>
    <row r="97" spans="1:2" x14ac:dyDescent="0.35">
      <c r="A97" t="s">
        <v>246</v>
      </c>
      <c r="B97" t="s">
        <v>247</v>
      </c>
    </row>
    <row r="98" spans="1:2" x14ac:dyDescent="0.35">
      <c r="A98" t="s">
        <v>248</v>
      </c>
      <c r="B98" t="s">
        <v>249</v>
      </c>
    </row>
    <row r="99" spans="1:2" x14ac:dyDescent="0.35">
      <c r="A99" t="s">
        <v>250</v>
      </c>
      <c r="B99" t="s">
        <v>251</v>
      </c>
    </row>
    <row r="100" spans="1:2" x14ac:dyDescent="0.35">
      <c r="A100" t="s">
        <v>252</v>
      </c>
      <c r="B100" t="s">
        <v>253</v>
      </c>
    </row>
    <row r="101" spans="1:2" x14ac:dyDescent="0.35">
      <c r="A101" t="s">
        <v>254</v>
      </c>
      <c r="B101" t="s">
        <v>255</v>
      </c>
    </row>
    <row r="102" spans="1:2" x14ac:dyDescent="0.35">
      <c r="A102" t="s">
        <v>256</v>
      </c>
      <c r="B102" t="s">
        <v>257</v>
      </c>
    </row>
    <row r="103" spans="1:2" x14ac:dyDescent="0.35">
      <c r="A103" t="s">
        <v>258</v>
      </c>
      <c r="B103" t="s">
        <v>259</v>
      </c>
    </row>
    <row r="104" spans="1:2" x14ac:dyDescent="0.35">
      <c r="A104" t="s">
        <v>260</v>
      </c>
      <c r="B104" t="s">
        <v>261</v>
      </c>
    </row>
    <row r="105" spans="1:2" x14ac:dyDescent="0.35">
      <c r="A105" t="s">
        <v>262</v>
      </c>
      <c r="B105" t="s">
        <v>263</v>
      </c>
    </row>
    <row r="106" spans="1:2" x14ac:dyDescent="0.35">
      <c r="A106" t="s">
        <v>264</v>
      </c>
      <c r="B106" t="s">
        <v>265</v>
      </c>
    </row>
    <row r="107" spans="1:2" x14ac:dyDescent="0.35">
      <c r="A107" t="s">
        <v>266</v>
      </c>
      <c r="B107" t="s">
        <v>267</v>
      </c>
    </row>
    <row r="108" spans="1:2" x14ac:dyDescent="0.35">
      <c r="A108" t="s">
        <v>268</v>
      </c>
      <c r="B108" t="s">
        <v>269</v>
      </c>
    </row>
    <row r="109" spans="1:2" x14ac:dyDescent="0.35">
      <c r="A109" t="s">
        <v>270</v>
      </c>
      <c r="B109" t="s">
        <v>271</v>
      </c>
    </row>
    <row r="110" spans="1:2" x14ac:dyDescent="0.35">
      <c r="A110" t="s">
        <v>272</v>
      </c>
      <c r="B110" t="s">
        <v>273</v>
      </c>
    </row>
    <row r="111" spans="1:2" x14ac:dyDescent="0.35">
      <c r="A111" t="s">
        <v>274</v>
      </c>
      <c r="B111" t="s">
        <v>275</v>
      </c>
    </row>
    <row r="112" spans="1:2" x14ac:dyDescent="0.35">
      <c r="A112" t="s">
        <v>276</v>
      </c>
      <c r="B112" t="s">
        <v>277</v>
      </c>
    </row>
    <row r="113" spans="1:2" x14ac:dyDescent="0.35">
      <c r="A113" t="s">
        <v>278</v>
      </c>
      <c r="B113" t="s">
        <v>279</v>
      </c>
    </row>
    <row r="114" spans="1:2" x14ac:dyDescent="0.35">
      <c r="A114" t="s">
        <v>280</v>
      </c>
      <c r="B114" t="s">
        <v>281</v>
      </c>
    </row>
    <row r="115" spans="1:2" x14ac:dyDescent="0.35">
      <c r="A115" t="s">
        <v>282</v>
      </c>
      <c r="B115" t="s">
        <v>283</v>
      </c>
    </row>
    <row r="116" spans="1:2" x14ac:dyDescent="0.35">
      <c r="A116" t="s">
        <v>284</v>
      </c>
      <c r="B116" t="s">
        <v>285</v>
      </c>
    </row>
    <row r="117" spans="1:2" x14ac:dyDescent="0.35">
      <c r="A117" t="s">
        <v>286</v>
      </c>
      <c r="B117" t="s">
        <v>287</v>
      </c>
    </row>
    <row r="118" spans="1:2" x14ac:dyDescent="0.35">
      <c r="A118" t="s">
        <v>288</v>
      </c>
      <c r="B118" t="s">
        <v>289</v>
      </c>
    </row>
    <row r="119" spans="1:2" x14ac:dyDescent="0.35">
      <c r="A119" t="s">
        <v>290</v>
      </c>
      <c r="B119" t="s">
        <v>291</v>
      </c>
    </row>
    <row r="120" spans="1:2" x14ac:dyDescent="0.35">
      <c r="A120" t="s">
        <v>292</v>
      </c>
      <c r="B120" t="s">
        <v>293</v>
      </c>
    </row>
    <row r="121" spans="1:2" x14ac:dyDescent="0.35">
      <c r="A121" t="s">
        <v>294</v>
      </c>
      <c r="B121" t="s">
        <v>295</v>
      </c>
    </row>
    <row r="122" spans="1:2" x14ac:dyDescent="0.35">
      <c r="A122" t="s">
        <v>296</v>
      </c>
      <c r="B122" t="s">
        <v>297</v>
      </c>
    </row>
    <row r="123" spans="1:2" x14ac:dyDescent="0.35">
      <c r="A123" t="s">
        <v>298</v>
      </c>
      <c r="B123" t="s">
        <v>299</v>
      </c>
    </row>
    <row r="124" spans="1:2" x14ac:dyDescent="0.35">
      <c r="A124" t="s">
        <v>300</v>
      </c>
      <c r="B124" t="s">
        <v>301</v>
      </c>
    </row>
    <row r="125" spans="1:2" x14ac:dyDescent="0.35">
      <c r="A125" t="s">
        <v>302</v>
      </c>
      <c r="B125" t="s">
        <v>303</v>
      </c>
    </row>
    <row r="126" spans="1:2" x14ac:dyDescent="0.35">
      <c r="A126" t="s">
        <v>304</v>
      </c>
      <c r="B126" t="s">
        <v>305</v>
      </c>
    </row>
    <row r="127" spans="1:2" x14ac:dyDescent="0.35">
      <c r="A127" t="s">
        <v>306</v>
      </c>
      <c r="B127" t="s">
        <v>307</v>
      </c>
    </row>
    <row r="128" spans="1:2" x14ac:dyDescent="0.35">
      <c r="A128" t="s">
        <v>308</v>
      </c>
      <c r="B128" t="s">
        <v>309</v>
      </c>
    </row>
    <row r="129" spans="1:2" x14ac:dyDescent="0.35">
      <c r="A129" t="s">
        <v>310</v>
      </c>
      <c r="B129" t="s">
        <v>311</v>
      </c>
    </row>
    <row r="130" spans="1:2" x14ac:dyDescent="0.35">
      <c r="A130" t="s">
        <v>312</v>
      </c>
      <c r="B130" t="s">
        <v>313</v>
      </c>
    </row>
    <row r="131" spans="1:2" x14ac:dyDescent="0.35">
      <c r="A131" t="s">
        <v>314</v>
      </c>
      <c r="B131" t="s">
        <v>315</v>
      </c>
    </row>
    <row r="132" spans="1:2" x14ac:dyDescent="0.35">
      <c r="A132" t="s">
        <v>316</v>
      </c>
      <c r="B132" t="s">
        <v>317</v>
      </c>
    </row>
    <row r="133" spans="1:2" x14ac:dyDescent="0.35">
      <c r="A133" t="s">
        <v>318</v>
      </c>
      <c r="B133" t="s">
        <v>319</v>
      </c>
    </row>
    <row r="134" spans="1:2" x14ac:dyDescent="0.35">
      <c r="A134" t="s">
        <v>320</v>
      </c>
      <c r="B134" t="s">
        <v>321</v>
      </c>
    </row>
    <row r="135" spans="1:2" x14ac:dyDescent="0.35">
      <c r="A135" t="s">
        <v>322</v>
      </c>
      <c r="B135" t="s">
        <v>323</v>
      </c>
    </row>
    <row r="136" spans="1:2" x14ac:dyDescent="0.35">
      <c r="A136" t="s">
        <v>324</v>
      </c>
      <c r="B136" t="s">
        <v>325</v>
      </c>
    </row>
    <row r="137" spans="1:2" x14ac:dyDescent="0.35">
      <c r="A137" t="s">
        <v>326</v>
      </c>
      <c r="B137" t="s">
        <v>327</v>
      </c>
    </row>
    <row r="138" spans="1:2" x14ac:dyDescent="0.35">
      <c r="A138" t="s">
        <v>328</v>
      </c>
      <c r="B138" t="s">
        <v>329</v>
      </c>
    </row>
    <row r="139" spans="1:2" x14ac:dyDescent="0.35">
      <c r="A139" t="s">
        <v>330</v>
      </c>
      <c r="B139" t="s">
        <v>331</v>
      </c>
    </row>
    <row r="140" spans="1:2" x14ac:dyDescent="0.35">
      <c r="A140" t="s">
        <v>332</v>
      </c>
      <c r="B140" t="s">
        <v>333</v>
      </c>
    </row>
    <row r="141" spans="1:2" x14ac:dyDescent="0.35">
      <c r="A141" t="s">
        <v>334</v>
      </c>
      <c r="B141" t="s">
        <v>335</v>
      </c>
    </row>
    <row r="142" spans="1:2" x14ac:dyDescent="0.35">
      <c r="A142" t="s">
        <v>336</v>
      </c>
      <c r="B142" t="s">
        <v>337</v>
      </c>
    </row>
    <row r="143" spans="1:2" x14ac:dyDescent="0.35">
      <c r="A143" t="s">
        <v>338</v>
      </c>
      <c r="B143" t="s">
        <v>339</v>
      </c>
    </row>
    <row r="144" spans="1:2" x14ac:dyDescent="0.35">
      <c r="A144" t="s">
        <v>340</v>
      </c>
      <c r="B144" t="s">
        <v>341</v>
      </c>
    </row>
    <row r="145" spans="1:2" x14ac:dyDescent="0.35">
      <c r="A145" t="s">
        <v>342</v>
      </c>
      <c r="B145" t="s">
        <v>343</v>
      </c>
    </row>
    <row r="146" spans="1:2" x14ac:dyDescent="0.35">
      <c r="A146" t="s">
        <v>344</v>
      </c>
      <c r="B146" t="s">
        <v>345</v>
      </c>
    </row>
    <row r="147" spans="1:2" x14ac:dyDescent="0.35">
      <c r="A147" t="s">
        <v>346</v>
      </c>
      <c r="B147" t="s">
        <v>347</v>
      </c>
    </row>
    <row r="148" spans="1:2" x14ac:dyDescent="0.35">
      <c r="A148" t="s">
        <v>348</v>
      </c>
      <c r="B148" t="s">
        <v>349</v>
      </c>
    </row>
    <row r="149" spans="1:2" x14ac:dyDescent="0.35">
      <c r="A149" t="s">
        <v>350</v>
      </c>
      <c r="B149" t="s">
        <v>351</v>
      </c>
    </row>
    <row r="150" spans="1:2" x14ac:dyDescent="0.35">
      <c r="A150" t="s">
        <v>352</v>
      </c>
      <c r="B150" t="s">
        <v>353</v>
      </c>
    </row>
    <row r="151" spans="1:2" x14ac:dyDescent="0.35">
      <c r="A151" t="s">
        <v>354</v>
      </c>
      <c r="B151" t="s">
        <v>355</v>
      </c>
    </row>
    <row r="152" spans="1:2" x14ac:dyDescent="0.35">
      <c r="A152" t="s">
        <v>356</v>
      </c>
      <c r="B152" t="s">
        <v>357</v>
      </c>
    </row>
    <row r="153" spans="1:2" x14ac:dyDescent="0.35">
      <c r="A153" t="s">
        <v>358</v>
      </c>
      <c r="B153" t="s">
        <v>359</v>
      </c>
    </row>
    <row r="154" spans="1:2" x14ac:dyDescent="0.35">
      <c r="A154" t="s">
        <v>360</v>
      </c>
      <c r="B154" t="s">
        <v>361</v>
      </c>
    </row>
    <row r="155" spans="1:2" x14ac:dyDescent="0.35">
      <c r="A155" t="s">
        <v>362</v>
      </c>
      <c r="B155" t="s">
        <v>363</v>
      </c>
    </row>
    <row r="156" spans="1:2" x14ac:dyDescent="0.35">
      <c r="A156" t="s">
        <v>364</v>
      </c>
      <c r="B156" t="s">
        <v>365</v>
      </c>
    </row>
    <row r="157" spans="1:2" x14ac:dyDescent="0.35">
      <c r="A157" t="s">
        <v>366</v>
      </c>
      <c r="B157" t="s">
        <v>367</v>
      </c>
    </row>
    <row r="158" spans="1:2" x14ac:dyDescent="0.35">
      <c r="A158" t="s">
        <v>368</v>
      </c>
      <c r="B158" t="s">
        <v>369</v>
      </c>
    </row>
    <row r="159" spans="1:2" x14ac:dyDescent="0.35">
      <c r="A159" t="s">
        <v>370</v>
      </c>
      <c r="B159" t="s">
        <v>371</v>
      </c>
    </row>
    <row r="160" spans="1:2" x14ac:dyDescent="0.35">
      <c r="A160" t="s">
        <v>372</v>
      </c>
      <c r="B160" t="s">
        <v>373</v>
      </c>
    </row>
    <row r="161" spans="1:2" x14ac:dyDescent="0.35">
      <c r="A161" t="s">
        <v>374</v>
      </c>
      <c r="B161" t="s">
        <v>375</v>
      </c>
    </row>
    <row r="162" spans="1:2" x14ac:dyDescent="0.35">
      <c r="A162" t="s">
        <v>376</v>
      </c>
      <c r="B162" t="s">
        <v>377</v>
      </c>
    </row>
    <row r="163" spans="1:2" x14ac:dyDescent="0.35">
      <c r="A163" t="s">
        <v>378</v>
      </c>
      <c r="B163" t="s">
        <v>379</v>
      </c>
    </row>
    <row r="164" spans="1:2" x14ac:dyDescent="0.35">
      <c r="A164" t="s">
        <v>380</v>
      </c>
      <c r="B164" t="s">
        <v>381</v>
      </c>
    </row>
    <row r="165" spans="1:2" x14ac:dyDescent="0.35">
      <c r="A165" t="s">
        <v>382</v>
      </c>
      <c r="B165" t="s">
        <v>383</v>
      </c>
    </row>
    <row r="166" spans="1:2" x14ac:dyDescent="0.35">
      <c r="A166" t="s">
        <v>384</v>
      </c>
      <c r="B166" t="s">
        <v>385</v>
      </c>
    </row>
    <row r="167" spans="1:2" x14ac:dyDescent="0.35">
      <c r="A167" t="s">
        <v>386</v>
      </c>
      <c r="B167" t="s">
        <v>387</v>
      </c>
    </row>
    <row r="168" spans="1:2" x14ac:dyDescent="0.35">
      <c r="A168" t="s">
        <v>388</v>
      </c>
      <c r="B168" t="s">
        <v>389</v>
      </c>
    </row>
    <row r="169" spans="1:2" x14ac:dyDescent="0.35">
      <c r="A169" t="s">
        <v>390</v>
      </c>
      <c r="B169" t="s">
        <v>391</v>
      </c>
    </row>
    <row r="170" spans="1:2" x14ac:dyDescent="0.35">
      <c r="A170" t="s">
        <v>392</v>
      </c>
      <c r="B170" t="s">
        <v>393</v>
      </c>
    </row>
    <row r="171" spans="1:2" x14ac:dyDescent="0.35">
      <c r="A171" t="s">
        <v>394</v>
      </c>
      <c r="B171" t="s">
        <v>395</v>
      </c>
    </row>
    <row r="172" spans="1:2" x14ac:dyDescent="0.35">
      <c r="A172" t="s">
        <v>396</v>
      </c>
      <c r="B172" t="s">
        <v>397</v>
      </c>
    </row>
    <row r="173" spans="1:2" x14ac:dyDescent="0.35">
      <c r="A173" t="s">
        <v>398</v>
      </c>
      <c r="B173" t="s">
        <v>399</v>
      </c>
    </row>
    <row r="174" spans="1:2" x14ac:dyDescent="0.35">
      <c r="A174" t="s">
        <v>400</v>
      </c>
      <c r="B174" t="s">
        <v>401</v>
      </c>
    </row>
    <row r="175" spans="1:2" x14ac:dyDescent="0.35">
      <c r="A175" t="s">
        <v>402</v>
      </c>
      <c r="B175" t="s">
        <v>403</v>
      </c>
    </row>
    <row r="176" spans="1:2" x14ac:dyDescent="0.35">
      <c r="A176" t="s">
        <v>404</v>
      </c>
      <c r="B176" t="s">
        <v>405</v>
      </c>
    </row>
    <row r="177" spans="1:2" x14ac:dyDescent="0.35">
      <c r="A177" t="s">
        <v>406</v>
      </c>
      <c r="B177" t="s">
        <v>407</v>
      </c>
    </row>
    <row r="178" spans="1:2" x14ac:dyDescent="0.35">
      <c r="A178" t="s">
        <v>408</v>
      </c>
      <c r="B178" t="s">
        <v>409</v>
      </c>
    </row>
    <row r="179" spans="1:2" x14ac:dyDescent="0.35">
      <c r="A179" t="s">
        <v>410</v>
      </c>
      <c r="B179" t="s">
        <v>411</v>
      </c>
    </row>
    <row r="180" spans="1:2" x14ac:dyDescent="0.35">
      <c r="A180" t="s">
        <v>412</v>
      </c>
      <c r="B180" t="s">
        <v>413</v>
      </c>
    </row>
    <row r="181" spans="1:2" x14ac:dyDescent="0.35">
      <c r="A181" t="s">
        <v>414</v>
      </c>
      <c r="B181" t="s">
        <v>415</v>
      </c>
    </row>
    <row r="182" spans="1:2" x14ac:dyDescent="0.35">
      <c r="A182" t="s">
        <v>416</v>
      </c>
      <c r="B182" t="s">
        <v>417</v>
      </c>
    </row>
    <row r="183" spans="1:2" x14ac:dyDescent="0.35">
      <c r="A183" t="s">
        <v>418</v>
      </c>
      <c r="B183" t="s">
        <v>419</v>
      </c>
    </row>
    <row r="184" spans="1:2" x14ac:dyDescent="0.35">
      <c r="A184" t="s">
        <v>420</v>
      </c>
      <c r="B184" t="s">
        <v>421</v>
      </c>
    </row>
    <row r="185" spans="1:2" x14ac:dyDescent="0.35">
      <c r="A185" t="s">
        <v>422</v>
      </c>
      <c r="B185" t="s">
        <v>423</v>
      </c>
    </row>
    <row r="186" spans="1:2" x14ac:dyDescent="0.35">
      <c r="A186" t="s">
        <v>424</v>
      </c>
      <c r="B186" t="s">
        <v>425</v>
      </c>
    </row>
    <row r="187" spans="1:2" x14ac:dyDescent="0.35">
      <c r="A187" t="s">
        <v>426</v>
      </c>
      <c r="B187" t="s">
        <v>427</v>
      </c>
    </row>
    <row r="188" spans="1:2" x14ac:dyDescent="0.35">
      <c r="A188" t="s">
        <v>428</v>
      </c>
      <c r="B188" t="s">
        <v>429</v>
      </c>
    </row>
    <row r="189" spans="1:2" x14ac:dyDescent="0.35">
      <c r="A189" t="s">
        <v>430</v>
      </c>
      <c r="B189" t="s">
        <v>431</v>
      </c>
    </row>
    <row r="190" spans="1:2" x14ac:dyDescent="0.35">
      <c r="A190" t="s">
        <v>432</v>
      </c>
      <c r="B190" t="s">
        <v>433</v>
      </c>
    </row>
    <row r="191" spans="1:2" x14ac:dyDescent="0.35">
      <c r="A191" t="s">
        <v>434</v>
      </c>
      <c r="B191" t="s">
        <v>435</v>
      </c>
    </row>
    <row r="192" spans="1:2" x14ac:dyDescent="0.35">
      <c r="A192" t="s">
        <v>436</v>
      </c>
      <c r="B192" t="s">
        <v>437</v>
      </c>
    </row>
    <row r="193" spans="1:2" x14ac:dyDescent="0.35">
      <c r="A193" t="s">
        <v>438</v>
      </c>
      <c r="B193" t="s">
        <v>439</v>
      </c>
    </row>
    <row r="194" spans="1:2" x14ac:dyDescent="0.35">
      <c r="A194" t="s">
        <v>440</v>
      </c>
      <c r="B194" t="s">
        <v>441</v>
      </c>
    </row>
    <row r="195" spans="1:2" x14ac:dyDescent="0.35">
      <c r="A195" t="s">
        <v>442</v>
      </c>
      <c r="B195" t="s">
        <v>443</v>
      </c>
    </row>
    <row r="196" spans="1:2" x14ac:dyDescent="0.35">
      <c r="A196" t="s">
        <v>444</v>
      </c>
      <c r="B196" t="s">
        <v>445</v>
      </c>
    </row>
    <row r="197" spans="1:2" x14ac:dyDescent="0.35">
      <c r="A197" t="s">
        <v>446</v>
      </c>
      <c r="B197" t="s">
        <v>447</v>
      </c>
    </row>
    <row r="198" spans="1:2" x14ac:dyDescent="0.35">
      <c r="A198" t="s">
        <v>448</v>
      </c>
      <c r="B198" t="s">
        <v>449</v>
      </c>
    </row>
    <row r="199" spans="1:2" x14ac:dyDescent="0.35">
      <c r="A199" t="s">
        <v>450</v>
      </c>
      <c r="B199" t="s">
        <v>451</v>
      </c>
    </row>
    <row r="200" spans="1:2" x14ac:dyDescent="0.35">
      <c r="A200" t="s">
        <v>452</v>
      </c>
      <c r="B200" t="s">
        <v>453</v>
      </c>
    </row>
    <row r="201" spans="1:2" x14ac:dyDescent="0.35">
      <c r="A201" t="s">
        <v>454</v>
      </c>
      <c r="B201" t="s">
        <v>455</v>
      </c>
    </row>
    <row r="202" spans="1:2" x14ac:dyDescent="0.35">
      <c r="A202" t="s">
        <v>456</v>
      </c>
      <c r="B202" t="s">
        <v>457</v>
      </c>
    </row>
    <row r="203" spans="1:2" x14ac:dyDescent="0.35">
      <c r="A203" t="s">
        <v>458</v>
      </c>
      <c r="B203" t="s">
        <v>459</v>
      </c>
    </row>
    <row r="204" spans="1:2" x14ac:dyDescent="0.35">
      <c r="A204" t="s">
        <v>460</v>
      </c>
      <c r="B204" t="s">
        <v>461</v>
      </c>
    </row>
    <row r="205" spans="1:2" x14ac:dyDescent="0.35">
      <c r="A205" t="s">
        <v>462</v>
      </c>
      <c r="B205" t="s">
        <v>463</v>
      </c>
    </row>
    <row r="206" spans="1:2" x14ac:dyDescent="0.35">
      <c r="A206" t="s">
        <v>464</v>
      </c>
      <c r="B206" t="s">
        <v>465</v>
      </c>
    </row>
    <row r="207" spans="1:2" x14ac:dyDescent="0.35">
      <c r="A207" t="s">
        <v>466</v>
      </c>
      <c r="B207" t="s">
        <v>467</v>
      </c>
    </row>
    <row r="208" spans="1:2" x14ac:dyDescent="0.35">
      <c r="A208" t="s">
        <v>468</v>
      </c>
      <c r="B208" t="s">
        <v>469</v>
      </c>
    </row>
    <row r="209" spans="1:2" x14ac:dyDescent="0.35">
      <c r="A209" t="s">
        <v>470</v>
      </c>
      <c r="B209" t="s">
        <v>471</v>
      </c>
    </row>
    <row r="210" spans="1:2" x14ac:dyDescent="0.35">
      <c r="A210" t="s">
        <v>472</v>
      </c>
      <c r="B210" t="s">
        <v>473</v>
      </c>
    </row>
    <row r="211" spans="1:2" x14ac:dyDescent="0.35">
      <c r="A211" t="s">
        <v>474</v>
      </c>
      <c r="B211" t="s">
        <v>475</v>
      </c>
    </row>
    <row r="212" spans="1:2" x14ac:dyDescent="0.35">
      <c r="A212" t="s">
        <v>476</v>
      </c>
      <c r="B212" t="s">
        <v>477</v>
      </c>
    </row>
    <row r="213" spans="1:2" x14ac:dyDescent="0.35">
      <c r="A213" t="s">
        <v>478</v>
      </c>
      <c r="B213" t="s">
        <v>479</v>
      </c>
    </row>
    <row r="214" spans="1:2" x14ac:dyDescent="0.35">
      <c r="A214" t="s">
        <v>480</v>
      </c>
      <c r="B214" t="s">
        <v>481</v>
      </c>
    </row>
    <row r="215" spans="1:2" x14ac:dyDescent="0.35">
      <c r="A215" t="s">
        <v>482</v>
      </c>
      <c r="B215" t="s">
        <v>483</v>
      </c>
    </row>
    <row r="216" spans="1:2" x14ac:dyDescent="0.35">
      <c r="A216" t="s">
        <v>484</v>
      </c>
      <c r="B216" t="s">
        <v>485</v>
      </c>
    </row>
    <row r="217" spans="1:2" x14ac:dyDescent="0.35">
      <c r="A217" t="s">
        <v>486</v>
      </c>
      <c r="B217" t="s">
        <v>487</v>
      </c>
    </row>
    <row r="218" spans="1:2" x14ac:dyDescent="0.35">
      <c r="A218" t="s">
        <v>488</v>
      </c>
      <c r="B218" t="s">
        <v>489</v>
      </c>
    </row>
    <row r="219" spans="1:2" x14ac:dyDescent="0.35">
      <c r="A219" t="s">
        <v>490</v>
      </c>
      <c r="B219" t="s">
        <v>491</v>
      </c>
    </row>
    <row r="220" spans="1:2" x14ac:dyDescent="0.35">
      <c r="A220" t="s">
        <v>492</v>
      </c>
      <c r="B220" t="s">
        <v>493</v>
      </c>
    </row>
    <row r="221" spans="1:2" x14ac:dyDescent="0.35">
      <c r="A221" t="s">
        <v>494</v>
      </c>
      <c r="B221" t="s">
        <v>495</v>
      </c>
    </row>
    <row r="222" spans="1:2" x14ac:dyDescent="0.35">
      <c r="A222" t="s">
        <v>496</v>
      </c>
      <c r="B222" t="s">
        <v>497</v>
      </c>
    </row>
    <row r="223" spans="1:2" x14ac:dyDescent="0.35">
      <c r="A223" t="s">
        <v>498</v>
      </c>
      <c r="B223" t="s">
        <v>499</v>
      </c>
    </row>
    <row r="224" spans="1:2" x14ac:dyDescent="0.35">
      <c r="A224" t="s">
        <v>500</v>
      </c>
      <c r="B224" t="s">
        <v>501</v>
      </c>
    </row>
    <row r="225" spans="1:2" x14ac:dyDescent="0.35">
      <c r="A225" t="s">
        <v>502</v>
      </c>
      <c r="B225" t="s">
        <v>503</v>
      </c>
    </row>
    <row r="226" spans="1:2" x14ac:dyDescent="0.35">
      <c r="A226" t="s">
        <v>504</v>
      </c>
      <c r="B226" t="s">
        <v>505</v>
      </c>
    </row>
    <row r="227" spans="1:2" x14ac:dyDescent="0.35">
      <c r="A227" t="s">
        <v>506</v>
      </c>
      <c r="B227" t="s">
        <v>507</v>
      </c>
    </row>
    <row r="228" spans="1:2" x14ac:dyDescent="0.35">
      <c r="A228" t="s">
        <v>508</v>
      </c>
      <c r="B228" t="s">
        <v>509</v>
      </c>
    </row>
    <row r="229" spans="1:2" x14ac:dyDescent="0.35">
      <c r="A229" t="s">
        <v>510</v>
      </c>
      <c r="B229" t="s">
        <v>511</v>
      </c>
    </row>
    <row r="230" spans="1:2" x14ac:dyDescent="0.35">
      <c r="A230" t="s">
        <v>512</v>
      </c>
      <c r="B230" t="s">
        <v>513</v>
      </c>
    </row>
    <row r="231" spans="1:2" x14ac:dyDescent="0.35">
      <c r="A231" t="s">
        <v>514</v>
      </c>
      <c r="B231" t="s">
        <v>515</v>
      </c>
    </row>
    <row r="232" spans="1:2" x14ac:dyDescent="0.35">
      <c r="A232" t="s">
        <v>516</v>
      </c>
      <c r="B232" t="s">
        <v>517</v>
      </c>
    </row>
    <row r="233" spans="1:2" x14ac:dyDescent="0.35">
      <c r="A233" t="s">
        <v>518</v>
      </c>
      <c r="B233" t="s">
        <v>519</v>
      </c>
    </row>
    <row r="234" spans="1:2" x14ac:dyDescent="0.35">
      <c r="A234" t="s">
        <v>520</v>
      </c>
      <c r="B234" t="s">
        <v>521</v>
      </c>
    </row>
    <row r="235" spans="1:2" x14ac:dyDescent="0.35">
      <c r="A235" t="s">
        <v>522</v>
      </c>
      <c r="B235" t="s">
        <v>523</v>
      </c>
    </row>
    <row r="236" spans="1:2" x14ac:dyDescent="0.35">
      <c r="A236" t="s">
        <v>524</v>
      </c>
      <c r="B236" t="s">
        <v>525</v>
      </c>
    </row>
    <row r="237" spans="1:2" x14ac:dyDescent="0.35">
      <c r="A237" t="s">
        <v>526</v>
      </c>
      <c r="B237" t="s">
        <v>527</v>
      </c>
    </row>
    <row r="238" spans="1:2" x14ac:dyDescent="0.35">
      <c r="A238" t="s">
        <v>528</v>
      </c>
      <c r="B238" t="s">
        <v>529</v>
      </c>
    </row>
    <row r="239" spans="1:2" x14ac:dyDescent="0.35">
      <c r="A239" t="s">
        <v>530</v>
      </c>
      <c r="B239" t="s">
        <v>531</v>
      </c>
    </row>
    <row r="240" spans="1:2" x14ac:dyDescent="0.35">
      <c r="A240" t="s">
        <v>20</v>
      </c>
      <c r="B240" t="s">
        <v>532</v>
      </c>
    </row>
    <row r="241" spans="1:2" x14ac:dyDescent="0.35">
      <c r="A241" t="s">
        <v>533</v>
      </c>
      <c r="B241" t="s">
        <v>534</v>
      </c>
    </row>
    <row r="242" spans="1:2" x14ac:dyDescent="0.35">
      <c r="A242" t="s">
        <v>535</v>
      </c>
      <c r="B242" t="s">
        <v>536</v>
      </c>
    </row>
    <row r="243" spans="1:2" x14ac:dyDescent="0.35">
      <c r="A243" t="s">
        <v>537</v>
      </c>
      <c r="B243" t="s">
        <v>538</v>
      </c>
    </row>
    <row r="244" spans="1:2" x14ac:dyDescent="0.35">
      <c r="A244" t="s">
        <v>539</v>
      </c>
      <c r="B244" t="s">
        <v>540</v>
      </c>
    </row>
    <row r="245" spans="1:2" x14ac:dyDescent="0.35">
      <c r="A245" t="s">
        <v>541</v>
      </c>
      <c r="B245" t="s">
        <v>542</v>
      </c>
    </row>
    <row r="246" spans="1:2" x14ac:dyDescent="0.35">
      <c r="A246" t="s">
        <v>543</v>
      </c>
      <c r="B246" t="s">
        <v>544</v>
      </c>
    </row>
    <row r="247" spans="1:2" x14ac:dyDescent="0.35">
      <c r="A247" t="s">
        <v>545</v>
      </c>
      <c r="B247" t="s">
        <v>546</v>
      </c>
    </row>
    <row r="248" spans="1:2" x14ac:dyDescent="0.35">
      <c r="A248" t="s">
        <v>547</v>
      </c>
      <c r="B248" t="s">
        <v>548</v>
      </c>
    </row>
    <row r="249" spans="1:2" x14ac:dyDescent="0.35">
      <c r="A249" t="s">
        <v>549</v>
      </c>
      <c r="B249" t="s">
        <v>550</v>
      </c>
    </row>
    <row r="250" spans="1:2" x14ac:dyDescent="0.35">
      <c r="A250" t="s">
        <v>551</v>
      </c>
      <c r="B250" t="s">
        <v>552</v>
      </c>
    </row>
    <row r="251" spans="1:2" x14ac:dyDescent="0.35">
      <c r="A251" t="s">
        <v>553</v>
      </c>
      <c r="B251" t="s">
        <v>554</v>
      </c>
    </row>
    <row r="252" spans="1:2" x14ac:dyDescent="0.35">
      <c r="A252" t="s">
        <v>555</v>
      </c>
      <c r="B252" t="s">
        <v>556</v>
      </c>
    </row>
    <row r="253" spans="1:2" x14ac:dyDescent="0.35">
      <c r="A253" t="s">
        <v>557</v>
      </c>
      <c r="B253" t="s">
        <v>558</v>
      </c>
    </row>
    <row r="254" spans="1:2" x14ac:dyDescent="0.35">
      <c r="A254" t="s">
        <v>559</v>
      </c>
      <c r="B254" t="s">
        <v>560</v>
      </c>
    </row>
    <row r="255" spans="1:2" x14ac:dyDescent="0.35">
      <c r="A255" t="s">
        <v>561</v>
      </c>
      <c r="B255" t="s">
        <v>562</v>
      </c>
    </row>
    <row r="256" spans="1:2" x14ac:dyDescent="0.35">
      <c r="A256" t="s">
        <v>563</v>
      </c>
      <c r="B256" t="s">
        <v>564</v>
      </c>
    </row>
    <row r="257" spans="1:2" x14ac:dyDescent="0.35">
      <c r="A257" t="s">
        <v>565</v>
      </c>
      <c r="B257" t="s">
        <v>566</v>
      </c>
    </row>
    <row r="258" spans="1:2" x14ac:dyDescent="0.35">
      <c r="A258" t="s">
        <v>567</v>
      </c>
      <c r="B258" t="s">
        <v>568</v>
      </c>
    </row>
    <row r="259" spans="1:2" x14ac:dyDescent="0.35">
      <c r="A259" t="s">
        <v>569</v>
      </c>
      <c r="B259" t="s">
        <v>570</v>
      </c>
    </row>
    <row r="260" spans="1:2" x14ac:dyDescent="0.35">
      <c r="A260" t="s">
        <v>571</v>
      </c>
      <c r="B260" t="s">
        <v>572</v>
      </c>
    </row>
    <row r="261" spans="1:2" x14ac:dyDescent="0.35">
      <c r="A261" t="s">
        <v>573</v>
      </c>
      <c r="B261" t="s">
        <v>574</v>
      </c>
    </row>
    <row r="262" spans="1:2" x14ac:dyDescent="0.35">
      <c r="A262" t="s">
        <v>575</v>
      </c>
      <c r="B262" t="s">
        <v>576</v>
      </c>
    </row>
    <row r="263" spans="1:2" x14ac:dyDescent="0.35">
      <c r="A263" t="s">
        <v>577</v>
      </c>
      <c r="B263" t="s">
        <v>578</v>
      </c>
    </row>
    <row r="264" spans="1:2" x14ac:dyDescent="0.35">
      <c r="A264" t="s">
        <v>579</v>
      </c>
      <c r="B264" t="s">
        <v>580</v>
      </c>
    </row>
    <row r="265" spans="1:2" x14ac:dyDescent="0.35">
      <c r="A265" t="s">
        <v>581</v>
      </c>
      <c r="B265" t="s">
        <v>582</v>
      </c>
    </row>
    <row r="266" spans="1:2" x14ac:dyDescent="0.35">
      <c r="A266" t="s">
        <v>583</v>
      </c>
      <c r="B266" t="s">
        <v>584</v>
      </c>
    </row>
    <row r="267" spans="1:2" x14ac:dyDescent="0.35">
      <c r="A267" t="s">
        <v>585</v>
      </c>
      <c r="B267" t="s">
        <v>586</v>
      </c>
    </row>
    <row r="268" spans="1:2" x14ac:dyDescent="0.35">
      <c r="A268" t="s">
        <v>587</v>
      </c>
      <c r="B268" t="s">
        <v>588</v>
      </c>
    </row>
    <row r="269" spans="1:2" x14ac:dyDescent="0.35">
      <c r="A269" t="s">
        <v>589</v>
      </c>
      <c r="B269" t="s">
        <v>590</v>
      </c>
    </row>
    <row r="270" spans="1:2" x14ac:dyDescent="0.35">
      <c r="A270" t="s">
        <v>591</v>
      </c>
      <c r="B270" t="s">
        <v>592</v>
      </c>
    </row>
    <row r="271" spans="1:2" x14ac:dyDescent="0.35">
      <c r="A271" t="s">
        <v>593</v>
      </c>
      <c r="B271" t="s">
        <v>594</v>
      </c>
    </row>
    <row r="272" spans="1:2" x14ac:dyDescent="0.35">
      <c r="A272" t="s">
        <v>595</v>
      </c>
      <c r="B272" t="s">
        <v>596</v>
      </c>
    </row>
    <row r="273" spans="1:2" x14ac:dyDescent="0.35">
      <c r="A273" t="s">
        <v>597</v>
      </c>
      <c r="B273" t="s">
        <v>598</v>
      </c>
    </row>
    <row r="274" spans="1:2" x14ac:dyDescent="0.35">
      <c r="A274" t="s">
        <v>599</v>
      </c>
      <c r="B274" t="s">
        <v>600</v>
      </c>
    </row>
    <row r="275" spans="1:2" x14ac:dyDescent="0.35">
      <c r="A275" t="s">
        <v>601</v>
      </c>
      <c r="B275" t="s">
        <v>602</v>
      </c>
    </row>
    <row r="276" spans="1:2" x14ac:dyDescent="0.35">
      <c r="A276" t="s">
        <v>603</v>
      </c>
      <c r="B276" t="s">
        <v>604</v>
      </c>
    </row>
    <row r="277" spans="1:2" x14ac:dyDescent="0.35">
      <c r="A277" t="s">
        <v>605</v>
      </c>
      <c r="B277" t="s">
        <v>606</v>
      </c>
    </row>
    <row r="278" spans="1:2" x14ac:dyDescent="0.35">
      <c r="A278" t="s">
        <v>607</v>
      </c>
      <c r="B278" t="s">
        <v>608</v>
      </c>
    </row>
    <row r="279" spans="1:2" x14ac:dyDescent="0.35">
      <c r="A279" t="s">
        <v>609</v>
      </c>
      <c r="B279" t="s">
        <v>610</v>
      </c>
    </row>
    <row r="280" spans="1:2" x14ac:dyDescent="0.35">
      <c r="A280" t="s">
        <v>611</v>
      </c>
      <c r="B280" t="s">
        <v>612</v>
      </c>
    </row>
    <row r="281" spans="1:2" x14ac:dyDescent="0.35">
      <c r="A281" t="s">
        <v>613</v>
      </c>
      <c r="B281" t="s">
        <v>614</v>
      </c>
    </row>
    <row r="282" spans="1:2" x14ac:dyDescent="0.35">
      <c r="A282" t="s">
        <v>615</v>
      </c>
      <c r="B282" t="s">
        <v>616</v>
      </c>
    </row>
    <row r="283" spans="1:2" x14ac:dyDescent="0.35">
      <c r="A283" t="s">
        <v>617</v>
      </c>
      <c r="B283" t="s">
        <v>618</v>
      </c>
    </row>
    <row r="284" spans="1:2" x14ac:dyDescent="0.35">
      <c r="A284" t="s">
        <v>619</v>
      </c>
      <c r="B284" t="s">
        <v>620</v>
      </c>
    </row>
    <row r="285" spans="1:2" x14ac:dyDescent="0.35">
      <c r="A285" t="s">
        <v>621</v>
      </c>
      <c r="B285" t="s">
        <v>622</v>
      </c>
    </row>
    <row r="286" spans="1:2" x14ac:dyDescent="0.35">
      <c r="A286" t="s">
        <v>623</v>
      </c>
      <c r="B286" t="s">
        <v>624</v>
      </c>
    </row>
    <row r="287" spans="1:2" x14ac:dyDescent="0.35">
      <c r="A287" t="s">
        <v>625</v>
      </c>
      <c r="B287" t="s">
        <v>626</v>
      </c>
    </row>
    <row r="288" spans="1:2" x14ac:dyDescent="0.35">
      <c r="A288" t="s">
        <v>627</v>
      </c>
      <c r="B288" t="s">
        <v>628</v>
      </c>
    </row>
    <row r="289" spans="1:2" x14ac:dyDescent="0.35">
      <c r="A289" t="s">
        <v>629</v>
      </c>
      <c r="B289" t="s">
        <v>630</v>
      </c>
    </row>
    <row r="290" spans="1:2" x14ac:dyDescent="0.35">
      <c r="A290" t="s">
        <v>631</v>
      </c>
      <c r="B290" t="s">
        <v>632</v>
      </c>
    </row>
    <row r="291" spans="1:2" x14ac:dyDescent="0.35">
      <c r="A291" t="s">
        <v>633</v>
      </c>
      <c r="B291" t="s">
        <v>634</v>
      </c>
    </row>
    <row r="292" spans="1:2" x14ac:dyDescent="0.35">
      <c r="A292" t="s">
        <v>635</v>
      </c>
      <c r="B292" t="s">
        <v>636</v>
      </c>
    </row>
    <row r="293" spans="1:2" x14ac:dyDescent="0.35">
      <c r="A293" t="s">
        <v>637</v>
      </c>
      <c r="B293" t="s">
        <v>638</v>
      </c>
    </row>
    <row r="294" spans="1:2" x14ac:dyDescent="0.35">
      <c r="A294" t="s">
        <v>639</v>
      </c>
      <c r="B294" t="s">
        <v>640</v>
      </c>
    </row>
    <row r="295" spans="1:2" x14ac:dyDescent="0.35">
      <c r="A295" t="s">
        <v>641</v>
      </c>
      <c r="B295" t="s">
        <v>642</v>
      </c>
    </row>
    <row r="296" spans="1:2" x14ac:dyDescent="0.35">
      <c r="A296" t="s">
        <v>643</v>
      </c>
      <c r="B296" t="s">
        <v>644</v>
      </c>
    </row>
    <row r="297" spans="1:2" x14ac:dyDescent="0.35">
      <c r="A297" t="s">
        <v>645</v>
      </c>
      <c r="B297" t="s">
        <v>646</v>
      </c>
    </row>
    <row r="298" spans="1:2" x14ac:dyDescent="0.35">
      <c r="A298" t="s">
        <v>647</v>
      </c>
      <c r="B298" t="s">
        <v>648</v>
      </c>
    </row>
    <row r="299" spans="1:2" x14ac:dyDescent="0.35">
      <c r="A299" t="s">
        <v>649</v>
      </c>
      <c r="B299" t="s">
        <v>650</v>
      </c>
    </row>
    <row r="300" spans="1:2" x14ac:dyDescent="0.35">
      <c r="A300" t="s">
        <v>651</v>
      </c>
      <c r="B300" t="s">
        <v>652</v>
      </c>
    </row>
    <row r="301" spans="1:2" x14ac:dyDescent="0.35">
      <c r="A301" t="s">
        <v>653</v>
      </c>
      <c r="B301" t="s">
        <v>654</v>
      </c>
    </row>
    <row r="302" spans="1:2" x14ac:dyDescent="0.35">
      <c r="A302" t="s">
        <v>655</v>
      </c>
      <c r="B302" t="s">
        <v>656</v>
      </c>
    </row>
    <row r="303" spans="1:2" x14ac:dyDescent="0.35">
      <c r="A303" t="s">
        <v>657</v>
      </c>
      <c r="B303" t="s">
        <v>658</v>
      </c>
    </row>
    <row r="304" spans="1:2" x14ac:dyDescent="0.35">
      <c r="A304" t="s">
        <v>659</v>
      </c>
      <c r="B304" t="s">
        <v>660</v>
      </c>
    </row>
    <row r="305" spans="1:2" x14ac:dyDescent="0.35">
      <c r="A305" t="s">
        <v>661</v>
      </c>
      <c r="B305" t="s">
        <v>662</v>
      </c>
    </row>
    <row r="306" spans="1:2" x14ac:dyDescent="0.35">
      <c r="A306" t="s">
        <v>663</v>
      </c>
      <c r="B306" t="s">
        <v>664</v>
      </c>
    </row>
    <row r="307" spans="1:2" x14ac:dyDescent="0.35">
      <c r="A307" t="s">
        <v>665</v>
      </c>
      <c r="B307" t="s">
        <v>666</v>
      </c>
    </row>
    <row r="308" spans="1:2" x14ac:dyDescent="0.35">
      <c r="A308" t="s">
        <v>667</v>
      </c>
      <c r="B308" t="s">
        <v>668</v>
      </c>
    </row>
    <row r="309" spans="1:2" x14ac:dyDescent="0.35">
      <c r="A309" t="s">
        <v>669</v>
      </c>
      <c r="B309" t="s">
        <v>670</v>
      </c>
    </row>
    <row r="310" spans="1:2" x14ac:dyDescent="0.35">
      <c r="A310" t="s">
        <v>671</v>
      </c>
      <c r="B310" t="s">
        <v>672</v>
      </c>
    </row>
    <row r="311" spans="1:2" x14ac:dyDescent="0.35">
      <c r="A311" t="s">
        <v>673</v>
      </c>
      <c r="B311" t="s">
        <v>674</v>
      </c>
    </row>
    <row r="312" spans="1:2" x14ac:dyDescent="0.35">
      <c r="A312" t="s">
        <v>675</v>
      </c>
      <c r="B312" t="s">
        <v>676</v>
      </c>
    </row>
    <row r="313" spans="1:2" x14ac:dyDescent="0.35">
      <c r="A313" t="s">
        <v>677</v>
      </c>
      <c r="B313" t="s">
        <v>678</v>
      </c>
    </row>
    <row r="314" spans="1:2" x14ac:dyDescent="0.35">
      <c r="A314" t="s">
        <v>679</v>
      </c>
      <c r="B314" t="s">
        <v>680</v>
      </c>
    </row>
    <row r="315" spans="1:2" x14ac:dyDescent="0.35">
      <c r="A315" t="s">
        <v>681</v>
      </c>
      <c r="B315" t="s">
        <v>682</v>
      </c>
    </row>
    <row r="316" spans="1:2" x14ac:dyDescent="0.35">
      <c r="A316" t="s">
        <v>683</v>
      </c>
      <c r="B316" t="s">
        <v>684</v>
      </c>
    </row>
    <row r="317" spans="1:2" x14ac:dyDescent="0.35">
      <c r="A317" t="s">
        <v>685</v>
      </c>
      <c r="B317" t="s">
        <v>686</v>
      </c>
    </row>
    <row r="318" spans="1:2" x14ac:dyDescent="0.35">
      <c r="A318" t="s">
        <v>687</v>
      </c>
      <c r="B318" t="s">
        <v>688</v>
      </c>
    </row>
    <row r="319" spans="1:2" x14ac:dyDescent="0.35">
      <c r="A319" t="s">
        <v>689</v>
      </c>
      <c r="B319" t="s">
        <v>690</v>
      </c>
    </row>
    <row r="320" spans="1:2" x14ac:dyDescent="0.35">
      <c r="A320" t="s">
        <v>691</v>
      </c>
      <c r="B320" t="s">
        <v>692</v>
      </c>
    </row>
    <row r="321" spans="1:2" x14ac:dyDescent="0.35">
      <c r="A321" t="s">
        <v>693</v>
      </c>
      <c r="B321" t="s">
        <v>694</v>
      </c>
    </row>
    <row r="322" spans="1:2" x14ac:dyDescent="0.35">
      <c r="A322" t="s">
        <v>695</v>
      </c>
      <c r="B322" t="s">
        <v>696</v>
      </c>
    </row>
    <row r="323" spans="1:2" x14ac:dyDescent="0.35">
      <c r="A323" t="s">
        <v>697</v>
      </c>
      <c r="B323" t="s">
        <v>698</v>
      </c>
    </row>
    <row r="324" spans="1:2" x14ac:dyDescent="0.35">
      <c r="A324" t="s">
        <v>699</v>
      </c>
      <c r="B324" t="s">
        <v>700</v>
      </c>
    </row>
    <row r="325" spans="1:2" x14ac:dyDescent="0.35">
      <c r="A325" t="s">
        <v>701</v>
      </c>
      <c r="B325" t="s">
        <v>702</v>
      </c>
    </row>
    <row r="326" spans="1:2" x14ac:dyDescent="0.35">
      <c r="A326" t="s">
        <v>703</v>
      </c>
      <c r="B326" t="s">
        <v>704</v>
      </c>
    </row>
    <row r="327" spans="1:2" x14ac:dyDescent="0.35">
      <c r="A327" t="s">
        <v>705</v>
      </c>
      <c r="B327" t="s">
        <v>706</v>
      </c>
    </row>
    <row r="328" spans="1:2" x14ac:dyDescent="0.35">
      <c r="A328" t="s">
        <v>707</v>
      </c>
      <c r="B328" t="s">
        <v>708</v>
      </c>
    </row>
    <row r="329" spans="1:2" x14ac:dyDescent="0.35">
      <c r="A329" t="s">
        <v>709</v>
      </c>
      <c r="B329" t="s">
        <v>710</v>
      </c>
    </row>
    <row r="330" spans="1:2" x14ac:dyDescent="0.35">
      <c r="A330" t="s">
        <v>711</v>
      </c>
      <c r="B330" t="s">
        <v>712</v>
      </c>
    </row>
    <row r="331" spans="1:2" x14ac:dyDescent="0.35">
      <c r="A331" t="s">
        <v>713</v>
      </c>
      <c r="B331" t="s">
        <v>714</v>
      </c>
    </row>
    <row r="332" spans="1:2" x14ac:dyDescent="0.35">
      <c r="A332" t="s">
        <v>715</v>
      </c>
      <c r="B332" t="s">
        <v>716</v>
      </c>
    </row>
    <row r="333" spans="1:2" x14ac:dyDescent="0.35">
      <c r="A333" t="s">
        <v>717</v>
      </c>
      <c r="B333" t="s">
        <v>718</v>
      </c>
    </row>
    <row r="334" spans="1:2" x14ac:dyDescent="0.35">
      <c r="A334" t="s">
        <v>719</v>
      </c>
      <c r="B334" t="s">
        <v>720</v>
      </c>
    </row>
    <row r="335" spans="1:2" x14ac:dyDescent="0.35">
      <c r="A335" t="s">
        <v>721</v>
      </c>
      <c r="B335" t="s">
        <v>722</v>
      </c>
    </row>
    <row r="336" spans="1:2" x14ac:dyDescent="0.35">
      <c r="A336" t="s">
        <v>723</v>
      </c>
      <c r="B336" t="s">
        <v>724</v>
      </c>
    </row>
    <row r="337" spans="1:2" x14ac:dyDescent="0.35">
      <c r="A337" t="s">
        <v>725</v>
      </c>
      <c r="B337" t="s">
        <v>726</v>
      </c>
    </row>
    <row r="338" spans="1:2" x14ac:dyDescent="0.35">
      <c r="A338" t="s">
        <v>727</v>
      </c>
      <c r="B338" t="s">
        <v>728</v>
      </c>
    </row>
    <row r="339" spans="1:2" x14ac:dyDescent="0.35">
      <c r="A339" t="s">
        <v>729</v>
      </c>
      <c r="B339" t="s">
        <v>730</v>
      </c>
    </row>
    <row r="340" spans="1:2" x14ac:dyDescent="0.35">
      <c r="A340" t="s">
        <v>731</v>
      </c>
      <c r="B340" t="s">
        <v>732</v>
      </c>
    </row>
    <row r="341" spans="1:2" x14ac:dyDescent="0.35">
      <c r="A341" t="s">
        <v>733</v>
      </c>
      <c r="B341" t="s">
        <v>734</v>
      </c>
    </row>
    <row r="342" spans="1:2" x14ac:dyDescent="0.35">
      <c r="A342" t="s">
        <v>735</v>
      </c>
      <c r="B342" t="s">
        <v>736</v>
      </c>
    </row>
    <row r="343" spans="1:2" x14ac:dyDescent="0.35">
      <c r="A343" t="s">
        <v>737</v>
      </c>
      <c r="B343" t="s">
        <v>738</v>
      </c>
    </row>
    <row r="344" spans="1:2" x14ac:dyDescent="0.35">
      <c r="A344" t="s">
        <v>739</v>
      </c>
      <c r="B344" t="s">
        <v>740</v>
      </c>
    </row>
    <row r="345" spans="1:2" x14ac:dyDescent="0.35">
      <c r="A345" t="s">
        <v>741</v>
      </c>
      <c r="B345" t="s">
        <v>742</v>
      </c>
    </row>
    <row r="346" spans="1:2" x14ac:dyDescent="0.35">
      <c r="A346" t="s">
        <v>743</v>
      </c>
      <c r="B346" t="s">
        <v>744</v>
      </c>
    </row>
    <row r="347" spans="1:2" x14ac:dyDescent="0.35">
      <c r="A347" t="s">
        <v>745</v>
      </c>
      <c r="B347" t="s">
        <v>746</v>
      </c>
    </row>
    <row r="348" spans="1:2" x14ac:dyDescent="0.35">
      <c r="A348" t="s">
        <v>747</v>
      </c>
      <c r="B348" t="s">
        <v>748</v>
      </c>
    </row>
    <row r="349" spans="1:2" x14ac:dyDescent="0.35">
      <c r="A349" t="s">
        <v>749</v>
      </c>
      <c r="B349" t="s">
        <v>750</v>
      </c>
    </row>
    <row r="350" spans="1:2" x14ac:dyDescent="0.35">
      <c r="A350" t="s">
        <v>751</v>
      </c>
      <c r="B350" t="s">
        <v>752</v>
      </c>
    </row>
    <row r="351" spans="1:2" x14ac:dyDescent="0.35">
      <c r="A351" t="s">
        <v>751</v>
      </c>
      <c r="B351" t="s">
        <v>753</v>
      </c>
    </row>
    <row r="352" spans="1:2" x14ac:dyDescent="0.35">
      <c r="A352" t="s">
        <v>754</v>
      </c>
      <c r="B352" t="s">
        <v>755</v>
      </c>
    </row>
    <row r="353" spans="1:2" x14ac:dyDescent="0.35">
      <c r="A353" t="s">
        <v>756</v>
      </c>
      <c r="B353" t="s">
        <v>757</v>
      </c>
    </row>
    <row r="354" spans="1:2" x14ac:dyDescent="0.35">
      <c r="A354" t="s">
        <v>758</v>
      </c>
      <c r="B354" t="s">
        <v>759</v>
      </c>
    </row>
    <row r="355" spans="1:2" x14ac:dyDescent="0.35">
      <c r="A355" t="s">
        <v>760</v>
      </c>
      <c r="B355" t="s">
        <v>761</v>
      </c>
    </row>
    <row r="356" spans="1:2" x14ac:dyDescent="0.35">
      <c r="A356" t="s">
        <v>762</v>
      </c>
      <c r="B356" t="s">
        <v>763</v>
      </c>
    </row>
    <row r="357" spans="1:2" x14ac:dyDescent="0.35">
      <c r="A357" t="s">
        <v>764</v>
      </c>
      <c r="B357" t="s">
        <v>765</v>
      </c>
    </row>
    <row r="358" spans="1:2" x14ac:dyDescent="0.35">
      <c r="A358" t="s">
        <v>766</v>
      </c>
      <c r="B358" t="s">
        <v>767</v>
      </c>
    </row>
    <row r="359" spans="1:2" x14ac:dyDescent="0.35">
      <c r="A359" t="s">
        <v>768</v>
      </c>
      <c r="B359" t="s">
        <v>769</v>
      </c>
    </row>
    <row r="360" spans="1:2" x14ac:dyDescent="0.35">
      <c r="A360" t="s">
        <v>770</v>
      </c>
      <c r="B360" t="s">
        <v>771</v>
      </c>
    </row>
    <row r="361" spans="1:2" x14ac:dyDescent="0.35">
      <c r="A361" t="s">
        <v>772</v>
      </c>
      <c r="B361" t="s">
        <v>773</v>
      </c>
    </row>
    <row r="362" spans="1:2" x14ac:dyDescent="0.35">
      <c r="A362" t="s">
        <v>774</v>
      </c>
      <c r="B362" t="s">
        <v>775</v>
      </c>
    </row>
    <row r="363" spans="1:2" x14ac:dyDescent="0.35">
      <c r="A363" t="s">
        <v>776</v>
      </c>
      <c r="B363" t="s">
        <v>777</v>
      </c>
    </row>
    <row r="364" spans="1:2" x14ac:dyDescent="0.35">
      <c r="A364" t="s">
        <v>778</v>
      </c>
      <c r="B364" t="s">
        <v>779</v>
      </c>
    </row>
    <row r="365" spans="1:2" x14ac:dyDescent="0.35">
      <c r="A365" t="s">
        <v>780</v>
      </c>
      <c r="B365" t="s">
        <v>781</v>
      </c>
    </row>
    <row r="366" spans="1:2" x14ac:dyDescent="0.35">
      <c r="A366" t="s">
        <v>782</v>
      </c>
      <c r="B366" t="s">
        <v>783</v>
      </c>
    </row>
    <row r="367" spans="1:2" x14ac:dyDescent="0.35">
      <c r="A367" t="s">
        <v>784</v>
      </c>
      <c r="B367" t="s">
        <v>785</v>
      </c>
    </row>
    <row r="368" spans="1:2" x14ac:dyDescent="0.35">
      <c r="A368" t="s">
        <v>786</v>
      </c>
      <c r="B368" t="s">
        <v>787</v>
      </c>
    </row>
    <row r="369" spans="1:2" x14ac:dyDescent="0.35">
      <c r="A369" t="s">
        <v>788</v>
      </c>
      <c r="B369" t="s">
        <v>789</v>
      </c>
    </row>
    <row r="370" spans="1:2" x14ac:dyDescent="0.35">
      <c r="A370" t="s">
        <v>790</v>
      </c>
      <c r="B370" t="s">
        <v>791</v>
      </c>
    </row>
    <row r="371" spans="1:2" x14ac:dyDescent="0.35">
      <c r="A371" t="s">
        <v>792</v>
      </c>
      <c r="B371" t="s">
        <v>793</v>
      </c>
    </row>
    <row r="372" spans="1:2" x14ac:dyDescent="0.35">
      <c r="A372" t="s">
        <v>794</v>
      </c>
      <c r="B372" t="s">
        <v>795</v>
      </c>
    </row>
    <row r="373" spans="1:2" x14ac:dyDescent="0.35">
      <c r="A373" t="s">
        <v>796</v>
      </c>
      <c r="B373" t="s">
        <v>797</v>
      </c>
    </row>
    <row r="374" spans="1:2" x14ac:dyDescent="0.35">
      <c r="A374" t="s">
        <v>798</v>
      </c>
      <c r="B374" t="s">
        <v>799</v>
      </c>
    </row>
    <row r="375" spans="1:2" x14ac:dyDescent="0.35">
      <c r="A375" t="s">
        <v>800</v>
      </c>
      <c r="B375" t="s">
        <v>801</v>
      </c>
    </row>
    <row r="376" spans="1:2" x14ac:dyDescent="0.35">
      <c r="A376" t="s">
        <v>802</v>
      </c>
      <c r="B376" t="s">
        <v>803</v>
      </c>
    </row>
    <row r="377" spans="1:2" x14ac:dyDescent="0.35">
      <c r="A377" t="s">
        <v>804</v>
      </c>
      <c r="B377" t="s">
        <v>805</v>
      </c>
    </row>
    <row r="378" spans="1:2" x14ac:dyDescent="0.35">
      <c r="A378" t="s">
        <v>806</v>
      </c>
      <c r="B378" t="s">
        <v>807</v>
      </c>
    </row>
    <row r="379" spans="1:2" x14ac:dyDescent="0.35">
      <c r="A379" t="s">
        <v>808</v>
      </c>
      <c r="B379" t="s">
        <v>809</v>
      </c>
    </row>
    <row r="380" spans="1:2" x14ac:dyDescent="0.35">
      <c r="A380" t="s">
        <v>810</v>
      </c>
      <c r="B380" t="s">
        <v>811</v>
      </c>
    </row>
    <row r="381" spans="1:2" x14ac:dyDescent="0.35">
      <c r="A381" t="s">
        <v>812</v>
      </c>
      <c r="B381" t="s">
        <v>813</v>
      </c>
    </row>
    <row r="382" spans="1:2" x14ac:dyDescent="0.35">
      <c r="A382" t="s">
        <v>814</v>
      </c>
      <c r="B382" t="s">
        <v>815</v>
      </c>
    </row>
    <row r="383" spans="1:2" x14ac:dyDescent="0.35">
      <c r="A383" t="s">
        <v>816</v>
      </c>
      <c r="B383" t="s">
        <v>817</v>
      </c>
    </row>
    <row r="384" spans="1:2" x14ac:dyDescent="0.35">
      <c r="A384" t="s">
        <v>818</v>
      </c>
      <c r="B384" t="s">
        <v>819</v>
      </c>
    </row>
    <row r="385" spans="1:2" x14ac:dyDescent="0.35">
      <c r="A385" t="s">
        <v>820</v>
      </c>
      <c r="B385" t="s">
        <v>821</v>
      </c>
    </row>
    <row r="386" spans="1:2" x14ac:dyDescent="0.35">
      <c r="A386" t="s">
        <v>822</v>
      </c>
      <c r="B386" t="s">
        <v>823</v>
      </c>
    </row>
    <row r="387" spans="1:2" x14ac:dyDescent="0.35">
      <c r="A387" t="s">
        <v>824</v>
      </c>
      <c r="B387" t="s">
        <v>825</v>
      </c>
    </row>
    <row r="388" spans="1:2" x14ac:dyDescent="0.35">
      <c r="A388" t="s">
        <v>826</v>
      </c>
      <c r="B388" t="s">
        <v>827</v>
      </c>
    </row>
    <row r="389" spans="1:2" x14ac:dyDescent="0.35">
      <c r="A389" t="s">
        <v>828</v>
      </c>
      <c r="B389" t="s">
        <v>829</v>
      </c>
    </row>
    <row r="390" spans="1:2" x14ac:dyDescent="0.35">
      <c r="A390" t="s">
        <v>830</v>
      </c>
      <c r="B390" t="s">
        <v>831</v>
      </c>
    </row>
    <row r="391" spans="1:2" x14ac:dyDescent="0.35">
      <c r="A391" t="s">
        <v>832</v>
      </c>
      <c r="B391" t="s">
        <v>833</v>
      </c>
    </row>
    <row r="392" spans="1:2" x14ac:dyDescent="0.35">
      <c r="A392" t="s">
        <v>834</v>
      </c>
      <c r="B392" t="s">
        <v>835</v>
      </c>
    </row>
    <row r="393" spans="1:2" x14ac:dyDescent="0.35">
      <c r="A393" t="s">
        <v>836</v>
      </c>
      <c r="B393" t="s">
        <v>837</v>
      </c>
    </row>
    <row r="394" spans="1:2" x14ac:dyDescent="0.35">
      <c r="A394" t="s">
        <v>838</v>
      </c>
      <c r="B394" t="s">
        <v>839</v>
      </c>
    </row>
    <row r="395" spans="1:2" x14ac:dyDescent="0.35">
      <c r="A395" t="s">
        <v>840</v>
      </c>
      <c r="B395" t="s">
        <v>841</v>
      </c>
    </row>
    <row r="396" spans="1:2" x14ac:dyDescent="0.35">
      <c r="A396" t="s">
        <v>842</v>
      </c>
      <c r="B396" t="s">
        <v>843</v>
      </c>
    </row>
    <row r="397" spans="1:2" x14ac:dyDescent="0.35">
      <c r="A397" t="s">
        <v>844</v>
      </c>
      <c r="B397" t="s">
        <v>845</v>
      </c>
    </row>
    <row r="398" spans="1:2" x14ac:dyDescent="0.35">
      <c r="A398" t="s">
        <v>846</v>
      </c>
      <c r="B398" t="s">
        <v>847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AE9D9-D72B-4DB7-90E5-8AC668502375}">
  <dimension ref="A1:B94"/>
  <sheetViews>
    <sheetView workbookViewId="0">
      <selection activeCell="P15" sqref="P15"/>
    </sheetView>
  </sheetViews>
  <sheetFormatPr defaultRowHeight="14.5" x14ac:dyDescent="0.35"/>
  <cols>
    <col min="1" max="1" width="13.1796875" customWidth="1"/>
    <col min="2" max="2" width="26.81640625" customWidth="1"/>
  </cols>
  <sheetData>
    <row r="1" spans="1:2" x14ac:dyDescent="0.35">
      <c r="A1" s="4" t="s">
        <v>848</v>
      </c>
      <c r="B1" s="4" t="s">
        <v>849</v>
      </c>
    </row>
    <row r="2" spans="1:2" x14ac:dyDescent="0.35">
      <c r="A2" t="s">
        <v>850</v>
      </c>
      <c r="B2" t="s">
        <v>851</v>
      </c>
    </row>
    <row r="3" spans="1:2" x14ac:dyDescent="0.35">
      <c r="A3" t="s">
        <v>852</v>
      </c>
      <c r="B3" t="s">
        <v>853</v>
      </c>
    </row>
    <row r="4" spans="1:2" x14ac:dyDescent="0.35">
      <c r="A4" t="s">
        <v>854</v>
      </c>
      <c r="B4" t="s">
        <v>855</v>
      </c>
    </row>
    <row r="5" spans="1:2" x14ac:dyDescent="0.35">
      <c r="A5" t="s">
        <v>856</v>
      </c>
      <c r="B5" t="s">
        <v>857</v>
      </c>
    </row>
    <row r="6" spans="1:2" x14ac:dyDescent="0.35">
      <c r="A6" t="s">
        <v>858</v>
      </c>
      <c r="B6" t="s">
        <v>859</v>
      </c>
    </row>
    <row r="7" spans="1:2" x14ac:dyDescent="0.35">
      <c r="A7" t="s">
        <v>860</v>
      </c>
      <c r="B7" t="s">
        <v>861</v>
      </c>
    </row>
    <row r="8" spans="1:2" x14ac:dyDescent="0.35">
      <c r="A8" t="s">
        <v>862</v>
      </c>
      <c r="B8" t="s">
        <v>863</v>
      </c>
    </row>
    <row r="9" spans="1:2" x14ac:dyDescent="0.35">
      <c r="A9" t="s">
        <v>864</v>
      </c>
      <c r="B9" t="s">
        <v>865</v>
      </c>
    </row>
    <row r="10" spans="1:2" x14ac:dyDescent="0.35">
      <c r="A10" t="s">
        <v>866</v>
      </c>
      <c r="B10" t="s">
        <v>867</v>
      </c>
    </row>
    <row r="11" spans="1:2" x14ac:dyDescent="0.35">
      <c r="A11" t="s">
        <v>868</v>
      </c>
      <c r="B11" t="s">
        <v>869</v>
      </c>
    </row>
    <row r="12" spans="1:2" x14ac:dyDescent="0.35">
      <c r="A12" t="s">
        <v>870</v>
      </c>
      <c r="B12" t="s">
        <v>871</v>
      </c>
    </row>
    <row r="13" spans="1:2" x14ac:dyDescent="0.35">
      <c r="A13" t="s">
        <v>872</v>
      </c>
      <c r="B13" t="s">
        <v>873</v>
      </c>
    </row>
    <row r="14" spans="1:2" x14ac:dyDescent="0.35">
      <c r="A14" t="s">
        <v>874</v>
      </c>
      <c r="B14" t="s">
        <v>875</v>
      </c>
    </row>
    <row r="15" spans="1:2" x14ac:dyDescent="0.35">
      <c r="A15" t="s">
        <v>876</v>
      </c>
      <c r="B15" t="s">
        <v>877</v>
      </c>
    </row>
    <row r="16" spans="1:2" x14ac:dyDescent="0.35">
      <c r="A16" t="s">
        <v>878</v>
      </c>
      <c r="B16" t="s">
        <v>879</v>
      </c>
    </row>
    <row r="17" spans="1:2" x14ac:dyDescent="0.35">
      <c r="A17" t="s">
        <v>880</v>
      </c>
      <c r="B17" t="s">
        <v>881</v>
      </c>
    </row>
    <row r="18" spans="1:2" x14ac:dyDescent="0.35">
      <c r="A18" t="s">
        <v>882</v>
      </c>
      <c r="B18" t="s">
        <v>883</v>
      </c>
    </row>
    <row r="19" spans="1:2" x14ac:dyDescent="0.35">
      <c r="A19" t="s">
        <v>884</v>
      </c>
      <c r="B19" t="s">
        <v>885</v>
      </c>
    </row>
    <row r="20" spans="1:2" x14ac:dyDescent="0.35">
      <c r="A20" t="s">
        <v>886</v>
      </c>
      <c r="B20" t="s">
        <v>223</v>
      </c>
    </row>
    <row r="21" spans="1:2" x14ac:dyDescent="0.35">
      <c r="A21" t="s">
        <v>887</v>
      </c>
      <c r="B21" t="s">
        <v>888</v>
      </c>
    </row>
    <row r="22" spans="1:2" x14ac:dyDescent="0.35">
      <c r="A22" t="s">
        <v>889</v>
      </c>
      <c r="B22" t="s">
        <v>890</v>
      </c>
    </row>
    <row r="23" spans="1:2" x14ac:dyDescent="0.35">
      <c r="A23" t="s">
        <v>891</v>
      </c>
      <c r="B23" t="s">
        <v>892</v>
      </c>
    </row>
    <row r="24" spans="1:2" x14ac:dyDescent="0.35">
      <c r="A24" t="s">
        <v>893</v>
      </c>
      <c r="B24" t="s">
        <v>894</v>
      </c>
    </row>
    <row r="25" spans="1:2" x14ac:dyDescent="0.35">
      <c r="A25" t="s">
        <v>895</v>
      </c>
      <c r="B25" t="s">
        <v>896</v>
      </c>
    </row>
    <row r="26" spans="1:2" x14ac:dyDescent="0.35">
      <c r="A26" t="s">
        <v>897</v>
      </c>
      <c r="B26" t="s">
        <v>898</v>
      </c>
    </row>
    <row r="27" spans="1:2" x14ac:dyDescent="0.35">
      <c r="A27" t="s">
        <v>899</v>
      </c>
      <c r="B27" t="s">
        <v>900</v>
      </c>
    </row>
    <row r="28" spans="1:2" x14ac:dyDescent="0.35">
      <c r="A28" t="s">
        <v>901</v>
      </c>
      <c r="B28" t="s">
        <v>902</v>
      </c>
    </row>
    <row r="29" spans="1:2" x14ac:dyDescent="0.35">
      <c r="A29" t="s">
        <v>903</v>
      </c>
      <c r="B29" t="s">
        <v>904</v>
      </c>
    </row>
    <row r="30" spans="1:2" x14ac:dyDescent="0.35">
      <c r="A30" t="s">
        <v>905</v>
      </c>
      <c r="B30" t="s">
        <v>906</v>
      </c>
    </row>
    <row r="31" spans="1:2" x14ac:dyDescent="0.35">
      <c r="A31" t="s">
        <v>907</v>
      </c>
      <c r="B31" t="s">
        <v>908</v>
      </c>
    </row>
    <row r="32" spans="1:2" x14ac:dyDescent="0.35">
      <c r="A32" t="s">
        <v>909</v>
      </c>
      <c r="B32" t="s">
        <v>910</v>
      </c>
    </row>
    <row r="33" spans="1:2" x14ac:dyDescent="0.35">
      <c r="A33" t="s">
        <v>911</v>
      </c>
      <c r="B33" t="s">
        <v>912</v>
      </c>
    </row>
    <row r="34" spans="1:2" x14ac:dyDescent="0.35">
      <c r="A34" t="s">
        <v>913</v>
      </c>
      <c r="B34" t="s">
        <v>914</v>
      </c>
    </row>
    <row r="35" spans="1:2" x14ac:dyDescent="0.35">
      <c r="A35" t="s">
        <v>915</v>
      </c>
      <c r="B35" t="s">
        <v>916</v>
      </c>
    </row>
    <row r="36" spans="1:2" x14ac:dyDescent="0.35">
      <c r="A36" t="s">
        <v>917</v>
      </c>
      <c r="B36" t="s">
        <v>918</v>
      </c>
    </row>
    <row r="37" spans="1:2" x14ac:dyDescent="0.35">
      <c r="A37" t="s">
        <v>919</v>
      </c>
      <c r="B37" t="s">
        <v>920</v>
      </c>
    </row>
    <row r="38" spans="1:2" x14ac:dyDescent="0.35">
      <c r="A38" t="s">
        <v>921</v>
      </c>
      <c r="B38" t="s">
        <v>922</v>
      </c>
    </row>
    <row r="39" spans="1:2" x14ac:dyDescent="0.35">
      <c r="A39" t="s">
        <v>923</v>
      </c>
      <c r="B39" t="s">
        <v>924</v>
      </c>
    </row>
    <row r="40" spans="1:2" x14ac:dyDescent="0.35">
      <c r="A40" t="s">
        <v>925</v>
      </c>
      <c r="B40" t="s">
        <v>926</v>
      </c>
    </row>
    <row r="41" spans="1:2" x14ac:dyDescent="0.35">
      <c r="A41" t="s">
        <v>927</v>
      </c>
      <c r="B41" t="s">
        <v>928</v>
      </c>
    </row>
    <row r="42" spans="1:2" x14ac:dyDescent="0.35">
      <c r="A42" t="s">
        <v>929</v>
      </c>
      <c r="B42" t="s">
        <v>429</v>
      </c>
    </row>
    <row r="43" spans="1:2" x14ac:dyDescent="0.35">
      <c r="A43" t="s">
        <v>930</v>
      </c>
      <c r="B43" t="s">
        <v>931</v>
      </c>
    </row>
    <row r="44" spans="1:2" x14ac:dyDescent="0.35">
      <c r="A44" t="s">
        <v>932</v>
      </c>
      <c r="B44" t="s">
        <v>933</v>
      </c>
    </row>
    <row r="45" spans="1:2" x14ac:dyDescent="0.35">
      <c r="A45" t="s">
        <v>934</v>
      </c>
      <c r="B45" t="s">
        <v>935</v>
      </c>
    </row>
    <row r="46" spans="1:2" x14ac:dyDescent="0.35">
      <c r="A46" t="s">
        <v>936</v>
      </c>
      <c r="B46" t="s">
        <v>937</v>
      </c>
    </row>
    <row r="47" spans="1:2" x14ac:dyDescent="0.35">
      <c r="A47" t="s">
        <v>938</v>
      </c>
      <c r="B47" t="s">
        <v>939</v>
      </c>
    </row>
    <row r="48" spans="1:2" x14ac:dyDescent="0.35">
      <c r="A48" t="s">
        <v>940</v>
      </c>
      <c r="B48" t="s">
        <v>941</v>
      </c>
    </row>
    <row r="49" spans="1:2" x14ac:dyDescent="0.35">
      <c r="A49" t="s">
        <v>942</v>
      </c>
      <c r="B49" t="s">
        <v>943</v>
      </c>
    </row>
    <row r="50" spans="1:2" x14ac:dyDescent="0.35">
      <c r="A50" t="s">
        <v>944</v>
      </c>
      <c r="B50" t="s">
        <v>945</v>
      </c>
    </row>
    <row r="51" spans="1:2" x14ac:dyDescent="0.35">
      <c r="A51" t="s">
        <v>946</v>
      </c>
      <c r="B51" t="s">
        <v>947</v>
      </c>
    </row>
    <row r="52" spans="1:2" x14ac:dyDescent="0.35">
      <c r="A52" t="s">
        <v>948</v>
      </c>
      <c r="B52" t="s">
        <v>949</v>
      </c>
    </row>
    <row r="53" spans="1:2" x14ac:dyDescent="0.35">
      <c r="A53" t="s">
        <v>950</v>
      </c>
      <c r="B53" t="s">
        <v>951</v>
      </c>
    </row>
    <row r="54" spans="1:2" x14ac:dyDescent="0.35">
      <c r="A54" t="s">
        <v>952</v>
      </c>
      <c r="B54" t="s">
        <v>953</v>
      </c>
    </row>
    <row r="55" spans="1:2" x14ac:dyDescent="0.35">
      <c r="A55" t="s">
        <v>954</v>
      </c>
      <c r="B55" t="s">
        <v>955</v>
      </c>
    </row>
    <row r="56" spans="1:2" x14ac:dyDescent="0.35">
      <c r="A56" t="s">
        <v>956</v>
      </c>
      <c r="B56" t="s">
        <v>957</v>
      </c>
    </row>
    <row r="57" spans="1:2" x14ac:dyDescent="0.35">
      <c r="A57" t="s">
        <v>958</v>
      </c>
      <c r="B57" t="s">
        <v>959</v>
      </c>
    </row>
    <row r="58" spans="1:2" x14ac:dyDescent="0.35">
      <c r="A58" t="s">
        <v>960</v>
      </c>
      <c r="B58" t="s">
        <v>961</v>
      </c>
    </row>
    <row r="59" spans="1:2" x14ac:dyDescent="0.35">
      <c r="A59" t="s">
        <v>962</v>
      </c>
      <c r="B59" t="s">
        <v>963</v>
      </c>
    </row>
    <row r="60" spans="1:2" x14ac:dyDescent="0.35">
      <c r="A60" t="s">
        <v>964</v>
      </c>
      <c r="B60" t="s">
        <v>965</v>
      </c>
    </row>
    <row r="61" spans="1:2" x14ac:dyDescent="0.35">
      <c r="A61" t="s">
        <v>966</v>
      </c>
      <c r="B61" t="s">
        <v>967</v>
      </c>
    </row>
    <row r="62" spans="1:2" x14ac:dyDescent="0.35">
      <c r="A62" t="s">
        <v>968</v>
      </c>
      <c r="B62" t="s">
        <v>969</v>
      </c>
    </row>
    <row r="63" spans="1:2" x14ac:dyDescent="0.35">
      <c r="A63" t="s">
        <v>970</v>
      </c>
      <c r="B63" t="s">
        <v>971</v>
      </c>
    </row>
    <row r="64" spans="1:2" x14ac:dyDescent="0.35">
      <c r="A64" t="s">
        <v>972</v>
      </c>
      <c r="B64" t="s">
        <v>973</v>
      </c>
    </row>
    <row r="65" spans="1:2" x14ac:dyDescent="0.35">
      <c r="A65" t="s">
        <v>974</v>
      </c>
      <c r="B65" t="s">
        <v>975</v>
      </c>
    </row>
    <row r="66" spans="1:2" x14ac:dyDescent="0.35">
      <c r="A66" t="s">
        <v>976</v>
      </c>
      <c r="B66" t="s">
        <v>977</v>
      </c>
    </row>
    <row r="67" spans="1:2" x14ac:dyDescent="0.35">
      <c r="A67" t="s">
        <v>978</v>
      </c>
      <c r="B67" t="s">
        <v>979</v>
      </c>
    </row>
    <row r="68" spans="1:2" x14ac:dyDescent="0.35">
      <c r="A68" t="s">
        <v>980</v>
      </c>
      <c r="B68" t="s">
        <v>981</v>
      </c>
    </row>
    <row r="69" spans="1:2" x14ac:dyDescent="0.35">
      <c r="A69" t="s">
        <v>982</v>
      </c>
      <c r="B69" t="s">
        <v>983</v>
      </c>
    </row>
    <row r="70" spans="1:2" x14ac:dyDescent="0.35">
      <c r="A70" t="s">
        <v>984</v>
      </c>
      <c r="B70" t="s">
        <v>985</v>
      </c>
    </row>
    <row r="71" spans="1:2" x14ac:dyDescent="0.35">
      <c r="A71" t="s">
        <v>986</v>
      </c>
      <c r="B71" t="s">
        <v>987</v>
      </c>
    </row>
    <row r="72" spans="1:2" x14ac:dyDescent="0.35">
      <c r="A72" t="s">
        <v>988</v>
      </c>
      <c r="B72" t="s">
        <v>989</v>
      </c>
    </row>
    <row r="73" spans="1:2" x14ac:dyDescent="0.35">
      <c r="A73" t="s">
        <v>990</v>
      </c>
      <c r="B73" t="s">
        <v>991</v>
      </c>
    </row>
    <row r="74" spans="1:2" x14ac:dyDescent="0.35">
      <c r="A74" t="s">
        <v>992</v>
      </c>
      <c r="B74" t="s">
        <v>993</v>
      </c>
    </row>
    <row r="75" spans="1:2" x14ac:dyDescent="0.35">
      <c r="A75" t="s">
        <v>994</v>
      </c>
      <c r="B75" t="s">
        <v>995</v>
      </c>
    </row>
    <row r="76" spans="1:2" x14ac:dyDescent="0.35">
      <c r="A76" t="s">
        <v>996</v>
      </c>
      <c r="B76" t="s">
        <v>997</v>
      </c>
    </row>
    <row r="77" spans="1:2" x14ac:dyDescent="0.35">
      <c r="A77" t="s">
        <v>998</v>
      </c>
      <c r="B77" t="s">
        <v>999</v>
      </c>
    </row>
    <row r="78" spans="1:2" x14ac:dyDescent="0.35">
      <c r="A78" t="s">
        <v>1000</v>
      </c>
      <c r="B78" t="s">
        <v>1001</v>
      </c>
    </row>
    <row r="79" spans="1:2" x14ac:dyDescent="0.35">
      <c r="A79" t="s">
        <v>1002</v>
      </c>
      <c r="B79" t="s">
        <v>1003</v>
      </c>
    </row>
    <row r="80" spans="1:2" x14ac:dyDescent="0.35">
      <c r="A80" t="s">
        <v>1004</v>
      </c>
      <c r="B80" t="s">
        <v>1005</v>
      </c>
    </row>
    <row r="81" spans="1:2" x14ac:dyDescent="0.35">
      <c r="A81" t="s">
        <v>1006</v>
      </c>
      <c r="B81" t="s">
        <v>1007</v>
      </c>
    </row>
    <row r="82" spans="1:2" x14ac:dyDescent="0.35">
      <c r="A82" t="s">
        <v>1008</v>
      </c>
      <c r="B82" t="s">
        <v>1009</v>
      </c>
    </row>
    <row r="83" spans="1:2" x14ac:dyDescent="0.35">
      <c r="A83" t="s">
        <v>1010</v>
      </c>
      <c r="B83" t="s">
        <v>1011</v>
      </c>
    </row>
    <row r="84" spans="1:2" x14ac:dyDescent="0.35">
      <c r="A84" t="s">
        <v>1012</v>
      </c>
      <c r="B84" t="s">
        <v>1013</v>
      </c>
    </row>
    <row r="85" spans="1:2" x14ac:dyDescent="0.35">
      <c r="A85" t="s">
        <v>1014</v>
      </c>
      <c r="B85" t="s">
        <v>1015</v>
      </c>
    </row>
    <row r="86" spans="1:2" x14ac:dyDescent="0.35">
      <c r="A86" t="s">
        <v>1016</v>
      </c>
      <c r="B86" t="s">
        <v>1017</v>
      </c>
    </row>
    <row r="87" spans="1:2" x14ac:dyDescent="0.35">
      <c r="A87" t="s">
        <v>1018</v>
      </c>
      <c r="B87" t="s">
        <v>1019</v>
      </c>
    </row>
    <row r="88" spans="1:2" x14ac:dyDescent="0.35">
      <c r="A88" t="s">
        <v>1020</v>
      </c>
      <c r="B88" t="s">
        <v>1021</v>
      </c>
    </row>
    <row r="89" spans="1:2" x14ac:dyDescent="0.35">
      <c r="A89" t="s">
        <v>1022</v>
      </c>
      <c r="B89" t="s">
        <v>1023</v>
      </c>
    </row>
    <row r="90" spans="1:2" x14ac:dyDescent="0.35">
      <c r="A90" t="s">
        <v>1024</v>
      </c>
      <c r="B90" t="s">
        <v>1025</v>
      </c>
    </row>
    <row r="91" spans="1:2" x14ac:dyDescent="0.35">
      <c r="A91" t="s">
        <v>1026</v>
      </c>
      <c r="B91" t="s">
        <v>1027</v>
      </c>
    </row>
    <row r="92" spans="1:2" x14ac:dyDescent="0.35">
      <c r="A92" t="s">
        <v>1028</v>
      </c>
      <c r="B92" t="s">
        <v>1029</v>
      </c>
    </row>
    <row r="93" spans="1:2" x14ac:dyDescent="0.35">
      <c r="A93" t="s">
        <v>1030</v>
      </c>
      <c r="B93" t="s">
        <v>1031</v>
      </c>
    </row>
    <row r="94" spans="1:2" x14ac:dyDescent="0.35">
      <c r="A94" t="s">
        <v>1032</v>
      </c>
      <c r="B94" t="s">
        <v>1033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D87FD-ED69-48A5-9CFA-B3AF083F5679}">
  <dimension ref="A1:C416"/>
  <sheetViews>
    <sheetView workbookViewId="0">
      <selection activeCell="L3" sqref="L3"/>
    </sheetView>
  </sheetViews>
  <sheetFormatPr defaultRowHeight="14.5" x14ac:dyDescent="0.35"/>
  <sheetData>
    <row r="1" spans="1:3" x14ac:dyDescent="0.35">
      <c r="A1" t="s">
        <v>1035</v>
      </c>
    </row>
    <row r="2" spans="1:3" x14ac:dyDescent="0.35">
      <c r="A2" s="9">
        <v>1</v>
      </c>
      <c r="B2" s="10" t="s">
        <v>1036</v>
      </c>
      <c r="C2" s="11" t="s">
        <v>1037</v>
      </c>
    </row>
    <row r="3" spans="1:3" x14ac:dyDescent="0.35">
      <c r="A3" s="9">
        <v>2</v>
      </c>
      <c r="B3" s="10" t="s">
        <v>1036</v>
      </c>
      <c r="C3" s="11" t="s">
        <v>1038</v>
      </c>
    </row>
    <row r="4" spans="1:3" x14ac:dyDescent="0.35">
      <c r="A4" s="9">
        <v>3</v>
      </c>
      <c r="B4" s="10" t="s">
        <v>1036</v>
      </c>
      <c r="C4" s="11" t="s">
        <v>240</v>
      </c>
    </row>
    <row r="5" spans="1:3" x14ac:dyDescent="0.35">
      <c r="A5" s="9">
        <v>4</v>
      </c>
      <c r="B5" s="10" t="s">
        <v>1036</v>
      </c>
      <c r="C5" s="11" t="s">
        <v>1039</v>
      </c>
    </row>
    <row r="6" spans="1:3" x14ac:dyDescent="0.35">
      <c r="A6" s="9">
        <v>5</v>
      </c>
      <c r="B6" s="10" t="s">
        <v>1036</v>
      </c>
      <c r="C6" s="11" t="s">
        <v>1040</v>
      </c>
    </row>
    <row r="7" spans="1:3" x14ac:dyDescent="0.35">
      <c r="A7" s="9">
        <v>6</v>
      </c>
      <c r="B7" s="10" t="s">
        <v>1036</v>
      </c>
      <c r="C7" s="11" t="s">
        <v>266</v>
      </c>
    </row>
    <row r="8" spans="1:3" x14ac:dyDescent="0.35">
      <c r="A8" s="9">
        <v>7</v>
      </c>
      <c r="B8" s="10" t="s">
        <v>1036</v>
      </c>
      <c r="C8" s="11" t="s">
        <v>1041</v>
      </c>
    </row>
    <row r="9" spans="1:3" x14ac:dyDescent="0.35">
      <c r="A9" s="9">
        <v>8</v>
      </c>
      <c r="B9" s="10" t="s">
        <v>1036</v>
      </c>
      <c r="C9" s="11" t="s">
        <v>1042</v>
      </c>
    </row>
    <row r="10" spans="1:3" x14ac:dyDescent="0.35">
      <c r="A10" s="9">
        <v>9</v>
      </c>
      <c r="B10" s="10" t="s">
        <v>1036</v>
      </c>
      <c r="C10" s="11" t="s">
        <v>1043</v>
      </c>
    </row>
    <row r="11" spans="1:3" x14ac:dyDescent="0.35">
      <c r="A11" s="9">
        <v>10</v>
      </c>
      <c r="B11" s="10" t="s">
        <v>1036</v>
      </c>
      <c r="C11" s="11" t="s">
        <v>1044</v>
      </c>
    </row>
    <row r="12" spans="1:3" x14ac:dyDescent="0.35">
      <c r="A12" s="9">
        <v>11</v>
      </c>
      <c r="B12" s="10" t="s">
        <v>1036</v>
      </c>
      <c r="C12" s="11" t="s">
        <v>468</v>
      </c>
    </row>
    <row r="13" spans="1:3" x14ac:dyDescent="0.35">
      <c r="A13" s="9">
        <v>12</v>
      </c>
      <c r="B13" s="10" t="s">
        <v>1036</v>
      </c>
      <c r="C13" s="11" t="s">
        <v>1045</v>
      </c>
    </row>
    <row r="14" spans="1:3" x14ac:dyDescent="0.35">
      <c r="A14" s="9">
        <v>13</v>
      </c>
      <c r="B14" s="10" t="s">
        <v>1036</v>
      </c>
      <c r="C14" s="11" t="s">
        <v>1046</v>
      </c>
    </row>
    <row r="15" spans="1:3" x14ac:dyDescent="0.35">
      <c r="A15" s="9">
        <v>14</v>
      </c>
      <c r="B15" s="10" t="s">
        <v>1036</v>
      </c>
      <c r="C15" s="11" t="s">
        <v>1047</v>
      </c>
    </row>
    <row r="16" spans="1:3" x14ac:dyDescent="0.35">
      <c r="A16" s="9">
        <v>15</v>
      </c>
      <c r="B16" s="10" t="s">
        <v>1036</v>
      </c>
      <c r="C16" s="11" t="s">
        <v>719</v>
      </c>
    </row>
    <row r="17" spans="1:3" x14ac:dyDescent="0.35">
      <c r="A17" s="9">
        <v>16</v>
      </c>
      <c r="B17" s="10" t="s">
        <v>1319</v>
      </c>
      <c r="C17" s="11" t="s">
        <v>83</v>
      </c>
    </row>
    <row r="18" spans="1:3" x14ac:dyDescent="0.35">
      <c r="A18" s="9">
        <v>17</v>
      </c>
      <c r="B18" s="10" t="s">
        <v>1319</v>
      </c>
      <c r="C18" s="11" t="s">
        <v>1048</v>
      </c>
    </row>
    <row r="19" spans="1:3" x14ac:dyDescent="0.35">
      <c r="A19" s="9">
        <v>18</v>
      </c>
      <c r="B19" s="10" t="s">
        <v>1319</v>
      </c>
      <c r="C19" s="11" t="s">
        <v>1049</v>
      </c>
    </row>
    <row r="20" spans="1:3" x14ac:dyDescent="0.35">
      <c r="A20" s="9">
        <v>19</v>
      </c>
      <c r="B20" s="10" t="s">
        <v>1319</v>
      </c>
      <c r="C20" s="11" t="s">
        <v>1050</v>
      </c>
    </row>
    <row r="21" spans="1:3" x14ac:dyDescent="0.35">
      <c r="A21" s="9">
        <v>20</v>
      </c>
      <c r="B21" s="10" t="s">
        <v>1319</v>
      </c>
      <c r="C21" s="11" t="s">
        <v>1051</v>
      </c>
    </row>
    <row r="22" spans="1:3" x14ac:dyDescent="0.35">
      <c r="A22" s="9">
        <v>21</v>
      </c>
      <c r="B22" s="10" t="s">
        <v>1319</v>
      </c>
      <c r="C22" s="11" t="s">
        <v>1052</v>
      </c>
    </row>
    <row r="23" spans="1:3" x14ac:dyDescent="0.35">
      <c r="A23" s="9">
        <v>22</v>
      </c>
      <c r="B23" s="10" t="s">
        <v>1319</v>
      </c>
      <c r="C23" s="11" t="s">
        <v>1053</v>
      </c>
    </row>
    <row r="24" spans="1:3" x14ac:dyDescent="0.35">
      <c r="A24" s="9">
        <v>23</v>
      </c>
      <c r="B24" s="10" t="s">
        <v>1319</v>
      </c>
      <c r="C24" s="11" t="s">
        <v>631</v>
      </c>
    </row>
    <row r="25" spans="1:3" x14ac:dyDescent="0.35">
      <c r="A25" s="9">
        <v>24</v>
      </c>
      <c r="B25" s="10" t="s">
        <v>1319</v>
      </c>
      <c r="C25" s="11" t="s">
        <v>1054</v>
      </c>
    </row>
    <row r="26" spans="1:3" x14ac:dyDescent="0.35">
      <c r="A26" s="9">
        <v>25</v>
      </c>
      <c r="B26" s="10" t="s">
        <v>1319</v>
      </c>
      <c r="C26" s="11" t="s">
        <v>1055</v>
      </c>
    </row>
    <row r="27" spans="1:3" x14ac:dyDescent="0.35">
      <c r="A27" s="9">
        <v>26</v>
      </c>
      <c r="B27" s="10" t="s">
        <v>1319</v>
      </c>
      <c r="C27" s="11" t="s">
        <v>669</v>
      </c>
    </row>
    <row r="28" spans="1:3" x14ac:dyDescent="0.35">
      <c r="A28" s="9">
        <v>27</v>
      </c>
      <c r="B28" s="10" t="s">
        <v>1319</v>
      </c>
      <c r="C28" s="11" t="s">
        <v>1056</v>
      </c>
    </row>
    <row r="29" spans="1:3" x14ac:dyDescent="0.35">
      <c r="A29" s="9">
        <v>28</v>
      </c>
      <c r="B29" s="10" t="s">
        <v>1319</v>
      </c>
      <c r="C29" s="11" t="s">
        <v>1057</v>
      </c>
    </row>
    <row r="30" spans="1:3" x14ac:dyDescent="0.35">
      <c r="A30" s="9">
        <v>29</v>
      </c>
      <c r="B30" s="10" t="s">
        <v>1319</v>
      </c>
      <c r="C30" s="12" t="s">
        <v>802</v>
      </c>
    </row>
    <row r="31" spans="1:3" x14ac:dyDescent="0.35">
      <c r="A31" s="9">
        <v>30</v>
      </c>
      <c r="B31" s="10" t="s">
        <v>1319</v>
      </c>
      <c r="C31" s="11" t="s">
        <v>830</v>
      </c>
    </row>
    <row r="32" spans="1:3" x14ac:dyDescent="0.35">
      <c r="A32" s="9">
        <v>31</v>
      </c>
      <c r="B32" s="13" t="s">
        <v>1058</v>
      </c>
      <c r="C32" s="11" t="s">
        <v>1040</v>
      </c>
    </row>
    <row r="33" spans="1:3" x14ac:dyDescent="0.35">
      <c r="A33" s="9">
        <v>32</v>
      </c>
      <c r="B33" s="10" t="s">
        <v>1058</v>
      </c>
      <c r="C33" s="11" t="s">
        <v>356</v>
      </c>
    </row>
    <row r="34" spans="1:3" x14ac:dyDescent="0.35">
      <c r="A34" s="9">
        <v>33</v>
      </c>
      <c r="B34" s="13" t="s">
        <v>1058</v>
      </c>
      <c r="C34" s="11" t="s">
        <v>1059</v>
      </c>
    </row>
    <row r="35" spans="1:3" x14ac:dyDescent="0.35">
      <c r="A35" s="9">
        <v>34</v>
      </c>
      <c r="B35" s="13" t="s">
        <v>1058</v>
      </c>
      <c r="C35" s="11" t="s">
        <v>1060</v>
      </c>
    </row>
    <row r="36" spans="1:3" x14ac:dyDescent="0.35">
      <c r="A36" s="9">
        <v>35</v>
      </c>
      <c r="B36" s="10" t="s">
        <v>1058</v>
      </c>
      <c r="C36" s="11" t="s">
        <v>400</v>
      </c>
    </row>
    <row r="37" spans="1:3" x14ac:dyDescent="0.35">
      <c r="A37" s="9">
        <v>36</v>
      </c>
      <c r="B37" s="10" t="s">
        <v>1058</v>
      </c>
      <c r="C37" s="11" t="s">
        <v>1061</v>
      </c>
    </row>
    <row r="38" spans="1:3" x14ac:dyDescent="0.35">
      <c r="A38" s="9">
        <v>37</v>
      </c>
      <c r="B38" s="13" t="s">
        <v>1058</v>
      </c>
      <c r="C38" s="11" t="s">
        <v>1062</v>
      </c>
    </row>
    <row r="39" spans="1:3" x14ac:dyDescent="0.35">
      <c r="A39" s="9">
        <v>38</v>
      </c>
      <c r="B39" s="13" t="s">
        <v>1058</v>
      </c>
      <c r="C39" s="11" t="s">
        <v>1063</v>
      </c>
    </row>
    <row r="40" spans="1:3" x14ac:dyDescent="0.35">
      <c r="A40" s="9">
        <v>39</v>
      </c>
      <c r="B40" s="10" t="s">
        <v>1058</v>
      </c>
      <c r="C40" s="11" t="s">
        <v>1064</v>
      </c>
    </row>
    <row r="41" spans="1:3" x14ac:dyDescent="0.35">
      <c r="A41" s="9">
        <v>40</v>
      </c>
      <c r="B41" s="10" t="s">
        <v>1058</v>
      </c>
      <c r="C41" s="11" t="s">
        <v>1065</v>
      </c>
    </row>
    <row r="42" spans="1:3" x14ac:dyDescent="0.35">
      <c r="A42" s="9">
        <v>41</v>
      </c>
      <c r="B42" s="13" t="s">
        <v>1058</v>
      </c>
      <c r="C42" s="11" t="s">
        <v>1066</v>
      </c>
    </row>
    <row r="43" spans="1:3" x14ac:dyDescent="0.35">
      <c r="A43" s="9">
        <v>42</v>
      </c>
      <c r="B43" s="10" t="s">
        <v>1058</v>
      </c>
      <c r="C43" s="11" t="s">
        <v>1067</v>
      </c>
    </row>
    <row r="44" spans="1:3" x14ac:dyDescent="0.35">
      <c r="A44" s="9">
        <v>43</v>
      </c>
      <c r="B44" s="10" t="s">
        <v>1320</v>
      </c>
      <c r="C44" s="11" t="s">
        <v>71</v>
      </c>
    </row>
    <row r="45" spans="1:3" x14ac:dyDescent="0.35">
      <c r="A45" s="9">
        <v>44</v>
      </c>
      <c r="B45" s="10" t="s">
        <v>1320</v>
      </c>
      <c r="C45" s="11" t="s">
        <v>75</v>
      </c>
    </row>
    <row r="46" spans="1:3" x14ac:dyDescent="0.35">
      <c r="A46" s="9">
        <v>45</v>
      </c>
      <c r="B46" s="10" t="s">
        <v>1320</v>
      </c>
      <c r="C46" s="11" t="s">
        <v>1068</v>
      </c>
    </row>
    <row r="47" spans="1:3" x14ac:dyDescent="0.35">
      <c r="A47" s="9">
        <v>46</v>
      </c>
      <c r="B47" s="10" t="s">
        <v>1320</v>
      </c>
      <c r="C47" s="11" t="s">
        <v>1069</v>
      </c>
    </row>
    <row r="48" spans="1:3" x14ac:dyDescent="0.35">
      <c r="A48" s="9">
        <v>47</v>
      </c>
      <c r="B48" s="10" t="s">
        <v>1320</v>
      </c>
      <c r="C48" s="11" t="s">
        <v>141</v>
      </c>
    </row>
    <row r="49" spans="1:3" x14ac:dyDescent="0.35">
      <c r="A49" s="9">
        <v>48</v>
      </c>
      <c r="B49" s="10" t="s">
        <v>1320</v>
      </c>
      <c r="C49" s="12" t="s">
        <v>175</v>
      </c>
    </row>
    <row r="50" spans="1:3" x14ac:dyDescent="0.35">
      <c r="A50" s="9">
        <v>49</v>
      </c>
      <c r="B50" s="10" t="s">
        <v>1320</v>
      </c>
      <c r="C50" s="11" t="s">
        <v>195</v>
      </c>
    </row>
    <row r="51" spans="1:3" x14ac:dyDescent="0.35">
      <c r="A51" s="9">
        <v>50</v>
      </c>
      <c r="B51" s="10" t="s">
        <v>1320</v>
      </c>
      <c r="C51" s="12" t="s">
        <v>1070</v>
      </c>
    </row>
    <row r="52" spans="1:3" x14ac:dyDescent="0.35">
      <c r="A52" s="9">
        <v>51</v>
      </c>
      <c r="B52" s="10" t="s">
        <v>1320</v>
      </c>
      <c r="C52" s="12" t="s">
        <v>242</v>
      </c>
    </row>
    <row r="53" spans="1:3" x14ac:dyDescent="0.35">
      <c r="A53" s="9">
        <v>52</v>
      </c>
      <c r="B53" s="10" t="s">
        <v>1320</v>
      </c>
      <c r="C53" s="11" t="s">
        <v>1071</v>
      </c>
    </row>
    <row r="54" spans="1:3" x14ac:dyDescent="0.35">
      <c r="A54" s="9">
        <v>53</v>
      </c>
      <c r="B54" s="10" t="s">
        <v>1320</v>
      </c>
      <c r="C54" s="11" t="s">
        <v>344</v>
      </c>
    </row>
    <row r="55" spans="1:3" x14ac:dyDescent="0.35">
      <c r="A55" s="9">
        <v>54</v>
      </c>
      <c r="B55" s="10" t="s">
        <v>1320</v>
      </c>
      <c r="C55" s="12" t="s">
        <v>1072</v>
      </c>
    </row>
    <row r="56" spans="1:3" x14ac:dyDescent="0.35">
      <c r="A56" s="9">
        <v>55</v>
      </c>
      <c r="B56" s="10" t="s">
        <v>1320</v>
      </c>
      <c r="C56" s="11" t="s">
        <v>633</v>
      </c>
    </row>
    <row r="57" spans="1:3" x14ac:dyDescent="0.35">
      <c r="A57" s="9">
        <v>56</v>
      </c>
      <c r="B57" s="10" t="s">
        <v>1320</v>
      </c>
      <c r="C57" s="11" t="s">
        <v>1073</v>
      </c>
    </row>
    <row r="58" spans="1:3" x14ac:dyDescent="0.35">
      <c r="A58" s="9">
        <v>57</v>
      </c>
      <c r="B58" s="10" t="s">
        <v>1074</v>
      </c>
      <c r="C58" s="11" t="s">
        <v>71</v>
      </c>
    </row>
    <row r="59" spans="1:3" x14ac:dyDescent="0.35">
      <c r="A59" s="9">
        <v>58</v>
      </c>
      <c r="B59" s="10" t="s">
        <v>1074</v>
      </c>
      <c r="C59" s="11" t="s">
        <v>109</v>
      </c>
    </row>
    <row r="60" spans="1:3" x14ac:dyDescent="0.35">
      <c r="A60" s="9">
        <v>59</v>
      </c>
      <c r="B60" s="10" t="s">
        <v>1074</v>
      </c>
      <c r="C60" s="11" t="s">
        <v>111</v>
      </c>
    </row>
    <row r="61" spans="1:3" x14ac:dyDescent="0.35">
      <c r="A61" s="9">
        <v>60</v>
      </c>
      <c r="B61" s="10" t="s">
        <v>1074</v>
      </c>
      <c r="C61" s="11" t="s">
        <v>1075</v>
      </c>
    </row>
    <row r="62" spans="1:3" x14ac:dyDescent="0.35">
      <c r="A62" s="9">
        <v>61</v>
      </c>
      <c r="B62" s="10" t="s">
        <v>1074</v>
      </c>
      <c r="C62" s="11" t="s">
        <v>1076</v>
      </c>
    </row>
    <row r="63" spans="1:3" x14ac:dyDescent="0.35">
      <c r="A63" s="9">
        <v>62</v>
      </c>
      <c r="B63" s="10" t="s">
        <v>1074</v>
      </c>
      <c r="C63" s="11" t="s">
        <v>1077</v>
      </c>
    </row>
    <row r="64" spans="1:3" x14ac:dyDescent="0.35">
      <c r="A64" s="9">
        <v>63</v>
      </c>
      <c r="B64" s="10" t="s">
        <v>1074</v>
      </c>
      <c r="C64" s="11" t="s">
        <v>1078</v>
      </c>
    </row>
    <row r="65" spans="1:3" x14ac:dyDescent="0.35">
      <c r="A65" s="9">
        <v>64</v>
      </c>
      <c r="B65" s="10" t="s">
        <v>1074</v>
      </c>
      <c r="C65" s="11" t="s">
        <v>1069</v>
      </c>
    </row>
    <row r="66" spans="1:3" x14ac:dyDescent="0.35">
      <c r="A66" s="9">
        <v>65</v>
      </c>
      <c r="B66" s="10" t="s">
        <v>1074</v>
      </c>
      <c r="C66" s="11" t="s">
        <v>270</v>
      </c>
    </row>
    <row r="67" spans="1:3" x14ac:dyDescent="0.35">
      <c r="A67" s="9">
        <v>66</v>
      </c>
      <c r="B67" s="10" t="s">
        <v>1074</v>
      </c>
      <c r="C67" s="11" t="s">
        <v>1079</v>
      </c>
    </row>
    <row r="68" spans="1:3" x14ac:dyDescent="0.35">
      <c r="A68" s="9">
        <v>67</v>
      </c>
      <c r="B68" s="10" t="s">
        <v>1074</v>
      </c>
      <c r="C68" s="11" t="s">
        <v>1080</v>
      </c>
    </row>
    <row r="69" spans="1:3" x14ac:dyDescent="0.35">
      <c r="A69" s="9">
        <v>68</v>
      </c>
      <c r="B69" s="10" t="s">
        <v>1074</v>
      </c>
      <c r="C69" s="11" t="s">
        <v>1081</v>
      </c>
    </row>
    <row r="70" spans="1:3" x14ac:dyDescent="0.35">
      <c r="A70" s="9">
        <v>69</v>
      </c>
      <c r="B70" s="10" t="s">
        <v>1074</v>
      </c>
      <c r="C70" s="11" t="s">
        <v>1082</v>
      </c>
    </row>
    <row r="71" spans="1:3" x14ac:dyDescent="0.35">
      <c r="A71" s="9">
        <v>70</v>
      </c>
      <c r="B71" s="10" t="s">
        <v>1083</v>
      </c>
      <c r="C71" s="11" t="s">
        <v>1084</v>
      </c>
    </row>
    <row r="72" spans="1:3" x14ac:dyDescent="0.35">
      <c r="A72" s="9">
        <v>71</v>
      </c>
      <c r="B72" s="10" t="s">
        <v>1083</v>
      </c>
      <c r="C72" s="11" t="s">
        <v>121</v>
      </c>
    </row>
    <row r="73" spans="1:3" x14ac:dyDescent="0.35">
      <c r="A73" s="9">
        <v>72</v>
      </c>
      <c r="B73" s="10" t="s">
        <v>1083</v>
      </c>
      <c r="C73" s="11" t="s">
        <v>123</v>
      </c>
    </row>
    <row r="74" spans="1:3" x14ac:dyDescent="0.35">
      <c r="A74" s="9">
        <v>73</v>
      </c>
      <c r="B74" s="10" t="s">
        <v>1083</v>
      </c>
      <c r="C74" s="11" t="s">
        <v>131</v>
      </c>
    </row>
    <row r="75" spans="1:3" x14ac:dyDescent="0.35">
      <c r="A75" s="9">
        <v>74</v>
      </c>
      <c r="B75" s="10" t="s">
        <v>1083</v>
      </c>
      <c r="C75" s="11" t="s">
        <v>208</v>
      </c>
    </row>
    <row r="76" spans="1:3" x14ac:dyDescent="0.35">
      <c r="A76" s="9">
        <v>77</v>
      </c>
      <c r="B76" s="10" t="s">
        <v>1083</v>
      </c>
      <c r="C76" s="11" t="s">
        <v>354</v>
      </c>
    </row>
    <row r="77" spans="1:3" x14ac:dyDescent="0.35">
      <c r="A77" s="9">
        <v>78</v>
      </c>
      <c r="B77" s="10" t="s">
        <v>1083</v>
      </c>
      <c r="C77" s="11" t="s">
        <v>1085</v>
      </c>
    </row>
    <row r="78" spans="1:3" x14ac:dyDescent="0.35">
      <c r="A78" s="9">
        <v>79</v>
      </c>
      <c r="B78" s="10" t="s">
        <v>1083</v>
      </c>
      <c r="C78" s="11" t="s">
        <v>1086</v>
      </c>
    </row>
    <row r="79" spans="1:3" x14ac:dyDescent="0.35">
      <c r="A79" s="9">
        <v>80</v>
      </c>
      <c r="B79" s="10" t="s">
        <v>1083</v>
      </c>
      <c r="C79" s="11" t="s">
        <v>452</v>
      </c>
    </row>
    <row r="80" spans="1:3" x14ac:dyDescent="0.35">
      <c r="A80" s="9">
        <v>81</v>
      </c>
      <c r="B80" s="10" t="s">
        <v>1083</v>
      </c>
      <c r="C80" s="11" t="s">
        <v>462</v>
      </c>
    </row>
    <row r="81" spans="1:3" x14ac:dyDescent="0.35">
      <c r="A81" s="9">
        <v>82</v>
      </c>
      <c r="B81" s="10" t="s">
        <v>1083</v>
      </c>
      <c r="C81" s="11" t="s">
        <v>1087</v>
      </c>
    </row>
    <row r="82" spans="1:3" x14ac:dyDescent="0.35">
      <c r="A82" s="9">
        <v>83</v>
      </c>
      <c r="B82" s="10" t="s">
        <v>1083</v>
      </c>
      <c r="C82" s="11" t="s">
        <v>1088</v>
      </c>
    </row>
    <row r="83" spans="1:3" x14ac:dyDescent="0.35">
      <c r="A83" s="9">
        <v>84</v>
      </c>
      <c r="B83" s="10" t="s">
        <v>1083</v>
      </c>
      <c r="C83" s="11" t="s">
        <v>1089</v>
      </c>
    </row>
    <row r="84" spans="1:3" x14ac:dyDescent="0.35">
      <c r="A84" s="9">
        <v>85</v>
      </c>
      <c r="B84" s="10" t="s">
        <v>1090</v>
      </c>
      <c r="C84" s="11" t="s">
        <v>1034</v>
      </c>
    </row>
    <row r="85" spans="1:3" x14ac:dyDescent="0.35">
      <c r="A85" s="9">
        <v>86</v>
      </c>
      <c r="B85" s="10" t="s">
        <v>1090</v>
      </c>
      <c r="C85" s="11" t="s">
        <v>166</v>
      </c>
    </row>
    <row r="86" spans="1:3" x14ac:dyDescent="0.35">
      <c r="A86" s="9">
        <v>87</v>
      </c>
      <c r="B86" s="10" t="s">
        <v>1090</v>
      </c>
      <c r="C86" s="11" t="s">
        <v>1091</v>
      </c>
    </row>
    <row r="87" spans="1:3" x14ac:dyDescent="0.35">
      <c r="A87" s="9">
        <v>88</v>
      </c>
      <c r="B87" s="10" t="s">
        <v>1090</v>
      </c>
      <c r="C87" s="11" t="s">
        <v>1092</v>
      </c>
    </row>
    <row r="88" spans="1:3" x14ac:dyDescent="0.35">
      <c r="A88" s="9">
        <v>89</v>
      </c>
      <c r="B88" s="10" t="s">
        <v>1090</v>
      </c>
      <c r="C88" s="11" t="s">
        <v>1093</v>
      </c>
    </row>
    <row r="89" spans="1:3" x14ac:dyDescent="0.35">
      <c r="A89" s="9">
        <v>90</v>
      </c>
      <c r="B89" s="10" t="s">
        <v>1090</v>
      </c>
      <c r="C89" s="11" t="s">
        <v>1094</v>
      </c>
    </row>
    <row r="90" spans="1:3" x14ac:dyDescent="0.35">
      <c r="A90" s="9">
        <v>91</v>
      </c>
      <c r="B90" s="10" t="s">
        <v>1095</v>
      </c>
      <c r="C90" s="11" t="s">
        <v>193</v>
      </c>
    </row>
    <row r="91" spans="1:3" x14ac:dyDescent="0.35">
      <c r="A91" s="9">
        <v>92</v>
      </c>
      <c r="B91" s="10" t="s">
        <v>1095</v>
      </c>
      <c r="C91" s="11" t="s">
        <v>1096</v>
      </c>
    </row>
    <row r="92" spans="1:3" x14ac:dyDescent="0.35">
      <c r="A92" s="9">
        <v>93</v>
      </c>
      <c r="B92" s="10" t="s">
        <v>1095</v>
      </c>
      <c r="C92" s="11" t="s">
        <v>1097</v>
      </c>
    </row>
    <row r="93" spans="1:3" x14ac:dyDescent="0.35">
      <c r="A93" s="9">
        <v>94</v>
      </c>
      <c r="B93" s="10" t="s">
        <v>1095</v>
      </c>
      <c r="C93" s="11" t="s">
        <v>502</v>
      </c>
    </row>
    <row r="94" spans="1:3" x14ac:dyDescent="0.35">
      <c r="A94" s="9">
        <v>95</v>
      </c>
      <c r="B94" s="10" t="s">
        <v>1095</v>
      </c>
      <c r="C94" s="11" t="s">
        <v>549</v>
      </c>
    </row>
    <row r="95" spans="1:3" x14ac:dyDescent="0.35">
      <c r="A95" s="9">
        <v>96</v>
      </c>
      <c r="B95" s="10" t="s">
        <v>1095</v>
      </c>
      <c r="C95" s="11" t="s">
        <v>555</v>
      </c>
    </row>
    <row r="96" spans="1:3" x14ac:dyDescent="0.35">
      <c r="A96" s="9">
        <v>97</v>
      </c>
      <c r="B96" s="10" t="s">
        <v>1095</v>
      </c>
      <c r="C96" s="11" t="s">
        <v>1098</v>
      </c>
    </row>
    <row r="97" spans="1:3" x14ac:dyDescent="0.35">
      <c r="A97" s="9">
        <v>98</v>
      </c>
      <c r="B97" s="10" t="s">
        <v>1095</v>
      </c>
      <c r="C97" s="11" t="s">
        <v>1099</v>
      </c>
    </row>
    <row r="98" spans="1:3" x14ac:dyDescent="0.35">
      <c r="A98" s="9">
        <v>99</v>
      </c>
      <c r="B98" s="10" t="s">
        <v>1095</v>
      </c>
      <c r="C98" s="11" t="s">
        <v>1100</v>
      </c>
    </row>
    <row r="99" spans="1:3" x14ac:dyDescent="0.35">
      <c r="A99" s="9">
        <v>100</v>
      </c>
      <c r="B99" s="10" t="s">
        <v>1095</v>
      </c>
      <c r="C99" s="11" t="s">
        <v>1101</v>
      </c>
    </row>
    <row r="100" spans="1:3" x14ac:dyDescent="0.35">
      <c r="A100" s="9">
        <v>101</v>
      </c>
      <c r="B100" s="10" t="s">
        <v>1095</v>
      </c>
      <c r="C100" s="11" t="s">
        <v>675</v>
      </c>
    </row>
    <row r="101" spans="1:3" x14ac:dyDescent="0.35">
      <c r="A101" s="9">
        <v>102</v>
      </c>
      <c r="B101" s="10" t="s">
        <v>1095</v>
      </c>
      <c r="C101" s="11" t="s">
        <v>1102</v>
      </c>
    </row>
    <row r="102" spans="1:3" x14ac:dyDescent="0.35">
      <c r="A102" s="9">
        <v>103</v>
      </c>
      <c r="B102" s="10" t="s">
        <v>1103</v>
      </c>
      <c r="C102" s="11" t="s">
        <v>1104</v>
      </c>
    </row>
    <row r="103" spans="1:3" x14ac:dyDescent="0.35">
      <c r="A103" s="9">
        <v>104</v>
      </c>
      <c r="B103" s="10" t="s">
        <v>1103</v>
      </c>
      <c r="C103" s="11" t="s">
        <v>1097</v>
      </c>
    </row>
    <row r="104" spans="1:3" x14ac:dyDescent="0.35">
      <c r="A104" s="9">
        <v>105</v>
      </c>
      <c r="B104" s="10" t="s">
        <v>1103</v>
      </c>
      <c r="C104" s="11" t="s">
        <v>1105</v>
      </c>
    </row>
    <row r="105" spans="1:3" x14ac:dyDescent="0.35">
      <c r="A105" s="9">
        <v>106</v>
      </c>
      <c r="B105" s="10" t="s">
        <v>1103</v>
      </c>
      <c r="C105" s="11" t="s">
        <v>1106</v>
      </c>
    </row>
    <row r="106" spans="1:3" x14ac:dyDescent="0.35">
      <c r="A106" s="9">
        <v>107</v>
      </c>
      <c r="B106" s="10" t="s">
        <v>1103</v>
      </c>
      <c r="C106" s="11" t="s">
        <v>697</v>
      </c>
    </row>
    <row r="107" spans="1:3" x14ac:dyDescent="0.35">
      <c r="A107" s="9">
        <v>108</v>
      </c>
      <c r="B107" s="10" t="s">
        <v>1107</v>
      </c>
      <c r="C107" s="11" t="s">
        <v>1108</v>
      </c>
    </row>
    <row r="108" spans="1:3" x14ac:dyDescent="0.35">
      <c r="A108" s="9">
        <v>109</v>
      </c>
      <c r="B108" s="10" t="s">
        <v>1107</v>
      </c>
      <c r="C108" s="11" t="s">
        <v>1104</v>
      </c>
    </row>
    <row r="109" spans="1:3" x14ac:dyDescent="0.35">
      <c r="A109" s="9">
        <v>110</v>
      </c>
      <c r="B109" s="10" t="s">
        <v>1107</v>
      </c>
      <c r="C109" s="11" t="s">
        <v>193</v>
      </c>
    </row>
    <row r="110" spans="1:3" x14ac:dyDescent="0.35">
      <c r="A110" s="9">
        <v>111</v>
      </c>
      <c r="B110" s="10" t="s">
        <v>1107</v>
      </c>
      <c r="C110" s="11" t="s">
        <v>1096</v>
      </c>
    </row>
    <row r="111" spans="1:3" x14ac:dyDescent="0.35">
      <c r="A111" s="9">
        <v>112</v>
      </c>
      <c r="B111" s="10" t="s">
        <v>1107</v>
      </c>
      <c r="C111" s="11" t="s">
        <v>254</v>
      </c>
    </row>
    <row r="112" spans="1:3" x14ac:dyDescent="0.35">
      <c r="A112" s="9">
        <v>113</v>
      </c>
      <c r="B112" s="10" t="s">
        <v>1107</v>
      </c>
      <c r="C112" s="11" t="s">
        <v>1109</v>
      </c>
    </row>
    <row r="113" spans="1:3" x14ac:dyDescent="0.35">
      <c r="A113" s="9">
        <v>114</v>
      </c>
      <c r="B113" s="10" t="s">
        <v>1107</v>
      </c>
      <c r="C113" s="11" t="s">
        <v>1110</v>
      </c>
    </row>
    <row r="114" spans="1:3" x14ac:dyDescent="0.35">
      <c r="A114" s="9">
        <v>115</v>
      </c>
      <c r="B114" s="10" t="s">
        <v>1107</v>
      </c>
      <c r="C114" s="11" t="s">
        <v>330</v>
      </c>
    </row>
    <row r="115" spans="1:3" x14ac:dyDescent="0.35">
      <c r="A115" s="9">
        <v>116</v>
      </c>
      <c r="B115" s="10" t="s">
        <v>1107</v>
      </c>
      <c r="C115" s="11" t="s">
        <v>1097</v>
      </c>
    </row>
    <row r="116" spans="1:3" x14ac:dyDescent="0.35">
      <c r="A116" s="9">
        <v>117</v>
      </c>
      <c r="B116" s="10" t="s">
        <v>1107</v>
      </c>
      <c r="C116" s="11" t="s">
        <v>410</v>
      </c>
    </row>
    <row r="117" spans="1:3" x14ac:dyDescent="0.35">
      <c r="A117" s="9">
        <v>118</v>
      </c>
      <c r="B117" s="10" t="s">
        <v>1107</v>
      </c>
      <c r="C117" s="11" t="s">
        <v>502</v>
      </c>
    </row>
    <row r="118" spans="1:3" x14ac:dyDescent="0.35">
      <c r="A118" s="9">
        <v>119</v>
      </c>
      <c r="B118" s="10" t="s">
        <v>1107</v>
      </c>
      <c r="C118" s="11" t="s">
        <v>1098</v>
      </c>
    </row>
    <row r="119" spans="1:3" x14ac:dyDescent="0.35">
      <c r="A119" s="9">
        <v>120</v>
      </c>
      <c r="B119" s="10" t="s">
        <v>1107</v>
      </c>
      <c r="C119" s="11" t="s">
        <v>1099</v>
      </c>
    </row>
    <row r="120" spans="1:3" x14ac:dyDescent="0.35">
      <c r="A120" s="9">
        <v>121</v>
      </c>
      <c r="B120" s="10" t="s">
        <v>1107</v>
      </c>
      <c r="C120" s="11" t="s">
        <v>1100</v>
      </c>
    </row>
    <row r="121" spans="1:3" x14ac:dyDescent="0.35">
      <c r="A121" s="9">
        <v>122</v>
      </c>
      <c r="B121" s="10" t="s">
        <v>1107</v>
      </c>
      <c r="C121" s="11" t="s">
        <v>1105</v>
      </c>
    </row>
    <row r="122" spans="1:3" x14ac:dyDescent="0.35">
      <c r="A122" s="9">
        <v>123</v>
      </c>
      <c r="B122" s="10" t="s">
        <v>1107</v>
      </c>
      <c r="C122" s="11" t="s">
        <v>1101</v>
      </c>
    </row>
    <row r="123" spans="1:3" x14ac:dyDescent="0.35">
      <c r="A123" s="9">
        <v>124</v>
      </c>
      <c r="B123" s="10" t="s">
        <v>1107</v>
      </c>
      <c r="C123" s="11" t="s">
        <v>1111</v>
      </c>
    </row>
    <row r="124" spans="1:3" x14ac:dyDescent="0.35">
      <c r="A124" s="9">
        <v>125</v>
      </c>
      <c r="B124" s="10" t="s">
        <v>1107</v>
      </c>
      <c r="C124" s="11" t="s">
        <v>1112</v>
      </c>
    </row>
    <row r="125" spans="1:3" x14ac:dyDescent="0.35">
      <c r="A125" s="9">
        <v>126</v>
      </c>
      <c r="B125" s="10" t="s">
        <v>1107</v>
      </c>
      <c r="C125" s="11" t="s">
        <v>1106</v>
      </c>
    </row>
    <row r="126" spans="1:3" x14ac:dyDescent="0.35">
      <c r="A126" s="9">
        <v>127</v>
      </c>
      <c r="B126" s="10" t="s">
        <v>1107</v>
      </c>
      <c r="C126" s="11" t="s">
        <v>697</v>
      </c>
    </row>
    <row r="127" spans="1:3" x14ac:dyDescent="0.35">
      <c r="A127" s="9">
        <v>128</v>
      </c>
      <c r="B127" s="10" t="s">
        <v>1113</v>
      </c>
      <c r="C127" s="11" t="s">
        <v>1114</v>
      </c>
    </row>
    <row r="128" spans="1:3" x14ac:dyDescent="0.35">
      <c r="A128" s="9">
        <v>129</v>
      </c>
      <c r="B128" s="10" t="s">
        <v>1113</v>
      </c>
      <c r="C128" s="11" t="s">
        <v>1115</v>
      </c>
    </row>
    <row r="129" spans="1:3" x14ac:dyDescent="0.35">
      <c r="A129" s="9">
        <v>130</v>
      </c>
      <c r="B129" s="10" t="s">
        <v>1113</v>
      </c>
      <c r="C129" s="11" t="s">
        <v>1116</v>
      </c>
    </row>
    <row r="130" spans="1:3" x14ac:dyDescent="0.35">
      <c r="A130" s="9">
        <v>131</v>
      </c>
      <c r="B130" s="10" t="s">
        <v>1113</v>
      </c>
      <c r="C130" s="11" t="s">
        <v>1117</v>
      </c>
    </row>
    <row r="131" spans="1:3" x14ac:dyDescent="0.35">
      <c r="A131" s="9">
        <v>132</v>
      </c>
      <c r="B131" s="10" t="s">
        <v>1113</v>
      </c>
      <c r="C131" s="11" t="s">
        <v>133</v>
      </c>
    </row>
    <row r="132" spans="1:3" x14ac:dyDescent="0.35">
      <c r="A132" s="9">
        <v>133</v>
      </c>
      <c r="B132" s="10" t="s">
        <v>1113</v>
      </c>
      <c r="C132" s="11" t="s">
        <v>135</v>
      </c>
    </row>
    <row r="133" spans="1:3" x14ac:dyDescent="0.35">
      <c r="A133" s="9">
        <v>134</v>
      </c>
      <c r="B133" s="10" t="s">
        <v>1113</v>
      </c>
      <c r="C133" s="11" t="s">
        <v>145</v>
      </c>
    </row>
    <row r="134" spans="1:3" x14ac:dyDescent="0.35">
      <c r="A134" s="9">
        <v>135</v>
      </c>
      <c r="B134" s="10" t="s">
        <v>1113</v>
      </c>
      <c r="C134" s="11" t="s">
        <v>1118</v>
      </c>
    </row>
    <row r="135" spans="1:3" x14ac:dyDescent="0.35">
      <c r="A135" s="9">
        <v>136</v>
      </c>
      <c r="B135" s="10" t="s">
        <v>1113</v>
      </c>
      <c r="C135" s="11" t="s">
        <v>1119</v>
      </c>
    </row>
    <row r="136" spans="1:3" x14ac:dyDescent="0.35">
      <c r="A136" s="9">
        <v>137</v>
      </c>
      <c r="B136" s="10" t="s">
        <v>1113</v>
      </c>
      <c r="C136" s="11" t="s">
        <v>246</v>
      </c>
    </row>
    <row r="137" spans="1:3" x14ac:dyDescent="0.35">
      <c r="A137" s="9">
        <v>138</v>
      </c>
      <c r="B137" s="10" t="s">
        <v>1113</v>
      </c>
      <c r="C137" s="11" t="s">
        <v>258</v>
      </c>
    </row>
    <row r="138" spans="1:3" x14ac:dyDescent="0.35">
      <c r="A138" s="9">
        <v>139</v>
      </c>
      <c r="B138" s="10" t="s">
        <v>1113</v>
      </c>
      <c r="C138" s="11" t="s">
        <v>274</v>
      </c>
    </row>
    <row r="139" spans="1:3" x14ac:dyDescent="0.35">
      <c r="A139" s="9">
        <v>140</v>
      </c>
      <c r="B139" s="10" t="s">
        <v>1113</v>
      </c>
      <c r="C139" s="11" t="s">
        <v>282</v>
      </c>
    </row>
    <row r="140" spans="1:3" x14ac:dyDescent="0.35">
      <c r="A140" s="9">
        <v>141</v>
      </c>
      <c r="B140" s="10" t="s">
        <v>1113</v>
      </c>
      <c r="C140" s="11" t="s">
        <v>288</v>
      </c>
    </row>
    <row r="141" spans="1:3" x14ac:dyDescent="0.35">
      <c r="A141" s="9">
        <v>142</v>
      </c>
      <c r="B141" s="10" t="s">
        <v>1113</v>
      </c>
      <c r="C141" s="11" t="s">
        <v>304</v>
      </c>
    </row>
    <row r="142" spans="1:3" x14ac:dyDescent="0.35">
      <c r="A142" s="9">
        <v>143</v>
      </c>
      <c r="B142" s="10" t="s">
        <v>1113</v>
      </c>
      <c r="C142" s="11" t="s">
        <v>310</v>
      </c>
    </row>
    <row r="143" spans="1:3" x14ac:dyDescent="0.35">
      <c r="A143" s="9">
        <v>144</v>
      </c>
      <c r="B143" s="10" t="s">
        <v>1113</v>
      </c>
      <c r="C143" s="11" t="s">
        <v>1120</v>
      </c>
    </row>
    <row r="144" spans="1:3" x14ac:dyDescent="0.35">
      <c r="A144" s="9">
        <v>145</v>
      </c>
      <c r="B144" s="10" t="s">
        <v>1113</v>
      </c>
      <c r="C144" s="11" t="s">
        <v>408</v>
      </c>
    </row>
    <row r="145" spans="1:3" x14ac:dyDescent="0.35">
      <c r="A145" s="9">
        <v>146</v>
      </c>
      <c r="B145" s="10" t="s">
        <v>1113</v>
      </c>
      <c r="C145" s="11" t="s">
        <v>1121</v>
      </c>
    </row>
    <row r="146" spans="1:3" x14ac:dyDescent="0.35">
      <c r="A146" s="9">
        <v>147</v>
      </c>
      <c r="B146" s="10" t="s">
        <v>1113</v>
      </c>
      <c r="C146" s="11" t="s">
        <v>478</v>
      </c>
    </row>
    <row r="147" spans="1:3" x14ac:dyDescent="0.35">
      <c r="A147" s="9">
        <v>148</v>
      </c>
      <c r="B147" s="10" t="s">
        <v>1113</v>
      </c>
      <c r="C147" s="11" t="s">
        <v>482</v>
      </c>
    </row>
    <row r="148" spans="1:3" x14ac:dyDescent="0.35">
      <c r="A148" s="9">
        <v>149</v>
      </c>
      <c r="B148" s="10" t="s">
        <v>1113</v>
      </c>
      <c r="C148" s="11" t="s">
        <v>1122</v>
      </c>
    </row>
    <row r="149" spans="1:3" x14ac:dyDescent="0.35">
      <c r="A149" s="9">
        <v>150</v>
      </c>
      <c r="B149" s="10" t="s">
        <v>1113</v>
      </c>
      <c r="C149" s="11" t="s">
        <v>1123</v>
      </c>
    </row>
    <row r="150" spans="1:3" x14ac:dyDescent="0.35">
      <c r="A150" s="9">
        <v>151</v>
      </c>
      <c r="B150" s="10" t="s">
        <v>1113</v>
      </c>
      <c r="C150" s="11" t="s">
        <v>635</v>
      </c>
    </row>
    <row r="151" spans="1:3" x14ac:dyDescent="0.35">
      <c r="A151" s="9">
        <v>152</v>
      </c>
      <c r="B151" s="10" t="s">
        <v>1113</v>
      </c>
      <c r="C151" s="11" t="s">
        <v>1124</v>
      </c>
    </row>
    <row r="152" spans="1:3" x14ac:dyDescent="0.35">
      <c r="A152" s="9">
        <v>153</v>
      </c>
      <c r="B152" s="10" t="s">
        <v>1113</v>
      </c>
      <c r="C152" s="11" t="s">
        <v>701</v>
      </c>
    </row>
    <row r="153" spans="1:3" x14ac:dyDescent="0.35">
      <c r="A153" s="9">
        <v>154</v>
      </c>
      <c r="B153" s="10" t="s">
        <v>1113</v>
      </c>
      <c r="C153" s="11" t="s">
        <v>703</v>
      </c>
    </row>
    <row r="154" spans="1:3" x14ac:dyDescent="0.35">
      <c r="A154" s="9">
        <v>155</v>
      </c>
      <c r="B154" s="10" t="s">
        <v>1113</v>
      </c>
      <c r="C154" s="11" t="s">
        <v>1125</v>
      </c>
    </row>
    <row r="155" spans="1:3" x14ac:dyDescent="0.35">
      <c r="A155" s="9">
        <v>156</v>
      </c>
      <c r="B155" s="10" t="s">
        <v>1126</v>
      </c>
      <c r="C155" s="11" t="s">
        <v>151</v>
      </c>
    </row>
    <row r="156" spans="1:3" x14ac:dyDescent="0.35">
      <c r="A156" s="9">
        <v>157</v>
      </c>
      <c r="B156" s="10" t="s">
        <v>1126</v>
      </c>
      <c r="C156" s="11" t="s">
        <v>1127</v>
      </c>
    </row>
    <row r="157" spans="1:3" x14ac:dyDescent="0.35">
      <c r="A157" s="9">
        <v>158</v>
      </c>
      <c r="B157" s="10" t="s">
        <v>1126</v>
      </c>
      <c r="C157" s="11" t="s">
        <v>1128</v>
      </c>
    </row>
    <row r="158" spans="1:3" x14ac:dyDescent="0.35">
      <c r="A158" s="9">
        <v>159</v>
      </c>
      <c r="B158" s="10" t="s">
        <v>1126</v>
      </c>
      <c r="C158" s="11" t="s">
        <v>1129</v>
      </c>
    </row>
    <row r="159" spans="1:3" x14ac:dyDescent="0.35">
      <c r="A159" s="9">
        <v>160</v>
      </c>
      <c r="B159" s="10" t="s">
        <v>1126</v>
      </c>
      <c r="C159" s="11" t="s">
        <v>1130</v>
      </c>
    </row>
    <row r="160" spans="1:3" x14ac:dyDescent="0.35">
      <c r="A160" s="9">
        <v>161</v>
      </c>
      <c r="B160" s="10" t="s">
        <v>1126</v>
      </c>
      <c r="C160" s="12" t="s">
        <v>1131</v>
      </c>
    </row>
    <row r="161" spans="1:3" x14ac:dyDescent="0.35">
      <c r="A161" s="9">
        <v>162</v>
      </c>
      <c r="B161" s="10" t="s">
        <v>1126</v>
      </c>
      <c r="C161" s="11" t="s">
        <v>1132</v>
      </c>
    </row>
    <row r="162" spans="1:3" x14ac:dyDescent="0.35">
      <c r="A162" s="9">
        <v>163</v>
      </c>
      <c r="B162" s="10" t="s">
        <v>1133</v>
      </c>
      <c r="C162" s="11" t="s">
        <v>1134</v>
      </c>
    </row>
    <row r="163" spans="1:3" x14ac:dyDescent="0.35">
      <c r="A163" s="9">
        <v>164</v>
      </c>
      <c r="B163" s="10" t="s">
        <v>1133</v>
      </c>
      <c r="C163" s="11" t="s">
        <v>1135</v>
      </c>
    </row>
    <row r="164" spans="1:3" x14ac:dyDescent="0.35">
      <c r="A164" s="9">
        <v>165</v>
      </c>
      <c r="B164" s="10" t="s">
        <v>1133</v>
      </c>
      <c r="C164" s="11" t="s">
        <v>44</v>
      </c>
    </row>
    <row r="165" spans="1:3" x14ac:dyDescent="0.35">
      <c r="A165" s="9">
        <v>166</v>
      </c>
      <c r="B165" s="10" t="s">
        <v>1133</v>
      </c>
      <c r="C165" s="11" t="s">
        <v>264</v>
      </c>
    </row>
    <row r="166" spans="1:3" x14ac:dyDescent="0.35">
      <c r="A166" s="9">
        <v>167</v>
      </c>
      <c r="B166" s="10" t="s">
        <v>1133</v>
      </c>
      <c r="C166" s="11" t="s">
        <v>1136</v>
      </c>
    </row>
    <row r="167" spans="1:3" x14ac:dyDescent="0.35">
      <c r="A167" s="9">
        <v>168</v>
      </c>
      <c r="B167" s="10" t="s">
        <v>1133</v>
      </c>
      <c r="C167" s="12" t="s">
        <v>352</v>
      </c>
    </row>
    <row r="168" spans="1:3" x14ac:dyDescent="0.35">
      <c r="A168" s="9">
        <v>169</v>
      </c>
      <c r="B168" s="10" t="s">
        <v>1133</v>
      </c>
      <c r="C168" s="11" t="s">
        <v>366</v>
      </c>
    </row>
    <row r="169" spans="1:3" x14ac:dyDescent="0.35">
      <c r="A169" s="9">
        <v>170</v>
      </c>
      <c r="B169" s="10" t="s">
        <v>1133</v>
      </c>
      <c r="C169" s="11" t="s">
        <v>1137</v>
      </c>
    </row>
    <row r="170" spans="1:3" x14ac:dyDescent="0.35">
      <c r="A170" s="9">
        <v>171</v>
      </c>
      <c r="B170" s="10" t="s">
        <v>1133</v>
      </c>
      <c r="C170" s="11" t="s">
        <v>406</v>
      </c>
    </row>
    <row r="171" spans="1:3" x14ac:dyDescent="0.35">
      <c r="A171" s="9">
        <v>172</v>
      </c>
      <c r="B171" s="10" t="s">
        <v>1133</v>
      </c>
      <c r="C171" s="11" t="s">
        <v>494</v>
      </c>
    </row>
    <row r="172" spans="1:3" x14ac:dyDescent="0.35">
      <c r="A172" s="9">
        <v>173</v>
      </c>
      <c r="B172" s="10" t="s">
        <v>1133</v>
      </c>
      <c r="C172" s="12" t="s">
        <v>583</v>
      </c>
    </row>
    <row r="173" spans="1:3" x14ac:dyDescent="0.35">
      <c r="A173" s="9">
        <v>174</v>
      </c>
      <c r="B173" s="10" t="s">
        <v>1133</v>
      </c>
      <c r="C173" s="11" t="s">
        <v>1138</v>
      </c>
    </row>
    <row r="174" spans="1:3" x14ac:dyDescent="0.35">
      <c r="A174" s="9">
        <v>175</v>
      </c>
      <c r="B174" s="10" t="s">
        <v>1133</v>
      </c>
      <c r="C174" s="11" t="s">
        <v>751</v>
      </c>
    </row>
    <row r="175" spans="1:3" x14ac:dyDescent="0.35">
      <c r="A175" s="9">
        <v>176</v>
      </c>
      <c r="B175" s="10" t="s">
        <v>1133</v>
      </c>
      <c r="C175" s="11" t="s">
        <v>804</v>
      </c>
    </row>
    <row r="176" spans="1:3" x14ac:dyDescent="0.35">
      <c r="A176" s="9">
        <v>177</v>
      </c>
      <c r="B176" s="10" t="s">
        <v>1133</v>
      </c>
      <c r="C176" s="11" t="s">
        <v>808</v>
      </c>
    </row>
    <row r="177" spans="1:3" x14ac:dyDescent="0.35">
      <c r="A177" s="9">
        <v>178</v>
      </c>
      <c r="B177" s="10" t="s">
        <v>1133</v>
      </c>
      <c r="C177" s="11" t="s">
        <v>810</v>
      </c>
    </row>
    <row r="178" spans="1:3" x14ac:dyDescent="0.35">
      <c r="A178" s="9">
        <v>179</v>
      </c>
      <c r="B178" s="10" t="s">
        <v>1133</v>
      </c>
      <c r="C178" s="11" t="s">
        <v>820</v>
      </c>
    </row>
    <row r="179" spans="1:3" x14ac:dyDescent="0.35">
      <c r="A179" s="9">
        <v>180</v>
      </c>
      <c r="B179" s="10" t="s">
        <v>1139</v>
      </c>
      <c r="C179" s="11" t="s">
        <v>366</v>
      </c>
    </row>
    <row r="180" spans="1:3" x14ac:dyDescent="0.35">
      <c r="A180" s="9">
        <v>181</v>
      </c>
      <c r="B180" s="10" t="s">
        <v>1139</v>
      </c>
      <c r="C180" s="11" t="s">
        <v>458</v>
      </c>
    </row>
    <row r="181" spans="1:3" x14ac:dyDescent="0.35">
      <c r="A181" s="9">
        <v>182</v>
      </c>
      <c r="B181" s="10" t="s">
        <v>1139</v>
      </c>
      <c r="C181" s="11" t="s">
        <v>671</v>
      </c>
    </row>
    <row r="182" spans="1:3" x14ac:dyDescent="0.35">
      <c r="A182" s="9">
        <v>183</v>
      </c>
      <c r="B182" s="10" t="s">
        <v>1140</v>
      </c>
      <c r="C182" s="11" t="s">
        <v>1134</v>
      </c>
    </row>
    <row r="183" spans="1:3" x14ac:dyDescent="0.35">
      <c r="A183" s="9">
        <v>184</v>
      </c>
      <c r="B183" s="10" t="s">
        <v>1140</v>
      </c>
      <c r="C183" s="11" t="s">
        <v>464</v>
      </c>
    </row>
    <row r="184" spans="1:3" x14ac:dyDescent="0.35">
      <c r="A184" s="9">
        <v>185</v>
      </c>
      <c r="B184" s="10" t="s">
        <v>1140</v>
      </c>
      <c r="C184" s="11" t="s">
        <v>466</v>
      </c>
    </row>
    <row r="185" spans="1:3" x14ac:dyDescent="0.35">
      <c r="A185" s="9">
        <v>186</v>
      </c>
      <c r="B185" s="10" t="s">
        <v>1140</v>
      </c>
      <c r="C185" s="11" t="s">
        <v>751</v>
      </c>
    </row>
    <row r="186" spans="1:3" x14ac:dyDescent="0.35">
      <c r="A186" s="9">
        <v>187</v>
      </c>
      <c r="B186" s="10" t="s">
        <v>1141</v>
      </c>
      <c r="C186" s="11" t="s">
        <v>236</v>
      </c>
    </row>
    <row r="187" spans="1:3" x14ac:dyDescent="0.35">
      <c r="A187" s="9">
        <v>188</v>
      </c>
      <c r="B187" s="10" t="s">
        <v>1141</v>
      </c>
      <c r="C187" s="12" t="s">
        <v>238</v>
      </c>
    </row>
    <row r="188" spans="1:3" x14ac:dyDescent="0.35">
      <c r="A188" s="9">
        <v>189</v>
      </c>
      <c r="B188" s="10" t="s">
        <v>1142</v>
      </c>
      <c r="C188" s="11" t="s">
        <v>214</v>
      </c>
    </row>
    <row r="189" spans="1:3" x14ac:dyDescent="0.35">
      <c r="A189" s="9">
        <v>190</v>
      </c>
      <c r="B189" s="10" t="s">
        <v>1142</v>
      </c>
      <c r="C189" s="11" t="s">
        <v>1143</v>
      </c>
    </row>
    <row r="190" spans="1:3" x14ac:dyDescent="0.35">
      <c r="A190" s="9">
        <v>191</v>
      </c>
      <c r="B190" s="10" t="s">
        <v>1142</v>
      </c>
      <c r="C190" s="11" t="s">
        <v>306</v>
      </c>
    </row>
    <row r="191" spans="1:3" x14ac:dyDescent="0.35">
      <c r="A191" s="9">
        <v>192</v>
      </c>
      <c r="B191" s="10" t="s">
        <v>1142</v>
      </c>
      <c r="C191" s="11" t="s">
        <v>328</v>
      </c>
    </row>
    <row r="192" spans="1:3" x14ac:dyDescent="0.35">
      <c r="A192" s="9">
        <v>193</v>
      </c>
      <c r="B192" s="10" t="s">
        <v>1142</v>
      </c>
      <c r="C192" s="11" t="s">
        <v>374</v>
      </c>
    </row>
    <row r="193" spans="1:3" x14ac:dyDescent="0.35">
      <c r="A193" s="9">
        <v>194</v>
      </c>
      <c r="B193" s="10" t="s">
        <v>1142</v>
      </c>
      <c r="C193" s="11" t="s">
        <v>376</v>
      </c>
    </row>
    <row r="194" spans="1:3" x14ac:dyDescent="0.35">
      <c r="A194" s="9">
        <v>195</v>
      </c>
      <c r="B194" s="10" t="s">
        <v>1142</v>
      </c>
      <c r="C194" s="11" t="s">
        <v>1144</v>
      </c>
    </row>
    <row r="195" spans="1:3" x14ac:dyDescent="0.35">
      <c r="A195" s="9">
        <v>196</v>
      </c>
      <c r="B195" s="10" t="s">
        <v>1142</v>
      </c>
      <c r="C195" s="11" t="s">
        <v>563</v>
      </c>
    </row>
    <row r="196" spans="1:3" x14ac:dyDescent="0.35">
      <c r="A196" s="9">
        <v>197</v>
      </c>
      <c r="B196" s="10" t="s">
        <v>1142</v>
      </c>
      <c r="C196" s="11" t="s">
        <v>1145</v>
      </c>
    </row>
    <row r="197" spans="1:3" x14ac:dyDescent="0.35">
      <c r="A197" s="9">
        <v>198</v>
      </c>
      <c r="B197" s="10" t="s">
        <v>1142</v>
      </c>
      <c r="C197" s="11" t="s">
        <v>1146</v>
      </c>
    </row>
    <row r="198" spans="1:3" x14ac:dyDescent="0.35">
      <c r="A198" s="9">
        <v>199</v>
      </c>
      <c r="B198" s="10" t="s">
        <v>1142</v>
      </c>
      <c r="C198" s="11" t="s">
        <v>1147</v>
      </c>
    </row>
    <row r="199" spans="1:3" x14ac:dyDescent="0.35">
      <c r="A199" s="9">
        <v>200</v>
      </c>
      <c r="B199" s="10" t="s">
        <v>1142</v>
      </c>
      <c r="C199" s="11" t="s">
        <v>1148</v>
      </c>
    </row>
    <row r="200" spans="1:3" x14ac:dyDescent="0.35">
      <c r="A200" s="9">
        <v>201</v>
      </c>
      <c r="B200" s="10" t="s">
        <v>1142</v>
      </c>
      <c r="C200" s="11" t="s">
        <v>1149</v>
      </c>
    </row>
    <row r="201" spans="1:3" x14ac:dyDescent="0.35">
      <c r="A201" s="9">
        <v>202</v>
      </c>
      <c r="B201" s="10" t="s">
        <v>1142</v>
      </c>
      <c r="C201" s="11" t="s">
        <v>573</v>
      </c>
    </row>
    <row r="202" spans="1:3" x14ac:dyDescent="0.35">
      <c r="A202" s="9">
        <v>203</v>
      </c>
      <c r="B202" s="10" t="s">
        <v>1142</v>
      </c>
      <c r="C202" s="11" t="s">
        <v>1150</v>
      </c>
    </row>
    <row r="203" spans="1:3" x14ac:dyDescent="0.35">
      <c r="A203" s="9">
        <v>204</v>
      </c>
      <c r="B203" s="10" t="s">
        <v>1142</v>
      </c>
      <c r="C203" s="11" t="s">
        <v>681</v>
      </c>
    </row>
    <row r="204" spans="1:3" x14ac:dyDescent="0.35">
      <c r="A204" s="9">
        <v>205</v>
      </c>
      <c r="B204" s="10" t="s">
        <v>1142</v>
      </c>
      <c r="C204" s="11" t="s">
        <v>840</v>
      </c>
    </row>
    <row r="205" spans="1:3" x14ac:dyDescent="0.35">
      <c r="A205" s="9">
        <v>206</v>
      </c>
      <c r="B205" s="10" t="s">
        <v>1151</v>
      </c>
      <c r="C205" s="11" t="s">
        <v>137</v>
      </c>
    </row>
    <row r="206" spans="1:3" x14ac:dyDescent="0.35">
      <c r="A206" s="9">
        <v>207</v>
      </c>
      <c r="B206" s="10" t="s">
        <v>1151</v>
      </c>
      <c r="C206" s="11" t="s">
        <v>224</v>
      </c>
    </row>
    <row r="207" spans="1:3" x14ac:dyDescent="0.35">
      <c r="A207" s="9">
        <v>208</v>
      </c>
      <c r="B207" s="10" t="s">
        <v>1151</v>
      </c>
      <c r="C207" s="11" t="s">
        <v>236</v>
      </c>
    </row>
    <row r="208" spans="1:3" x14ac:dyDescent="0.35">
      <c r="A208" s="9">
        <v>209</v>
      </c>
      <c r="B208" s="10" t="s">
        <v>1151</v>
      </c>
      <c r="C208" s="12" t="s">
        <v>238</v>
      </c>
    </row>
    <row r="209" spans="1:3" x14ac:dyDescent="0.35">
      <c r="A209" s="9">
        <v>210</v>
      </c>
      <c r="B209" s="10" t="s">
        <v>1151</v>
      </c>
      <c r="C209" s="11" t="s">
        <v>1143</v>
      </c>
    </row>
    <row r="210" spans="1:3" x14ac:dyDescent="0.35">
      <c r="A210" s="9">
        <v>211</v>
      </c>
      <c r="B210" s="10" t="s">
        <v>1151</v>
      </c>
      <c r="C210" s="11" t="s">
        <v>268</v>
      </c>
    </row>
    <row r="211" spans="1:3" x14ac:dyDescent="0.35">
      <c r="A211" s="9">
        <v>212</v>
      </c>
      <c r="B211" s="10" t="s">
        <v>1151</v>
      </c>
      <c r="C211" s="11" t="s">
        <v>316</v>
      </c>
    </row>
    <row r="212" spans="1:3" x14ac:dyDescent="0.35">
      <c r="A212" s="9">
        <v>213</v>
      </c>
      <c r="B212" s="10" t="s">
        <v>1151</v>
      </c>
      <c r="C212" s="11" t="s">
        <v>328</v>
      </c>
    </row>
    <row r="213" spans="1:3" x14ac:dyDescent="0.35">
      <c r="A213" s="9">
        <v>214</v>
      </c>
      <c r="B213" s="10" t="s">
        <v>1151</v>
      </c>
      <c r="C213" s="11" t="s">
        <v>374</v>
      </c>
    </row>
    <row r="214" spans="1:3" x14ac:dyDescent="0.35">
      <c r="A214" s="9">
        <v>215</v>
      </c>
      <c r="B214" s="10" t="s">
        <v>1151</v>
      </c>
      <c r="C214" s="11" t="s">
        <v>376</v>
      </c>
    </row>
    <row r="215" spans="1:3" x14ac:dyDescent="0.35">
      <c r="A215" s="9">
        <v>216</v>
      </c>
      <c r="B215" s="10" t="s">
        <v>1151</v>
      </c>
      <c r="C215" s="11" t="s">
        <v>418</v>
      </c>
    </row>
    <row r="216" spans="1:3" x14ac:dyDescent="0.35">
      <c r="A216" s="9">
        <v>217</v>
      </c>
      <c r="B216" s="10" t="s">
        <v>1151</v>
      </c>
      <c r="C216" s="11" t="s">
        <v>496</v>
      </c>
    </row>
    <row r="217" spans="1:3" x14ac:dyDescent="0.35">
      <c r="A217" s="9">
        <v>218</v>
      </c>
      <c r="B217" s="10" t="s">
        <v>1151</v>
      </c>
      <c r="C217" s="11" t="s">
        <v>557</v>
      </c>
    </row>
    <row r="218" spans="1:3" x14ac:dyDescent="0.35">
      <c r="A218" s="9">
        <v>219</v>
      </c>
      <c r="B218" s="10" t="s">
        <v>1151</v>
      </c>
      <c r="C218" s="11" t="s">
        <v>1144</v>
      </c>
    </row>
    <row r="219" spans="1:3" x14ac:dyDescent="0.35">
      <c r="A219" s="9">
        <v>220</v>
      </c>
      <c r="B219" s="10" t="s">
        <v>1151</v>
      </c>
      <c r="C219" s="11" t="s">
        <v>563</v>
      </c>
    </row>
    <row r="220" spans="1:3" x14ac:dyDescent="0.35">
      <c r="A220" s="9">
        <v>221</v>
      </c>
      <c r="B220" s="10" t="s">
        <v>1151</v>
      </c>
      <c r="C220" s="11" t="s">
        <v>1145</v>
      </c>
    </row>
    <row r="221" spans="1:3" x14ac:dyDescent="0.35">
      <c r="A221" s="9">
        <v>222</v>
      </c>
      <c r="B221" s="10" t="s">
        <v>1151</v>
      </c>
      <c r="C221" s="11" t="s">
        <v>1146</v>
      </c>
    </row>
    <row r="222" spans="1:3" x14ac:dyDescent="0.35">
      <c r="A222" s="9">
        <v>223</v>
      </c>
      <c r="B222" s="10" t="s">
        <v>1151</v>
      </c>
      <c r="C222" s="11" t="s">
        <v>1147</v>
      </c>
    </row>
    <row r="223" spans="1:3" x14ac:dyDescent="0.35">
      <c r="A223" s="9">
        <v>224</v>
      </c>
      <c r="B223" s="10" t="s">
        <v>1151</v>
      </c>
      <c r="C223" s="11" t="s">
        <v>567</v>
      </c>
    </row>
    <row r="224" spans="1:3" x14ac:dyDescent="0.35">
      <c r="A224" s="9">
        <v>225</v>
      </c>
      <c r="B224" s="10" t="s">
        <v>1151</v>
      </c>
      <c r="C224" s="11" t="s">
        <v>1148</v>
      </c>
    </row>
    <row r="225" spans="1:3" x14ac:dyDescent="0.35">
      <c r="A225" s="9">
        <v>226</v>
      </c>
      <c r="B225" s="10" t="s">
        <v>1151</v>
      </c>
      <c r="C225" s="11" t="s">
        <v>1149</v>
      </c>
    </row>
    <row r="226" spans="1:3" x14ac:dyDescent="0.35">
      <c r="A226" s="9">
        <v>227</v>
      </c>
      <c r="B226" s="10" t="s">
        <v>1151</v>
      </c>
      <c r="C226" s="11" t="s">
        <v>571</v>
      </c>
    </row>
    <row r="227" spans="1:3" x14ac:dyDescent="0.35">
      <c r="A227" s="9">
        <v>228</v>
      </c>
      <c r="B227" s="10" t="s">
        <v>1151</v>
      </c>
      <c r="C227" s="11" t="s">
        <v>1152</v>
      </c>
    </row>
    <row r="228" spans="1:3" x14ac:dyDescent="0.35">
      <c r="A228" s="9">
        <v>229</v>
      </c>
      <c r="B228" s="10" t="s">
        <v>1151</v>
      </c>
      <c r="C228" s="11" t="s">
        <v>573</v>
      </c>
    </row>
    <row r="229" spans="1:3" x14ac:dyDescent="0.35">
      <c r="A229" s="9">
        <v>230</v>
      </c>
      <c r="B229" s="10" t="s">
        <v>1151</v>
      </c>
      <c r="C229" s="11" t="s">
        <v>1150</v>
      </c>
    </row>
    <row r="230" spans="1:3" x14ac:dyDescent="0.35">
      <c r="A230" s="9">
        <v>231</v>
      </c>
      <c r="B230" s="10" t="s">
        <v>1151</v>
      </c>
      <c r="C230" s="11" t="s">
        <v>651</v>
      </c>
    </row>
    <row r="231" spans="1:3" x14ac:dyDescent="0.35">
      <c r="A231" s="9">
        <v>232</v>
      </c>
      <c r="B231" s="10" t="s">
        <v>1151</v>
      </c>
      <c r="C231" s="11" t="s">
        <v>681</v>
      </c>
    </row>
    <row r="232" spans="1:3" x14ac:dyDescent="0.35">
      <c r="A232" s="9">
        <v>233</v>
      </c>
      <c r="B232" s="10" t="s">
        <v>1151</v>
      </c>
      <c r="C232" s="11" t="s">
        <v>731</v>
      </c>
    </row>
    <row r="233" spans="1:3" x14ac:dyDescent="0.35">
      <c r="A233" s="9">
        <v>234</v>
      </c>
      <c r="B233" s="10" t="s">
        <v>1151</v>
      </c>
      <c r="C233" s="11" t="s">
        <v>840</v>
      </c>
    </row>
    <row r="234" spans="1:3" x14ac:dyDescent="0.35">
      <c r="A234" s="9">
        <v>235</v>
      </c>
      <c r="B234" s="10" t="s">
        <v>1153</v>
      </c>
      <c r="C234" s="11" t="s">
        <v>101</v>
      </c>
    </row>
    <row r="235" spans="1:3" x14ac:dyDescent="0.35">
      <c r="A235" s="9">
        <v>236</v>
      </c>
      <c r="B235" s="10" t="s">
        <v>1153</v>
      </c>
      <c r="C235" s="11" t="s">
        <v>470</v>
      </c>
    </row>
    <row r="236" spans="1:3" x14ac:dyDescent="0.35">
      <c r="A236" s="9">
        <v>237</v>
      </c>
      <c r="B236" s="10" t="s">
        <v>1153</v>
      </c>
      <c r="C236" s="11" t="s">
        <v>490</v>
      </c>
    </row>
    <row r="237" spans="1:3" x14ac:dyDescent="0.35">
      <c r="A237" s="9">
        <v>238</v>
      </c>
      <c r="B237" s="10" t="s">
        <v>1153</v>
      </c>
      <c r="C237" s="11" t="s">
        <v>693</v>
      </c>
    </row>
    <row r="238" spans="1:3" x14ac:dyDescent="0.35">
      <c r="A238" s="9">
        <v>239</v>
      </c>
      <c r="B238" s="10" t="s">
        <v>1153</v>
      </c>
      <c r="C238" s="11" t="s">
        <v>1154</v>
      </c>
    </row>
    <row r="239" spans="1:3" x14ac:dyDescent="0.35">
      <c r="A239" s="9">
        <v>240</v>
      </c>
      <c r="B239" s="10" t="s">
        <v>1153</v>
      </c>
      <c r="C239" s="11" t="s">
        <v>1155</v>
      </c>
    </row>
    <row r="240" spans="1:3" x14ac:dyDescent="0.35">
      <c r="A240" s="9">
        <v>241</v>
      </c>
      <c r="B240" s="10" t="s">
        <v>1153</v>
      </c>
      <c r="C240" s="11" t="s">
        <v>814</v>
      </c>
    </row>
    <row r="241" spans="1:3" x14ac:dyDescent="0.35">
      <c r="A241" s="9">
        <v>242</v>
      </c>
      <c r="B241" s="10" t="s">
        <v>1156</v>
      </c>
      <c r="C241" s="11" t="s">
        <v>1157</v>
      </c>
    </row>
    <row r="242" spans="1:3" x14ac:dyDescent="0.35">
      <c r="A242" s="9">
        <v>243</v>
      </c>
      <c r="B242" s="10" t="s">
        <v>1156</v>
      </c>
      <c r="C242" s="11" t="s">
        <v>17</v>
      </c>
    </row>
    <row r="243" spans="1:3" x14ac:dyDescent="0.35">
      <c r="A243" s="9">
        <v>244</v>
      </c>
      <c r="B243" s="10" t="s">
        <v>1156</v>
      </c>
      <c r="C243" s="11" t="s">
        <v>226</v>
      </c>
    </row>
    <row r="244" spans="1:3" x14ac:dyDescent="0.35">
      <c r="A244" s="9">
        <v>245</v>
      </c>
      <c r="B244" s="10" t="s">
        <v>1156</v>
      </c>
      <c r="C244" s="11" t="s">
        <v>230</v>
      </c>
    </row>
    <row r="245" spans="1:3" x14ac:dyDescent="0.35">
      <c r="A245" s="9">
        <v>246</v>
      </c>
      <c r="B245" s="10" t="s">
        <v>1156</v>
      </c>
      <c r="C245" s="11" t="s">
        <v>232</v>
      </c>
    </row>
    <row r="246" spans="1:3" x14ac:dyDescent="0.35">
      <c r="A246" s="9">
        <v>247</v>
      </c>
      <c r="B246" s="10" t="s">
        <v>1156</v>
      </c>
      <c r="C246" s="11" t="s">
        <v>308</v>
      </c>
    </row>
    <row r="247" spans="1:3" x14ac:dyDescent="0.35">
      <c r="A247" s="9">
        <v>248</v>
      </c>
      <c r="B247" s="10" t="s">
        <v>1156</v>
      </c>
      <c r="C247" s="11" t="s">
        <v>1158</v>
      </c>
    </row>
    <row r="248" spans="1:3" x14ac:dyDescent="0.35">
      <c r="A248" s="9">
        <v>249</v>
      </c>
      <c r="B248" s="10" t="s">
        <v>1156</v>
      </c>
      <c r="C248" s="11" t="s">
        <v>1159</v>
      </c>
    </row>
    <row r="249" spans="1:3" x14ac:dyDescent="0.35">
      <c r="A249" s="9">
        <v>250</v>
      </c>
      <c r="B249" s="10" t="s">
        <v>1156</v>
      </c>
      <c r="C249" s="11" t="s">
        <v>424</v>
      </c>
    </row>
    <row r="250" spans="1:3" x14ac:dyDescent="0.35">
      <c r="A250" s="9">
        <v>251</v>
      </c>
      <c r="B250" s="10" t="s">
        <v>1156</v>
      </c>
      <c r="C250" s="11" t="s">
        <v>426</v>
      </c>
    </row>
    <row r="251" spans="1:3" x14ac:dyDescent="0.35">
      <c r="A251" s="9">
        <v>252</v>
      </c>
      <c r="B251" s="10" t="s">
        <v>1156</v>
      </c>
      <c r="C251" s="11" t="s">
        <v>438</v>
      </c>
    </row>
    <row r="252" spans="1:3" x14ac:dyDescent="0.35">
      <c r="A252" s="9">
        <v>253</v>
      </c>
      <c r="B252" s="10" t="s">
        <v>1156</v>
      </c>
      <c r="C252" s="11" t="s">
        <v>440</v>
      </c>
    </row>
    <row r="253" spans="1:3" x14ac:dyDescent="0.35">
      <c r="A253" s="9">
        <v>254</v>
      </c>
      <c r="B253" s="10" t="s">
        <v>1156</v>
      </c>
      <c r="C253" s="11" t="s">
        <v>1160</v>
      </c>
    </row>
    <row r="254" spans="1:3" x14ac:dyDescent="0.35">
      <c r="A254" s="9">
        <v>255</v>
      </c>
      <c r="B254" s="10" t="s">
        <v>1156</v>
      </c>
      <c r="C254" s="11" t="s">
        <v>1161</v>
      </c>
    </row>
    <row r="255" spans="1:3" x14ac:dyDescent="0.35">
      <c r="A255" s="9">
        <v>256</v>
      </c>
      <c r="B255" s="10" t="s">
        <v>1156</v>
      </c>
      <c r="C255" s="11" t="s">
        <v>1162</v>
      </c>
    </row>
    <row r="256" spans="1:3" x14ac:dyDescent="0.35">
      <c r="A256" s="9">
        <v>257</v>
      </c>
      <c r="B256" s="10" t="s">
        <v>1156</v>
      </c>
      <c r="C256" s="11" t="s">
        <v>637</v>
      </c>
    </row>
    <row r="257" spans="1:3" x14ac:dyDescent="0.35">
      <c r="A257" s="9">
        <v>258</v>
      </c>
      <c r="B257" s="10" t="s">
        <v>1156</v>
      </c>
      <c r="C257" s="11" t="s">
        <v>643</v>
      </c>
    </row>
    <row r="258" spans="1:3" x14ac:dyDescent="0.35">
      <c r="A258" s="9">
        <v>259</v>
      </c>
      <c r="B258" s="10" t="s">
        <v>1156</v>
      </c>
      <c r="C258" s="11" t="s">
        <v>667</v>
      </c>
    </row>
    <row r="259" spans="1:3" x14ac:dyDescent="0.35">
      <c r="A259" s="9">
        <v>260</v>
      </c>
      <c r="B259" s="10" t="s">
        <v>1156</v>
      </c>
      <c r="C259" s="11" t="s">
        <v>677</v>
      </c>
    </row>
    <row r="260" spans="1:3" x14ac:dyDescent="0.35">
      <c r="A260" s="9">
        <v>261</v>
      </c>
      <c r="B260" s="10" t="s">
        <v>1156</v>
      </c>
      <c r="C260" s="11" t="s">
        <v>1163</v>
      </c>
    </row>
    <row r="261" spans="1:3" x14ac:dyDescent="0.35">
      <c r="A261" s="9">
        <v>262</v>
      </c>
      <c r="B261" s="10" t="s">
        <v>1164</v>
      </c>
      <c r="C261" s="11" t="s">
        <v>89</v>
      </c>
    </row>
    <row r="262" spans="1:3" x14ac:dyDescent="0.35">
      <c r="A262" s="9">
        <v>263</v>
      </c>
      <c r="B262" s="10" t="s">
        <v>1164</v>
      </c>
      <c r="C262" s="11" t="s">
        <v>107</v>
      </c>
    </row>
    <row r="263" spans="1:3" x14ac:dyDescent="0.35">
      <c r="A263" s="9">
        <v>264</v>
      </c>
      <c r="B263" s="10" t="s">
        <v>1164</v>
      </c>
      <c r="C263" s="11" t="s">
        <v>161</v>
      </c>
    </row>
    <row r="264" spans="1:3" x14ac:dyDescent="0.35">
      <c r="A264" s="9">
        <v>265</v>
      </c>
      <c r="B264" s="10" t="s">
        <v>1164</v>
      </c>
      <c r="C264" s="11" t="s">
        <v>1165</v>
      </c>
    </row>
    <row r="265" spans="1:3" x14ac:dyDescent="0.35">
      <c r="A265" s="9">
        <v>266</v>
      </c>
      <c r="B265" s="10" t="s">
        <v>1164</v>
      </c>
      <c r="C265" s="11" t="s">
        <v>524</v>
      </c>
    </row>
    <row r="266" spans="1:3" x14ac:dyDescent="0.35">
      <c r="A266" s="9">
        <v>267</v>
      </c>
      <c r="B266" s="10" t="s">
        <v>1164</v>
      </c>
      <c r="C266" s="11" t="s">
        <v>1166</v>
      </c>
    </row>
    <row r="267" spans="1:3" x14ac:dyDescent="0.35">
      <c r="A267" s="9">
        <v>268</v>
      </c>
      <c r="B267" s="10" t="s">
        <v>1164</v>
      </c>
      <c r="C267" s="11" t="s">
        <v>1167</v>
      </c>
    </row>
    <row r="268" spans="1:3" x14ac:dyDescent="0.35">
      <c r="A268" s="9">
        <v>269</v>
      </c>
      <c r="B268" s="10" t="s">
        <v>1164</v>
      </c>
      <c r="C268" s="11" t="s">
        <v>1168</v>
      </c>
    </row>
    <row r="269" spans="1:3" x14ac:dyDescent="0.35">
      <c r="A269" s="9">
        <v>270</v>
      </c>
      <c r="B269" s="10" t="s">
        <v>1169</v>
      </c>
      <c r="C269" s="11" t="s">
        <v>67</v>
      </c>
    </row>
    <row r="270" spans="1:3" x14ac:dyDescent="0.35">
      <c r="A270" s="9">
        <v>271</v>
      </c>
      <c r="B270" s="10" t="s">
        <v>1169</v>
      </c>
      <c r="C270" s="11" t="s">
        <v>1170</v>
      </c>
    </row>
    <row r="271" spans="1:3" x14ac:dyDescent="0.35">
      <c r="A271" s="9">
        <v>272</v>
      </c>
      <c r="B271" s="10" t="s">
        <v>1169</v>
      </c>
      <c r="C271" s="11" t="s">
        <v>1171</v>
      </c>
    </row>
    <row r="272" spans="1:3" x14ac:dyDescent="0.35">
      <c r="A272" s="9">
        <v>273</v>
      </c>
      <c r="B272" s="10" t="s">
        <v>1169</v>
      </c>
      <c r="C272" s="11" t="s">
        <v>1172</v>
      </c>
    </row>
    <row r="273" spans="1:3" x14ac:dyDescent="0.35">
      <c r="A273" s="9">
        <v>274</v>
      </c>
      <c r="B273" s="10" t="s">
        <v>1169</v>
      </c>
      <c r="C273" s="11" t="s">
        <v>1173</v>
      </c>
    </row>
    <row r="274" spans="1:3" x14ac:dyDescent="0.35">
      <c r="A274" s="9">
        <v>275</v>
      </c>
      <c r="B274" s="10" t="s">
        <v>1169</v>
      </c>
      <c r="C274" s="11" t="s">
        <v>713</v>
      </c>
    </row>
    <row r="275" spans="1:3" x14ac:dyDescent="0.35">
      <c r="A275" s="9">
        <v>276</v>
      </c>
      <c r="B275" s="10" t="s">
        <v>1169</v>
      </c>
      <c r="C275" s="11" t="s">
        <v>842</v>
      </c>
    </row>
    <row r="276" spans="1:3" x14ac:dyDescent="0.35">
      <c r="A276" s="9">
        <v>277</v>
      </c>
      <c r="B276" s="10" t="s">
        <v>1321</v>
      </c>
      <c r="C276" s="12" t="s">
        <v>1174</v>
      </c>
    </row>
    <row r="277" spans="1:3" x14ac:dyDescent="0.35">
      <c r="A277" s="9">
        <v>278</v>
      </c>
      <c r="B277" s="10" t="s">
        <v>1321</v>
      </c>
      <c r="C277" s="12" t="s">
        <v>1175</v>
      </c>
    </row>
    <row r="278" spans="1:3" x14ac:dyDescent="0.35">
      <c r="A278" s="9">
        <v>279</v>
      </c>
      <c r="B278" s="10" t="s">
        <v>1321</v>
      </c>
      <c r="C278" s="11" t="s">
        <v>1176</v>
      </c>
    </row>
    <row r="279" spans="1:3" x14ac:dyDescent="0.35">
      <c r="A279" s="9">
        <v>280</v>
      </c>
      <c r="B279" s="10" t="s">
        <v>1321</v>
      </c>
      <c r="C279" s="11" t="s">
        <v>1177</v>
      </c>
    </row>
    <row r="280" spans="1:3" x14ac:dyDescent="0.35">
      <c r="A280" s="9">
        <v>281</v>
      </c>
      <c r="B280" s="10" t="s">
        <v>1321</v>
      </c>
      <c r="C280" s="11" t="s">
        <v>1178</v>
      </c>
    </row>
    <row r="281" spans="1:3" x14ac:dyDescent="0.35">
      <c r="A281" s="9">
        <v>282</v>
      </c>
      <c r="B281" s="10" t="s">
        <v>1321</v>
      </c>
      <c r="C281" s="11" t="s">
        <v>1179</v>
      </c>
    </row>
    <row r="282" spans="1:3" x14ac:dyDescent="0.35">
      <c r="A282" s="9">
        <v>283</v>
      </c>
      <c r="B282" s="10" t="s">
        <v>1321</v>
      </c>
      <c r="C282" s="12" t="s">
        <v>1180</v>
      </c>
    </row>
    <row r="283" spans="1:3" x14ac:dyDescent="0.35">
      <c r="A283" s="9">
        <v>284</v>
      </c>
      <c r="B283" s="10" t="s">
        <v>1321</v>
      </c>
      <c r="C283" s="12" t="s">
        <v>1181</v>
      </c>
    </row>
    <row r="284" spans="1:3" x14ac:dyDescent="0.35">
      <c r="A284" s="9">
        <v>285</v>
      </c>
      <c r="B284" s="10" t="s">
        <v>1321</v>
      </c>
      <c r="C284" s="11" t="s">
        <v>1182</v>
      </c>
    </row>
    <row r="285" spans="1:3" x14ac:dyDescent="0.35">
      <c r="A285" s="9">
        <v>286</v>
      </c>
      <c r="B285" s="10" t="s">
        <v>1321</v>
      </c>
      <c r="C285" s="12" t="s">
        <v>1183</v>
      </c>
    </row>
    <row r="286" spans="1:3" x14ac:dyDescent="0.35">
      <c r="A286" s="9">
        <v>287</v>
      </c>
      <c r="B286" s="10" t="s">
        <v>1321</v>
      </c>
      <c r="C286" s="12" t="s">
        <v>1184</v>
      </c>
    </row>
    <row r="287" spans="1:3" x14ac:dyDescent="0.35">
      <c r="A287" s="9">
        <v>288</v>
      </c>
      <c r="B287" s="10" t="s">
        <v>1321</v>
      </c>
      <c r="C287" s="12" t="s">
        <v>1185</v>
      </c>
    </row>
    <row r="288" spans="1:3" x14ac:dyDescent="0.35">
      <c r="A288" s="9">
        <v>289</v>
      </c>
      <c r="B288" s="10" t="s">
        <v>1321</v>
      </c>
      <c r="C288" s="12" t="s">
        <v>1186</v>
      </c>
    </row>
    <row r="289" spans="1:3" x14ac:dyDescent="0.35">
      <c r="A289" s="9">
        <v>290</v>
      </c>
      <c r="B289" s="10" t="s">
        <v>1321</v>
      </c>
      <c r="C289" s="12" t="s">
        <v>1187</v>
      </c>
    </row>
    <row r="290" spans="1:3" x14ac:dyDescent="0.35">
      <c r="A290" s="9">
        <v>291</v>
      </c>
      <c r="B290" s="10" t="s">
        <v>1321</v>
      </c>
      <c r="C290" s="12" t="s">
        <v>1188</v>
      </c>
    </row>
    <row r="291" spans="1:3" x14ac:dyDescent="0.35">
      <c r="A291" s="9">
        <v>292</v>
      </c>
      <c r="B291" s="10" t="s">
        <v>1321</v>
      </c>
      <c r="C291" s="12" t="s">
        <v>1189</v>
      </c>
    </row>
    <row r="292" spans="1:3" x14ac:dyDescent="0.35">
      <c r="A292" s="9">
        <v>293</v>
      </c>
      <c r="B292" s="10" t="s">
        <v>1321</v>
      </c>
      <c r="C292" s="12" t="s">
        <v>1190</v>
      </c>
    </row>
    <row r="293" spans="1:3" x14ac:dyDescent="0.35">
      <c r="A293" s="9">
        <v>294</v>
      </c>
      <c r="B293" s="10" t="s">
        <v>1321</v>
      </c>
      <c r="C293" s="11" t="s">
        <v>1191</v>
      </c>
    </row>
    <row r="294" spans="1:3" x14ac:dyDescent="0.35">
      <c r="A294" s="9">
        <v>295</v>
      </c>
      <c r="B294" s="10" t="s">
        <v>1321</v>
      </c>
      <c r="C294" s="11" t="s">
        <v>1192</v>
      </c>
    </row>
    <row r="295" spans="1:3" x14ac:dyDescent="0.35">
      <c r="A295" s="9">
        <v>296</v>
      </c>
      <c r="B295" s="10" t="s">
        <v>1321</v>
      </c>
      <c r="C295" s="11" t="s">
        <v>1193</v>
      </c>
    </row>
    <row r="296" spans="1:3" x14ac:dyDescent="0.35">
      <c r="A296" s="9">
        <v>297</v>
      </c>
      <c r="B296" s="10" t="s">
        <v>1321</v>
      </c>
      <c r="C296" s="11" t="s">
        <v>1194</v>
      </c>
    </row>
    <row r="297" spans="1:3" x14ac:dyDescent="0.35">
      <c r="A297" s="9">
        <v>298</v>
      </c>
      <c r="B297" s="10" t="s">
        <v>1321</v>
      </c>
      <c r="C297" s="11" t="s">
        <v>1195</v>
      </c>
    </row>
    <row r="298" spans="1:3" x14ac:dyDescent="0.35">
      <c r="A298" s="9">
        <v>299</v>
      </c>
      <c r="B298" s="10" t="s">
        <v>1196</v>
      </c>
      <c r="C298" s="11" t="s">
        <v>1197</v>
      </c>
    </row>
    <row r="299" spans="1:3" x14ac:dyDescent="0.35">
      <c r="A299" s="9">
        <v>300</v>
      </c>
      <c r="B299" s="10" t="s">
        <v>1196</v>
      </c>
      <c r="C299" s="11" t="s">
        <v>1198</v>
      </c>
    </row>
    <row r="300" spans="1:3" x14ac:dyDescent="0.35">
      <c r="A300" s="9">
        <v>301</v>
      </c>
      <c r="B300" s="10" t="s">
        <v>1196</v>
      </c>
      <c r="C300" s="11" t="s">
        <v>1199</v>
      </c>
    </row>
    <row r="301" spans="1:3" x14ac:dyDescent="0.35">
      <c r="A301" s="9">
        <v>302</v>
      </c>
      <c r="B301" s="10" t="s">
        <v>1196</v>
      </c>
      <c r="C301" s="11" t="s">
        <v>1200</v>
      </c>
    </row>
    <row r="302" spans="1:3" x14ac:dyDescent="0.35">
      <c r="A302" s="9">
        <v>303</v>
      </c>
      <c r="B302" s="10" t="s">
        <v>1196</v>
      </c>
      <c r="C302" s="11" t="s">
        <v>1201</v>
      </c>
    </row>
    <row r="303" spans="1:3" x14ac:dyDescent="0.35">
      <c r="A303" s="9">
        <v>304</v>
      </c>
      <c r="B303" s="10" t="s">
        <v>1196</v>
      </c>
      <c r="C303" s="11" t="s">
        <v>1202</v>
      </c>
    </row>
    <row r="304" spans="1:3" x14ac:dyDescent="0.35">
      <c r="A304" s="9">
        <v>305</v>
      </c>
      <c r="B304" s="10" t="s">
        <v>1196</v>
      </c>
      <c r="C304" s="11" t="s">
        <v>1203</v>
      </c>
    </row>
    <row r="305" spans="1:3" x14ac:dyDescent="0.35">
      <c r="A305" s="9">
        <v>306</v>
      </c>
      <c r="B305" s="10" t="s">
        <v>1196</v>
      </c>
      <c r="C305" s="11" t="s">
        <v>1204</v>
      </c>
    </row>
    <row r="306" spans="1:3" x14ac:dyDescent="0.35">
      <c r="A306" s="9">
        <v>307</v>
      </c>
      <c r="B306" s="10" t="s">
        <v>1196</v>
      </c>
      <c r="C306" s="11" t="s">
        <v>1205</v>
      </c>
    </row>
    <row r="307" spans="1:3" x14ac:dyDescent="0.35">
      <c r="A307" s="9">
        <v>308</v>
      </c>
      <c r="B307" s="10" t="s">
        <v>1196</v>
      </c>
      <c r="C307" s="11" t="s">
        <v>1206</v>
      </c>
    </row>
    <row r="308" spans="1:3" x14ac:dyDescent="0.35">
      <c r="A308" s="9">
        <v>309</v>
      </c>
      <c r="B308" s="10" t="s">
        <v>1196</v>
      </c>
      <c r="C308" s="11" t="s">
        <v>1207</v>
      </c>
    </row>
    <row r="309" spans="1:3" x14ac:dyDescent="0.35">
      <c r="A309" s="9">
        <v>310</v>
      </c>
      <c r="B309" s="10" t="s">
        <v>1196</v>
      </c>
      <c r="C309" s="11" t="s">
        <v>1208</v>
      </c>
    </row>
    <row r="310" spans="1:3" x14ac:dyDescent="0.35">
      <c r="A310" s="9">
        <v>311</v>
      </c>
      <c r="B310" s="10" t="s">
        <v>1196</v>
      </c>
      <c r="C310" s="11" t="s">
        <v>1209</v>
      </c>
    </row>
    <row r="311" spans="1:3" x14ac:dyDescent="0.35">
      <c r="A311" s="9">
        <v>312</v>
      </c>
      <c r="B311" s="10" t="s">
        <v>1196</v>
      </c>
      <c r="C311" s="11" t="s">
        <v>1210</v>
      </c>
    </row>
    <row r="312" spans="1:3" x14ac:dyDescent="0.35">
      <c r="A312" s="9">
        <v>313</v>
      </c>
      <c r="B312" s="10" t="s">
        <v>1211</v>
      </c>
      <c r="C312" s="11" t="s">
        <v>1212</v>
      </c>
    </row>
    <row r="313" spans="1:3" x14ac:dyDescent="0.35">
      <c r="A313" s="9">
        <v>314</v>
      </c>
      <c r="B313" s="10" t="s">
        <v>1211</v>
      </c>
      <c r="C313" s="11" t="s">
        <v>1213</v>
      </c>
    </row>
    <row r="314" spans="1:3" x14ac:dyDescent="0.35">
      <c r="A314" s="9">
        <v>315</v>
      </c>
      <c r="B314" s="10" t="s">
        <v>1211</v>
      </c>
      <c r="C314" s="11" t="s">
        <v>1214</v>
      </c>
    </row>
    <row r="315" spans="1:3" x14ac:dyDescent="0.35">
      <c r="A315" s="9">
        <v>316</v>
      </c>
      <c r="B315" s="10" t="s">
        <v>1211</v>
      </c>
      <c r="C315" s="11" t="s">
        <v>1215</v>
      </c>
    </row>
    <row r="316" spans="1:3" x14ac:dyDescent="0.35">
      <c r="A316" s="9">
        <v>317</v>
      </c>
      <c r="B316" s="10" t="s">
        <v>1211</v>
      </c>
      <c r="C316" s="11" t="s">
        <v>1216</v>
      </c>
    </row>
    <row r="317" spans="1:3" x14ac:dyDescent="0.35">
      <c r="A317" s="9">
        <v>318</v>
      </c>
      <c r="B317" s="10" t="s">
        <v>1211</v>
      </c>
      <c r="C317" s="11" t="s">
        <v>1217</v>
      </c>
    </row>
    <row r="318" spans="1:3" x14ac:dyDescent="0.35">
      <c r="A318" s="9">
        <v>319</v>
      </c>
      <c r="B318" s="10" t="s">
        <v>1211</v>
      </c>
      <c r="C318" s="11" t="s">
        <v>579</v>
      </c>
    </row>
    <row r="319" spans="1:3" x14ac:dyDescent="0.35">
      <c r="A319" s="9">
        <v>320</v>
      </c>
      <c r="B319" s="10" t="s">
        <v>1211</v>
      </c>
      <c r="C319" s="11" t="s">
        <v>1218</v>
      </c>
    </row>
    <row r="320" spans="1:3" x14ac:dyDescent="0.35">
      <c r="A320" s="9">
        <v>321</v>
      </c>
      <c r="B320" s="10" t="s">
        <v>1211</v>
      </c>
      <c r="C320" s="11" t="s">
        <v>1219</v>
      </c>
    </row>
    <row r="321" spans="1:3" x14ac:dyDescent="0.35">
      <c r="A321" s="9">
        <v>322</v>
      </c>
      <c r="B321" s="10" t="s">
        <v>1211</v>
      </c>
      <c r="C321" s="11" t="s">
        <v>1220</v>
      </c>
    </row>
    <row r="322" spans="1:3" x14ac:dyDescent="0.35">
      <c r="A322" s="9">
        <v>323</v>
      </c>
      <c r="B322" s="10" t="s">
        <v>1211</v>
      </c>
      <c r="C322" s="11" t="s">
        <v>1221</v>
      </c>
    </row>
    <row r="323" spans="1:3" x14ac:dyDescent="0.35">
      <c r="A323" s="9">
        <v>324</v>
      </c>
      <c r="B323" s="10" t="s">
        <v>1211</v>
      </c>
      <c r="C323" s="11" t="s">
        <v>1222</v>
      </c>
    </row>
    <row r="324" spans="1:3" x14ac:dyDescent="0.35">
      <c r="A324" s="9">
        <v>325</v>
      </c>
      <c r="B324" s="10" t="s">
        <v>1211</v>
      </c>
      <c r="C324" s="11" t="s">
        <v>1223</v>
      </c>
    </row>
    <row r="325" spans="1:3" x14ac:dyDescent="0.35">
      <c r="A325" s="9">
        <v>326</v>
      </c>
      <c r="B325" s="10" t="s">
        <v>1224</v>
      </c>
      <c r="C325" s="11" t="s">
        <v>1225</v>
      </c>
    </row>
    <row r="326" spans="1:3" x14ac:dyDescent="0.35">
      <c r="A326" s="9">
        <v>327</v>
      </c>
      <c r="B326" s="10" t="s">
        <v>1224</v>
      </c>
      <c r="C326" s="11" t="s">
        <v>1226</v>
      </c>
    </row>
    <row r="327" spans="1:3" x14ac:dyDescent="0.35">
      <c r="A327" s="9">
        <v>328</v>
      </c>
      <c r="B327" s="10" t="s">
        <v>1224</v>
      </c>
      <c r="C327" s="11" t="s">
        <v>1227</v>
      </c>
    </row>
    <row r="328" spans="1:3" x14ac:dyDescent="0.35">
      <c r="A328" s="9">
        <v>329</v>
      </c>
      <c r="B328" s="10" t="s">
        <v>1224</v>
      </c>
      <c r="C328" s="11" t="s">
        <v>1228</v>
      </c>
    </row>
    <row r="329" spans="1:3" x14ac:dyDescent="0.35">
      <c r="A329" s="9">
        <v>330</v>
      </c>
      <c r="B329" s="10" t="s">
        <v>1224</v>
      </c>
      <c r="C329" s="11" t="s">
        <v>1229</v>
      </c>
    </row>
    <row r="330" spans="1:3" x14ac:dyDescent="0.35">
      <c r="A330" s="9">
        <v>331</v>
      </c>
      <c r="B330" s="10" t="s">
        <v>1224</v>
      </c>
      <c r="C330" s="11" t="s">
        <v>1230</v>
      </c>
    </row>
    <row r="331" spans="1:3" x14ac:dyDescent="0.35">
      <c r="A331" s="9">
        <v>332</v>
      </c>
      <c r="B331" s="10" t="s">
        <v>1224</v>
      </c>
      <c r="C331" s="11" t="s">
        <v>1231</v>
      </c>
    </row>
    <row r="332" spans="1:3" x14ac:dyDescent="0.35">
      <c r="A332" s="9">
        <v>333</v>
      </c>
      <c r="B332" s="10" t="s">
        <v>1224</v>
      </c>
      <c r="C332" s="11" t="s">
        <v>1232</v>
      </c>
    </row>
    <row r="333" spans="1:3" x14ac:dyDescent="0.35">
      <c r="A333" s="9">
        <v>334</v>
      </c>
      <c r="B333" s="10" t="s">
        <v>1224</v>
      </c>
      <c r="C333" s="11" t="s">
        <v>1233</v>
      </c>
    </row>
    <row r="334" spans="1:3" x14ac:dyDescent="0.35">
      <c r="A334" s="9">
        <v>335</v>
      </c>
      <c r="B334" s="10" t="s">
        <v>1224</v>
      </c>
      <c r="C334" s="11" t="s">
        <v>1234</v>
      </c>
    </row>
    <row r="335" spans="1:3" x14ac:dyDescent="0.35">
      <c r="A335" s="9">
        <v>336</v>
      </c>
      <c r="B335" s="10" t="s">
        <v>1224</v>
      </c>
      <c r="C335" s="11" t="s">
        <v>1235</v>
      </c>
    </row>
    <row r="336" spans="1:3" x14ac:dyDescent="0.35">
      <c r="A336" s="9">
        <v>337</v>
      </c>
      <c r="B336" s="10" t="s">
        <v>1224</v>
      </c>
      <c r="C336" s="11" t="s">
        <v>1236</v>
      </c>
    </row>
    <row r="337" spans="1:3" x14ac:dyDescent="0.35">
      <c r="A337" s="9">
        <v>338</v>
      </c>
      <c r="B337" s="10" t="s">
        <v>1224</v>
      </c>
      <c r="C337" s="11" t="s">
        <v>1237</v>
      </c>
    </row>
    <row r="338" spans="1:3" x14ac:dyDescent="0.35">
      <c r="A338" s="9">
        <v>339</v>
      </c>
      <c r="B338" s="10" t="s">
        <v>1224</v>
      </c>
      <c r="C338" s="11" t="s">
        <v>1238</v>
      </c>
    </row>
    <row r="339" spans="1:3" x14ac:dyDescent="0.35">
      <c r="A339" s="9">
        <v>340</v>
      </c>
      <c r="B339" s="10" t="s">
        <v>1224</v>
      </c>
      <c r="C339" s="11" t="s">
        <v>1239</v>
      </c>
    </row>
    <row r="340" spans="1:3" x14ac:dyDescent="0.35">
      <c r="A340" s="9">
        <v>341</v>
      </c>
      <c r="B340" s="10" t="s">
        <v>1224</v>
      </c>
      <c r="C340" s="11" t="s">
        <v>1240</v>
      </c>
    </row>
    <row r="341" spans="1:3" x14ac:dyDescent="0.35">
      <c r="A341" s="9">
        <v>342</v>
      </c>
      <c r="B341" s="10" t="s">
        <v>1224</v>
      </c>
      <c r="C341" s="11" t="s">
        <v>832</v>
      </c>
    </row>
    <row r="342" spans="1:3" x14ac:dyDescent="0.35">
      <c r="A342" s="9">
        <v>343</v>
      </c>
      <c r="B342" s="10" t="s">
        <v>1241</v>
      </c>
      <c r="C342" s="11" t="s">
        <v>1242</v>
      </c>
    </row>
    <row r="343" spans="1:3" x14ac:dyDescent="0.35">
      <c r="A343" s="9">
        <v>344</v>
      </c>
      <c r="B343" s="10" t="s">
        <v>1241</v>
      </c>
      <c r="C343" s="11" t="s">
        <v>1243</v>
      </c>
    </row>
    <row r="344" spans="1:3" x14ac:dyDescent="0.35">
      <c r="A344" s="9">
        <v>345</v>
      </c>
      <c r="B344" s="10" t="s">
        <v>1241</v>
      </c>
      <c r="C344" s="11" t="s">
        <v>1244</v>
      </c>
    </row>
    <row r="345" spans="1:3" x14ac:dyDescent="0.35">
      <c r="A345" s="9">
        <v>346</v>
      </c>
      <c r="B345" s="10" t="s">
        <v>1241</v>
      </c>
      <c r="C345" s="11" t="s">
        <v>1245</v>
      </c>
    </row>
    <row r="346" spans="1:3" x14ac:dyDescent="0.35">
      <c r="A346" s="9">
        <v>347</v>
      </c>
      <c r="B346" s="10" t="s">
        <v>1241</v>
      </c>
      <c r="C346" s="11" t="s">
        <v>1246</v>
      </c>
    </row>
    <row r="347" spans="1:3" x14ac:dyDescent="0.35">
      <c r="A347" s="9">
        <v>348</v>
      </c>
      <c r="B347" s="10" t="s">
        <v>1241</v>
      </c>
      <c r="C347" s="11" t="s">
        <v>1247</v>
      </c>
    </row>
    <row r="348" spans="1:3" x14ac:dyDescent="0.35">
      <c r="A348" s="9">
        <v>349</v>
      </c>
      <c r="B348" s="10" t="s">
        <v>1241</v>
      </c>
      <c r="C348" s="11" t="s">
        <v>1248</v>
      </c>
    </row>
    <row r="349" spans="1:3" x14ac:dyDescent="0.35">
      <c r="A349" s="9">
        <v>350</v>
      </c>
      <c r="B349" s="10" t="s">
        <v>1241</v>
      </c>
      <c r="C349" s="11" t="s">
        <v>1249</v>
      </c>
    </row>
    <row r="350" spans="1:3" x14ac:dyDescent="0.35">
      <c r="A350" s="9">
        <v>351</v>
      </c>
      <c r="B350" s="10" t="s">
        <v>1241</v>
      </c>
      <c r="C350" s="11" t="s">
        <v>1250</v>
      </c>
    </row>
    <row r="351" spans="1:3" x14ac:dyDescent="0.35">
      <c r="A351" s="9">
        <v>352</v>
      </c>
      <c r="B351" s="10" t="s">
        <v>1241</v>
      </c>
      <c r="C351" s="11" t="s">
        <v>1251</v>
      </c>
    </row>
    <row r="352" spans="1:3" x14ac:dyDescent="0.35">
      <c r="A352" s="9">
        <v>353</v>
      </c>
      <c r="B352" s="10" t="s">
        <v>1241</v>
      </c>
      <c r="C352" s="11" t="s">
        <v>1252</v>
      </c>
    </row>
    <row r="353" spans="1:3" x14ac:dyDescent="0.35">
      <c r="A353" s="9">
        <v>354</v>
      </c>
      <c r="B353" s="10" t="s">
        <v>1241</v>
      </c>
      <c r="C353" s="11" t="s">
        <v>1253</v>
      </c>
    </row>
    <row r="354" spans="1:3" x14ac:dyDescent="0.35">
      <c r="A354" s="9">
        <v>355</v>
      </c>
      <c r="B354" s="10" t="s">
        <v>1241</v>
      </c>
      <c r="C354" s="11" t="s">
        <v>1254</v>
      </c>
    </row>
    <row r="355" spans="1:3" x14ac:dyDescent="0.35">
      <c r="A355" s="9">
        <v>356</v>
      </c>
      <c r="B355" s="10" t="s">
        <v>1241</v>
      </c>
      <c r="C355" s="11" t="s">
        <v>1255</v>
      </c>
    </row>
    <row r="356" spans="1:3" x14ac:dyDescent="0.35">
      <c r="A356" s="9">
        <v>357</v>
      </c>
      <c r="B356" s="10" t="s">
        <v>1241</v>
      </c>
      <c r="C356" s="11" t="s">
        <v>1256</v>
      </c>
    </row>
    <row r="357" spans="1:3" x14ac:dyDescent="0.35">
      <c r="A357" s="9">
        <v>358</v>
      </c>
      <c r="B357" s="10" t="s">
        <v>1241</v>
      </c>
      <c r="C357" s="11" t="s">
        <v>1257</v>
      </c>
    </row>
    <row r="358" spans="1:3" x14ac:dyDescent="0.35">
      <c r="A358" s="9">
        <v>359</v>
      </c>
      <c r="B358" s="10" t="s">
        <v>1241</v>
      </c>
      <c r="C358" s="11" t="s">
        <v>1258</v>
      </c>
    </row>
    <row r="359" spans="1:3" x14ac:dyDescent="0.35">
      <c r="A359" s="9">
        <v>360</v>
      </c>
      <c r="B359" s="10" t="s">
        <v>1241</v>
      </c>
      <c r="C359" s="11" t="s">
        <v>1259</v>
      </c>
    </row>
    <row r="360" spans="1:3" x14ac:dyDescent="0.35">
      <c r="A360" s="9">
        <v>361</v>
      </c>
      <c r="B360" s="10" t="s">
        <v>1241</v>
      </c>
      <c r="C360" s="11" t="s">
        <v>1260</v>
      </c>
    </row>
    <row r="361" spans="1:3" x14ac:dyDescent="0.35">
      <c r="A361" s="9">
        <v>362</v>
      </c>
      <c r="B361" s="10" t="s">
        <v>1241</v>
      </c>
      <c r="C361" s="11" t="s">
        <v>1261</v>
      </c>
    </row>
    <row r="362" spans="1:3" x14ac:dyDescent="0.35">
      <c r="A362" s="9">
        <v>363</v>
      </c>
      <c r="B362" s="10" t="s">
        <v>1262</v>
      </c>
      <c r="C362" s="11" t="s">
        <v>1263</v>
      </c>
    </row>
    <row r="363" spans="1:3" x14ac:dyDescent="0.35">
      <c r="A363" s="9">
        <v>364</v>
      </c>
      <c r="B363" s="10" t="s">
        <v>1262</v>
      </c>
      <c r="C363" s="11" t="s">
        <v>1264</v>
      </c>
    </row>
    <row r="364" spans="1:3" x14ac:dyDescent="0.35">
      <c r="A364" s="9">
        <v>365</v>
      </c>
      <c r="B364" s="10" t="s">
        <v>1262</v>
      </c>
      <c r="C364" s="11" t="s">
        <v>1265</v>
      </c>
    </row>
    <row r="365" spans="1:3" x14ac:dyDescent="0.35">
      <c r="A365" s="9">
        <v>366</v>
      </c>
      <c r="B365" s="10" t="s">
        <v>1262</v>
      </c>
      <c r="C365" s="11" t="s">
        <v>1266</v>
      </c>
    </row>
    <row r="366" spans="1:3" x14ac:dyDescent="0.35">
      <c r="A366" s="9">
        <v>367</v>
      </c>
      <c r="B366" s="10" t="s">
        <v>1262</v>
      </c>
      <c r="C366" s="11" t="s">
        <v>1267</v>
      </c>
    </row>
    <row r="367" spans="1:3" x14ac:dyDescent="0.35">
      <c r="A367" s="9">
        <v>368</v>
      </c>
      <c r="B367" s="10" t="s">
        <v>1262</v>
      </c>
      <c r="C367" s="11" t="s">
        <v>1268</v>
      </c>
    </row>
    <row r="368" spans="1:3" x14ac:dyDescent="0.35">
      <c r="A368" s="9">
        <v>369</v>
      </c>
      <c r="B368" s="10" t="s">
        <v>1262</v>
      </c>
      <c r="C368" s="11" t="s">
        <v>1269</v>
      </c>
    </row>
    <row r="369" spans="1:3" x14ac:dyDescent="0.35">
      <c r="A369" s="9">
        <v>370</v>
      </c>
      <c r="B369" s="10" t="s">
        <v>1262</v>
      </c>
      <c r="C369" s="11" t="s">
        <v>1270</v>
      </c>
    </row>
    <row r="370" spans="1:3" x14ac:dyDescent="0.35">
      <c r="A370" s="9">
        <v>371</v>
      </c>
      <c r="B370" s="10" t="s">
        <v>1262</v>
      </c>
      <c r="C370" s="11" t="s">
        <v>1271</v>
      </c>
    </row>
    <row r="371" spans="1:3" x14ac:dyDescent="0.35">
      <c r="A371" s="9">
        <v>372</v>
      </c>
      <c r="B371" s="10" t="s">
        <v>1262</v>
      </c>
      <c r="C371" s="11" t="s">
        <v>1272</v>
      </c>
    </row>
    <row r="372" spans="1:3" x14ac:dyDescent="0.35">
      <c r="A372" s="9">
        <v>373</v>
      </c>
      <c r="B372" s="10" t="s">
        <v>1262</v>
      </c>
      <c r="C372" s="11" t="s">
        <v>1273</v>
      </c>
    </row>
    <row r="373" spans="1:3" x14ac:dyDescent="0.35">
      <c r="A373" s="9">
        <v>374</v>
      </c>
      <c r="B373" s="10" t="s">
        <v>1274</v>
      </c>
      <c r="C373" s="11" t="s">
        <v>1275</v>
      </c>
    </row>
    <row r="374" spans="1:3" x14ac:dyDescent="0.35">
      <c r="A374" s="9">
        <v>375</v>
      </c>
      <c r="B374" s="10" t="s">
        <v>1274</v>
      </c>
      <c r="C374" s="11" t="s">
        <v>1276</v>
      </c>
    </row>
    <row r="375" spans="1:3" x14ac:dyDescent="0.35">
      <c r="A375" s="9">
        <v>376</v>
      </c>
      <c r="B375" s="10" t="s">
        <v>1274</v>
      </c>
      <c r="C375" s="11" t="s">
        <v>1277</v>
      </c>
    </row>
    <row r="376" spans="1:3" x14ac:dyDescent="0.35">
      <c r="A376" s="9">
        <v>377</v>
      </c>
      <c r="B376" s="10" t="s">
        <v>1274</v>
      </c>
      <c r="C376" s="11" t="s">
        <v>1278</v>
      </c>
    </row>
    <row r="377" spans="1:3" x14ac:dyDescent="0.35">
      <c r="A377" s="9">
        <v>378</v>
      </c>
      <c r="B377" s="10" t="s">
        <v>1274</v>
      </c>
      <c r="C377" s="11" t="s">
        <v>1279</v>
      </c>
    </row>
    <row r="378" spans="1:3" x14ac:dyDescent="0.35">
      <c r="A378" s="9">
        <v>379</v>
      </c>
      <c r="B378" s="10" t="s">
        <v>1274</v>
      </c>
      <c r="C378" s="11" t="s">
        <v>1280</v>
      </c>
    </row>
    <row r="379" spans="1:3" x14ac:dyDescent="0.35">
      <c r="A379" s="9">
        <v>380</v>
      </c>
      <c r="B379" s="10" t="s">
        <v>1274</v>
      </c>
      <c r="C379" s="11" t="s">
        <v>1281</v>
      </c>
    </row>
    <row r="380" spans="1:3" x14ac:dyDescent="0.35">
      <c r="A380" s="9">
        <v>381</v>
      </c>
      <c r="B380" s="10" t="s">
        <v>1274</v>
      </c>
      <c r="C380" s="11" t="s">
        <v>1282</v>
      </c>
    </row>
    <row r="381" spans="1:3" x14ac:dyDescent="0.35">
      <c r="A381" s="9">
        <v>382</v>
      </c>
      <c r="B381" s="10" t="s">
        <v>1274</v>
      </c>
      <c r="C381" s="11" t="s">
        <v>1283</v>
      </c>
    </row>
    <row r="382" spans="1:3" x14ac:dyDescent="0.35">
      <c r="A382" s="9">
        <v>383</v>
      </c>
      <c r="B382" s="10" t="s">
        <v>1274</v>
      </c>
      <c r="C382" s="11" t="s">
        <v>1284</v>
      </c>
    </row>
    <row r="383" spans="1:3" x14ac:dyDescent="0.35">
      <c r="A383" s="9">
        <v>384</v>
      </c>
      <c r="B383" s="10" t="s">
        <v>1274</v>
      </c>
      <c r="C383" s="11" t="s">
        <v>1285</v>
      </c>
    </row>
    <row r="384" spans="1:3" x14ac:dyDescent="0.35">
      <c r="A384" s="9">
        <v>385</v>
      </c>
      <c r="B384" s="10" t="s">
        <v>1274</v>
      </c>
      <c r="C384" s="11" t="s">
        <v>1286</v>
      </c>
    </row>
    <row r="385" spans="1:3" x14ac:dyDescent="0.35">
      <c r="A385" s="9">
        <v>386</v>
      </c>
      <c r="B385" s="10" t="s">
        <v>1274</v>
      </c>
      <c r="C385" s="11" t="s">
        <v>1287</v>
      </c>
    </row>
    <row r="386" spans="1:3" x14ac:dyDescent="0.35">
      <c r="A386" s="9">
        <v>387</v>
      </c>
      <c r="B386" s="10" t="s">
        <v>1274</v>
      </c>
      <c r="C386" s="11" t="s">
        <v>1288</v>
      </c>
    </row>
    <row r="387" spans="1:3" x14ac:dyDescent="0.35">
      <c r="A387" s="9">
        <v>388</v>
      </c>
      <c r="B387" s="10" t="s">
        <v>1274</v>
      </c>
      <c r="C387" s="11" t="s">
        <v>1289</v>
      </c>
    </row>
    <row r="388" spans="1:3" x14ac:dyDescent="0.35">
      <c r="A388" s="9">
        <v>389</v>
      </c>
      <c r="B388" s="10" t="s">
        <v>1274</v>
      </c>
      <c r="C388" s="11" t="s">
        <v>1290</v>
      </c>
    </row>
    <row r="389" spans="1:3" x14ac:dyDescent="0.35">
      <c r="A389" s="9">
        <v>390</v>
      </c>
      <c r="B389" s="10" t="s">
        <v>1274</v>
      </c>
      <c r="C389" s="11" t="s">
        <v>1291</v>
      </c>
    </row>
    <row r="390" spans="1:3" x14ac:dyDescent="0.35">
      <c r="A390" s="9">
        <v>391</v>
      </c>
      <c r="B390" s="10" t="s">
        <v>1292</v>
      </c>
      <c r="C390" s="11" t="s">
        <v>1293</v>
      </c>
    </row>
    <row r="391" spans="1:3" x14ac:dyDescent="0.35">
      <c r="A391" s="9">
        <v>392</v>
      </c>
      <c r="B391" s="10" t="s">
        <v>1292</v>
      </c>
      <c r="C391" s="11" t="s">
        <v>1294</v>
      </c>
    </row>
    <row r="392" spans="1:3" x14ac:dyDescent="0.35">
      <c r="A392" s="9">
        <v>393</v>
      </c>
      <c r="B392" s="10" t="s">
        <v>1292</v>
      </c>
      <c r="C392" s="11" t="s">
        <v>1295</v>
      </c>
    </row>
    <row r="393" spans="1:3" x14ac:dyDescent="0.35">
      <c r="A393" s="9">
        <v>394</v>
      </c>
      <c r="B393" s="10" t="s">
        <v>1292</v>
      </c>
      <c r="C393" s="11" t="s">
        <v>1296</v>
      </c>
    </row>
    <row r="394" spans="1:3" x14ac:dyDescent="0.35">
      <c r="A394" s="9">
        <v>395</v>
      </c>
      <c r="B394" s="10" t="s">
        <v>1297</v>
      </c>
      <c r="C394" s="11" t="s">
        <v>1298</v>
      </c>
    </row>
    <row r="395" spans="1:3" x14ac:dyDescent="0.35">
      <c r="A395" s="9">
        <v>396</v>
      </c>
      <c r="B395" s="10" t="s">
        <v>1297</v>
      </c>
      <c r="C395" s="11" t="s">
        <v>342</v>
      </c>
    </row>
    <row r="396" spans="1:3" x14ac:dyDescent="0.35">
      <c r="A396" s="9">
        <v>397</v>
      </c>
      <c r="B396" s="10" t="s">
        <v>1297</v>
      </c>
      <c r="C396" s="11" t="s">
        <v>1299</v>
      </c>
    </row>
    <row r="397" spans="1:3" x14ac:dyDescent="0.35">
      <c r="A397" s="9">
        <v>398</v>
      </c>
      <c r="B397" s="10" t="s">
        <v>1297</v>
      </c>
      <c r="C397" s="11" t="s">
        <v>528</v>
      </c>
    </row>
    <row r="398" spans="1:3" x14ac:dyDescent="0.35">
      <c r="A398" s="9">
        <v>399</v>
      </c>
      <c r="B398" s="10" t="s">
        <v>1297</v>
      </c>
      <c r="C398" s="11" t="s">
        <v>1300</v>
      </c>
    </row>
    <row r="399" spans="1:3" x14ac:dyDescent="0.35">
      <c r="A399" s="9">
        <v>400</v>
      </c>
      <c r="B399" s="10" t="s">
        <v>1297</v>
      </c>
      <c r="C399" s="11" t="s">
        <v>1301</v>
      </c>
    </row>
    <row r="400" spans="1:3" x14ac:dyDescent="0.35">
      <c r="A400" s="9">
        <v>401</v>
      </c>
      <c r="B400" s="10" t="s">
        <v>1297</v>
      </c>
      <c r="C400" s="11" t="s">
        <v>1302</v>
      </c>
    </row>
    <row r="401" spans="1:3" x14ac:dyDescent="0.35">
      <c r="A401" s="9">
        <v>402</v>
      </c>
      <c r="B401" s="10" t="s">
        <v>1297</v>
      </c>
      <c r="C401" s="11" t="s">
        <v>302</v>
      </c>
    </row>
    <row r="402" spans="1:3" x14ac:dyDescent="0.35">
      <c r="A402" s="9">
        <v>403</v>
      </c>
      <c r="B402" s="10" t="s">
        <v>1297</v>
      </c>
      <c r="C402" s="11" t="s">
        <v>1303</v>
      </c>
    </row>
    <row r="403" spans="1:3" x14ac:dyDescent="0.35">
      <c r="A403" s="9">
        <v>404</v>
      </c>
      <c r="B403" s="10" t="s">
        <v>1297</v>
      </c>
      <c r="C403" s="11" t="s">
        <v>1304</v>
      </c>
    </row>
    <row r="404" spans="1:3" x14ac:dyDescent="0.35">
      <c r="A404" s="9">
        <v>405</v>
      </c>
      <c r="B404" s="10" t="s">
        <v>1297</v>
      </c>
      <c r="C404" s="11" t="s">
        <v>1305</v>
      </c>
    </row>
    <row r="405" spans="1:3" x14ac:dyDescent="0.35">
      <c r="A405" s="9">
        <v>406</v>
      </c>
      <c r="B405" s="10" t="s">
        <v>1306</v>
      </c>
      <c r="C405" s="11" t="s">
        <v>1307</v>
      </c>
    </row>
    <row r="406" spans="1:3" x14ac:dyDescent="0.35">
      <c r="A406" s="9">
        <v>407</v>
      </c>
      <c r="B406" s="10" t="s">
        <v>1306</v>
      </c>
      <c r="C406" s="11" t="s">
        <v>1308</v>
      </c>
    </row>
    <row r="407" spans="1:3" x14ac:dyDescent="0.35">
      <c r="A407" s="9">
        <v>408</v>
      </c>
      <c r="B407" s="10" t="s">
        <v>1306</v>
      </c>
      <c r="C407" s="11" t="s">
        <v>1309</v>
      </c>
    </row>
    <row r="408" spans="1:3" x14ac:dyDescent="0.35">
      <c r="A408" s="9">
        <v>409</v>
      </c>
      <c r="B408" s="10" t="s">
        <v>1306</v>
      </c>
      <c r="C408" s="11" t="s">
        <v>1310</v>
      </c>
    </row>
    <row r="409" spans="1:3" x14ac:dyDescent="0.35">
      <c r="A409" s="9">
        <v>410</v>
      </c>
      <c r="B409" s="10" t="s">
        <v>1306</v>
      </c>
      <c r="C409" s="11" t="s">
        <v>1311</v>
      </c>
    </row>
    <row r="410" spans="1:3" x14ac:dyDescent="0.35">
      <c r="A410" s="9">
        <v>411</v>
      </c>
      <c r="B410" s="10" t="s">
        <v>1306</v>
      </c>
      <c r="C410" s="11" t="s">
        <v>1312</v>
      </c>
    </row>
    <row r="411" spans="1:3" x14ac:dyDescent="0.35">
      <c r="A411" s="9">
        <v>412</v>
      </c>
      <c r="B411" s="10" t="s">
        <v>1306</v>
      </c>
      <c r="C411" s="11" t="s">
        <v>1313</v>
      </c>
    </row>
    <row r="412" spans="1:3" x14ac:dyDescent="0.35">
      <c r="A412" s="9">
        <v>413</v>
      </c>
      <c r="B412" s="10" t="s">
        <v>1306</v>
      </c>
      <c r="C412" s="11" t="s">
        <v>1314</v>
      </c>
    </row>
    <row r="413" spans="1:3" x14ac:dyDescent="0.35">
      <c r="A413" s="9">
        <v>414</v>
      </c>
      <c r="B413" s="10" t="s">
        <v>1306</v>
      </c>
      <c r="C413" s="11" t="s">
        <v>1315</v>
      </c>
    </row>
    <row r="414" spans="1:3" x14ac:dyDescent="0.35">
      <c r="A414" s="9">
        <v>415</v>
      </c>
      <c r="B414" s="10" t="s">
        <v>1306</v>
      </c>
      <c r="C414" s="11" t="s">
        <v>1316</v>
      </c>
    </row>
    <row r="415" spans="1:3" x14ac:dyDescent="0.35">
      <c r="A415" s="9">
        <v>416</v>
      </c>
      <c r="B415" s="10" t="s">
        <v>1306</v>
      </c>
      <c r="C415" s="11" t="s">
        <v>1317</v>
      </c>
    </row>
    <row r="416" spans="1:3" x14ac:dyDescent="0.35">
      <c r="A416" s="9">
        <v>417</v>
      </c>
      <c r="B416" s="10" t="s">
        <v>1306</v>
      </c>
      <c r="C416" s="11" t="s">
        <v>1318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94250-F12C-4337-BC0C-B4B30A2FA937}">
  <dimension ref="B4:F13"/>
  <sheetViews>
    <sheetView workbookViewId="0">
      <selection activeCell="B16" sqref="B16"/>
    </sheetView>
  </sheetViews>
  <sheetFormatPr defaultRowHeight="14.5" x14ac:dyDescent="0.35"/>
  <cols>
    <col min="2" max="2" width="13.6328125" style="16" customWidth="1"/>
    <col min="3" max="3" width="51.1796875" customWidth="1"/>
    <col min="4" max="4" width="13.08984375" customWidth="1"/>
    <col min="5" max="5" width="12.08984375" customWidth="1"/>
    <col min="6" max="6" width="16.453125" customWidth="1"/>
  </cols>
  <sheetData>
    <row r="4" spans="2:6" x14ac:dyDescent="0.35">
      <c r="B4" s="15" t="s">
        <v>1</v>
      </c>
      <c r="C4" s="5" t="s">
        <v>2</v>
      </c>
      <c r="D4" s="4" t="s">
        <v>1325</v>
      </c>
      <c r="E4" s="6" t="s">
        <v>4</v>
      </c>
      <c r="F4" s="4" t="s">
        <v>1329</v>
      </c>
    </row>
    <row r="5" spans="2:6" x14ac:dyDescent="0.35">
      <c r="B5" s="16" t="s">
        <v>1068</v>
      </c>
      <c r="C5" t="s">
        <v>1322</v>
      </c>
      <c r="D5" t="s">
        <v>1326</v>
      </c>
      <c r="E5" s="3" t="s">
        <v>1324</v>
      </c>
      <c r="F5" t="s">
        <v>1346</v>
      </c>
    </row>
    <row r="6" spans="2:6" x14ac:dyDescent="0.35">
      <c r="B6" s="16" t="s">
        <v>1069</v>
      </c>
      <c r="C6" t="s">
        <v>1323</v>
      </c>
      <c r="D6" t="s">
        <v>1327</v>
      </c>
      <c r="E6" s="3" t="s">
        <v>1328</v>
      </c>
      <c r="F6" t="s">
        <v>1346</v>
      </c>
    </row>
    <row r="8" spans="2:6" x14ac:dyDescent="0.35">
      <c r="B8" s="16" t="s">
        <v>1330</v>
      </c>
      <c r="C8" s="17" t="s">
        <v>1335</v>
      </c>
      <c r="D8" s="16" t="s">
        <v>1337</v>
      </c>
      <c r="E8" s="16" t="s">
        <v>1339</v>
      </c>
      <c r="F8" t="s">
        <v>1348</v>
      </c>
    </row>
    <row r="9" spans="2:6" x14ac:dyDescent="0.35">
      <c r="B9" s="16" t="s">
        <v>1331</v>
      </c>
      <c r="C9" t="s">
        <v>1334</v>
      </c>
      <c r="D9" s="16" t="s">
        <v>1338</v>
      </c>
      <c r="E9" s="16" t="s">
        <v>1340</v>
      </c>
      <c r="F9" t="s">
        <v>1349</v>
      </c>
    </row>
    <row r="10" spans="2:6" x14ac:dyDescent="0.35">
      <c r="B10" s="16" t="s">
        <v>1332</v>
      </c>
      <c r="C10" t="s">
        <v>1336</v>
      </c>
      <c r="D10" s="16" t="s">
        <v>1338</v>
      </c>
      <c r="E10" t="s">
        <v>1341</v>
      </c>
      <c r="F10" t="s">
        <v>1347</v>
      </c>
    </row>
    <row r="12" spans="2:6" x14ac:dyDescent="0.35">
      <c r="B12" s="16" t="s">
        <v>1333</v>
      </c>
      <c r="C12" t="s">
        <v>1342</v>
      </c>
      <c r="D12" s="16" t="s">
        <v>1337</v>
      </c>
      <c r="E12" t="s">
        <v>1344</v>
      </c>
      <c r="F12" t="s">
        <v>1347</v>
      </c>
    </row>
    <row r="13" spans="2:6" x14ac:dyDescent="0.35">
      <c r="B13" s="16" t="s">
        <v>1333</v>
      </c>
      <c r="C13" t="s">
        <v>1343</v>
      </c>
      <c r="D13" s="16" t="s">
        <v>1337</v>
      </c>
      <c r="E13" t="s">
        <v>1345</v>
      </c>
      <c r="F13" t="s">
        <v>1347</v>
      </c>
    </row>
  </sheetData>
  <phoneticPr fontId="6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E1E50-7C9C-4BA6-B8CD-C2BF57ADB30B}">
  <dimension ref="B5:F8"/>
  <sheetViews>
    <sheetView workbookViewId="0">
      <selection activeCell="E27" sqref="E27"/>
    </sheetView>
  </sheetViews>
  <sheetFormatPr defaultRowHeight="14.5" x14ac:dyDescent="0.35"/>
  <cols>
    <col min="2" max="2" width="14.08984375" customWidth="1"/>
    <col min="3" max="3" width="17.1796875" customWidth="1"/>
    <col min="4" max="4" width="14.81640625" customWidth="1"/>
    <col min="5" max="5" width="16.6328125" customWidth="1"/>
  </cols>
  <sheetData>
    <row r="5" spans="2:6" x14ac:dyDescent="0.35">
      <c r="B5" s="4" t="s">
        <v>1359</v>
      </c>
      <c r="C5" s="4" t="s">
        <v>1360</v>
      </c>
      <c r="D5" s="4" t="s">
        <v>1361</v>
      </c>
      <c r="E5" s="4" t="s">
        <v>1362</v>
      </c>
      <c r="F5" s="4" t="s">
        <v>1363</v>
      </c>
    </row>
    <row r="6" spans="2:6" x14ac:dyDescent="0.35">
      <c r="B6" t="s">
        <v>1069</v>
      </c>
      <c r="C6" t="s">
        <v>1350</v>
      </c>
      <c r="D6" s="3">
        <v>546211</v>
      </c>
      <c r="E6" t="s">
        <v>1351</v>
      </c>
      <c r="F6" t="s">
        <v>1352</v>
      </c>
    </row>
    <row r="7" spans="2:6" x14ac:dyDescent="0.35">
      <c r="B7" t="s">
        <v>1068</v>
      </c>
      <c r="C7" t="s">
        <v>1353</v>
      </c>
      <c r="D7" s="3">
        <v>464041</v>
      </c>
      <c r="E7" t="s">
        <v>1354</v>
      </c>
      <c r="F7" t="s">
        <v>1355</v>
      </c>
    </row>
    <row r="8" spans="2:6" x14ac:dyDescent="0.35">
      <c r="B8" t="s">
        <v>1191</v>
      </c>
      <c r="C8" t="s">
        <v>1356</v>
      </c>
      <c r="D8" s="3">
        <v>420351</v>
      </c>
      <c r="E8" t="s">
        <v>1357</v>
      </c>
      <c r="F8" t="s">
        <v>1358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1204C-52B2-4174-B01C-58AAAB5D9C9D}">
  <dimension ref="A1:B43"/>
  <sheetViews>
    <sheetView workbookViewId="0">
      <selection activeCell="F22" sqref="F22"/>
    </sheetView>
  </sheetViews>
  <sheetFormatPr defaultRowHeight="14.5" x14ac:dyDescent="0.35"/>
  <cols>
    <col min="1" max="1" width="11.7265625" style="4" customWidth="1"/>
    <col min="2" max="2" width="18.36328125" style="3" customWidth="1"/>
  </cols>
  <sheetData>
    <row r="1" spans="1:2" ht="43.5" x14ac:dyDescent="0.35">
      <c r="A1" s="25" t="s">
        <v>1392</v>
      </c>
      <c r="B1" s="26" t="s">
        <v>1572</v>
      </c>
    </row>
    <row r="2" spans="1:2" x14ac:dyDescent="0.35">
      <c r="A2" s="4" t="s">
        <v>1180</v>
      </c>
      <c r="B2" s="3">
        <v>217.30071317777922</v>
      </c>
    </row>
    <row r="3" spans="1:2" x14ac:dyDescent="0.35">
      <c r="A3" s="4" t="s">
        <v>1181</v>
      </c>
      <c r="B3" s="3">
        <v>147.16715415950227</v>
      </c>
    </row>
    <row r="4" spans="1:2" x14ac:dyDescent="0.35">
      <c r="A4" s="4" t="s">
        <v>1573</v>
      </c>
      <c r="B4" s="3">
        <v>98.419542585574902</v>
      </c>
    </row>
    <row r="5" spans="1:2" x14ac:dyDescent="0.35">
      <c r="A5" s="4" t="s">
        <v>1102</v>
      </c>
      <c r="B5" s="3">
        <v>90.645481660428885</v>
      </c>
    </row>
    <row r="6" spans="1:2" x14ac:dyDescent="0.35">
      <c r="A6" s="4" t="s">
        <v>1183</v>
      </c>
      <c r="B6" s="3">
        <v>81.570550802113758</v>
      </c>
    </row>
    <row r="7" spans="1:2" x14ac:dyDescent="0.35">
      <c r="A7" s="4" t="s">
        <v>1098</v>
      </c>
      <c r="B7" s="3">
        <v>80.893304406845019</v>
      </c>
    </row>
    <row r="8" spans="1:2" x14ac:dyDescent="0.35">
      <c r="A8" s="4" t="s">
        <v>1574</v>
      </c>
      <c r="B8" s="3">
        <v>79.716882860703322</v>
      </c>
    </row>
    <row r="9" spans="1:2" x14ac:dyDescent="0.35">
      <c r="A9" s="4" t="s">
        <v>1099</v>
      </c>
      <c r="B9" s="3">
        <v>76.187674492189188</v>
      </c>
    </row>
    <row r="10" spans="1:2" x14ac:dyDescent="0.35">
      <c r="A10" s="4" t="s">
        <v>242</v>
      </c>
      <c r="B10" s="3">
        <v>72.584885509796166</v>
      </c>
    </row>
    <row r="11" spans="1:2" x14ac:dyDescent="0.35">
      <c r="A11" s="4" t="s">
        <v>1187</v>
      </c>
      <c r="B11" s="3">
        <v>72.400735739583624</v>
      </c>
    </row>
    <row r="12" spans="1:2" x14ac:dyDescent="0.35">
      <c r="A12" s="4" t="s">
        <v>1575</v>
      </c>
      <c r="B12" s="3">
        <v>63.545915696220007</v>
      </c>
    </row>
    <row r="13" spans="1:2" x14ac:dyDescent="0.35">
      <c r="A13" s="4" t="s">
        <v>1576</v>
      </c>
      <c r="B13" s="3">
        <v>57.213798141912221</v>
      </c>
    </row>
    <row r="14" spans="1:2" x14ac:dyDescent="0.35">
      <c r="A14" s="4" t="s">
        <v>1577</v>
      </c>
      <c r="B14" s="3">
        <v>49.623134692701456</v>
      </c>
    </row>
    <row r="15" spans="1:2" x14ac:dyDescent="0.35">
      <c r="A15" s="4" t="s">
        <v>1396</v>
      </c>
      <c r="B15" s="3">
        <v>46.179967009992161</v>
      </c>
    </row>
    <row r="16" spans="1:2" x14ac:dyDescent="0.35">
      <c r="A16" s="4" t="s">
        <v>1578</v>
      </c>
      <c r="B16" s="3">
        <v>41.13197170094007</v>
      </c>
    </row>
    <row r="17" spans="1:2" x14ac:dyDescent="0.35">
      <c r="A17" s="4" t="s">
        <v>1411</v>
      </c>
      <c r="B17" s="3">
        <v>37.245973255365897</v>
      </c>
    </row>
    <row r="18" spans="1:2" x14ac:dyDescent="0.35">
      <c r="A18" s="4" t="s">
        <v>1402</v>
      </c>
      <c r="B18" s="3">
        <v>36.370353303560101</v>
      </c>
    </row>
    <row r="19" spans="1:2" x14ac:dyDescent="0.35">
      <c r="A19" s="4" t="s">
        <v>1579</v>
      </c>
      <c r="B19" s="3">
        <v>26.356338147790037</v>
      </c>
    </row>
    <row r="20" spans="1:2" x14ac:dyDescent="0.35">
      <c r="A20" s="4" t="s">
        <v>1580</v>
      </c>
      <c r="B20" s="3">
        <v>23.060125762823887</v>
      </c>
    </row>
    <row r="21" spans="1:2" x14ac:dyDescent="0.35">
      <c r="A21" s="4" t="s">
        <v>1581</v>
      </c>
      <c r="B21" s="3">
        <v>20.186026787589221</v>
      </c>
    </row>
    <row r="22" spans="1:2" x14ac:dyDescent="0.35">
      <c r="A22" s="4" t="s">
        <v>1582</v>
      </c>
      <c r="B22" s="3">
        <v>19.90385655746109</v>
      </c>
    </row>
    <row r="23" spans="1:2" x14ac:dyDescent="0.35">
      <c r="A23" s="4" t="s">
        <v>1583</v>
      </c>
      <c r="B23" s="3">
        <v>18.83659200515115</v>
      </c>
    </row>
    <row r="24" spans="1:2" x14ac:dyDescent="0.35">
      <c r="A24" s="4" t="s">
        <v>254</v>
      </c>
      <c r="B24" s="3">
        <v>18.123519013501905</v>
      </c>
    </row>
    <row r="25" spans="1:2" x14ac:dyDescent="0.35">
      <c r="A25" s="4" t="s">
        <v>1584</v>
      </c>
      <c r="B25" s="3">
        <v>16.717935542277257</v>
      </c>
    </row>
    <row r="26" spans="1:2" x14ac:dyDescent="0.35">
      <c r="A26" s="4" t="s">
        <v>1585</v>
      </c>
      <c r="B26" s="3">
        <v>16.346730932144666</v>
      </c>
    </row>
    <row r="27" spans="1:2" x14ac:dyDescent="0.35">
      <c r="A27" s="4" t="s">
        <v>1399</v>
      </c>
      <c r="B27" s="3">
        <v>16.00281361321003</v>
      </c>
    </row>
    <row r="28" spans="1:2" x14ac:dyDescent="0.35">
      <c r="A28" s="4" t="s">
        <v>1586</v>
      </c>
      <c r="B28" s="3">
        <v>14.736349230900103</v>
      </c>
    </row>
    <row r="29" spans="1:2" x14ac:dyDescent="0.35">
      <c r="A29" s="4" t="s">
        <v>1587</v>
      </c>
      <c r="B29" s="3">
        <v>13.16400204615843</v>
      </c>
    </row>
    <row r="30" spans="1:2" x14ac:dyDescent="0.35">
      <c r="A30" s="4" t="s">
        <v>1588</v>
      </c>
      <c r="B30" s="3">
        <v>11.416479061725624</v>
      </c>
    </row>
    <row r="31" spans="1:2" x14ac:dyDescent="0.35">
      <c r="A31" s="4" t="s">
        <v>1184</v>
      </c>
      <c r="B31" s="3">
        <v>9.1298755399748579</v>
      </c>
    </row>
    <row r="32" spans="1:2" x14ac:dyDescent="0.35">
      <c r="A32" s="4" t="s">
        <v>1589</v>
      </c>
      <c r="B32" s="3">
        <v>8.6863423622379123</v>
      </c>
    </row>
    <row r="33" spans="1:2" x14ac:dyDescent="0.35">
      <c r="A33" s="4" t="s">
        <v>1590</v>
      </c>
      <c r="B33" s="3">
        <v>8.4354773816780071</v>
      </c>
    </row>
    <row r="34" spans="1:2" x14ac:dyDescent="0.35">
      <c r="A34" s="4" t="s">
        <v>1143</v>
      </c>
      <c r="B34" s="3">
        <v>8.0597015184232603</v>
      </c>
    </row>
    <row r="35" spans="1:2" x14ac:dyDescent="0.35">
      <c r="A35" s="4" t="s">
        <v>1591</v>
      </c>
      <c r="B35" s="3">
        <v>7.4700658671141511</v>
      </c>
    </row>
    <row r="36" spans="1:2" x14ac:dyDescent="0.35">
      <c r="A36" s="4" t="s">
        <v>1592</v>
      </c>
      <c r="B36" s="3">
        <v>7.0767055117023965</v>
      </c>
    </row>
    <row r="37" spans="1:2" x14ac:dyDescent="0.35">
      <c r="A37" s="4" t="s">
        <v>1593</v>
      </c>
      <c r="B37" s="3">
        <v>5.524672289178655</v>
      </c>
    </row>
    <row r="38" spans="1:2" x14ac:dyDescent="0.35">
      <c r="A38" s="4" t="s">
        <v>1594</v>
      </c>
      <c r="B38" s="3">
        <v>4.7997766202992072</v>
      </c>
    </row>
    <row r="39" spans="1:2" x14ac:dyDescent="0.35">
      <c r="A39" s="4" t="s">
        <v>1595</v>
      </c>
      <c r="B39" s="3">
        <v>4.4049432547306004</v>
      </c>
    </row>
    <row r="40" spans="1:2" x14ac:dyDescent="0.35">
      <c r="A40" s="4" t="s">
        <v>1596</v>
      </c>
      <c r="B40" s="3">
        <v>-6.681093837111959</v>
      </c>
    </row>
    <row r="41" spans="1:2" x14ac:dyDescent="0.35">
      <c r="A41" s="4" t="s">
        <v>1597</v>
      </c>
      <c r="B41" s="3">
        <v>-8.4649916749694238</v>
      </c>
    </row>
    <row r="42" spans="1:2" x14ac:dyDescent="0.35">
      <c r="A42" s="4" t="s">
        <v>1598</v>
      </c>
      <c r="B42" s="3">
        <v>-9.1820590058065878</v>
      </c>
    </row>
    <row r="43" spans="1:2" x14ac:dyDescent="0.35">
      <c r="A43" s="4" t="s">
        <v>1523</v>
      </c>
      <c r="B43" s="3">
        <v>-12.559984967062295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EE908-DE74-486D-B112-C4F90F8FF7BD}">
  <dimension ref="A1:B481"/>
  <sheetViews>
    <sheetView workbookViewId="0">
      <selection sqref="A1:B1"/>
    </sheetView>
  </sheetViews>
  <sheetFormatPr defaultRowHeight="14.5" x14ac:dyDescent="0.35"/>
  <cols>
    <col min="1" max="1" width="13.54296875" style="24" customWidth="1"/>
    <col min="2" max="2" width="21.6328125" style="27" customWidth="1"/>
  </cols>
  <sheetData>
    <row r="1" spans="1:2" ht="29" x14ac:dyDescent="0.35">
      <c r="A1" s="25" t="s">
        <v>1392</v>
      </c>
      <c r="B1" s="26" t="s">
        <v>1572</v>
      </c>
    </row>
    <row r="2" spans="1:2" x14ac:dyDescent="0.35">
      <c r="A2" s="23" t="s">
        <v>1393</v>
      </c>
      <c r="B2" s="27">
        <v>168.90042193869715</v>
      </c>
    </row>
    <row r="3" spans="1:2" x14ac:dyDescent="0.35">
      <c r="A3" s="23" t="s">
        <v>1394</v>
      </c>
      <c r="B3" s="27">
        <v>162.53402930766526</v>
      </c>
    </row>
    <row r="4" spans="1:2" x14ac:dyDescent="0.35">
      <c r="A4" s="23" t="s">
        <v>1194</v>
      </c>
      <c r="B4" s="27">
        <v>161.75364980422756</v>
      </c>
    </row>
    <row r="5" spans="1:2" x14ac:dyDescent="0.35">
      <c r="A5" s="23" t="s">
        <v>1180</v>
      </c>
      <c r="B5" s="27">
        <v>128.10096620922323</v>
      </c>
    </row>
    <row r="6" spans="1:2" x14ac:dyDescent="0.35">
      <c r="A6" s="23" t="s">
        <v>1071</v>
      </c>
      <c r="B6" s="27">
        <v>125.76561300960827</v>
      </c>
    </row>
    <row r="7" spans="1:2" x14ac:dyDescent="0.35">
      <c r="A7" s="23" t="s">
        <v>1073</v>
      </c>
      <c r="B7" s="27">
        <v>120.09067637215499</v>
      </c>
    </row>
    <row r="8" spans="1:2" x14ac:dyDescent="0.35">
      <c r="A8" s="23" t="s">
        <v>1395</v>
      </c>
      <c r="B8" s="27">
        <v>98.216175096384504</v>
      </c>
    </row>
    <row r="9" spans="1:2" x14ac:dyDescent="0.35">
      <c r="A9" s="23" t="s">
        <v>1177</v>
      </c>
      <c r="B9" s="27">
        <v>85.501459486419805</v>
      </c>
    </row>
    <row r="10" spans="1:2" x14ac:dyDescent="0.35">
      <c r="A10" s="23" t="s">
        <v>1396</v>
      </c>
      <c r="B10" s="27">
        <v>85.301693201518347</v>
      </c>
    </row>
    <row r="11" spans="1:2" x14ac:dyDescent="0.35">
      <c r="A11" s="23" t="s">
        <v>1128</v>
      </c>
      <c r="B11" s="27">
        <v>83.927990720172687</v>
      </c>
    </row>
    <row r="12" spans="1:2" x14ac:dyDescent="0.35">
      <c r="A12" s="23" t="s">
        <v>1397</v>
      </c>
      <c r="B12" s="27">
        <v>80.425308765330882</v>
      </c>
    </row>
    <row r="13" spans="1:2" x14ac:dyDescent="0.35">
      <c r="A13" s="23" t="s">
        <v>75</v>
      </c>
      <c r="B13" s="27">
        <v>80.396409243635105</v>
      </c>
    </row>
    <row r="14" spans="1:2" x14ac:dyDescent="0.35">
      <c r="A14" s="23" t="s">
        <v>1398</v>
      </c>
      <c r="B14" s="27">
        <v>75.921988232907651</v>
      </c>
    </row>
    <row r="15" spans="1:2" x14ac:dyDescent="0.35">
      <c r="A15" s="23" t="s">
        <v>1185</v>
      </c>
      <c r="B15" s="27">
        <v>75.031878693036361</v>
      </c>
    </row>
    <row r="16" spans="1:2" x14ac:dyDescent="0.35">
      <c r="A16" s="23" t="s">
        <v>1399</v>
      </c>
      <c r="B16" s="27">
        <v>74.590592592155701</v>
      </c>
    </row>
    <row r="17" spans="1:2" x14ac:dyDescent="0.35">
      <c r="A17" s="23" t="s">
        <v>1400</v>
      </c>
      <c r="B17" s="27">
        <v>71.888043591491055</v>
      </c>
    </row>
    <row r="18" spans="1:2" x14ac:dyDescent="0.35">
      <c r="A18" s="23" t="s">
        <v>376</v>
      </c>
      <c r="B18" s="27">
        <v>71.457873542753163</v>
      </c>
    </row>
    <row r="19" spans="1:2" x14ac:dyDescent="0.35">
      <c r="A19" s="23" t="s">
        <v>1131</v>
      </c>
      <c r="B19" s="27">
        <v>71.266706758628388</v>
      </c>
    </row>
    <row r="20" spans="1:2" x14ac:dyDescent="0.35">
      <c r="A20" s="23" t="s">
        <v>1401</v>
      </c>
      <c r="B20" s="27">
        <v>71.045708649226299</v>
      </c>
    </row>
    <row r="21" spans="1:2" x14ac:dyDescent="0.35">
      <c r="A21" s="23" t="s">
        <v>442</v>
      </c>
      <c r="B21" s="27">
        <v>68.916798582854341</v>
      </c>
    </row>
    <row r="22" spans="1:2" x14ac:dyDescent="0.35">
      <c r="A22" s="23" t="s">
        <v>1313</v>
      </c>
      <c r="B22" s="27">
        <v>67.530090148489947</v>
      </c>
    </row>
    <row r="23" spans="1:2" x14ac:dyDescent="0.35">
      <c r="A23" s="23" t="s">
        <v>1402</v>
      </c>
      <c r="B23" s="27">
        <v>67.198381930971138</v>
      </c>
    </row>
    <row r="24" spans="1:2" x14ac:dyDescent="0.35">
      <c r="A24" s="23" t="s">
        <v>1403</v>
      </c>
      <c r="B24" s="27">
        <v>66.724602224386203</v>
      </c>
    </row>
    <row r="25" spans="1:2" x14ac:dyDescent="0.35">
      <c r="A25" s="23" t="s">
        <v>1404</v>
      </c>
      <c r="B25" s="27">
        <v>65.110724857369604</v>
      </c>
    </row>
    <row r="26" spans="1:2" x14ac:dyDescent="0.35">
      <c r="A26" s="23" t="s">
        <v>230</v>
      </c>
      <c r="B26" s="27">
        <v>64.178607831885344</v>
      </c>
    </row>
    <row r="27" spans="1:2" x14ac:dyDescent="0.35">
      <c r="A27" s="23" t="s">
        <v>1405</v>
      </c>
      <c r="B27" s="27">
        <v>61.550393658791513</v>
      </c>
    </row>
    <row r="28" spans="1:2" x14ac:dyDescent="0.35">
      <c r="A28" s="23" t="s">
        <v>232</v>
      </c>
      <c r="B28" s="27">
        <v>60.951553466374847</v>
      </c>
    </row>
    <row r="29" spans="1:2" x14ac:dyDescent="0.35">
      <c r="A29" s="23" t="s">
        <v>677</v>
      </c>
      <c r="B29" s="27">
        <v>59.936586125282609</v>
      </c>
    </row>
    <row r="30" spans="1:2" x14ac:dyDescent="0.35">
      <c r="A30" s="23" t="s">
        <v>1158</v>
      </c>
      <c r="B30" s="27">
        <v>59.055874955628624</v>
      </c>
    </row>
    <row r="31" spans="1:2" x14ac:dyDescent="0.35">
      <c r="A31" s="23" t="s">
        <v>17</v>
      </c>
      <c r="B31" s="27">
        <v>58.974066699273337</v>
      </c>
    </row>
    <row r="32" spans="1:2" x14ac:dyDescent="0.35">
      <c r="A32" s="23" t="s">
        <v>334</v>
      </c>
      <c r="B32" s="27">
        <v>58.26514838506332</v>
      </c>
    </row>
    <row r="33" spans="1:2" x14ac:dyDescent="0.35">
      <c r="A33" s="23" t="s">
        <v>635</v>
      </c>
      <c r="B33" s="27">
        <v>57.652406718557941</v>
      </c>
    </row>
    <row r="34" spans="1:2" x14ac:dyDescent="0.35">
      <c r="A34" s="23" t="s">
        <v>1072</v>
      </c>
      <c r="B34" s="27">
        <v>56.745893452044278</v>
      </c>
    </row>
    <row r="35" spans="1:2" x14ac:dyDescent="0.35">
      <c r="A35" s="23" t="s">
        <v>1406</v>
      </c>
      <c r="B35" s="27">
        <v>56.737258705895705</v>
      </c>
    </row>
    <row r="36" spans="1:2" x14ac:dyDescent="0.35">
      <c r="A36" s="23" t="s">
        <v>101</v>
      </c>
      <c r="B36" s="27">
        <v>56.170575067682712</v>
      </c>
    </row>
    <row r="37" spans="1:2" x14ac:dyDescent="0.35">
      <c r="A37" s="23" t="s">
        <v>667</v>
      </c>
      <c r="B37" s="27">
        <v>56.094424805064854</v>
      </c>
    </row>
    <row r="38" spans="1:2" x14ac:dyDescent="0.35">
      <c r="A38" s="23" t="s">
        <v>637</v>
      </c>
      <c r="B38" s="27">
        <v>55.928772223545685</v>
      </c>
    </row>
    <row r="39" spans="1:2" x14ac:dyDescent="0.35">
      <c r="A39" s="23" t="s">
        <v>1407</v>
      </c>
      <c r="B39" s="27">
        <v>55.426583698998527</v>
      </c>
    </row>
    <row r="40" spans="1:2" x14ac:dyDescent="0.35">
      <c r="A40" s="23" t="s">
        <v>438</v>
      </c>
      <c r="B40" s="27">
        <v>55.344103864056876</v>
      </c>
    </row>
    <row r="41" spans="1:2" x14ac:dyDescent="0.35">
      <c r="A41" s="23" t="s">
        <v>426</v>
      </c>
      <c r="B41" s="27">
        <v>55.226546616334922</v>
      </c>
    </row>
    <row r="42" spans="1:2" x14ac:dyDescent="0.35">
      <c r="A42" s="23" t="s">
        <v>1408</v>
      </c>
      <c r="B42" s="27">
        <v>54.48113932937359</v>
      </c>
    </row>
    <row r="43" spans="1:2" x14ac:dyDescent="0.35">
      <c r="A43" s="23" t="s">
        <v>1409</v>
      </c>
      <c r="B43" s="27">
        <v>54.450341053927268</v>
      </c>
    </row>
    <row r="44" spans="1:2" x14ac:dyDescent="0.35">
      <c r="A44" s="23" t="s">
        <v>394</v>
      </c>
      <c r="B44" s="27">
        <v>54.412007922472633</v>
      </c>
    </row>
    <row r="45" spans="1:2" x14ac:dyDescent="0.35">
      <c r="A45" s="23" t="s">
        <v>1410</v>
      </c>
      <c r="B45" s="27">
        <v>54.237830161983709</v>
      </c>
    </row>
    <row r="46" spans="1:2" x14ac:dyDescent="0.35">
      <c r="A46" s="23" t="s">
        <v>1411</v>
      </c>
      <c r="B46" s="27">
        <v>54.117375586420053</v>
      </c>
    </row>
    <row r="47" spans="1:2" x14ac:dyDescent="0.35">
      <c r="A47" s="23" t="s">
        <v>717</v>
      </c>
      <c r="B47" s="27">
        <v>53.573420896173488</v>
      </c>
    </row>
    <row r="48" spans="1:2" x14ac:dyDescent="0.35">
      <c r="A48" s="23" t="s">
        <v>308</v>
      </c>
      <c r="B48" s="27">
        <v>53.383366235481525</v>
      </c>
    </row>
    <row r="49" spans="1:2" x14ac:dyDescent="0.35">
      <c r="A49" s="23" t="s">
        <v>1112</v>
      </c>
      <c r="B49" s="27">
        <v>51.294508846920252</v>
      </c>
    </row>
    <row r="50" spans="1:2" x14ac:dyDescent="0.35">
      <c r="A50" s="23" t="s">
        <v>1157</v>
      </c>
      <c r="B50" s="27">
        <v>51.189046357291154</v>
      </c>
    </row>
    <row r="51" spans="1:2" x14ac:dyDescent="0.35">
      <c r="A51" s="23" t="s">
        <v>1412</v>
      </c>
      <c r="B51" s="27">
        <v>50.20476739072059</v>
      </c>
    </row>
    <row r="52" spans="1:2" x14ac:dyDescent="0.35">
      <c r="A52" s="23" t="s">
        <v>320</v>
      </c>
      <c r="B52" s="27">
        <v>49.645925624429523</v>
      </c>
    </row>
    <row r="53" spans="1:2" x14ac:dyDescent="0.35">
      <c r="A53" s="23" t="s">
        <v>1413</v>
      </c>
      <c r="B53" s="27">
        <v>49.348211394533188</v>
      </c>
    </row>
    <row r="54" spans="1:2" x14ac:dyDescent="0.35">
      <c r="A54" s="23" t="s">
        <v>340</v>
      </c>
      <c r="B54" s="27">
        <v>49.160767550548655</v>
      </c>
    </row>
    <row r="55" spans="1:2" x14ac:dyDescent="0.35">
      <c r="A55" s="23" t="s">
        <v>1414</v>
      </c>
      <c r="B55" s="27">
        <v>48.661729010452802</v>
      </c>
    </row>
    <row r="56" spans="1:2" x14ac:dyDescent="0.35">
      <c r="A56" s="23" t="s">
        <v>256</v>
      </c>
      <c r="B56" s="27">
        <v>48.468495114834909</v>
      </c>
    </row>
    <row r="57" spans="1:2" x14ac:dyDescent="0.35">
      <c r="A57" s="23" t="s">
        <v>242</v>
      </c>
      <c r="B57" s="27">
        <v>48.350721456841725</v>
      </c>
    </row>
    <row r="58" spans="1:2" x14ac:dyDescent="0.35">
      <c r="A58" s="23" t="s">
        <v>1415</v>
      </c>
      <c r="B58" s="27">
        <v>47.537953967465995</v>
      </c>
    </row>
    <row r="59" spans="1:2" x14ac:dyDescent="0.35">
      <c r="A59" s="23" t="s">
        <v>1416</v>
      </c>
      <c r="B59" s="27">
        <v>46.468064293691533</v>
      </c>
    </row>
    <row r="60" spans="1:2" x14ac:dyDescent="0.35">
      <c r="A60" s="23" t="s">
        <v>1417</v>
      </c>
      <c r="B60" s="27">
        <v>46.19689362264392</v>
      </c>
    </row>
    <row r="61" spans="1:2" x14ac:dyDescent="0.35">
      <c r="A61" s="23" t="s">
        <v>1418</v>
      </c>
      <c r="B61" s="27">
        <v>46.173324753903188</v>
      </c>
    </row>
    <row r="62" spans="1:2" x14ac:dyDescent="0.35">
      <c r="A62" s="23" t="s">
        <v>1419</v>
      </c>
      <c r="B62" s="27">
        <v>45.506406440469682</v>
      </c>
    </row>
    <row r="63" spans="1:2" x14ac:dyDescent="0.35">
      <c r="A63" s="23" t="s">
        <v>745</v>
      </c>
      <c r="B63" s="27">
        <v>44.888317865783634</v>
      </c>
    </row>
    <row r="64" spans="1:2" x14ac:dyDescent="0.35">
      <c r="A64" s="23" t="s">
        <v>1420</v>
      </c>
      <c r="B64" s="27">
        <v>43.868846931009799</v>
      </c>
    </row>
    <row r="65" spans="1:2" x14ac:dyDescent="0.35">
      <c r="A65" s="23" t="s">
        <v>1421</v>
      </c>
      <c r="B65" s="27">
        <v>43.691049181154852</v>
      </c>
    </row>
    <row r="66" spans="1:2" x14ac:dyDescent="0.35">
      <c r="A66" s="23" t="s">
        <v>583</v>
      </c>
      <c r="B66" s="27">
        <v>43.469092382563595</v>
      </c>
    </row>
    <row r="67" spans="1:2" x14ac:dyDescent="0.35">
      <c r="A67" s="23" t="s">
        <v>607</v>
      </c>
      <c r="B67" s="27">
        <v>43.076215900171633</v>
      </c>
    </row>
    <row r="68" spans="1:2" x14ac:dyDescent="0.35">
      <c r="A68" s="23" t="s">
        <v>1120</v>
      </c>
      <c r="B68" s="27">
        <v>42.537252955210619</v>
      </c>
    </row>
    <row r="69" spans="1:2" x14ac:dyDescent="0.35">
      <c r="A69" s="23" t="s">
        <v>1422</v>
      </c>
      <c r="B69" s="27">
        <v>42.495380639158604</v>
      </c>
    </row>
    <row r="70" spans="1:2" x14ac:dyDescent="0.35">
      <c r="A70" s="23" t="s">
        <v>1423</v>
      </c>
      <c r="B70" s="27">
        <v>42.375164214218373</v>
      </c>
    </row>
    <row r="71" spans="1:2" x14ac:dyDescent="0.35">
      <c r="A71" s="23" t="s">
        <v>1424</v>
      </c>
      <c r="B71" s="27">
        <v>42.242800936038527</v>
      </c>
    </row>
    <row r="72" spans="1:2" x14ac:dyDescent="0.35">
      <c r="A72" s="23" t="s">
        <v>1425</v>
      </c>
      <c r="B72" s="27">
        <v>41.713405521107163</v>
      </c>
    </row>
    <row r="73" spans="1:2" x14ac:dyDescent="0.35">
      <c r="A73" s="23" t="s">
        <v>1426</v>
      </c>
      <c r="B73" s="27">
        <v>41.70619876419272</v>
      </c>
    </row>
    <row r="74" spans="1:2" x14ac:dyDescent="0.35">
      <c r="A74" s="23" t="s">
        <v>1427</v>
      </c>
      <c r="B74" s="27">
        <v>41.634018939193837</v>
      </c>
    </row>
    <row r="75" spans="1:2" x14ac:dyDescent="0.35">
      <c r="A75" s="23" t="s">
        <v>1428</v>
      </c>
      <c r="B75" s="27">
        <v>39.945223605294743</v>
      </c>
    </row>
    <row r="76" spans="1:2" x14ac:dyDescent="0.35">
      <c r="A76" s="23" t="s">
        <v>1429</v>
      </c>
      <c r="B76" s="27">
        <v>37.814689956573389</v>
      </c>
    </row>
    <row r="77" spans="1:2" x14ac:dyDescent="0.35">
      <c r="A77" s="23" t="s">
        <v>661</v>
      </c>
      <c r="B77" s="27">
        <v>37.52284929547227</v>
      </c>
    </row>
    <row r="78" spans="1:2" x14ac:dyDescent="0.35">
      <c r="A78" s="23" t="s">
        <v>1430</v>
      </c>
      <c r="B78" s="27">
        <v>37.389422327394513</v>
      </c>
    </row>
    <row r="79" spans="1:2" x14ac:dyDescent="0.35">
      <c r="A79" s="23" t="s">
        <v>1116</v>
      </c>
      <c r="B79" s="27">
        <v>36.165342823425185</v>
      </c>
    </row>
    <row r="80" spans="1:2" x14ac:dyDescent="0.35">
      <c r="A80" s="23" t="s">
        <v>1431</v>
      </c>
      <c r="B80" s="27">
        <v>36.043470972177197</v>
      </c>
    </row>
    <row r="81" spans="1:2" x14ac:dyDescent="0.35">
      <c r="A81" s="23" t="s">
        <v>1432</v>
      </c>
      <c r="B81" s="27">
        <v>35.759926188194711</v>
      </c>
    </row>
    <row r="82" spans="1:2" x14ac:dyDescent="0.35">
      <c r="A82" s="23" t="s">
        <v>1433</v>
      </c>
      <c r="B82" s="27">
        <v>35.620224482058184</v>
      </c>
    </row>
    <row r="83" spans="1:2" x14ac:dyDescent="0.35">
      <c r="A83" s="23" t="s">
        <v>1434</v>
      </c>
      <c r="B83" s="27">
        <v>35.530365505672989</v>
      </c>
    </row>
    <row r="84" spans="1:2" x14ac:dyDescent="0.35">
      <c r="A84" s="23" t="s">
        <v>1435</v>
      </c>
      <c r="B84" s="27">
        <v>35.421197722908005</v>
      </c>
    </row>
    <row r="85" spans="1:2" x14ac:dyDescent="0.35">
      <c r="A85" s="23" t="s">
        <v>1436</v>
      </c>
      <c r="B85" s="27">
        <v>35.33114468788083</v>
      </c>
    </row>
    <row r="86" spans="1:2" x14ac:dyDescent="0.35">
      <c r="A86" s="23" t="s">
        <v>1437</v>
      </c>
      <c r="B86" s="27">
        <v>34.636982462785745</v>
      </c>
    </row>
    <row r="87" spans="1:2" x14ac:dyDescent="0.35">
      <c r="A87" s="23" t="s">
        <v>1438</v>
      </c>
      <c r="B87" s="27">
        <v>34.284932150772804</v>
      </c>
    </row>
    <row r="88" spans="1:2" x14ac:dyDescent="0.35">
      <c r="A88" s="23" t="s">
        <v>1439</v>
      </c>
      <c r="B88" s="27">
        <v>34.128581047723372</v>
      </c>
    </row>
    <row r="89" spans="1:2" x14ac:dyDescent="0.35">
      <c r="A89" s="23" t="s">
        <v>1440</v>
      </c>
      <c r="B89" s="27">
        <v>33.734302737696396</v>
      </c>
    </row>
    <row r="90" spans="1:2" x14ac:dyDescent="0.35">
      <c r="A90" s="23" t="s">
        <v>1441</v>
      </c>
      <c r="B90" s="27">
        <v>33.672925354870557</v>
      </c>
    </row>
    <row r="91" spans="1:2" x14ac:dyDescent="0.35">
      <c r="A91" s="23" t="s">
        <v>135</v>
      </c>
      <c r="B91" s="27">
        <v>32.762012764591852</v>
      </c>
    </row>
    <row r="92" spans="1:2" x14ac:dyDescent="0.35">
      <c r="A92" s="23" t="s">
        <v>1442</v>
      </c>
      <c r="B92" s="27">
        <v>32.317362267170587</v>
      </c>
    </row>
    <row r="93" spans="1:2" x14ac:dyDescent="0.35">
      <c r="A93" s="23" t="s">
        <v>1443</v>
      </c>
      <c r="B93" s="27">
        <v>32.241535638252593</v>
      </c>
    </row>
    <row r="94" spans="1:2" x14ac:dyDescent="0.35">
      <c r="A94" s="23" t="s">
        <v>1160</v>
      </c>
      <c r="B94" s="27">
        <v>31.8731339605418</v>
      </c>
    </row>
    <row r="95" spans="1:2" x14ac:dyDescent="0.35">
      <c r="A95" s="23" t="s">
        <v>1444</v>
      </c>
      <c r="B95" s="27">
        <v>31.778936398928757</v>
      </c>
    </row>
    <row r="96" spans="1:2" x14ac:dyDescent="0.35">
      <c r="A96" s="23" t="s">
        <v>528</v>
      </c>
      <c r="B96" s="27">
        <v>31.403672814190671</v>
      </c>
    </row>
    <row r="97" spans="1:2" x14ac:dyDescent="0.35">
      <c r="A97" s="23" t="s">
        <v>1445</v>
      </c>
      <c r="B97" s="27">
        <v>31.19481119215304</v>
      </c>
    </row>
    <row r="98" spans="1:2" x14ac:dyDescent="0.35">
      <c r="A98" s="23" t="s">
        <v>1446</v>
      </c>
      <c r="B98" s="27">
        <v>30.518654022136744</v>
      </c>
    </row>
    <row r="99" spans="1:2" x14ac:dyDescent="0.35">
      <c r="A99" s="23" t="s">
        <v>258</v>
      </c>
      <c r="B99" s="27">
        <v>30.453210987654735</v>
      </c>
    </row>
    <row r="100" spans="1:2" x14ac:dyDescent="0.35">
      <c r="A100" s="23" t="s">
        <v>1447</v>
      </c>
      <c r="B100" s="27">
        <v>30.370739973199832</v>
      </c>
    </row>
    <row r="101" spans="1:2" x14ac:dyDescent="0.35">
      <c r="A101" s="23" t="s">
        <v>1448</v>
      </c>
      <c r="B101" s="27">
        <v>30.30834463747227</v>
      </c>
    </row>
    <row r="102" spans="1:2" x14ac:dyDescent="0.35">
      <c r="A102" s="23" t="s">
        <v>1087</v>
      </c>
      <c r="B102" s="27">
        <v>30.254808669579237</v>
      </c>
    </row>
    <row r="103" spans="1:2" x14ac:dyDescent="0.35">
      <c r="A103" s="23" t="s">
        <v>1449</v>
      </c>
      <c r="B103" s="27">
        <v>30.13217194985863</v>
      </c>
    </row>
    <row r="104" spans="1:2" x14ac:dyDescent="0.35">
      <c r="A104" s="23" t="s">
        <v>1450</v>
      </c>
      <c r="B104" s="27">
        <v>30.065813745969265</v>
      </c>
    </row>
    <row r="105" spans="1:2" x14ac:dyDescent="0.35">
      <c r="A105" s="23" t="s">
        <v>1162</v>
      </c>
      <c r="B105" s="27">
        <v>29.614832779977029</v>
      </c>
    </row>
    <row r="106" spans="1:2" x14ac:dyDescent="0.35">
      <c r="A106" s="23" t="s">
        <v>1451</v>
      </c>
      <c r="B106" s="27">
        <v>29.596245740072412</v>
      </c>
    </row>
    <row r="107" spans="1:2" x14ac:dyDescent="0.35">
      <c r="A107" s="23" t="s">
        <v>1086</v>
      </c>
      <c r="B107" s="27">
        <v>29.534032912319006</v>
      </c>
    </row>
    <row r="108" spans="1:2" x14ac:dyDescent="0.35">
      <c r="A108" s="23" t="s">
        <v>1452</v>
      </c>
      <c r="B108" s="27">
        <v>28.842230962736572</v>
      </c>
    </row>
    <row r="109" spans="1:2" x14ac:dyDescent="0.35">
      <c r="A109" s="23" t="s">
        <v>1453</v>
      </c>
      <c r="B109" s="27">
        <v>27.95775778374551</v>
      </c>
    </row>
    <row r="110" spans="1:2" x14ac:dyDescent="0.35">
      <c r="A110" s="23" t="s">
        <v>1454</v>
      </c>
      <c r="B110" s="27">
        <v>27.778909420042385</v>
      </c>
    </row>
    <row r="111" spans="1:2" x14ac:dyDescent="0.35">
      <c r="A111" s="23" t="s">
        <v>1455</v>
      </c>
      <c r="B111" s="27">
        <v>27.518247370183019</v>
      </c>
    </row>
    <row r="112" spans="1:2" x14ac:dyDescent="0.35">
      <c r="A112" s="23" t="s">
        <v>1456</v>
      </c>
      <c r="B112" s="27">
        <v>27.167181386565716</v>
      </c>
    </row>
    <row r="113" spans="1:2" x14ac:dyDescent="0.35">
      <c r="A113" s="23" t="s">
        <v>1152</v>
      </c>
      <c r="B113" s="27">
        <v>25.305428393235104</v>
      </c>
    </row>
    <row r="114" spans="1:2" x14ac:dyDescent="0.35">
      <c r="A114" s="23" t="s">
        <v>1457</v>
      </c>
      <c r="B114" s="27">
        <v>25.09617891058209</v>
      </c>
    </row>
    <row r="115" spans="1:2" x14ac:dyDescent="0.35">
      <c r="A115" s="23" t="s">
        <v>1458</v>
      </c>
      <c r="B115" s="27">
        <v>24.38142281851416</v>
      </c>
    </row>
    <row r="116" spans="1:2" x14ac:dyDescent="0.35">
      <c r="A116" s="23" t="s">
        <v>1459</v>
      </c>
      <c r="B116" s="27">
        <v>24.381153730977118</v>
      </c>
    </row>
    <row r="117" spans="1:2" x14ac:dyDescent="0.35">
      <c r="A117" s="23" t="s">
        <v>1460</v>
      </c>
      <c r="B117" s="27">
        <v>24.360207390361733</v>
      </c>
    </row>
    <row r="118" spans="1:2" x14ac:dyDescent="0.35">
      <c r="A118" s="23" t="s">
        <v>1461</v>
      </c>
      <c r="B118" s="27">
        <v>23.993556906544519</v>
      </c>
    </row>
    <row r="119" spans="1:2" x14ac:dyDescent="0.35">
      <c r="A119" s="23" t="s">
        <v>1462</v>
      </c>
      <c r="B119" s="27">
        <v>23.870364880533877</v>
      </c>
    </row>
    <row r="120" spans="1:2" x14ac:dyDescent="0.35">
      <c r="A120" s="23" t="s">
        <v>1463</v>
      </c>
      <c r="B120" s="27">
        <v>23.831793777543368</v>
      </c>
    </row>
    <row r="121" spans="1:2" x14ac:dyDescent="0.35">
      <c r="A121" s="23" t="s">
        <v>1464</v>
      </c>
      <c r="B121" s="27">
        <v>23.780408879414985</v>
      </c>
    </row>
    <row r="122" spans="1:2" x14ac:dyDescent="0.35">
      <c r="A122" s="23" t="s">
        <v>1465</v>
      </c>
      <c r="B122" s="27">
        <v>23.578140850495455</v>
      </c>
    </row>
    <row r="123" spans="1:2" x14ac:dyDescent="0.35">
      <c r="A123" s="23" t="s">
        <v>1466</v>
      </c>
      <c r="B123" s="27">
        <v>23.279260138152537</v>
      </c>
    </row>
    <row r="124" spans="1:2" x14ac:dyDescent="0.35">
      <c r="A124" s="23" t="s">
        <v>1467</v>
      </c>
      <c r="B124" s="27">
        <v>23.186453575394268</v>
      </c>
    </row>
    <row r="125" spans="1:2" x14ac:dyDescent="0.35">
      <c r="A125" s="23" t="s">
        <v>1468</v>
      </c>
      <c r="B125" s="27">
        <v>23.13932240229105</v>
      </c>
    </row>
    <row r="126" spans="1:2" x14ac:dyDescent="0.35">
      <c r="A126" s="23" t="s">
        <v>784</v>
      </c>
      <c r="B126" s="27">
        <v>22.852136847822127</v>
      </c>
    </row>
    <row r="127" spans="1:2" x14ac:dyDescent="0.35">
      <c r="A127" s="23" t="s">
        <v>1469</v>
      </c>
      <c r="B127" s="27">
        <v>22.639502850240575</v>
      </c>
    </row>
    <row r="128" spans="1:2" x14ac:dyDescent="0.35">
      <c r="A128" s="23" t="s">
        <v>1470</v>
      </c>
      <c r="B128" s="27">
        <v>22.539240178172868</v>
      </c>
    </row>
    <row r="129" spans="1:2" x14ac:dyDescent="0.35">
      <c r="A129" s="23" t="s">
        <v>1471</v>
      </c>
      <c r="B129" s="27">
        <v>22.322549144485219</v>
      </c>
    </row>
    <row r="130" spans="1:2" x14ac:dyDescent="0.35">
      <c r="A130" s="23" t="s">
        <v>1472</v>
      </c>
      <c r="B130" s="27">
        <v>21.653608665319467</v>
      </c>
    </row>
    <row r="131" spans="1:2" x14ac:dyDescent="0.35">
      <c r="A131" s="23" t="s">
        <v>1473</v>
      </c>
      <c r="B131" s="27">
        <v>21.187467406800838</v>
      </c>
    </row>
    <row r="132" spans="1:2" x14ac:dyDescent="0.35">
      <c r="A132" s="23" t="s">
        <v>541</v>
      </c>
      <c r="B132" s="27">
        <v>20.832437965402775</v>
      </c>
    </row>
    <row r="133" spans="1:2" x14ac:dyDescent="0.35">
      <c r="A133" s="23" t="s">
        <v>1474</v>
      </c>
      <c r="B133" s="27">
        <v>20.71319589936304</v>
      </c>
    </row>
    <row r="134" spans="1:2" x14ac:dyDescent="0.35">
      <c r="A134" s="23" t="s">
        <v>284</v>
      </c>
      <c r="B134" s="27">
        <v>20.540059565335923</v>
      </c>
    </row>
    <row r="135" spans="1:2" x14ac:dyDescent="0.35">
      <c r="A135" s="23" t="s">
        <v>1475</v>
      </c>
      <c r="B135" s="27">
        <v>20.06017506389156</v>
      </c>
    </row>
    <row r="136" spans="1:2" x14ac:dyDescent="0.35">
      <c r="A136" s="23" t="s">
        <v>1476</v>
      </c>
      <c r="B136" s="27">
        <v>19.619147845688545</v>
      </c>
    </row>
    <row r="137" spans="1:2" x14ac:dyDescent="0.35">
      <c r="A137" s="23" t="s">
        <v>1477</v>
      </c>
      <c r="B137" s="27">
        <v>19.372933319263772</v>
      </c>
    </row>
    <row r="138" spans="1:2" x14ac:dyDescent="0.35">
      <c r="A138" s="23" t="s">
        <v>1478</v>
      </c>
      <c r="B138" s="27">
        <v>18.784748345516622</v>
      </c>
    </row>
    <row r="139" spans="1:2" x14ac:dyDescent="0.35">
      <c r="A139" s="23" t="s">
        <v>1479</v>
      </c>
      <c r="B139" s="27">
        <v>18.612810357402175</v>
      </c>
    </row>
    <row r="140" spans="1:2" x14ac:dyDescent="0.35">
      <c r="A140" s="23" t="s">
        <v>798</v>
      </c>
      <c r="B140" s="27">
        <v>18.308938579848959</v>
      </c>
    </row>
    <row r="141" spans="1:2" x14ac:dyDescent="0.35">
      <c r="A141" s="23" t="s">
        <v>1480</v>
      </c>
      <c r="B141" s="27">
        <v>18.156675452720307</v>
      </c>
    </row>
    <row r="142" spans="1:2" x14ac:dyDescent="0.35">
      <c r="A142" s="23" t="s">
        <v>1481</v>
      </c>
      <c r="B142" s="27">
        <v>18.095134738617418</v>
      </c>
    </row>
    <row r="143" spans="1:2" x14ac:dyDescent="0.35">
      <c r="A143" s="23" t="s">
        <v>1482</v>
      </c>
      <c r="B143" s="27">
        <v>18.000063476563597</v>
      </c>
    </row>
    <row r="144" spans="1:2" x14ac:dyDescent="0.35">
      <c r="A144" s="23" t="s">
        <v>1483</v>
      </c>
      <c r="B144" s="27">
        <v>17.9110544141407</v>
      </c>
    </row>
    <row r="145" spans="1:2" x14ac:dyDescent="0.35">
      <c r="A145" s="23" t="s">
        <v>1484</v>
      </c>
      <c r="B145" s="27">
        <v>17.86380825387312</v>
      </c>
    </row>
    <row r="146" spans="1:2" x14ac:dyDescent="0.35">
      <c r="A146" s="23" t="s">
        <v>1485</v>
      </c>
      <c r="B146" s="27">
        <v>17.803992486890323</v>
      </c>
    </row>
    <row r="147" spans="1:2" x14ac:dyDescent="0.35">
      <c r="A147" s="23" t="s">
        <v>1486</v>
      </c>
      <c r="B147" s="27">
        <v>17.78668511722671</v>
      </c>
    </row>
    <row r="148" spans="1:2" x14ac:dyDescent="0.35">
      <c r="A148" s="23" t="s">
        <v>1487</v>
      </c>
      <c r="B148" s="27">
        <v>17.748450626030483</v>
      </c>
    </row>
    <row r="149" spans="1:2" x14ac:dyDescent="0.35">
      <c r="A149" s="23" t="s">
        <v>1488</v>
      </c>
      <c r="B149" s="27">
        <v>17.483959667456045</v>
      </c>
    </row>
    <row r="150" spans="1:2" x14ac:dyDescent="0.35">
      <c r="A150" s="23" t="s">
        <v>1489</v>
      </c>
      <c r="B150" s="27">
        <v>17.457490673813478</v>
      </c>
    </row>
    <row r="151" spans="1:2" x14ac:dyDescent="0.35">
      <c r="A151" s="23" t="s">
        <v>1154</v>
      </c>
      <c r="B151" s="27">
        <v>17.182954554642919</v>
      </c>
    </row>
    <row r="152" spans="1:2" x14ac:dyDescent="0.35">
      <c r="A152" s="23" t="s">
        <v>1490</v>
      </c>
      <c r="B152" s="27">
        <v>16.875098870447619</v>
      </c>
    </row>
    <row r="153" spans="1:2" x14ac:dyDescent="0.35">
      <c r="A153" s="23" t="s">
        <v>1491</v>
      </c>
      <c r="B153" s="27">
        <v>15.946927308673081</v>
      </c>
    </row>
    <row r="154" spans="1:2" x14ac:dyDescent="0.35">
      <c r="A154" s="23" t="s">
        <v>1492</v>
      </c>
      <c r="B154" s="27">
        <v>15.867140368813356</v>
      </c>
    </row>
    <row r="155" spans="1:2" x14ac:dyDescent="0.35">
      <c r="A155" s="23" t="s">
        <v>1493</v>
      </c>
      <c r="B155" s="27">
        <v>14.939373034137528</v>
      </c>
    </row>
    <row r="156" spans="1:2" x14ac:dyDescent="0.35">
      <c r="A156" s="23" t="s">
        <v>1494</v>
      </c>
      <c r="B156" s="27">
        <v>14.642530199028256</v>
      </c>
    </row>
    <row r="157" spans="1:2" x14ac:dyDescent="0.35">
      <c r="A157" s="23" t="s">
        <v>543</v>
      </c>
      <c r="B157" s="27">
        <v>14.521571748830628</v>
      </c>
    </row>
    <row r="158" spans="1:2" x14ac:dyDescent="0.35">
      <c r="A158" s="23" t="s">
        <v>1495</v>
      </c>
      <c r="B158" s="27">
        <v>14.501573435300122</v>
      </c>
    </row>
    <row r="159" spans="1:2" x14ac:dyDescent="0.35">
      <c r="A159" s="23" t="s">
        <v>1496</v>
      </c>
      <c r="B159" s="27">
        <v>14.167415264030456</v>
      </c>
    </row>
    <row r="160" spans="1:2" x14ac:dyDescent="0.35">
      <c r="A160" s="23" t="s">
        <v>1497</v>
      </c>
      <c r="B160" s="27">
        <v>13.719087955255084</v>
      </c>
    </row>
    <row r="161" spans="1:2" x14ac:dyDescent="0.35">
      <c r="A161" s="23" t="s">
        <v>1498</v>
      </c>
      <c r="B161" s="27">
        <v>13.595985450508088</v>
      </c>
    </row>
    <row r="162" spans="1:2" x14ac:dyDescent="0.35">
      <c r="A162" s="23" t="s">
        <v>1499</v>
      </c>
      <c r="B162" s="27">
        <v>13.089403370664231</v>
      </c>
    </row>
    <row r="163" spans="1:2" x14ac:dyDescent="0.35">
      <c r="A163" s="23" t="s">
        <v>1500</v>
      </c>
      <c r="B163" s="27">
        <v>13.034831921035627</v>
      </c>
    </row>
    <row r="164" spans="1:2" x14ac:dyDescent="0.35">
      <c r="A164" s="23" t="s">
        <v>1501</v>
      </c>
      <c r="B164" s="27">
        <v>12.919628040110656</v>
      </c>
    </row>
    <row r="165" spans="1:2" x14ac:dyDescent="0.35">
      <c r="A165" s="23" t="s">
        <v>1502</v>
      </c>
      <c r="B165" s="27">
        <v>12.764908634586245</v>
      </c>
    </row>
    <row r="166" spans="1:2" x14ac:dyDescent="0.35">
      <c r="A166" s="23" t="s">
        <v>1503</v>
      </c>
      <c r="B166" s="27">
        <v>12.6977237340608</v>
      </c>
    </row>
    <row r="167" spans="1:2" x14ac:dyDescent="0.35">
      <c r="A167" s="23" t="s">
        <v>1504</v>
      </c>
      <c r="B167" s="27">
        <v>12.352389027753166</v>
      </c>
    </row>
    <row r="168" spans="1:2" x14ac:dyDescent="0.35">
      <c r="A168" s="23" t="s">
        <v>1505</v>
      </c>
      <c r="B168" s="27">
        <v>12.228963280227578</v>
      </c>
    </row>
    <row r="169" spans="1:2" x14ac:dyDescent="0.35">
      <c r="A169" s="23" t="s">
        <v>1506</v>
      </c>
      <c r="B169" s="27">
        <v>11.711573422812231</v>
      </c>
    </row>
    <row r="170" spans="1:2" x14ac:dyDescent="0.35">
      <c r="A170" s="23" t="s">
        <v>1507</v>
      </c>
      <c r="B170" s="27">
        <v>11.700836115970517</v>
      </c>
    </row>
    <row r="171" spans="1:2" x14ac:dyDescent="0.35">
      <c r="A171" s="23" t="s">
        <v>1508</v>
      </c>
      <c r="B171" s="27">
        <v>11.697940660045552</v>
      </c>
    </row>
    <row r="172" spans="1:2" x14ac:dyDescent="0.35">
      <c r="A172" s="23" t="s">
        <v>1509</v>
      </c>
      <c r="B172" s="27">
        <v>11.222453023264428</v>
      </c>
    </row>
    <row r="173" spans="1:2" x14ac:dyDescent="0.35">
      <c r="A173" s="23" t="s">
        <v>1510</v>
      </c>
      <c r="B173" s="27">
        <v>10.920956497863923</v>
      </c>
    </row>
    <row r="174" spans="1:2" x14ac:dyDescent="0.35">
      <c r="A174" s="23" t="s">
        <v>1511</v>
      </c>
      <c r="B174" s="27">
        <v>10.848044745361587</v>
      </c>
    </row>
    <row r="175" spans="1:2" x14ac:dyDescent="0.35">
      <c r="A175" s="23" t="s">
        <v>1512</v>
      </c>
      <c r="B175" s="27">
        <v>10.705828706358368</v>
      </c>
    </row>
    <row r="176" spans="1:2" x14ac:dyDescent="0.35">
      <c r="A176" s="23" t="s">
        <v>1513</v>
      </c>
      <c r="B176" s="27">
        <v>10.560164846521346</v>
      </c>
    </row>
    <row r="177" spans="1:2" x14ac:dyDescent="0.35">
      <c r="A177" s="23" t="s">
        <v>1514</v>
      </c>
      <c r="B177" s="27">
        <v>10.157662214296337</v>
      </c>
    </row>
    <row r="178" spans="1:2" x14ac:dyDescent="0.35">
      <c r="A178" s="23" t="s">
        <v>1515</v>
      </c>
      <c r="B178" s="27">
        <v>9.922685961407824</v>
      </c>
    </row>
    <row r="179" spans="1:2" x14ac:dyDescent="0.35">
      <c r="A179" s="23" t="s">
        <v>1516</v>
      </c>
      <c r="B179" s="27">
        <v>9.813425892678346</v>
      </c>
    </row>
    <row r="180" spans="1:2" x14ac:dyDescent="0.35">
      <c r="A180" s="23" t="s">
        <v>1517</v>
      </c>
      <c r="B180" s="27">
        <v>9.264272178532595</v>
      </c>
    </row>
    <row r="181" spans="1:2" x14ac:dyDescent="0.35">
      <c r="A181" s="23" t="s">
        <v>1518</v>
      </c>
      <c r="B181" s="27">
        <v>9.2106525486932558</v>
      </c>
    </row>
    <row r="182" spans="1:2" x14ac:dyDescent="0.35">
      <c r="A182" s="23" t="s">
        <v>1519</v>
      </c>
      <c r="B182" s="27">
        <v>9.0749234807377803</v>
      </c>
    </row>
    <row r="183" spans="1:2" x14ac:dyDescent="0.35">
      <c r="A183" s="23" t="s">
        <v>1260</v>
      </c>
      <c r="B183" s="27">
        <v>9.0746933378703538</v>
      </c>
    </row>
    <row r="184" spans="1:2" x14ac:dyDescent="0.35">
      <c r="A184" s="23" t="s">
        <v>1520</v>
      </c>
      <c r="B184" s="27">
        <v>8.7032092066566982</v>
      </c>
    </row>
    <row r="185" spans="1:2" x14ac:dyDescent="0.35">
      <c r="A185" s="23" t="s">
        <v>1521</v>
      </c>
      <c r="B185" s="27">
        <v>8.6750498925036279</v>
      </c>
    </row>
    <row r="186" spans="1:2" x14ac:dyDescent="0.35">
      <c r="A186" s="23" t="s">
        <v>1522</v>
      </c>
      <c r="B186" s="27">
        <v>8.4840516781804816</v>
      </c>
    </row>
    <row r="187" spans="1:2" x14ac:dyDescent="0.35">
      <c r="A187" s="23" t="s">
        <v>1523</v>
      </c>
      <c r="B187" s="27">
        <v>8.3527251827728062</v>
      </c>
    </row>
    <row r="188" spans="1:2" x14ac:dyDescent="0.35">
      <c r="A188" s="23" t="s">
        <v>1524</v>
      </c>
      <c r="B188" s="27">
        <v>8.2497408774107441</v>
      </c>
    </row>
    <row r="189" spans="1:2" x14ac:dyDescent="0.35">
      <c r="A189" s="23" t="s">
        <v>563</v>
      </c>
      <c r="B189" s="27">
        <v>8.2127546773509295</v>
      </c>
    </row>
    <row r="190" spans="1:2" x14ac:dyDescent="0.35">
      <c r="A190" s="23" t="s">
        <v>1525</v>
      </c>
      <c r="B190" s="27">
        <v>7.8358781345273867</v>
      </c>
    </row>
    <row r="191" spans="1:2" x14ac:dyDescent="0.35">
      <c r="A191" s="23" t="s">
        <v>1526</v>
      </c>
      <c r="B191" s="27">
        <v>7.4596823302461175</v>
      </c>
    </row>
    <row r="192" spans="1:2" x14ac:dyDescent="0.35">
      <c r="A192" s="23" t="s">
        <v>1527</v>
      </c>
      <c r="B192" s="27">
        <v>7.3081187903055334</v>
      </c>
    </row>
    <row r="193" spans="1:2" x14ac:dyDescent="0.35">
      <c r="A193" s="23" t="s">
        <v>1528</v>
      </c>
      <c r="B193" s="27">
        <v>7.0788340235715337</v>
      </c>
    </row>
    <row r="194" spans="1:2" x14ac:dyDescent="0.35">
      <c r="A194" s="23" t="s">
        <v>1529</v>
      </c>
      <c r="B194" s="27">
        <v>6.8593267018119661</v>
      </c>
    </row>
    <row r="195" spans="1:2" x14ac:dyDescent="0.35">
      <c r="A195" s="23" t="s">
        <v>1530</v>
      </c>
      <c r="B195" s="27">
        <v>6.3327464072907835</v>
      </c>
    </row>
    <row r="196" spans="1:2" x14ac:dyDescent="0.35">
      <c r="A196" s="23" t="s">
        <v>1531</v>
      </c>
      <c r="B196" s="27">
        <v>6.2780646800084963</v>
      </c>
    </row>
    <row r="197" spans="1:2" x14ac:dyDescent="0.35">
      <c r="A197" s="23" t="s">
        <v>1532</v>
      </c>
      <c r="B197" s="27">
        <v>6.0026004589178354</v>
      </c>
    </row>
    <row r="198" spans="1:2" x14ac:dyDescent="0.35">
      <c r="A198" s="23" t="s">
        <v>1533</v>
      </c>
      <c r="B198" s="27">
        <v>5.4475653234576784</v>
      </c>
    </row>
    <row r="199" spans="1:2" x14ac:dyDescent="0.35">
      <c r="A199" s="23" t="s">
        <v>1534</v>
      </c>
      <c r="B199" s="27">
        <v>5.3690648671091612</v>
      </c>
    </row>
    <row r="200" spans="1:2" x14ac:dyDescent="0.35">
      <c r="A200" s="23" t="s">
        <v>1535</v>
      </c>
      <c r="B200" s="27">
        <v>5.3317413057789125</v>
      </c>
    </row>
    <row r="201" spans="1:2" x14ac:dyDescent="0.35">
      <c r="A201" s="23" t="s">
        <v>1536</v>
      </c>
      <c r="B201" s="27">
        <v>4.4548819733435323</v>
      </c>
    </row>
    <row r="202" spans="1:2" x14ac:dyDescent="0.35">
      <c r="A202" s="23" t="s">
        <v>1537</v>
      </c>
      <c r="B202" s="27">
        <v>4.0963247653446437</v>
      </c>
    </row>
    <row r="203" spans="1:2" x14ac:dyDescent="0.35">
      <c r="A203" s="23" t="s">
        <v>1538</v>
      </c>
      <c r="B203" s="27">
        <v>0.59204458763767143</v>
      </c>
    </row>
    <row r="204" spans="1:2" x14ac:dyDescent="0.35">
      <c r="A204" s="23" t="s">
        <v>195</v>
      </c>
      <c r="B204" s="27">
        <v>-0.52167316144498255</v>
      </c>
    </row>
    <row r="205" spans="1:2" x14ac:dyDescent="0.35">
      <c r="A205" s="23" t="s">
        <v>1539</v>
      </c>
      <c r="B205" s="27">
        <v>-1.6861806125801273</v>
      </c>
    </row>
    <row r="206" spans="1:2" x14ac:dyDescent="0.35">
      <c r="A206" s="23" t="s">
        <v>1540</v>
      </c>
      <c r="B206" s="27">
        <v>-1.800287710656276</v>
      </c>
    </row>
    <row r="207" spans="1:2" x14ac:dyDescent="0.35">
      <c r="A207" s="23" t="s">
        <v>1541</v>
      </c>
      <c r="B207" s="27">
        <v>-4.1213681719176947</v>
      </c>
    </row>
    <row r="208" spans="1:2" x14ac:dyDescent="0.35">
      <c r="A208" s="23" t="s">
        <v>1542</v>
      </c>
      <c r="B208" s="27">
        <v>-4.2637329934199784</v>
      </c>
    </row>
    <row r="209" spans="1:2" x14ac:dyDescent="0.35">
      <c r="A209" s="23" t="s">
        <v>1543</v>
      </c>
      <c r="B209" s="27">
        <v>-4.481458997604209</v>
      </c>
    </row>
    <row r="210" spans="1:2" x14ac:dyDescent="0.35">
      <c r="A210" s="23" t="s">
        <v>1544</v>
      </c>
      <c r="B210" s="27">
        <v>-4.566083092032331</v>
      </c>
    </row>
    <row r="211" spans="1:2" x14ac:dyDescent="0.35">
      <c r="A211" s="23" t="s">
        <v>1545</v>
      </c>
      <c r="B211" s="27">
        <v>-4.8904541425282915</v>
      </c>
    </row>
    <row r="212" spans="1:2" x14ac:dyDescent="0.35">
      <c r="A212" s="23" t="s">
        <v>1546</v>
      </c>
      <c r="B212" s="27">
        <v>-5.2274524909116957</v>
      </c>
    </row>
    <row r="213" spans="1:2" x14ac:dyDescent="0.35">
      <c r="A213" s="23" t="s">
        <v>1547</v>
      </c>
      <c r="B213" s="27">
        <v>-5.3903235249809569</v>
      </c>
    </row>
    <row r="214" spans="1:2" x14ac:dyDescent="0.35">
      <c r="A214" s="23" t="s">
        <v>1225</v>
      </c>
      <c r="B214" s="27">
        <v>-6.1643153213019</v>
      </c>
    </row>
    <row r="215" spans="1:2" x14ac:dyDescent="0.35">
      <c r="A215" s="23" t="s">
        <v>1548</v>
      </c>
      <c r="B215" s="27">
        <v>-6.5178063327895686</v>
      </c>
    </row>
    <row r="216" spans="1:2" x14ac:dyDescent="0.35">
      <c r="A216" s="23" t="s">
        <v>1549</v>
      </c>
      <c r="B216" s="27">
        <v>-7.5000463807015656</v>
      </c>
    </row>
    <row r="217" spans="1:2" x14ac:dyDescent="0.35">
      <c r="A217" s="23" t="s">
        <v>1550</v>
      </c>
      <c r="B217" s="27">
        <v>-7.53136585863209</v>
      </c>
    </row>
    <row r="218" spans="1:2" x14ac:dyDescent="0.35">
      <c r="A218" s="23" t="s">
        <v>1551</v>
      </c>
      <c r="B218" s="27">
        <v>-8.2313366048636301</v>
      </c>
    </row>
    <row r="219" spans="1:2" x14ac:dyDescent="0.35">
      <c r="A219" s="23" t="s">
        <v>1552</v>
      </c>
      <c r="B219" s="27">
        <v>-8.320016681688724</v>
      </c>
    </row>
    <row r="220" spans="1:2" x14ac:dyDescent="0.35">
      <c r="A220" s="23" t="s">
        <v>1553</v>
      </c>
      <c r="B220" s="27">
        <v>-8.6364072613919998</v>
      </c>
    </row>
    <row r="221" spans="1:2" x14ac:dyDescent="0.35">
      <c r="A221" s="23" t="s">
        <v>1554</v>
      </c>
      <c r="B221" s="27">
        <v>-9.8125374640243805</v>
      </c>
    </row>
    <row r="222" spans="1:2" x14ac:dyDescent="0.35">
      <c r="A222" s="23" t="s">
        <v>1555</v>
      </c>
      <c r="B222" s="27">
        <v>-9.9020367468613806</v>
      </c>
    </row>
    <row r="223" spans="1:2" x14ac:dyDescent="0.35">
      <c r="A223" s="23" t="s">
        <v>1556</v>
      </c>
      <c r="B223" s="27">
        <v>-10.234068756267202</v>
      </c>
    </row>
    <row r="224" spans="1:2" x14ac:dyDescent="0.35">
      <c r="A224" s="23" t="s">
        <v>1557</v>
      </c>
      <c r="B224" s="27">
        <v>-10.81678482897072</v>
      </c>
    </row>
    <row r="225" spans="1:2" x14ac:dyDescent="0.35">
      <c r="A225" s="23" t="s">
        <v>1558</v>
      </c>
      <c r="B225" s="27">
        <v>-10.939381157598152</v>
      </c>
    </row>
    <row r="226" spans="1:2" x14ac:dyDescent="0.35">
      <c r="A226" s="23" t="s">
        <v>1559</v>
      </c>
      <c r="B226" s="27">
        <v>-11.538702398602245</v>
      </c>
    </row>
    <row r="227" spans="1:2" x14ac:dyDescent="0.35">
      <c r="A227" s="23" t="s">
        <v>1560</v>
      </c>
      <c r="B227" s="27">
        <v>-11.701323354506412</v>
      </c>
    </row>
    <row r="228" spans="1:2" x14ac:dyDescent="0.35">
      <c r="A228" s="23" t="s">
        <v>1561</v>
      </c>
      <c r="B228" s="27">
        <v>-15.289808604287046</v>
      </c>
    </row>
    <row r="229" spans="1:2" x14ac:dyDescent="0.35">
      <c r="A229" s="23" t="s">
        <v>1043</v>
      </c>
      <c r="B229" s="27">
        <v>-16.682661013698446</v>
      </c>
    </row>
    <row r="230" spans="1:2" x14ac:dyDescent="0.35">
      <c r="A230" s="23" t="s">
        <v>1227</v>
      </c>
      <c r="B230" s="27">
        <v>-17.199752962556946</v>
      </c>
    </row>
    <row r="231" spans="1:2" x14ac:dyDescent="0.35">
      <c r="A231" s="23" t="s">
        <v>1562</v>
      </c>
      <c r="B231" s="27">
        <v>-18.079861929918994</v>
      </c>
    </row>
    <row r="232" spans="1:2" x14ac:dyDescent="0.35">
      <c r="A232" s="23" t="s">
        <v>1563</v>
      </c>
      <c r="B232" s="27">
        <v>-18.565067784304752</v>
      </c>
    </row>
    <row r="233" spans="1:2" x14ac:dyDescent="0.35">
      <c r="A233" s="23" t="s">
        <v>1564</v>
      </c>
      <c r="B233" s="27">
        <v>-20.137052677290463</v>
      </c>
    </row>
    <row r="234" spans="1:2" x14ac:dyDescent="0.35">
      <c r="A234" s="23" t="s">
        <v>1565</v>
      </c>
      <c r="B234" s="27">
        <v>-20.691188976973496</v>
      </c>
    </row>
    <row r="235" spans="1:2" x14ac:dyDescent="0.35">
      <c r="A235" s="23" t="s">
        <v>1566</v>
      </c>
      <c r="B235" s="27">
        <v>-21.412570848302103</v>
      </c>
    </row>
    <row r="236" spans="1:2" x14ac:dyDescent="0.35">
      <c r="A236" s="23" t="s">
        <v>1567</v>
      </c>
      <c r="B236" s="27">
        <v>-25.397386064291261</v>
      </c>
    </row>
    <row r="237" spans="1:2" x14ac:dyDescent="0.35">
      <c r="A237" s="23" t="s">
        <v>1568</v>
      </c>
      <c r="B237" s="27">
        <v>-25.887921247474878</v>
      </c>
    </row>
    <row r="238" spans="1:2" x14ac:dyDescent="0.35">
      <c r="A238" s="23" t="s">
        <v>1569</v>
      </c>
      <c r="B238" s="27">
        <v>-26.76309441645456</v>
      </c>
    </row>
    <row r="239" spans="1:2" x14ac:dyDescent="0.35">
      <c r="A239" s="23" t="s">
        <v>1570</v>
      </c>
      <c r="B239" s="27">
        <v>-27.405616772922091</v>
      </c>
    </row>
    <row r="240" spans="1:2" x14ac:dyDescent="0.35">
      <c r="A240" s="23" t="s">
        <v>1094</v>
      </c>
      <c r="B240" s="27">
        <v>-32.812775465767139</v>
      </c>
    </row>
    <row r="241" spans="1:2" x14ac:dyDescent="0.35">
      <c r="A241" s="23" t="s">
        <v>1571</v>
      </c>
      <c r="B241" s="27">
        <v>-36.478817104354931</v>
      </c>
    </row>
    <row r="242" spans="1:2" x14ac:dyDescent="0.35">
      <c r="A242" s="23"/>
    </row>
    <row r="243" spans="1:2" x14ac:dyDescent="0.35">
      <c r="A243" s="23"/>
    </row>
    <row r="244" spans="1:2" x14ac:dyDescent="0.35">
      <c r="A244" s="23"/>
    </row>
    <row r="245" spans="1:2" x14ac:dyDescent="0.35">
      <c r="A245" s="23"/>
    </row>
    <row r="246" spans="1:2" x14ac:dyDescent="0.35">
      <c r="A246" s="23"/>
    </row>
    <row r="247" spans="1:2" x14ac:dyDescent="0.35">
      <c r="A247" s="23"/>
    </row>
    <row r="248" spans="1:2" x14ac:dyDescent="0.35">
      <c r="A248" s="23"/>
    </row>
    <row r="249" spans="1:2" x14ac:dyDescent="0.35">
      <c r="A249" s="23"/>
    </row>
    <row r="250" spans="1:2" x14ac:dyDescent="0.35">
      <c r="A250" s="23"/>
    </row>
    <row r="251" spans="1:2" x14ac:dyDescent="0.35">
      <c r="A251" s="23"/>
    </row>
    <row r="252" spans="1:2" x14ac:dyDescent="0.35">
      <c r="A252" s="23"/>
    </row>
    <row r="253" spans="1:2" x14ac:dyDescent="0.35">
      <c r="A253" s="23"/>
    </row>
    <row r="254" spans="1:2" x14ac:dyDescent="0.35">
      <c r="A254" s="23"/>
    </row>
    <row r="255" spans="1:2" x14ac:dyDescent="0.35">
      <c r="A255" s="23"/>
    </row>
    <row r="256" spans="1:2" x14ac:dyDescent="0.35">
      <c r="A256" s="23"/>
    </row>
    <row r="257" spans="1:1" x14ac:dyDescent="0.35">
      <c r="A257" s="23"/>
    </row>
    <row r="258" spans="1:1" x14ac:dyDescent="0.35">
      <c r="A258" s="23"/>
    </row>
    <row r="259" spans="1:1" x14ac:dyDescent="0.35">
      <c r="A259" s="23"/>
    </row>
    <row r="260" spans="1:1" x14ac:dyDescent="0.35">
      <c r="A260" s="23"/>
    </row>
    <row r="261" spans="1:1" x14ac:dyDescent="0.35">
      <c r="A261" s="23"/>
    </row>
    <row r="262" spans="1:1" x14ac:dyDescent="0.35">
      <c r="A262" s="23"/>
    </row>
    <row r="263" spans="1:1" x14ac:dyDescent="0.35">
      <c r="A263" s="23"/>
    </row>
    <row r="264" spans="1:1" x14ac:dyDescent="0.35">
      <c r="A264" s="23"/>
    </row>
    <row r="265" spans="1:1" x14ac:dyDescent="0.35">
      <c r="A265" s="23"/>
    </row>
    <row r="266" spans="1:1" x14ac:dyDescent="0.35">
      <c r="A266" s="23"/>
    </row>
    <row r="267" spans="1:1" x14ac:dyDescent="0.35">
      <c r="A267" s="23"/>
    </row>
    <row r="268" spans="1:1" x14ac:dyDescent="0.35">
      <c r="A268" s="23"/>
    </row>
    <row r="269" spans="1:1" x14ac:dyDescent="0.35">
      <c r="A269" s="23"/>
    </row>
    <row r="270" spans="1:1" x14ac:dyDescent="0.35">
      <c r="A270" s="23"/>
    </row>
    <row r="271" spans="1:1" x14ac:dyDescent="0.35">
      <c r="A271" s="23"/>
    </row>
    <row r="272" spans="1:1" x14ac:dyDescent="0.35">
      <c r="A272" s="23"/>
    </row>
    <row r="273" spans="1:1" x14ac:dyDescent="0.35">
      <c r="A273" s="23"/>
    </row>
    <row r="274" spans="1:1" x14ac:dyDescent="0.35">
      <c r="A274" s="23"/>
    </row>
    <row r="275" spans="1:1" x14ac:dyDescent="0.35">
      <c r="A275" s="23"/>
    </row>
    <row r="276" spans="1:1" x14ac:dyDescent="0.35">
      <c r="A276" s="23"/>
    </row>
    <row r="277" spans="1:1" x14ac:dyDescent="0.35">
      <c r="A277" s="23"/>
    </row>
    <row r="278" spans="1:1" x14ac:dyDescent="0.35">
      <c r="A278" s="23"/>
    </row>
    <row r="279" spans="1:1" x14ac:dyDescent="0.35">
      <c r="A279" s="23"/>
    </row>
    <row r="280" spans="1:1" x14ac:dyDescent="0.35">
      <c r="A280" s="23"/>
    </row>
    <row r="281" spans="1:1" x14ac:dyDescent="0.35">
      <c r="A281" s="23"/>
    </row>
    <row r="282" spans="1:1" x14ac:dyDescent="0.35">
      <c r="A282" s="23"/>
    </row>
    <row r="283" spans="1:1" x14ac:dyDescent="0.35">
      <c r="A283" s="23"/>
    </row>
    <row r="284" spans="1:1" x14ac:dyDescent="0.35">
      <c r="A284" s="23"/>
    </row>
    <row r="285" spans="1:1" x14ac:dyDescent="0.35">
      <c r="A285" s="23"/>
    </row>
    <row r="286" spans="1:1" x14ac:dyDescent="0.35">
      <c r="A286" s="23"/>
    </row>
    <row r="287" spans="1:1" x14ac:dyDescent="0.35">
      <c r="A287" s="23"/>
    </row>
    <row r="288" spans="1:1" x14ac:dyDescent="0.35">
      <c r="A288" s="23"/>
    </row>
    <row r="289" spans="1:1" x14ac:dyDescent="0.35">
      <c r="A289" s="23"/>
    </row>
    <row r="290" spans="1:1" x14ac:dyDescent="0.35">
      <c r="A290" s="23"/>
    </row>
    <row r="291" spans="1:1" x14ac:dyDescent="0.35">
      <c r="A291" s="23"/>
    </row>
    <row r="292" spans="1:1" x14ac:dyDescent="0.35">
      <c r="A292" s="23"/>
    </row>
    <row r="293" spans="1:1" x14ac:dyDescent="0.35">
      <c r="A293" s="23"/>
    </row>
    <row r="294" spans="1:1" x14ac:dyDescent="0.35">
      <c r="A294" s="23"/>
    </row>
    <row r="295" spans="1:1" x14ac:dyDescent="0.35">
      <c r="A295" s="23"/>
    </row>
    <row r="296" spans="1:1" x14ac:dyDescent="0.35">
      <c r="A296" s="23"/>
    </row>
    <row r="297" spans="1:1" x14ac:dyDescent="0.35">
      <c r="A297" s="23"/>
    </row>
    <row r="298" spans="1:1" x14ac:dyDescent="0.35">
      <c r="A298" s="23"/>
    </row>
    <row r="299" spans="1:1" x14ac:dyDescent="0.35">
      <c r="A299" s="23"/>
    </row>
    <row r="300" spans="1:1" x14ac:dyDescent="0.35">
      <c r="A300" s="23"/>
    </row>
    <row r="301" spans="1:1" x14ac:dyDescent="0.35">
      <c r="A301" s="23"/>
    </row>
    <row r="302" spans="1:1" x14ac:dyDescent="0.35">
      <c r="A302" s="23"/>
    </row>
    <row r="303" spans="1:1" x14ac:dyDescent="0.35">
      <c r="A303" s="23"/>
    </row>
    <row r="304" spans="1:1" x14ac:dyDescent="0.35">
      <c r="A304" s="23"/>
    </row>
    <row r="305" spans="1:1" x14ac:dyDescent="0.35">
      <c r="A305" s="23"/>
    </row>
    <row r="306" spans="1:1" x14ac:dyDescent="0.35">
      <c r="A306" s="23"/>
    </row>
    <row r="307" spans="1:1" x14ac:dyDescent="0.35">
      <c r="A307" s="23"/>
    </row>
    <row r="308" spans="1:1" x14ac:dyDescent="0.35">
      <c r="A308" s="23"/>
    </row>
    <row r="309" spans="1:1" x14ac:dyDescent="0.35">
      <c r="A309" s="23"/>
    </row>
    <row r="310" spans="1:1" x14ac:dyDescent="0.35">
      <c r="A310" s="23"/>
    </row>
    <row r="311" spans="1:1" x14ac:dyDescent="0.35">
      <c r="A311" s="23"/>
    </row>
    <row r="312" spans="1:1" x14ac:dyDescent="0.35">
      <c r="A312" s="23"/>
    </row>
    <row r="313" spans="1:1" x14ac:dyDescent="0.35">
      <c r="A313" s="23"/>
    </row>
    <row r="314" spans="1:1" x14ac:dyDescent="0.35">
      <c r="A314" s="23"/>
    </row>
    <row r="315" spans="1:1" x14ac:dyDescent="0.35">
      <c r="A315" s="23"/>
    </row>
    <row r="316" spans="1:1" x14ac:dyDescent="0.35">
      <c r="A316" s="23"/>
    </row>
    <row r="317" spans="1:1" x14ac:dyDescent="0.35">
      <c r="A317" s="23"/>
    </row>
    <row r="318" spans="1:1" x14ac:dyDescent="0.35">
      <c r="A318" s="23"/>
    </row>
    <row r="319" spans="1:1" x14ac:dyDescent="0.35">
      <c r="A319" s="23"/>
    </row>
    <row r="320" spans="1:1" x14ac:dyDescent="0.35">
      <c r="A320" s="23"/>
    </row>
    <row r="321" spans="1:1" x14ac:dyDescent="0.35">
      <c r="A321" s="23"/>
    </row>
    <row r="322" spans="1:1" x14ac:dyDescent="0.35">
      <c r="A322" s="23"/>
    </row>
    <row r="323" spans="1:1" x14ac:dyDescent="0.35">
      <c r="A323" s="23"/>
    </row>
    <row r="324" spans="1:1" x14ac:dyDescent="0.35">
      <c r="A324" s="23"/>
    </row>
    <row r="325" spans="1:1" x14ac:dyDescent="0.35">
      <c r="A325" s="23"/>
    </row>
    <row r="326" spans="1:1" x14ac:dyDescent="0.35">
      <c r="A326" s="23"/>
    </row>
    <row r="327" spans="1:1" x14ac:dyDescent="0.35">
      <c r="A327" s="23"/>
    </row>
    <row r="328" spans="1:1" x14ac:dyDescent="0.35">
      <c r="A328" s="23"/>
    </row>
    <row r="329" spans="1:1" x14ac:dyDescent="0.35">
      <c r="A329" s="23"/>
    </row>
    <row r="330" spans="1:1" x14ac:dyDescent="0.35">
      <c r="A330" s="23"/>
    </row>
    <row r="331" spans="1:1" x14ac:dyDescent="0.35">
      <c r="A331" s="23"/>
    </row>
    <row r="332" spans="1:1" x14ac:dyDescent="0.35">
      <c r="A332" s="23"/>
    </row>
    <row r="333" spans="1:1" x14ac:dyDescent="0.35">
      <c r="A333" s="23"/>
    </row>
    <row r="334" spans="1:1" x14ac:dyDescent="0.35">
      <c r="A334" s="23"/>
    </row>
    <row r="335" spans="1:1" x14ac:dyDescent="0.35">
      <c r="A335" s="23"/>
    </row>
    <row r="336" spans="1:1" x14ac:dyDescent="0.35">
      <c r="A336" s="23"/>
    </row>
    <row r="337" spans="1:1" x14ac:dyDescent="0.35">
      <c r="A337" s="23"/>
    </row>
    <row r="338" spans="1:1" x14ac:dyDescent="0.35">
      <c r="A338" s="23"/>
    </row>
    <row r="339" spans="1:1" x14ac:dyDescent="0.35">
      <c r="A339" s="23"/>
    </row>
    <row r="340" spans="1:1" x14ac:dyDescent="0.35">
      <c r="A340" s="23"/>
    </row>
    <row r="341" spans="1:1" x14ac:dyDescent="0.35">
      <c r="A341" s="23"/>
    </row>
    <row r="342" spans="1:1" x14ac:dyDescent="0.35">
      <c r="A342" s="23"/>
    </row>
    <row r="343" spans="1:1" x14ac:dyDescent="0.35">
      <c r="A343" s="23"/>
    </row>
    <row r="344" spans="1:1" x14ac:dyDescent="0.35">
      <c r="A344" s="23"/>
    </row>
    <row r="345" spans="1:1" x14ac:dyDescent="0.35">
      <c r="A345" s="23"/>
    </row>
    <row r="346" spans="1:1" x14ac:dyDescent="0.35">
      <c r="A346" s="23"/>
    </row>
    <row r="347" spans="1:1" x14ac:dyDescent="0.35">
      <c r="A347" s="23"/>
    </row>
    <row r="348" spans="1:1" x14ac:dyDescent="0.35">
      <c r="A348" s="23"/>
    </row>
    <row r="349" spans="1:1" x14ac:dyDescent="0.35">
      <c r="A349" s="23"/>
    </row>
    <row r="350" spans="1:1" x14ac:dyDescent="0.35">
      <c r="A350" s="23"/>
    </row>
    <row r="351" spans="1:1" x14ac:dyDescent="0.35">
      <c r="A351" s="23"/>
    </row>
    <row r="352" spans="1:1" x14ac:dyDescent="0.35">
      <c r="A352" s="23"/>
    </row>
    <row r="353" spans="1:1" x14ac:dyDescent="0.35">
      <c r="A353" s="23"/>
    </row>
    <row r="354" spans="1:1" x14ac:dyDescent="0.35">
      <c r="A354" s="23"/>
    </row>
    <row r="355" spans="1:1" x14ac:dyDescent="0.35">
      <c r="A355" s="23"/>
    </row>
    <row r="356" spans="1:1" x14ac:dyDescent="0.35">
      <c r="A356" s="23"/>
    </row>
    <row r="357" spans="1:1" x14ac:dyDescent="0.35">
      <c r="A357" s="23"/>
    </row>
    <row r="358" spans="1:1" x14ac:dyDescent="0.35">
      <c r="A358" s="23"/>
    </row>
    <row r="359" spans="1:1" x14ac:dyDescent="0.35">
      <c r="A359" s="23"/>
    </row>
    <row r="360" spans="1:1" x14ac:dyDescent="0.35">
      <c r="A360" s="23"/>
    </row>
    <row r="361" spans="1:1" x14ac:dyDescent="0.35">
      <c r="A361" s="23"/>
    </row>
    <row r="362" spans="1:1" x14ac:dyDescent="0.35">
      <c r="A362" s="23"/>
    </row>
    <row r="363" spans="1:1" x14ac:dyDescent="0.35">
      <c r="A363" s="23"/>
    </row>
    <row r="364" spans="1:1" x14ac:dyDescent="0.35">
      <c r="A364" s="23"/>
    </row>
    <row r="365" spans="1:1" x14ac:dyDescent="0.35">
      <c r="A365" s="23"/>
    </row>
    <row r="366" spans="1:1" x14ac:dyDescent="0.35">
      <c r="A366" s="23"/>
    </row>
    <row r="367" spans="1:1" x14ac:dyDescent="0.35">
      <c r="A367" s="23"/>
    </row>
    <row r="368" spans="1:1" x14ac:dyDescent="0.35">
      <c r="A368" s="23"/>
    </row>
    <row r="369" spans="1:1" x14ac:dyDescent="0.35">
      <c r="A369" s="23"/>
    </row>
    <row r="370" spans="1:1" x14ac:dyDescent="0.35">
      <c r="A370" s="23"/>
    </row>
    <row r="371" spans="1:1" x14ac:dyDescent="0.35">
      <c r="A371" s="23"/>
    </row>
    <row r="372" spans="1:1" x14ac:dyDescent="0.35">
      <c r="A372" s="23"/>
    </row>
    <row r="373" spans="1:1" x14ac:dyDescent="0.35">
      <c r="A373" s="23"/>
    </row>
    <row r="374" spans="1:1" x14ac:dyDescent="0.35">
      <c r="A374" s="23"/>
    </row>
    <row r="375" spans="1:1" x14ac:dyDescent="0.35">
      <c r="A375" s="23"/>
    </row>
    <row r="376" spans="1:1" x14ac:dyDescent="0.35">
      <c r="A376" s="23"/>
    </row>
    <row r="377" spans="1:1" x14ac:dyDescent="0.35">
      <c r="A377" s="23"/>
    </row>
    <row r="378" spans="1:1" x14ac:dyDescent="0.35">
      <c r="A378" s="23"/>
    </row>
    <row r="379" spans="1:1" x14ac:dyDescent="0.35">
      <c r="A379" s="23"/>
    </row>
    <row r="380" spans="1:1" x14ac:dyDescent="0.35">
      <c r="A380" s="23"/>
    </row>
    <row r="381" spans="1:1" x14ac:dyDescent="0.35">
      <c r="A381" s="23"/>
    </row>
    <row r="382" spans="1:1" x14ac:dyDescent="0.35">
      <c r="A382" s="23"/>
    </row>
    <row r="383" spans="1:1" x14ac:dyDescent="0.35">
      <c r="A383" s="23"/>
    </row>
    <row r="384" spans="1:1" x14ac:dyDescent="0.35">
      <c r="A384" s="23"/>
    </row>
    <row r="385" spans="1:1" x14ac:dyDescent="0.35">
      <c r="A385" s="23"/>
    </row>
    <row r="386" spans="1:1" x14ac:dyDescent="0.35">
      <c r="A386" s="23"/>
    </row>
    <row r="387" spans="1:1" x14ac:dyDescent="0.35">
      <c r="A387" s="23"/>
    </row>
    <row r="388" spans="1:1" x14ac:dyDescent="0.35">
      <c r="A388" s="23"/>
    </row>
    <row r="389" spans="1:1" x14ac:dyDescent="0.35">
      <c r="A389" s="23"/>
    </row>
    <row r="390" spans="1:1" x14ac:dyDescent="0.35">
      <c r="A390" s="23"/>
    </row>
    <row r="391" spans="1:1" x14ac:dyDescent="0.35">
      <c r="A391" s="23"/>
    </row>
    <row r="392" spans="1:1" x14ac:dyDescent="0.35">
      <c r="A392" s="23"/>
    </row>
    <row r="393" spans="1:1" x14ac:dyDescent="0.35">
      <c r="A393" s="23"/>
    </row>
    <row r="394" spans="1:1" x14ac:dyDescent="0.35">
      <c r="A394" s="23"/>
    </row>
    <row r="395" spans="1:1" x14ac:dyDescent="0.35">
      <c r="A395" s="23"/>
    </row>
    <row r="396" spans="1:1" x14ac:dyDescent="0.35">
      <c r="A396" s="23"/>
    </row>
    <row r="397" spans="1:1" x14ac:dyDescent="0.35">
      <c r="A397" s="23"/>
    </row>
    <row r="398" spans="1:1" x14ac:dyDescent="0.35">
      <c r="A398" s="23"/>
    </row>
    <row r="399" spans="1:1" x14ac:dyDescent="0.35">
      <c r="A399" s="23"/>
    </row>
    <row r="400" spans="1:1" x14ac:dyDescent="0.35">
      <c r="A400" s="23"/>
    </row>
    <row r="401" spans="1:1" x14ac:dyDescent="0.35">
      <c r="A401" s="23"/>
    </row>
    <row r="402" spans="1:1" x14ac:dyDescent="0.35">
      <c r="A402" s="23"/>
    </row>
    <row r="403" spans="1:1" x14ac:dyDescent="0.35">
      <c r="A403" s="23"/>
    </row>
    <row r="404" spans="1:1" x14ac:dyDescent="0.35">
      <c r="A404" s="23"/>
    </row>
    <row r="405" spans="1:1" x14ac:dyDescent="0.35">
      <c r="A405" s="23"/>
    </row>
    <row r="406" spans="1:1" x14ac:dyDescent="0.35">
      <c r="A406" s="23"/>
    </row>
    <row r="407" spans="1:1" x14ac:dyDescent="0.35">
      <c r="A407" s="23"/>
    </row>
    <row r="408" spans="1:1" x14ac:dyDescent="0.35">
      <c r="A408" s="23"/>
    </row>
    <row r="409" spans="1:1" x14ac:dyDescent="0.35">
      <c r="A409" s="23"/>
    </row>
    <row r="410" spans="1:1" x14ac:dyDescent="0.35">
      <c r="A410" s="23"/>
    </row>
    <row r="411" spans="1:1" x14ac:dyDescent="0.35">
      <c r="A411" s="23"/>
    </row>
    <row r="412" spans="1:1" x14ac:dyDescent="0.35">
      <c r="A412" s="23"/>
    </row>
    <row r="413" spans="1:1" x14ac:dyDescent="0.35">
      <c r="A413" s="23"/>
    </row>
    <row r="414" spans="1:1" x14ac:dyDescent="0.35">
      <c r="A414" s="23"/>
    </row>
    <row r="415" spans="1:1" x14ac:dyDescent="0.35">
      <c r="A415" s="23"/>
    </row>
    <row r="416" spans="1:1" x14ac:dyDescent="0.35">
      <c r="A416" s="23"/>
    </row>
    <row r="417" spans="1:1" x14ac:dyDescent="0.35">
      <c r="A417" s="23"/>
    </row>
    <row r="418" spans="1:1" x14ac:dyDescent="0.35">
      <c r="A418" s="23"/>
    </row>
    <row r="419" spans="1:1" x14ac:dyDescent="0.35">
      <c r="A419" s="23"/>
    </row>
    <row r="420" spans="1:1" x14ac:dyDescent="0.35">
      <c r="A420" s="23"/>
    </row>
    <row r="421" spans="1:1" x14ac:dyDescent="0.35">
      <c r="A421" s="23"/>
    </row>
    <row r="422" spans="1:1" x14ac:dyDescent="0.35">
      <c r="A422" s="23"/>
    </row>
    <row r="423" spans="1:1" x14ac:dyDescent="0.35">
      <c r="A423" s="23"/>
    </row>
    <row r="424" spans="1:1" x14ac:dyDescent="0.35">
      <c r="A424" s="23"/>
    </row>
    <row r="425" spans="1:1" x14ac:dyDescent="0.35">
      <c r="A425" s="23"/>
    </row>
    <row r="426" spans="1:1" x14ac:dyDescent="0.35">
      <c r="A426" s="23"/>
    </row>
    <row r="427" spans="1:1" x14ac:dyDescent="0.35">
      <c r="A427" s="23"/>
    </row>
    <row r="428" spans="1:1" x14ac:dyDescent="0.35">
      <c r="A428" s="23"/>
    </row>
    <row r="429" spans="1:1" x14ac:dyDescent="0.35">
      <c r="A429" s="23"/>
    </row>
    <row r="430" spans="1:1" x14ac:dyDescent="0.35">
      <c r="A430" s="23"/>
    </row>
    <row r="431" spans="1:1" x14ac:dyDescent="0.35">
      <c r="A431" s="23"/>
    </row>
    <row r="432" spans="1:1" x14ac:dyDescent="0.35">
      <c r="A432" s="23"/>
    </row>
    <row r="433" spans="1:1" x14ac:dyDescent="0.35">
      <c r="A433" s="23"/>
    </row>
    <row r="434" spans="1:1" x14ac:dyDescent="0.35">
      <c r="A434" s="23"/>
    </row>
    <row r="435" spans="1:1" x14ac:dyDescent="0.35">
      <c r="A435" s="23"/>
    </row>
    <row r="436" spans="1:1" x14ac:dyDescent="0.35">
      <c r="A436" s="23"/>
    </row>
    <row r="437" spans="1:1" x14ac:dyDescent="0.35">
      <c r="A437" s="23"/>
    </row>
    <row r="438" spans="1:1" x14ac:dyDescent="0.35">
      <c r="A438" s="23"/>
    </row>
    <row r="439" spans="1:1" x14ac:dyDescent="0.35">
      <c r="A439" s="23"/>
    </row>
    <row r="440" spans="1:1" x14ac:dyDescent="0.35">
      <c r="A440" s="23"/>
    </row>
    <row r="441" spans="1:1" x14ac:dyDescent="0.35">
      <c r="A441" s="23"/>
    </row>
    <row r="442" spans="1:1" x14ac:dyDescent="0.35">
      <c r="A442" s="23"/>
    </row>
    <row r="443" spans="1:1" x14ac:dyDescent="0.35">
      <c r="A443" s="23"/>
    </row>
    <row r="444" spans="1:1" x14ac:dyDescent="0.35">
      <c r="A444" s="23"/>
    </row>
    <row r="445" spans="1:1" x14ac:dyDescent="0.35">
      <c r="A445" s="23"/>
    </row>
    <row r="446" spans="1:1" x14ac:dyDescent="0.35">
      <c r="A446" s="23"/>
    </row>
    <row r="447" spans="1:1" x14ac:dyDescent="0.35">
      <c r="A447" s="23"/>
    </row>
    <row r="448" spans="1:1" x14ac:dyDescent="0.35">
      <c r="A448" s="23"/>
    </row>
    <row r="449" spans="1:1" x14ac:dyDescent="0.35">
      <c r="A449" s="23"/>
    </row>
    <row r="450" spans="1:1" x14ac:dyDescent="0.35">
      <c r="A450" s="23"/>
    </row>
    <row r="451" spans="1:1" x14ac:dyDescent="0.35">
      <c r="A451" s="23"/>
    </row>
    <row r="452" spans="1:1" x14ac:dyDescent="0.35">
      <c r="A452" s="23"/>
    </row>
    <row r="453" spans="1:1" x14ac:dyDescent="0.35">
      <c r="A453" s="23"/>
    </row>
    <row r="454" spans="1:1" x14ac:dyDescent="0.35">
      <c r="A454" s="23"/>
    </row>
    <row r="455" spans="1:1" x14ac:dyDescent="0.35">
      <c r="A455" s="23"/>
    </row>
    <row r="456" spans="1:1" x14ac:dyDescent="0.35">
      <c r="A456" s="23"/>
    </row>
    <row r="457" spans="1:1" x14ac:dyDescent="0.35">
      <c r="A457" s="23"/>
    </row>
    <row r="458" spans="1:1" x14ac:dyDescent="0.35">
      <c r="A458" s="23"/>
    </row>
    <row r="459" spans="1:1" x14ac:dyDescent="0.35">
      <c r="A459" s="23"/>
    </row>
    <row r="460" spans="1:1" x14ac:dyDescent="0.35">
      <c r="A460" s="23"/>
    </row>
    <row r="461" spans="1:1" x14ac:dyDescent="0.35">
      <c r="A461" s="23"/>
    </row>
    <row r="462" spans="1:1" x14ac:dyDescent="0.35">
      <c r="A462" s="23"/>
    </row>
    <row r="463" spans="1:1" x14ac:dyDescent="0.35">
      <c r="A463" s="23"/>
    </row>
    <row r="464" spans="1:1" x14ac:dyDescent="0.35">
      <c r="A464" s="23"/>
    </row>
    <row r="465" spans="1:1" x14ac:dyDescent="0.35">
      <c r="A465" s="23"/>
    </row>
    <row r="466" spans="1:1" x14ac:dyDescent="0.35">
      <c r="A466" s="23"/>
    </row>
    <row r="467" spans="1:1" x14ac:dyDescent="0.35">
      <c r="A467" s="23"/>
    </row>
    <row r="468" spans="1:1" x14ac:dyDescent="0.35">
      <c r="A468" s="23"/>
    </row>
    <row r="469" spans="1:1" x14ac:dyDescent="0.35">
      <c r="A469" s="23"/>
    </row>
    <row r="470" spans="1:1" x14ac:dyDescent="0.35">
      <c r="A470" s="23"/>
    </row>
    <row r="471" spans="1:1" x14ac:dyDescent="0.35">
      <c r="A471" s="23"/>
    </row>
    <row r="472" spans="1:1" x14ac:dyDescent="0.35">
      <c r="A472" s="23"/>
    </row>
    <row r="473" spans="1:1" x14ac:dyDescent="0.35">
      <c r="A473" s="23"/>
    </row>
    <row r="474" spans="1:1" x14ac:dyDescent="0.35">
      <c r="A474" s="23"/>
    </row>
    <row r="475" spans="1:1" x14ac:dyDescent="0.35">
      <c r="A475" s="23"/>
    </row>
    <row r="476" spans="1:1" x14ac:dyDescent="0.35">
      <c r="A476" s="23"/>
    </row>
    <row r="477" spans="1:1" x14ac:dyDescent="0.35">
      <c r="A477" s="23"/>
    </row>
    <row r="478" spans="1:1" x14ac:dyDescent="0.35">
      <c r="A478" s="23"/>
    </row>
    <row r="479" spans="1:1" x14ac:dyDescent="0.35">
      <c r="A479" s="23"/>
    </row>
    <row r="480" spans="1:1" x14ac:dyDescent="0.35">
      <c r="A480" s="23"/>
    </row>
    <row r="481" spans="1:1" x14ac:dyDescent="0.35">
      <c r="A481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Mm RTPCR Primers Sup Table S1</vt:lpstr>
      <vt:lpstr>Abseq Sup Table S3</vt:lpstr>
      <vt:lpstr>TGE Mouse Immune Panel Table S4</vt:lpstr>
      <vt:lpstr>TGE Mouse Supple Panel Table S5</vt:lpstr>
      <vt:lpstr>Cell Interpolation Sup Table S6</vt:lpstr>
      <vt:lpstr>IF Antibodies Sup Table S7</vt:lpstr>
      <vt:lpstr>RNAscope Probes Sup Table S8</vt:lpstr>
      <vt:lpstr>Bulkseq TISS DEGs Sup Table S9</vt:lpstr>
      <vt:lpstr>Bulkseq LAC DEGs Sup Table S10</vt:lpstr>
      <vt:lpstr>LAC CK-CKR Sup Table S11</vt:lpstr>
      <vt:lpstr>TISS CK-CKR Sup Table S12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Leonard</dc:creator>
  <cp:lastModifiedBy>Martin Leonard</cp:lastModifiedBy>
  <dcterms:created xsi:type="dcterms:W3CDTF">2015-06-05T18:17:20Z</dcterms:created>
  <dcterms:modified xsi:type="dcterms:W3CDTF">2026-02-07T06:06:11Z</dcterms:modified>
</cp:coreProperties>
</file>